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/>
  <bookViews>
    <workbookView xWindow="0" yWindow="465" windowWidth="25605" windowHeight="14685" firstSheet="1" activeTab="6"/>
  </bookViews>
  <sheets>
    <sheet name="Sprint 2" sheetId="3" r:id="rId1"/>
    <sheet name="Sprint 3" sheetId="1" r:id="rId2"/>
    <sheet name="Sprint Burndown 2-3" sheetId="4" r:id="rId3"/>
    <sheet name="Sprint 4" sheetId="5" r:id="rId4"/>
    <sheet name="Sprint 5 " sheetId="6" r:id="rId5"/>
    <sheet name="Sprint 6" sheetId="7" r:id="rId6"/>
    <sheet name="Sprint Burndown 4-5" sheetId="8" r:id="rId7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8" l="1"/>
  <c r="D26" i="8"/>
  <c r="D27" i="8"/>
  <c r="D28" i="8"/>
  <c r="D29" i="8"/>
  <c r="D30" i="8"/>
  <c r="D31" i="8"/>
  <c r="D32" i="8"/>
  <c r="D33" i="8"/>
  <c r="D34" i="8"/>
  <c r="D6" i="8"/>
  <c r="D7" i="8"/>
  <c r="D8" i="8"/>
  <c r="D9" i="8"/>
  <c r="D10" i="8"/>
  <c r="D11" i="8"/>
  <c r="D12" i="8"/>
  <c r="D13" i="8"/>
  <c r="D14" i="8"/>
  <c r="D15" i="8"/>
  <c r="F49" i="5"/>
</calcChain>
</file>

<file path=xl/sharedStrings.xml><?xml version="1.0" encoding="utf-8"?>
<sst xmlns="http://schemas.openxmlformats.org/spreadsheetml/2006/main" count="1498" uniqueCount="484">
  <si>
    <t>SL NO</t>
  </si>
  <si>
    <t>Task</t>
  </si>
  <si>
    <t>User Story</t>
  </si>
  <si>
    <t>Story Point</t>
  </si>
  <si>
    <t>Planned start Date</t>
  </si>
  <si>
    <t>Planned End date</t>
  </si>
  <si>
    <t>Actual start Date</t>
  </si>
  <si>
    <t>Actual End date</t>
  </si>
  <si>
    <t>Resource</t>
  </si>
  <si>
    <t>No of Hours</t>
  </si>
  <si>
    <t>Rameswari</t>
  </si>
  <si>
    <t>Vignesh</t>
  </si>
  <si>
    <t>Vrinda</t>
  </si>
  <si>
    <t>Zhao</t>
  </si>
  <si>
    <t>Create page for "Create Flowtype"</t>
  </si>
  <si>
    <t>Create page for "Edit Flowtype"</t>
  </si>
  <si>
    <t>Create page for "Display Flowtype"</t>
  </si>
  <si>
    <t>Create page for "Copy Flowtype"</t>
  </si>
  <si>
    <t>Create page for "Maintain Flowtype"</t>
  </si>
  <si>
    <t>Create controller "FlowtypeManagedBean"</t>
  </si>
  <si>
    <t>Create exceptions for "Flowtype"</t>
  </si>
  <si>
    <t>Create service interface "FlowtypeService"</t>
  </si>
  <si>
    <t>Create service "DefaultFlowtypeService"</t>
  </si>
  <si>
    <t>Create domain entity Flowtype"</t>
  </si>
  <si>
    <t>Test Flowtype</t>
  </si>
  <si>
    <t xml:space="preserve">As a user I should be able to configure FlowType of an incident </t>
  </si>
  <si>
    <t xml:space="preserve">As a user I chould be able to configure FlowModel of an incident </t>
  </si>
  <si>
    <t>Create page for "Create FlowModel"</t>
  </si>
  <si>
    <t>Create page for "Edit Flowmodel"</t>
  </si>
  <si>
    <t>Create page for "Display Flowmodel"</t>
  </si>
  <si>
    <t>Create page for "Copy Flowmodel"</t>
  </si>
  <si>
    <t>Create page for "Maintain FlowModel"</t>
  </si>
  <si>
    <t>Create controller "FlowmodelManagedBean"</t>
  </si>
  <si>
    <t>Create exceptions for "Flowmodel"</t>
  </si>
  <si>
    <t>Create service interface "FlowmodelService"</t>
  </si>
  <si>
    <t>Create service "DefaultFlowmodelService"</t>
  </si>
  <si>
    <t>Create domain entity Flowmodel"</t>
  </si>
  <si>
    <t>Test Flowmodel</t>
  </si>
  <si>
    <t>As a user I should be able to assign Flow model to Flow Type</t>
  </si>
  <si>
    <t>Create page for "FlowModel FlowType assignment"</t>
  </si>
  <si>
    <t>Create controller "FlowmodelFlowTypeManagedBean"</t>
  </si>
  <si>
    <t>Create exceptions for "FlowmodelFlowtype"</t>
  </si>
  <si>
    <t>Create service interface "FlowmodelFlowtypeService"</t>
  </si>
  <si>
    <t>Create service "DefaultFlowmodelFlowtypeService"</t>
  </si>
  <si>
    <t>Create domain entity FlowmodelFlowtype"</t>
  </si>
  <si>
    <t>Test Flowmodel to flow type assignment</t>
  </si>
  <si>
    <t>As a user I should be able to define and assign procedure to Flow model</t>
  </si>
  <si>
    <t>Create page for "FlowmodelList "</t>
  </si>
  <si>
    <t>Create page for "FlowtypeList "</t>
  </si>
  <si>
    <t>Create page for "Assign FlowModelFlowProcedureDetermination"</t>
  </si>
  <si>
    <t>Create service interface "FlowprocedureService"</t>
  </si>
  <si>
    <t>Test Flowprocedue to flow model assignment</t>
  </si>
  <si>
    <t>As a user I should be able to define and assign step to Flow procedure</t>
  </si>
  <si>
    <t>Create page for "Assign FlowProcedureFlowstepDetermination"</t>
  </si>
  <si>
    <t>Test FlowStep to flow procedure assignment</t>
  </si>
  <si>
    <t>Create controller "FlowprocedureManagedBean"</t>
  </si>
  <si>
    <t>Create exceptions for "Flow Procedure"</t>
  </si>
  <si>
    <t>Create service "DefaultFlowprocedureService"</t>
  </si>
  <si>
    <t>Create domain entity Flowprocedure"</t>
  </si>
  <si>
    <t>Create controller "FlowstepManagedBean"</t>
  </si>
  <si>
    <t>Create exceptions for "Flow step"</t>
  </si>
  <si>
    <t>Create service interface "FlowstepService"</t>
  </si>
  <si>
    <t>Create service "DefaultFlowstepService"</t>
  </si>
  <si>
    <t>Create domain entity Flowstep"</t>
  </si>
  <si>
    <t>As a user I should be able to design the flow field group</t>
  </si>
  <si>
    <t>Create controller "FlowfieldgroupManagedBean"</t>
  </si>
  <si>
    <t>Create exceptions for "Flowfieldgroup"</t>
  </si>
  <si>
    <t>Create service "DefaultFlowfieldgroupService"</t>
  </si>
  <si>
    <t>Create domain entity Flowfieldgroup"</t>
  </si>
  <si>
    <t>Create page for "Create Flowfieldgroup"</t>
  </si>
  <si>
    <t>Create page for "Edit Flowfieldgroup"</t>
  </si>
  <si>
    <t>Create page for "Display Flowfieldgroup"</t>
  </si>
  <si>
    <t>Create page for "Copy Flowfieldgroup"</t>
  </si>
  <si>
    <t>Create page for "Maintain Flowfieldgroup"</t>
  </si>
  <si>
    <t>Create page for "FlowfieldgroupList "</t>
  </si>
  <si>
    <t>Create service interface "FlowfieldgroupService"</t>
  </si>
  <si>
    <t>Test Flowfieldgroup</t>
  </si>
  <si>
    <t>Create page for "create FlowfieldcontrolDetermination"</t>
  </si>
  <si>
    <t>Create controller "FlowfieldcontrolManagedBean"</t>
  </si>
  <si>
    <t>Create exceptions for "Flowfieldcontrol"</t>
  </si>
  <si>
    <t>Create service interface "FlowfieldcontrolService"</t>
  </si>
  <si>
    <t>Create service "DefaultFlowfieldcontrolService"</t>
  </si>
  <si>
    <t>Create domain entity Flowfieldcontrol"</t>
  </si>
  <si>
    <t>Test screen layout for flow field control</t>
  </si>
  <si>
    <t>As a user I should be able to configure flow approver.</t>
  </si>
  <si>
    <t>Create page for "actorgroupDetermination"</t>
  </si>
  <si>
    <t>Create page for "actorgroupDeterminationList"</t>
  </si>
  <si>
    <t>Create controller actorgroupdeterminationManagedBean"</t>
  </si>
  <si>
    <t>Create exceptions for "actorgroupdetermination"</t>
  </si>
  <si>
    <t>Create service interface "actorgroupdeterminationService"</t>
  </si>
  <si>
    <t>Create service "DefaultactorgroupdeterminationService"</t>
  </si>
  <si>
    <t>Create domain entity actorgroupdetermination"</t>
  </si>
  <si>
    <t>Create controller actorgroupdeterminationListManagedBean"</t>
  </si>
  <si>
    <t>Create exceptions for "actorgroupdeterminationList"</t>
  </si>
  <si>
    <t>Create service interface "actorgroupdeterminationListService"</t>
  </si>
  <si>
    <t>Create service "DefaultactorgroupdeterminationListService"</t>
  </si>
  <si>
    <t>Create domain entity actorgroupdeterminationList"</t>
  </si>
  <si>
    <t>Test message determination logic</t>
  </si>
  <si>
    <t>Select a flow model from flow model list</t>
  </si>
  <si>
    <t>Select a flow type from a flow type list</t>
  </si>
  <si>
    <t>View the list of procedure for the selected model</t>
  </si>
  <si>
    <t>enter details of the incident</t>
  </si>
  <si>
    <t>As a user I should be able to create a incident request</t>
  </si>
  <si>
    <t>Incident should be created</t>
  </si>
  <si>
    <t>AS a service desk manager I should be able to create actor groups</t>
  </si>
  <si>
    <t>AS a service desk manager I should be able to assign actors to a actor group</t>
  </si>
  <si>
    <t>AS a service desk manager I should be able to assign users to actors</t>
  </si>
  <si>
    <t>Create page for "Create Actorgroup"</t>
  </si>
  <si>
    <t>Create page for "Edit Actorgroup"</t>
  </si>
  <si>
    <t>Create page for "Display Actorgroup"</t>
  </si>
  <si>
    <t>Create page for "Copy Actorgroup"</t>
  </si>
  <si>
    <t>Create page for "Maintain Actorgroup"</t>
  </si>
  <si>
    <t>Create page for "ActorgroupList "</t>
  </si>
  <si>
    <t>Create controller "ActorgroupManagedBean"</t>
  </si>
  <si>
    <t>Create exceptions for "Actorgroup"</t>
  </si>
  <si>
    <t>Create service interface "ActorgroupService"</t>
  </si>
  <si>
    <t>Create service "DefaultActorgroupService"</t>
  </si>
  <si>
    <t>Create domain entityActorgroup"</t>
  </si>
  <si>
    <t>Test Actorgroup</t>
  </si>
  <si>
    <t>Create page for "Assign actorActorgroupAssignment"</t>
  </si>
  <si>
    <t>Create controller "actorActorgroupAssignmentManagedBean"</t>
  </si>
  <si>
    <t>Create exceptions for "actorActorgroupAssignment"</t>
  </si>
  <si>
    <t>Create service interface "actorActorgroupAssignmentService"</t>
  </si>
  <si>
    <t>Create service "DefaultactorActorgroupAssignmentService"</t>
  </si>
  <si>
    <t>Create domain entity actorActorgroupAssignment"</t>
  </si>
  <si>
    <t>Test actor to actor group assignment</t>
  </si>
  <si>
    <t>Create page for "Create Actor"</t>
  </si>
  <si>
    <t>Create page for "Edit Actor"</t>
  </si>
  <si>
    <t>Create page for "Display Actor"</t>
  </si>
  <si>
    <t>Create page for "Copy Actor"</t>
  </si>
  <si>
    <t>Create page for "ActorList "</t>
  </si>
  <si>
    <t>Create exceptions for "Actor"</t>
  </si>
  <si>
    <t>Create service interface "ActorService"</t>
  </si>
  <si>
    <t>Create domain entityActor"</t>
  </si>
  <si>
    <t>Test Actor</t>
  </si>
  <si>
    <t>As a User, I want to receive a notification when I receive a new item in my unified box, so that I can handle it on time.</t>
  </si>
  <si>
    <t>Implement JWT token based authentication in server side.</t>
  </si>
  <si>
    <t>Create a rest end point to authenticate users and generate JWT</t>
  </si>
  <si>
    <t>Develop mobile UI to get user credentials</t>
  </si>
  <si>
    <t>Communicate with instant edge server and obtain JWT</t>
  </si>
  <si>
    <t>Create rest end point to obtain FCM token from devices</t>
  </si>
  <si>
    <t>Register the FCM token with users list of devices</t>
  </si>
  <si>
    <t>Send a IE generated Device token back to devices</t>
  </si>
  <si>
    <t>From the device send local device token to FCM and obtain FCM token</t>
  </si>
  <si>
    <t>Send the FCM token to server to register for Push Notifications</t>
  </si>
  <si>
    <t>Obtain Server generated Device token fro deregistration in the future</t>
  </si>
  <si>
    <t>Create a new FCM message</t>
  </si>
  <si>
    <t>Send FCM message using serverID, generated during FCM account creation</t>
  </si>
  <si>
    <t>As a User, I should be able to view my dashboard when I login to the mobile application</t>
  </si>
  <si>
    <t>Create a browser wrapper and set URL as IE dashboard page</t>
  </si>
  <si>
    <t>Create a new session in IE using JWT</t>
  </si>
  <si>
    <t>Build and set cookie for the wrapper</t>
  </si>
  <si>
    <t>Load the URL</t>
  </si>
  <si>
    <t>As a User I should be able to logout from the mobile application</t>
  </si>
  <si>
    <t>Send IE Generated device token to IE Server's logout endpoint</t>
  </si>
  <si>
    <t>Create rest end point to receive logout requests and deregister device token from the users list of devices</t>
  </si>
  <si>
    <t>Clear all user data from device</t>
  </si>
  <si>
    <t xml:space="preserve">As a User, I want to click on the notification, so that I can be redirected to my unified inbox </t>
  </si>
  <si>
    <t>Redirect to the wrapper when a notification is clicked</t>
  </si>
  <si>
    <t>Create Mobile Activity to display login page in android</t>
  </si>
  <si>
    <t>Create Mobile Activity to display list of inbox items in android</t>
  </si>
  <si>
    <t>Create Mobile Activity to display details of notifications in android</t>
  </si>
  <si>
    <t>Create Storyboard item to display login page in iOS</t>
  </si>
  <si>
    <t>Create Storyboard item to display list of inbox items in iOS</t>
  </si>
  <si>
    <t>Create Storyboard item to display details of notifications in iOS</t>
  </si>
  <si>
    <t>Refresh FCM token in fixed intervals</t>
  </si>
  <si>
    <t xml:space="preserve">Create a Xamarin project with Android App, </t>
  </si>
  <si>
    <t>Create a Xamarin project with , iOS App and a Shared Code base</t>
  </si>
  <si>
    <t>Create an cross platform mobile application in Microsoft Xamarin (ios).</t>
  </si>
  <si>
    <t>Create an cross platform mobile application in Microsoft Xamarin(android) .</t>
  </si>
  <si>
    <t>20/12/2016</t>
  </si>
  <si>
    <t>22/12/2016</t>
  </si>
  <si>
    <t>23/12/2016</t>
  </si>
  <si>
    <t>28/12/2016</t>
  </si>
  <si>
    <t>29/12/2016</t>
  </si>
  <si>
    <t>21/12/2016</t>
  </si>
  <si>
    <t>Test the iOS Feature</t>
  </si>
  <si>
    <t>Test the Android Feature</t>
  </si>
  <si>
    <t>As a user I should be able to design the flow field control screen layout</t>
  </si>
  <si>
    <t>27/12/2016</t>
  </si>
  <si>
    <t>30/12/2016</t>
  </si>
  <si>
    <t>16/12/2016</t>
  </si>
  <si>
    <t>19/12/2016</t>
  </si>
  <si>
    <t xml:space="preserve"> Resource</t>
  </si>
  <si>
    <t>As a User, I want to access the platform on my Android mobile so that I can get updates instantly</t>
  </si>
  <si>
    <t>As a User, I want to access the platform on my iOS mobile so that I can get updates instantly</t>
  </si>
  <si>
    <t>As a User, I should be able to login to Instant Edge platform on my android mobile application</t>
  </si>
  <si>
    <t>As a User, I should be able to login to Instant Edge platform on my iOS mobile application</t>
  </si>
  <si>
    <t>Login automatically using JWT</t>
  </si>
  <si>
    <t>Design the wrapper functionality</t>
  </si>
  <si>
    <t>Test the wrapper functionality</t>
  </si>
  <si>
    <t>Design the browser wrapper</t>
  </si>
  <si>
    <t>Test the URL</t>
  </si>
  <si>
    <t>Test logout functionality</t>
  </si>
  <si>
    <t>Days</t>
  </si>
  <si>
    <t>Planned Hours Burndown</t>
  </si>
  <si>
    <t>Actual Hours burndown</t>
  </si>
  <si>
    <t>Dates</t>
  </si>
  <si>
    <t>Sl No</t>
  </si>
  <si>
    <t>zhao</t>
  </si>
  <si>
    <t>16/01/2017</t>
  </si>
  <si>
    <t>16/01/2018</t>
  </si>
  <si>
    <t>16/01/2019</t>
  </si>
  <si>
    <t>17/01/2017</t>
  </si>
  <si>
    <t>18/01/2017</t>
  </si>
  <si>
    <t>19/01/2017</t>
  </si>
  <si>
    <t>20/01/2017</t>
  </si>
  <si>
    <t>27/01/2018</t>
  </si>
  <si>
    <t>27/01/2019</t>
  </si>
  <si>
    <t>13/01/2017</t>
  </si>
  <si>
    <t>23/01/2017</t>
  </si>
  <si>
    <t>24/01/2017</t>
  </si>
  <si>
    <t>25/01/2017</t>
  </si>
  <si>
    <t>26/01/2017</t>
  </si>
  <si>
    <t>27/01/2017</t>
  </si>
  <si>
    <t>18/1/2017</t>
  </si>
  <si>
    <t>16/1/2017</t>
  </si>
  <si>
    <t>17/1/2017</t>
  </si>
  <si>
    <t>19/1/2017</t>
  </si>
  <si>
    <t>Date</t>
  </si>
  <si>
    <t>13/1/2017</t>
  </si>
  <si>
    <t>20/1/2017</t>
  </si>
  <si>
    <t>23/1/2017</t>
  </si>
  <si>
    <t>24/1/2017</t>
  </si>
  <si>
    <t>25/1/2017</t>
  </si>
  <si>
    <t>26/1/2017</t>
  </si>
  <si>
    <t>27/1/2017</t>
  </si>
  <si>
    <t>28/1/2017</t>
  </si>
  <si>
    <t>SPRINT 3 BURNDOWN</t>
  </si>
  <si>
    <t>SPRINT 2 BURNDOWN</t>
  </si>
  <si>
    <t>As a User, I want redesign the Actor Group Determination table , so as to avoid too much scrolling in the dialogue</t>
  </si>
  <si>
    <t>Designing the UI for Actor Group Determination</t>
  </si>
  <si>
    <t>Minimising use of scrollers</t>
  </si>
  <si>
    <t>Making efficient use of Tabs</t>
  </si>
  <si>
    <t>As an Architect, I want to be able to easily maintain the Actor Group Determination (AGD) without scrolling too much</t>
  </si>
  <si>
    <t>As a Developer, I should place the edit buttons in such a way that they are consistent throughout the application</t>
  </si>
  <si>
    <t xml:space="preserve"> Change the page for "Assign FlowModelFlowProcedureDetermination"</t>
  </si>
  <si>
    <t xml:space="preserve"> Change the  page for "FlowModel FlowType assignment"</t>
  </si>
  <si>
    <t xml:space="preserve"> Change the  page for "Create FlowModel"</t>
  </si>
  <si>
    <t>Test the Functionality</t>
  </si>
  <si>
    <t>As a developer, I should change all the flow type to type and flow model to model</t>
  </si>
  <si>
    <t xml:space="preserve"> Change the  page for "Create Flowtype"</t>
  </si>
  <si>
    <t xml:space="preserve"> Change the page for "Create FlowModel"</t>
  </si>
  <si>
    <t>Testing the button in all the pages</t>
  </si>
  <si>
    <t>As a developer, I want to be sure that the delete button in Assignment of Flow Step to Flow Procedure should delete the Step.</t>
  </si>
  <si>
    <t>As a developer, I should differentiate Message overview, Attachment and message History , so as not to confuse the user</t>
  </si>
  <si>
    <t>21/01/2017</t>
  </si>
  <si>
    <t>22/01/2017</t>
  </si>
  <si>
    <t>Total Burndown</t>
  </si>
  <si>
    <t>vrinda</t>
  </si>
  <si>
    <t>INCIDENT MANAGEMENT</t>
  </si>
  <si>
    <t>PUSH NOTIFICATION</t>
  </si>
  <si>
    <t>Prototyping page "actorgroupDetermination.xhtml"</t>
  </si>
  <si>
    <t>Prototyping "actorgroupDeterminationList.xhtml"</t>
  </si>
  <si>
    <t>Use tabs instead of scroller</t>
  </si>
  <si>
    <t>Change page "actorgroupDetermination.xhtml"</t>
  </si>
  <si>
    <t>Test the Actor Group Determination Table</t>
  </si>
  <si>
    <t>Changes in  page for "Maintain Flowfieldgroup"</t>
  </si>
  <si>
    <t>Changes in  page for "Maintain Actorgroup"</t>
  </si>
  <si>
    <t xml:space="preserve">Assignment of Flow Step to Flow Procedure </t>
  </si>
  <si>
    <t>Changes in Create Incident</t>
  </si>
  <si>
    <t>Changes in "Create Incident Managed bean"</t>
  </si>
  <si>
    <t>Changes in "Create Flow Procedure Managed Bean"</t>
  </si>
  <si>
    <t>Testing the functionality</t>
  </si>
  <si>
    <t>Assignment of "FlowModel FlowType"</t>
  </si>
  <si>
    <r>
      <rPr>
        <sz val="7"/>
        <color rgb="FF000000"/>
        <rFont val="Times New Roman"/>
        <family val="1"/>
      </rPr>
      <t xml:space="preserve">   </t>
    </r>
    <r>
      <rPr>
        <sz val="12"/>
        <color rgb="FF000000"/>
        <rFont val="Times New Roman"/>
        <family val="1"/>
      </rPr>
      <t>Assign flow procedure to model page.</t>
    </r>
  </si>
  <si>
    <t>Changes in page for "Create Flowfieldgroup"</t>
  </si>
  <si>
    <t>Understanding the variations in the existing system</t>
  </si>
  <si>
    <t>Make user select model and them select procedure</t>
  </si>
  <si>
    <t>Regression test the page navigation from other pages</t>
  </si>
  <si>
    <t>View the selected procedure</t>
  </si>
  <si>
    <t>link the step to procedure</t>
  </si>
  <si>
    <t>Delete the step within the procedure</t>
  </si>
  <si>
    <t>Changes in "Flow procedure exception"</t>
  </si>
  <si>
    <t>Changes in "Flow procedure service"</t>
  </si>
  <si>
    <t>As a developer, I should be sure that the cancel button works consistently for all the pages</t>
  </si>
  <si>
    <r>
      <t>  As a developer, I should have some f</t>
    </r>
    <r>
      <rPr>
        <sz val="11"/>
        <color theme="1"/>
        <rFont val="Times New Roman"/>
        <family val="1"/>
      </rPr>
      <t xml:space="preserve">or </t>
    </r>
    <r>
      <rPr>
        <sz val="11"/>
        <color rgb="FF000000"/>
        <rFont val="Times New Roman"/>
        <family val="1"/>
      </rPr>
      <t xml:space="preserve">Assignment of Flow Model to Flow Type the flow model list </t>
    </r>
  </si>
  <si>
    <t>Actual End Date</t>
  </si>
  <si>
    <t>Actual Start Date</t>
  </si>
  <si>
    <t>Status</t>
  </si>
  <si>
    <t>JIRA ID</t>
  </si>
  <si>
    <t xml:space="preserve">Group </t>
  </si>
  <si>
    <t>Effort Estimate(days)</t>
  </si>
  <si>
    <t>MUST</t>
  </si>
  <si>
    <t>IE-1517</t>
  </si>
  <si>
    <t>User Action</t>
  </si>
  <si>
    <t>1.Identify and design  User action Type: Custom, OnHold ,Close, SaveAsDraft (Type)+parameters () + caching strategy</t>
  </si>
  <si>
    <t>As a architect , i want to be able to configure User action</t>
  </si>
  <si>
    <t>2. Domain Model Changes: Add UserAction, UserActionType, UserActionTypeParameters</t>
  </si>
  <si>
    <t>I want to specify User Action Consequence (from root data) for User Actions(Configuration)</t>
  </si>
  <si>
    <t>3. Interfaces - Create interfaces for UA Services (UserActionService, UATypeService, UATypeParameterService)</t>
  </si>
  <si>
    <t>I should be prompted the appropriate Procedure and step (in case of multiple destinations) where the incident has to be routed(dropdown)</t>
  </si>
  <si>
    <t>4. Services - Implement all iterfaces for UserAction (DefaultUAService, DefaultUATypeService, DefaultUATypeParameterService</t>
  </si>
  <si>
    <t>I want to specify destination(proc-&gt;step combination) for user-actions</t>
  </si>
  <si>
    <t>5. Controllers - Create controllers to manage strategies/behavior of UA (logic + navigation) - update flow status(cascade) - create flow items - dispatch flow items</t>
  </si>
  <si>
    <t>I want to maintain(CRUD) UserActions (name, "consequence" [hard-coded consequences])</t>
  </si>
  <si>
    <t>6. UT - Write tests to verify EJB transaactions and controller methods</t>
  </si>
  <si>
    <t>I want to maintain(CRUD) UserActions (name, "consequence" [getting away from hard-coded consequences])</t>
  </si>
  <si>
    <t>7. Converters - Write required converters for managed beans (TBD)</t>
  </si>
  <si>
    <t>8. Validators - Implement validators for UI fields and other input data</t>
  </si>
  <si>
    <t>9. Utilities - Write required utilities for UserAction retrieval (TBD)</t>
  </si>
  <si>
    <t>10. Applicable patterns - Identify design patterns applicable and implement</t>
  </si>
  <si>
    <t>11. Web Pages - Create xhtml pages for root users, architect and end user to interact with the platform</t>
  </si>
  <si>
    <t>12. Pages design - Decide and implement pages design</t>
  </si>
  <si>
    <t>13. Data standards - Prepare and load best practise data for demonstration + document required data(root)</t>
  </si>
  <si>
    <t>14. User acceptance criteria - Define acceptance criteria and conduct test to record scores</t>
  </si>
  <si>
    <t>15. Test cases - Run all tests and make changes to optimize the solution</t>
  </si>
  <si>
    <t>16. Security - Run security tests to confirm the integrity of the solution</t>
  </si>
  <si>
    <t>17. Documentation - Document the design and analysis as well as User guide if applicable</t>
  </si>
  <si>
    <t>IE-1335</t>
  </si>
  <si>
    <t>Routing Logic</t>
  </si>
  <si>
    <t>I should be able to define the entry point for workflow (taken as the first proc-&gt;step)</t>
  </si>
  <si>
    <t>1.Identify and design Routing logic : skeleton(scaffold), UI design decisions</t>
  </si>
  <si>
    <t>I should be able to define the termination point for workflow (taken as the last proc-&gt;step)</t>
  </si>
  <si>
    <t xml:space="preserve">2.Domain model changes design </t>
  </si>
  <si>
    <t>I should be able to provide incident details(title, description, category, attachment, asset type, priority, geographical location)</t>
  </si>
  <si>
    <t>3. Applicable patterns - Identify design patterns applicable and implement</t>
  </si>
  <si>
    <t>I should be able to  view the status of a particular incident</t>
  </si>
  <si>
    <t xml:space="preserve">4. Create Service Interfaces for persistFlowItem , persistFlow , SaveAsDraft </t>
  </si>
  <si>
    <t>I should be able to assign/set/update classification data to the incident(trigger a re-determination of message)</t>
  </si>
  <si>
    <t xml:space="preserve">5.Controller logic : Segregate common function and implementation </t>
  </si>
  <si>
    <t>I want to be able to route messages to a destination based on my action</t>
  </si>
  <si>
    <t xml:space="preserve">6.Controller logic : dispatch , forward  </t>
  </si>
  <si>
    <t>I should not be allowed to perform User Action which has no User to act on (UI Alert)</t>
  </si>
  <si>
    <t xml:space="preserve">7. Controller logic : Unresolvable,accept, saveasdraft, reject </t>
  </si>
  <si>
    <t>8.Controller logic :  on-hold , close, resolve</t>
  </si>
  <si>
    <t xml:space="preserve">9.Controller logic : escalate </t>
  </si>
  <si>
    <t xml:space="preserve">10. Interfaces - Create interfaces for Services to implement routing logic </t>
  </si>
  <si>
    <t xml:space="preserve">11. Services - Implement the services,DAO for Controller logic - part 1 </t>
  </si>
  <si>
    <t>12. Services - Implement the services,DAO for Controller logic - part 2</t>
  </si>
  <si>
    <t>13. UT - Write tests to verify EJB transaactions</t>
  </si>
  <si>
    <t xml:space="preserve">14. UT - Write tests to verify Controller logic </t>
  </si>
  <si>
    <t>15. Converters - Write required converters for managed beans (TBD)</t>
  </si>
  <si>
    <t>16. Validators - Implement validators for UI fields and other input data</t>
  </si>
  <si>
    <t>17. Utilities - Write required utilities for UserAction retrieval (TBD)</t>
  </si>
  <si>
    <t>18. Web Pages : Create Xhtml pages : CreateWorkflowIncident.xhtml</t>
  </si>
  <si>
    <t>19. Web Pages : Create Xhtml pages : UIComposition-page-procedure.xhtml</t>
  </si>
  <si>
    <t>20. Web Pages : Create Xhtml pages :UIComposition-page-Message-History.xhtml</t>
  </si>
  <si>
    <t>21. Web Pages : Create Xhtml pages : UIComposition-message-tree.xhtml</t>
  </si>
  <si>
    <t>22. Web Pages : Create Xhtml pages : UIComposition -AttachmentsOverview.xhtml</t>
  </si>
  <si>
    <t>23.Data standards - Prepare and load best practise data for demonstration</t>
  </si>
  <si>
    <t>24. User acceptance criteria - Define acceptance criteria and conduct test to record scores</t>
  </si>
  <si>
    <t>25. Test cases - Run all tests and make changes to optimize the solution</t>
  </si>
  <si>
    <t>26.Security - Run security tests to confirm the integrity of the solution</t>
  </si>
  <si>
    <t>27. Documentation - Document the design and analysis as well as User guide if applicable</t>
  </si>
  <si>
    <t>Total Estimate</t>
  </si>
  <si>
    <t>IE-1433</t>
  </si>
  <si>
    <t>TIMELINE, TREE, HISTORY, ATTACHMENT</t>
  </si>
  <si>
    <t>I must be able to visualize the incident as History+Forward Path (Tree, History-&gt;Timeline)</t>
  </si>
  <si>
    <t>Create tab for viewing tree(only until step) and timeline for the flow in flow page</t>
  </si>
  <si>
    <t>Implement method to identify happy path in the configuration</t>
  </si>
  <si>
    <t>Replace history with the timeline (get and render all flow items)</t>
  </si>
  <si>
    <t>Identify UI components to use with the Tree and Timeline</t>
  </si>
  <si>
    <t xml:space="preserve">Write Backing Bean for the UI </t>
  </si>
  <si>
    <t>Write unit test cases for Tree and Timeline</t>
  </si>
  <si>
    <t>Identify integration points for Attachment of files</t>
  </si>
  <si>
    <t>Perform testing for all tasks above</t>
  </si>
  <si>
    <t>MUST(LOW PRIORITY)</t>
  </si>
  <si>
    <t>IE-1434</t>
  </si>
  <si>
    <t>Validation button -&gt; deploy only after validation and undeploy when edit -&gt; what happens to the existing flows?</t>
  </si>
  <si>
    <t>I want to validate(dangling nodes, unassociated actors) and deploy a model (create flow only if validated)</t>
  </si>
  <si>
    <t>Add a validate button to the Model Configuration page</t>
  </si>
  <si>
    <t>Identify and Implement validation logic for the model</t>
  </si>
  <si>
    <t>Identify and expose warnings to the UI on potential misconfiguration</t>
  </si>
  <si>
    <t xml:space="preserve">Implement check on Model edit </t>
  </si>
  <si>
    <t>Write unit test cases for Validation and deployment of flow model</t>
  </si>
  <si>
    <t>OPTIONAL</t>
  </si>
  <si>
    <t>IE-1438</t>
  </si>
  <si>
    <t>Flow field group -&gt; flow field control -&gt; panels instead of tabs</t>
  </si>
  <si>
    <r>
      <t xml:space="preserve">I want to group fields (FFG) inorder to toggle (UI - +/-) </t>
    </r>
    <r>
      <rPr>
        <b/>
        <sz val="11"/>
        <rFont val="Calibri"/>
        <family val="2"/>
        <scheme val="minor"/>
      </rPr>
      <t>selectFlow.xhtml</t>
    </r>
  </si>
  <si>
    <t>Add configuration options for collapsability in FFCs (in the table as new column)</t>
  </si>
  <si>
    <t>I must be able to define if a Screen Layout Group is collapsed or opened in a particular Layout Control flowfieldcontrolDetermination.xhtml ; (Collapse which field groups?)</t>
  </si>
  <si>
    <t>In the flow page, read configuration and collapse panels based on it</t>
  </si>
  <si>
    <t>Refactor managed beans and add new methods to accommodate new requirements</t>
  </si>
  <si>
    <t>Add exceptions, required converters and EJBs to handle transactions</t>
  </si>
  <si>
    <t>Write unit test cases for FFG, FFC and Collapsibility and visibility</t>
  </si>
  <si>
    <t>IE-1439</t>
  </si>
  <si>
    <t>Individual Inbox</t>
  </si>
  <si>
    <t>I should only be able to view the list of incidents I'm authorized to</t>
  </si>
  <si>
    <t>Identify all the criteria for incident filtering</t>
  </si>
  <si>
    <t>I should be able to filter the list of incidents based on dynamic criteria</t>
  </si>
  <si>
    <t>Write JPQL/UI changes in Unified inbox to filter inbox items using the criteria listed above</t>
  </si>
  <si>
    <t>Write unit test to test all the criteria</t>
  </si>
  <si>
    <t>IE-1527</t>
  </si>
  <si>
    <t>AG Inbox, Dispatch strategy (Single Actor Flag, Auto/Manual assignment of actors),Dispatch cockpit for manual overrides(Service manager),</t>
  </si>
  <si>
    <t>Create separate inbox for actor group (UI)</t>
  </si>
  <si>
    <t>I want to specify single actor group flag as a strategy for AGD (acknowledge by one is enough or everyone has to acknowledge)</t>
  </si>
  <si>
    <t>Create dispatch page for manager (UI)</t>
  </si>
  <si>
    <t>I want to specify whether the messages have to be dispatched automatically or manually</t>
  </si>
  <si>
    <t>Create managed beans to back the views</t>
  </si>
  <si>
    <t>I want to see all the flows from my associated actor groups (AG Inbox)</t>
  </si>
  <si>
    <t>Identify and implement domain model changes</t>
  </si>
  <si>
    <t>I should assign manually, an incident to an actor of the determined actor group (override/dispatch) (an editable queue/list)</t>
  </si>
  <si>
    <t>write EJB, Exception classes to accommodate new requirements</t>
  </si>
  <si>
    <t>I should be able to classify an incident as a "VIP" incident</t>
  </si>
  <si>
    <t>Refactor the message det page and the managed bean to include the single actor flag</t>
  </si>
  <si>
    <t>I should have a cockpit to view all incidents (potential reuse of UI components)</t>
  </si>
  <si>
    <t>Refactor the routing logic to accommodate single actor messages and all actors messages</t>
  </si>
  <si>
    <t>I want to see all the flows associated to my organization (Global Cockpit)</t>
  </si>
  <si>
    <t>Refactor the message det page and the managed bean to include auto/manual dispatch flag</t>
  </si>
  <si>
    <t>Implement pages to display incidents based on AG and individual users</t>
  </si>
  <si>
    <t>Implement dispatch logic to be based on config data</t>
  </si>
  <si>
    <r>
      <t xml:space="preserve">Implement assignment functionality and allocate to self functionality </t>
    </r>
    <r>
      <rPr>
        <b/>
        <u/>
        <sz val="11"/>
        <color theme="1"/>
        <rFont val="Calibri"/>
        <family val="2"/>
        <scheme val="minor"/>
      </rPr>
      <t>(DEPENDENT ON ROLES)</t>
    </r>
  </si>
  <si>
    <t>Write test cases for dispatch logic, single actor, multiple actors, auto, manual combinations of messages</t>
  </si>
  <si>
    <t>IE-1442</t>
  </si>
  <si>
    <t>Flow page creator information display</t>
  </si>
  <si>
    <t>I should only be able to view the personal details of the incident creator</t>
  </si>
  <si>
    <t>Refactor the flow page to include the creator details in Timeline tab</t>
  </si>
  <si>
    <t>IE-1441</t>
  </si>
  <si>
    <t>Push notification</t>
  </si>
  <si>
    <t>I should be notified when the incident is resolved or ready to test OR  when the incident is assigned to me (PUSH NOTIF INTEGRATION)</t>
  </si>
  <si>
    <t>Identify places where notifications need to be sent to users</t>
  </si>
  <si>
    <t>Configure FCM for Instant Edge and modify keys in Instant Edge</t>
  </si>
  <si>
    <t>build and send out notifications</t>
  </si>
  <si>
    <t>(Rigorous testing of Apps - Alpha) (Assume English only)</t>
  </si>
  <si>
    <t>Write test cases and perform tests</t>
  </si>
  <si>
    <t>IE-1542</t>
  </si>
  <si>
    <t>Status cascading</t>
  </si>
  <si>
    <t>Intended consequences of different UA types</t>
  </si>
  <si>
    <t>Identify the statuses to be used in the flow components (flow,flowitem)</t>
  </si>
  <si>
    <t>Map the user actions and flow and flow item status</t>
  </si>
  <si>
    <t>modify the existing logic and perform testing</t>
  </si>
  <si>
    <t>IE-1528</t>
  </si>
  <si>
    <t>escalation</t>
  </si>
  <si>
    <t>I should be able to define escalation procedure and trigger points (config data) (timer based AGD to escalate)</t>
  </si>
  <si>
    <t>Refactor message det page to accommodate event based escalations</t>
  </si>
  <si>
    <t>I should be able to define a special User Action for end user to escalate the incident</t>
  </si>
  <si>
    <t>Implement timer based event for escalation</t>
  </si>
  <si>
    <t>I should be able to escalate the incident independent of its progress</t>
  </si>
  <si>
    <t>Create page for configuring timer based escalation and actor group selection</t>
  </si>
  <si>
    <t>Implement flow model domain changes to mark escalation procedure/step</t>
  </si>
  <si>
    <t>Move event based escalation to new page</t>
  </si>
  <si>
    <t>Implement the algorithm for new user action type "ESCASLATE"</t>
  </si>
  <si>
    <t>Write test cases to test escalations(Regression impacts to be tested as well)</t>
  </si>
  <si>
    <t>IE-1444</t>
  </si>
  <si>
    <t>user action</t>
  </si>
  <si>
    <t>I should be able to put an incident on hold (to stop SLA counters) -- from root data User Action Consequence</t>
  </si>
  <si>
    <t>Implement OnHold logic of user actions</t>
  </si>
  <si>
    <t>I should be able to withdraw/cancel an incident (incident creator)</t>
  </si>
  <si>
    <t>Implement Withdraw/Cancel logic of user action</t>
  </si>
  <si>
    <t>I should be able to log the cause or result of analysis (save a comment) ( log the resolution for an incident (marked as resolution))</t>
  </si>
  <si>
    <t xml:space="preserve">Implement Close logic of user action </t>
  </si>
  <si>
    <t>Make domain changes to accept resolution in case of close action</t>
  </si>
  <si>
    <t>write test cases to test close, onhold and withdraw/cancel</t>
  </si>
  <si>
    <t>Integration of Dashboard</t>
  </si>
  <si>
    <t xml:space="preserve">Domain Model change( New Enum) </t>
  </si>
  <si>
    <t>Dashboard page UI refactor -add new tiles for incident</t>
  </si>
  <si>
    <t>Dashboard page UI refactor - refactor existing tiles</t>
  </si>
  <si>
    <t>Refactor Create Change Page</t>
  </si>
  <si>
    <t>Refactor Create Incident page</t>
  </si>
  <si>
    <t>Refactor unified inbox  to cater AG inbox</t>
  </si>
  <si>
    <t>Create a new Backing bean for Incident</t>
  </si>
  <si>
    <t>Refactor the current Flow Dashboard Managed bean</t>
  </si>
  <si>
    <t>Testing the dashboard</t>
  </si>
  <si>
    <t>Tree</t>
  </si>
  <si>
    <t>Java script implementation for Tree</t>
  </si>
  <si>
    <t xml:space="preserve">UI implementation for Tree </t>
  </si>
  <si>
    <t xml:space="preserve">Testing for Tree </t>
  </si>
  <si>
    <t>Pick Up functionality Refactor</t>
  </si>
  <si>
    <t>Move the pick functionality to edit button</t>
  </si>
  <si>
    <t>Refactor Flow page UI</t>
  </si>
  <si>
    <t xml:space="preserve">Withdraw Functionality refactor </t>
  </si>
  <si>
    <t>Test the changes</t>
  </si>
  <si>
    <t xml:space="preserve">Vignesh </t>
  </si>
  <si>
    <t>SPRINT 4 BURNDOWN</t>
  </si>
  <si>
    <t>SPRINT 5 BURNDOWN</t>
  </si>
  <si>
    <t xml:space="preserve">Variance = (348-320/320) *100 = 8.75 </t>
  </si>
  <si>
    <t>Variance = (454-416/416) *100 = 9.13</t>
  </si>
  <si>
    <t>Total No of Working day in Sprint 5 = 15 Days</t>
  </si>
  <si>
    <t>No if of Hours per day = 8 Hr</t>
  </si>
  <si>
    <t>No of Resource = 4</t>
  </si>
  <si>
    <t>Total No of Man Hour for sprint 1= 10*8*4 = 480</t>
  </si>
  <si>
    <t xml:space="preserve">Effort per person for Sprint Planning and retrospective =2 day = </t>
  </si>
  <si>
    <t>Total effort for Sprint Planning and Retrospective = 8*4 * 2= 64 Hr</t>
  </si>
  <si>
    <t>Total hour Remaining = 480 – 64 = 416 Hr</t>
  </si>
  <si>
    <t>Sprint Capacity = 416 Hr.</t>
  </si>
  <si>
    <t>Total Effort required for all task in sprint = 67*8 = 536</t>
  </si>
  <si>
    <t>Effort requied for the low priority user story = 5.5+ 8 = 13.5 days = 108</t>
  </si>
  <si>
    <t xml:space="preserve"> Total capacity of Sprint 5 = 536-108 = 428</t>
  </si>
  <si>
    <t xml:space="preserve">Effort per person for Sprint Planning and retrospective =2 day </t>
  </si>
  <si>
    <t>Total No of Working day in Sprint 4 = 15 Days</t>
  </si>
  <si>
    <t>Requirement gathering, User stories analysis and design = 3 day = 3*4*8 = 96</t>
  </si>
  <si>
    <t>Total hour Remaining = 480 – (64+96) = 320 Hr</t>
  </si>
  <si>
    <t>Sprint Capacity = 320 Hr.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</si>
</sst>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trike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Times New Roman"/>
      <family val="1"/>
    </font>
    <font>
      <sz val="7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/>
    <xf numFmtId="0" fontId="4" fillId="3" borderId="1" xfId="0" applyFont="1" applyFill="1" applyBorder="1" applyAlignment="1">
      <alignment wrapText="1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7" borderId="1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vertical="center" wrapText="1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4" fillId="0" borderId="2" xfId="0" applyFont="1" applyBorder="1" applyAlignment="1">
      <alignment vertic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2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0" fontId="2" fillId="0" borderId="5" xfId="0" applyFont="1" applyBorder="1"/>
    <xf numFmtId="14" fontId="2" fillId="0" borderId="5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8" borderId="0" xfId="0" applyFont="1" applyFill="1"/>
    <xf numFmtId="0" fontId="2" fillId="8" borderId="1" xfId="0" applyFont="1" applyFill="1" applyBorder="1"/>
    <xf numFmtId="0" fontId="2" fillId="8" borderId="0" xfId="0" applyFont="1" applyFill="1" applyAlignment="1">
      <alignment horizontal="center"/>
    </xf>
    <xf numFmtId="0" fontId="2" fillId="8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12" fillId="8" borderId="0" xfId="0" applyFont="1" applyFill="1"/>
    <xf numFmtId="0" fontId="12" fillId="8" borderId="0" xfId="0" applyFont="1" applyFill="1" applyAlignment="1"/>
    <xf numFmtId="0" fontId="0" fillId="8" borderId="1" xfId="0" applyFill="1" applyBorder="1" applyAlignment="1"/>
    <xf numFmtId="0" fontId="0" fillId="0" borderId="0" xfId="0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8" borderId="5" xfId="0" applyFill="1" applyBorder="1" applyAlignment="1"/>
    <xf numFmtId="0" fontId="0" fillId="0" borderId="5" xfId="0" applyBorder="1" applyAlignment="1">
      <alignment horizontal="center" wrapText="1"/>
    </xf>
    <xf numFmtId="0" fontId="12" fillId="8" borderId="1" xfId="0" applyFont="1" applyFill="1" applyBorder="1"/>
    <xf numFmtId="0" fontId="4" fillId="10" borderId="1" xfId="0" applyFont="1" applyFill="1" applyBorder="1" applyAlignment="1">
      <alignment horizontal="center"/>
    </xf>
    <xf numFmtId="0" fontId="0" fillId="0" borderId="4" xfId="0" applyFont="1" applyBorder="1" applyAlignment="1"/>
    <xf numFmtId="0" fontId="0" fillId="0" borderId="4" xfId="0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0" fillId="0" borderId="0" xfId="0"/>
    <xf numFmtId="0" fontId="1" fillId="10" borderId="9" xfId="0" applyFont="1" applyFill="1" applyBorder="1" applyAlignment="1">
      <alignment horizontal="center" vertical="center"/>
    </xf>
    <xf numFmtId="0" fontId="1" fillId="10" borderId="9" xfId="0" applyFont="1" applyFill="1" applyBorder="1" applyAlignment="1"/>
    <xf numFmtId="0" fontId="1" fillId="10" borderId="9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 applyBorder="1" applyAlignment="1"/>
    <xf numFmtId="0" fontId="0" fillId="0" borderId="1" xfId="0" applyFont="1" applyFill="1" applyBorder="1" applyAlignment="1"/>
    <xf numFmtId="0" fontId="11" fillId="0" borderId="1" xfId="0" applyFont="1" applyFill="1" applyBorder="1" applyAlignment="1"/>
    <xf numFmtId="0" fontId="0" fillId="0" borderId="1" xfId="0" applyFont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1" fillId="0" borderId="0" xfId="0" applyFont="1" applyFill="1" applyBorder="1" applyAlignment="1"/>
    <xf numFmtId="0" fontId="1" fillId="10" borderId="1" xfId="0" applyFont="1" applyFill="1" applyBorder="1" applyAlignment="1">
      <alignment horizontal="center" wrapText="1"/>
    </xf>
    <xf numFmtId="0" fontId="11" fillId="11" borderId="0" xfId="0" applyFont="1" applyFill="1" applyBorder="1" applyAlignment="1"/>
    <xf numFmtId="0" fontId="14" fillId="0" borderId="2" xfId="0" applyFont="1" applyFill="1" applyBorder="1" applyAlignment="1">
      <alignment wrapText="1"/>
    </xf>
    <xf numFmtId="0" fontId="1" fillId="0" borderId="0" xfId="0" applyFont="1" applyBorder="1" applyAlignment="1">
      <alignment horizontal="center" vertical="center"/>
    </xf>
    <xf numFmtId="0" fontId="11" fillId="0" borderId="6" xfId="0" applyFont="1" applyFill="1" applyBorder="1" applyAlignment="1"/>
    <xf numFmtId="0" fontId="4" fillId="10" borderId="1" xfId="0" applyFon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/>
    <xf numFmtId="0" fontId="0" fillId="11" borderId="1" xfId="0" applyFont="1" applyFill="1" applyBorder="1" applyAlignment="1"/>
    <xf numFmtId="0" fontId="0" fillId="11" borderId="5" xfId="0" applyFont="1" applyFill="1" applyBorder="1" applyAlignment="1"/>
    <xf numFmtId="0" fontId="11" fillId="11" borderId="0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wrapText="1"/>
    </xf>
    <xf numFmtId="0" fontId="0" fillId="11" borderId="6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/>
    </xf>
    <xf numFmtId="0" fontId="11" fillId="11" borderId="7" xfId="0" applyFont="1" applyFill="1" applyBorder="1" applyAlignment="1"/>
    <xf numFmtId="0" fontId="11" fillId="11" borderId="12" xfId="0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5" xfId="0" applyFont="1" applyFill="1" applyBorder="1" applyAlignment="1"/>
    <xf numFmtId="0" fontId="11" fillId="0" borderId="10" xfId="0" applyFont="1" applyFill="1" applyBorder="1" applyAlignment="1">
      <alignment horizontal="center" vertical="center"/>
    </xf>
    <xf numFmtId="0" fontId="11" fillId="0" borderId="8" xfId="0" applyFont="1" applyFill="1" applyBorder="1" applyAlignment="1"/>
    <xf numFmtId="0" fontId="11" fillId="0" borderId="1" xfId="0" applyFont="1" applyFill="1" applyBorder="1" applyAlignment="1">
      <alignment horizontal="center" vertical="center"/>
    </xf>
    <xf numFmtId="0" fontId="11" fillId="0" borderId="5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vertical="center"/>
    </xf>
    <xf numFmtId="0" fontId="1" fillId="11" borderId="12" xfId="0" applyFont="1" applyFill="1" applyBorder="1" applyAlignment="1"/>
    <xf numFmtId="0" fontId="1" fillId="11" borderId="12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ont="1" applyBorder="1" applyAlignment="1"/>
    <xf numFmtId="0" fontId="11" fillId="0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1" fillId="1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11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7" borderId="0" xfId="0" applyFill="1"/>
    <xf numFmtId="0" fontId="0" fillId="7" borderId="0" xfId="0" applyFill="1" applyAlignment="1"/>
    <xf numFmtId="0" fontId="0" fillId="7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/>
    <xf numFmtId="0" fontId="0" fillId="7" borderId="1" xfId="0" applyFill="1" applyBorder="1" applyAlignment="1">
      <alignment wrapText="1"/>
    </xf>
    <xf numFmtId="0" fontId="0" fillId="11" borderId="5" xfId="0" applyFont="1" applyFill="1" applyBorder="1" applyAlignment="1">
      <alignment wrapText="1"/>
    </xf>
    <xf numFmtId="0" fontId="0" fillId="11" borderId="5" xfId="0" applyFont="1" applyFill="1" applyBorder="1" applyAlignment="1">
      <alignment horizontal="center" wrapText="1"/>
    </xf>
    <xf numFmtId="0" fontId="0" fillId="11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10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12" fillId="8" borderId="0" xfId="0" applyFont="1" applyFill="1" applyAlignment="1">
      <alignment wrapText="1"/>
    </xf>
    <xf numFmtId="0" fontId="1" fillId="0" borderId="1" xfId="0" applyFont="1" applyBorder="1" applyAlignment="1">
      <alignment wrapText="1"/>
    </xf>
    <xf numFmtId="14" fontId="0" fillId="0" borderId="4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ont="1" applyFill="1" applyBorder="1" applyAlignment="1"/>
    <xf numFmtId="0" fontId="0" fillId="7" borderId="0" xfId="0" applyFont="1" applyFill="1" applyBorder="1" applyAlignment="1"/>
    <xf numFmtId="0" fontId="0" fillId="7" borderId="5" xfId="0" applyFont="1" applyFill="1" applyBorder="1" applyAlignment="1"/>
    <xf numFmtId="0" fontId="0" fillId="0" borderId="2" xfId="0" applyFont="1" applyBorder="1" applyAlignment="1"/>
    <xf numFmtId="0" fontId="0" fillId="0" borderId="1" xfId="0" applyBorder="1" applyAlignment="1">
      <alignment horizontal="left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14" fontId="0" fillId="0" borderId="1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wrapText="1"/>
    </xf>
    <xf numFmtId="0" fontId="0" fillId="0" borderId="1" xfId="0" applyNumberFormat="1" applyFont="1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SPRINT 3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Burndown 2-3'!$B$27</c:f>
              <c:strCache>
                <c:ptCount val="1"/>
                <c:pt idx="0">
                  <c:v>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Burndown 2-3'!$B$28:$B$43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7-451D-A4CA-CBE6D430BD6F}"/>
            </c:ext>
          </c:extLst>
        </c:ser>
        <c:ser>
          <c:idx val="1"/>
          <c:order val="1"/>
          <c:tx>
            <c:strRef>
              <c:f>'Sprint Burndown 2-3'!$C$27</c:f>
              <c:strCache>
                <c:ptCount val="1"/>
                <c:pt idx="0">
                  <c:v>Planned Hours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Burndown 2-3'!$C$28:$C$43</c:f>
              <c:numCache>
                <c:formatCode>General</c:formatCode>
                <c:ptCount val="16"/>
                <c:pt idx="0">
                  <c:v>320</c:v>
                </c:pt>
                <c:pt idx="1">
                  <c:v>288</c:v>
                </c:pt>
                <c:pt idx="2">
                  <c:v>256</c:v>
                </c:pt>
                <c:pt idx="3">
                  <c:v>224</c:v>
                </c:pt>
                <c:pt idx="4">
                  <c:v>192</c:v>
                </c:pt>
                <c:pt idx="5">
                  <c:v>160</c:v>
                </c:pt>
                <c:pt idx="6">
                  <c:v>128</c:v>
                </c:pt>
                <c:pt idx="7">
                  <c:v>96</c:v>
                </c:pt>
                <c:pt idx="8">
                  <c:v>64</c:v>
                </c:pt>
                <c:pt idx="9">
                  <c:v>32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7-451D-A4CA-CBE6D430BD6F}"/>
            </c:ext>
          </c:extLst>
        </c:ser>
        <c:ser>
          <c:idx val="2"/>
          <c:order val="2"/>
          <c:tx>
            <c:strRef>
              <c:f>'Sprint Burndown 2-3'!$D$27</c:f>
              <c:strCache>
                <c:ptCount val="1"/>
                <c:pt idx="0">
                  <c:v>Actual Hours burndown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'Sprint Burndown 2-3'!$D$28:$D$43</c:f>
              <c:numCache>
                <c:formatCode>General</c:formatCode>
                <c:ptCount val="16"/>
                <c:pt idx="0">
                  <c:v>336</c:v>
                </c:pt>
                <c:pt idx="1">
                  <c:v>336</c:v>
                </c:pt>
                <c:pt idx="2">
                  <c:v>336</c:v>
                </c:pt>
                <c:pt idx="3">
                  <c:v>336</c:v>
                </c:pt>
                <c:pt idx="4">
                  <c:v>336</c:v>
                </c:pt>
                <c:pt idx="5">
                  <c:v>336</c:v>
                </c:pt>
                <c:pt idx="6">
                  <c:v>304</c:v>
                </c:pt>
                <c:pt idx="7">
                  <c:v>271</c:v>
                </c:pt>
                <c:pt idx="8">
                  <c:v>237</c:v>
                </c:pt>
                <c:pt idx="9">
                  <c:v>204</c:v>
                </c:pt>
                <c:pt idx="10">
                  <c:v>169</c:v>
                </c:pt>
                <c:pt idx="11">
                  <c:v>135</c:v>
                </c:pt>
                <c:pt idx="12">
                  <c:v>102</c:v>
                </c:pt>
                <c:pt idx="13">
                  <c:v>65</c:v>
                </c:pt>
                <c:pt idx="14">
                  <c:v>30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17-451D-A4CA-CBE6D430B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134640"/>
        <c:axId val="-2108908640"/>
      </c:lineChart>
      <c:catAx>
        <c:axId val="-210913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908640"/>
        <c:crosses val="autoZero"/>
        <c:auto val="1"/>
        <c:lblAlgn val="ctr"/>
        <c:lblOffset val="100"/>
        <c:noMultiLvlLbl val="0"/>
      </c:catAx>
      <c:valAx>
        <c:axId val="-21089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13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SPRINT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Burndown 2-3'!$B$4</c:f>
              <c:strCache>
                <c:ptCount val="1"/>
                <c:pt idx="0">
                  <c:v>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Burndown 2-3'!$B$5:$B$15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4-4523-8670-7DC4270E49FE}"/>
            </c:ext>
          </c:extLst>
        </c:ser>
        <c:ser>
          <c:idx val="1"/>
          <c:order val="1"/>
          <c:tx>
            <c:strRef>
              <c:f>'Sprint Burndown 2-3'!$C$4</c:f>
              <c:strCache>
                <c:ptCount val="1"/>
                <c:pt idx="0">
                  <c:v>Planned Hours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Burndown 2-3'!$C$5:$C$15</c:f>
              <c:numCache>
                <c:formatCode>General</c:formatCode>
                <c:ptCount val="11"/>
                <c:pt idx="0">
                  <c:v>320</c:v>
                </c:pt>
                <c:pt idx="1">
                  <c:v>288</c:v>
                </c:pt>
                <c:pt idx="2">
                  <c:v>256</c:v>
                </c:pt>
                <c:pt idx="3">
                  <c:v>224</c:v>
                </c:pt>
                <c:pt idx="4">
                  <c:v>192</c:v>
                </c:pt>
                <c:pt idx="5">
                  <c:v>160</c:v>
                </c:pt>
                <c:pt idx="6">
                  <c:v>128</c:v>
                </c:pt>
                <c:pt idx="7">
                  <c:v>96</c:v>
                </c:pt>
                <c:pt idx="8">
                  <c:v>64</c:v>
                </c:pt>
                <c:pt idx="9">
                  <c:v>32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4-4523-8670-7DC4270E49FE}"/>
            </c:ext>
          </c:extLst>
        </c:ser>
        <c:ser>
          <c:idx val="2"/>
          <c:order val="2"/>
          <c:tx>
            <c:strRef>
              <c:f>'Sprint Burndown 2-3'!$D$4</c:f>
              <c:strCache>
                <c:ptCount val="1"/>
                <c:pt idx="0">
                  <c:v>Actual Hours burndown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'Sprint Burndown 2-3'!$D$5:$D$15</c:f>
              <c:numCache>
                <c:formatCode>General</c:formatCode>
                <c:ptCount val="11"/>
                <c:pt idx="0">
                  <c:v>345</c:v>
                </c:pt>
                <c:pt idx="1">
                  <c:v>313</c:v>
                </c:pt>
                <c:pt idx="2">
                  <c:v>276</c:v>
                </c:pt>
                <c:pt idx="3">
                  <c:v>241</c:v>
                </c:pt>
                <c:pt idx="4">
                  <c:v>211</c:v>
                </c:pt>
                <c:pt idx="5">
                  <c:v>170</c:v>
                </c:pt>
                <c:pt idx="6">
                  <c:v>146</c:v>
                </c:pt>
                <c:pt idx="7">
                  <c:v>123</c:v>
                </c:pt>
                <c:pt idx="8">
                  <c:v>81</c:v>
                </c:pt>
                <c:pt idx="9">
                  <c:v>42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4-4523-8670-7DC4270E4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211744"/>
        <c:axId val="2124999088"/>
      </c:lineChart>
      <c:catAx>
        <c:axId val="-209921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99088"/>
        <c:crosses val="autoZero"/>
        <c:auto val="1"/>
        <c:lblAlgn val="ctr"/>
        <c:lblOffset val="100"/>
        <c:noMultiLvlLbl val="0"/>
      </c:catAx>
      <c:valAx>
        <c:axId val="21249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SPRINT</a:t>
            </a:r>
            <a:r>
              <a:rPr lang="en-SG" baseline="0"/>
              <a:t> 4 BURNDOWN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Burndown 4-5'!$D$4</c:f>
              <c:strCache>
                <c:ptCount val="1"/>
                <c:pt idx="0">
                  <c:v>Planned Hours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Burndown 4-5'!$D$5:$D$15</c:f>
              <c:numCache>
                <c:formatCode>General</c:formatCode>
                <c:ptCount val="11"/>
                <c:pt idx="0">
                  <c:v>320</c:v>
                </c:pt>
                <c:pt idx="1">
                  <c:v>288</c:v>
                </c:pt>
                <c:pt idx="2">
                  <c:v>256</c:v>
                </c:pt>
                <c:pt idx="3">
                  <c:v>224</c:v>
                </c:pt>
                <c:pt idx="4">
                  <c:v>192</c:v>
                </c:pt>
                <c:pt idx="5">
                  <c:v>160</c:v>
                </c:pt>
                <c:pt idx="6">
                  <c:v>128</c:v>
                </c:pt>
                <c:pt idx="7">
                  <c:v>96</c:v>
                </c:pt>
                <c:pt idx="8">
                  <c:v>64</c:v>
                </c:pt>
                <c:pt idx="9">
                  <c:v>32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F-497E-B8F5-7C24AFC38976}"/>
            </c:ext>
          </c:extLst>
        </c:ser>
        <c:ser>
          <c:idx val="1"/>
          <c:order val="1"/>
          <c:tx>
            <c:strRef>
              <c:f>'Sprint Burndown 4-5'!$E$4</c:f>
              <c:strCache>
                <c:ptCount val="1"/>
                <c:pt idx="0">
                  <c:v>Actual Hours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Burndown 4-5'!$E$5:$E$15</c:f>
              <c:numCache>
                <c:formatCode>General</c:formatCode>
                <c:ptCount val="11"/>
                <c:pt idx="0">
                  <c:v>348</c:v>
                </c:pt>
                <c:pt idx="1">
                  <c:v>310</c:v>
                </c:pt>
                <c:pt idx="2">
                  <c:v>274</c:v>
                </c:pt>
                <c:pt idx="3">
                  <c:v>235</c:v>
                </c:pt>
                <c:pt idx="4">
                  <c:v>200</c:v>
                </c:pt>
                <c:pt idx="5">
                  <c:v>168</c:v>
                </c:pt>
                <c:pt idx="6">
                  <c:v>130</c:v>
                </c:pt>
                <c:pt idx="7">
                  <c:v>100</c:v>
                </c:pt>
                <c:pt idx="8">
                  <c:v>72</c:v>
                </c:pt>
                <c:pt idx="9">
                  <c:v>35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F-497E-B8F5-7C24AFC38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065184"/>
        <c:axId val="-2140702080"/>
      </c:lineChart>
      <c:catAx>
        <c:axId val="-211106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702080"/>
        <c:crosses val="autoZero"/>
        <c:auto val="1"/>
        <c:lblAlgn val="ctr"/>
        <c:lblOffset val="100"/>
        <c:noMultiLvlLbl val="0"/>
      </c:catAx>
      <c:valAx>
        <c:axId val="-21407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06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SPRINT 5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Burndown 4-5'!$D$23</c:f>
              <c:strCache>
                <c:ptCount val="1"/>
                <c:pt idx="0">
                  <c:v>Planned Hours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Burndown 4-5'!$D$24:$D$37</c:f>
              <c:numCache>
                <c:formatCode>General</c:formatCode>
                <c:ptCount val="14"/>
                <c:pt idx="0">
                  <c:v>416</c:v>
                </c:pt>
                <c:pt idx="1">
                  <c:v>384</c:v>
                </c:pt>
                <c:pt idx="2">
                  <c:v>352</c:v>
                </c:pt>
                <c:pt idx="3">
                  <c:v>320</c:v>
                </c:pt>
                <c:pt idx="4">
                  <c:v>288</c:v>
                </c:pt>
                <c:pt idx="5">
                  <c:v>256</c:v>
                </c:pt>
                <c:pt idx="6">
                  <c:v>224</c:v>
                </c:pt>
                <c:pt idx="7">
                  <c:v>192</c:v>
                </c:pt>
                <c:pt idx="8">
                  <c:v>160</c:v>
                </c:pt>
                <c:pt idx="9">
                  <c:v>128</c:v>
                </c:pt>
                <c:pt idx="10">
                  <c:v>96</c:v>
                </c:pt>
                <c:pt idx="11">
                  <c:v>64</c:v>
                </c:pt>
                <c:pt idx="12">
                  <c:v>32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3-4B17-BA57-93E115E68EAA}"/>
            </c:ext>
          </c:extLst>
        </c:ser>
        <c:ser>
          <c:idx val="1"/>
          <c:order val="1"/>
          <c:tx>
            <c:strRef>
              <c:f>'Sprint Burndown 4-5'!$E$23</c:f>
              <c:strCache>
                <c:ptCount val="1"/>
                <c:pt idx="0">
                  <c:v>Actual Hours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Burndown 4-5'!$E$24:$E$37</c:f>
              <c:numCache>
                <c:formatCode>General</c:formatCode>
                <c:ptCount val="14"/>
                <c:pt idx="0">
                  <c:v>454</c:v>
                </c:pt>
                <c:pt idx="1">
                  <c:v>418</c:v>
                </c:pt>
                <c:pt idx="2">
                  <c:v>382</c:v>
                </c:pt>
                <c:pt idx="3">
                  <c:v>346</c:v>
                </c:pt>
                <c:pt idx="4">
                  <c:v>312</c:v>
                </c:pt>
                <c:pt idx="5">
                  <c:v>280</c:v>
                </c:pt>
                <c:pt idx="6">
                  <c:v>244</c:v>
                </c:pt>
                <c:pt idx="7">
                  <c:v>206</c:v>
                </c:pt>
                <c:pt idx="8">
                  <c:v>168</c:v>
                </c:pt>
                <c:pt idx="9">
                  <c:v>130</c:v>
                </c:pt>
                <c:pt idx="10">
                  <c:v>100</c:v>
                </c:pt>
                <c:pt idx="11">
                  <c:v>64</c:v>
                </c:pt>
                <c:pt idx="12">
                  <c:v>32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3-4B17-BA57-93E115E68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099168"/>
        <c:axId val="-2106680816"/>
      </c:lineChart>
      <c:catAx>
        <c:axId val="-209809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80816"/>
        <c:crosses val="autoZero"/>
        <c:auto val="1"/>
        <c:lblAlgn val="ctr"/>
        <c:lblOffset val="100"/>
        <c:noMultiLvlLbl val="0"/>
      </c:catAx>
      <c:valAx>
        <c:axId val="-21066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25</xdr:row>
      <xdr:rowOff>166687</xdr:rowOff>
    </xdr:from>
    <xdr:to>
      <xdr:col>14</xdr:col>
      <xdr:colOff>66675</xdr:colOff>
      <xdr:row>40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</xdr:row>
      <xdr:rowOff>185737</xdr:rowOff>
    </xdr:from>
    <xdr:to>
      <xdr:col>13</xdr:col>
      <xdr:colOff>342900</xdr:colOff>
      <xdr:row>17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2</xdr:row>
      <xdr:rowOff>171450</xdr:rowOff>
    </xdr:from>
    <xdr:to>
      <xdr:col>14</xdr:col>
      <xdr:colOff>257175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558800</xdr:colOff>
      <xdr:row>21</xdr:row>
      <xdr:rowOff>63500</xdr:rowOff>
    </xdr:from>
    <xdr:to>
      <xdr:col>14</xdr:col>
      <xdr:colOff>215900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opLeftCell="C37" workbookViewId="0">
      <selection activeCell="D142" sqref="D142"/>
    </sheetView>
  </sheetViews>
  <sheetFormatPr defaultColWidth="8.85546875" defaultRowHeight="15" x14ac:dyDescent="0.25"/>
  <cols>
    <col min="1" max="1" width="15.140625" style="60" customWidth="1"/>
    <col min="2" max="2" width="34.42578125" style="60" customWidth="1"/>
    <col min="3" max="3" width="17" style="60" customWidth="1"/>
    <col min="4" max="4" width="69.7109375" style="60" customWidth="1"/>
    <col min="5" max="5" width="21.140625" style="61" customWidth="1"/>
    <col min="6" max="6" width="25.28515625" style="60" customWidth="1"/>
    <col min="7" max="7" width="22.85546875" style="60" customWidth="1"/>
    <col min="8" max="8" width="25" style="60" customWidth="1"/>
    <col min="9" max="9" width="26.140625" style="60" customWidth="1"/>
    <col min="10" max="10" width="20" style="60" customWidth="1"/>
    <col min="11" max="11" width="8.85546875" style="60"/>
    <col min="12" max="12" width="19" style="60" customWidth="1"/>
    <col min="13" max="16384" width="8.85546875" style="60"/>
  </cols>
  <sheetData>
    <row r="1" spans="1:10" ht="28.5" customHeight="1" x14ac:dyDescent="0.3">
      <c r="A1" s="206" t="s">
        <v>251</v>
      </c>
      <c r="B1" s="206"/>
    </row>
    <row r="2" spans="1:10" ht="28.5" customHeight="1" x14ac:dyDescent="0.25">
      <c r="A2" s="79" t="s">
        <v>0</v>
      </c>
      <c r="B2" s="80" t="s">
        <v>2</v>
      </c>
      <c r="C2" s="81" t="s">
        <v>3</v>
      </c>
      <c r="D2" s="79" t="s">
        <v>1</v>
      </c>
      <c r="E2" s="80" t="s">
        <v>9</v>
      </c>
      <c r="F2" s="81" t="s">
        <v>4</v>
      </c>
      <c r="G2" s="81" t="s">
        <v>5</v>
      </c>
      <c r="H2" s="81" t="s">
        <v>278</v>
      </c>
      <c r="I2" s="81" t="s">
        <v>277</v>
      </c>
      <c r="J2" s="81" t="s">
        <v>183</v>
      </c>
    </row>
    <row r="3" spans="1:10" x14ac:dyDescent="0.25">
      <c r="A3" s="204">
        <v>1</v>
      </c>
      <c r="B3" s="207" t="s">
        <v>184</v>
      </c>
      <c r="C3" s="204">
        <v>13</v>
      </c>
      <c r="D3" s="62"/>
      <c r="E3" s="63"/>
      <c r="F3" s="62"/>
      <c r="G3" s="62"/>
      <c r="H3" s="62"/>
      <c r="I3" s="62"/>
      <c r="J3" s="62"/>
    </row>
    <row r="4" spans="1:10" x14ac:dyDescent="0.25">
      <c r="A4" s="204"/>
      <c r="B4" s="207"/>
      <c r="C4" s="204"/>
      <c r="D4" s="64" t="s">
        <v>169</v>
      </c>
      <c r="E4" s="63">
        <v>16</v>
      </c>
      <c r="F4" s="62" t="s">
        <v>181</v>
      </c>
      <c r="G4" s="62" t="s">
        <v>182</v>
      </c>
      <c r="H4" s="62" t="s">
        <v>181</v>
      </c>
      <c r="I4" s="62" t="s">
        <v>170</v>
      </c>
      <c r="J4" s="62" t="s">
        <v>13</v>
      </c>
    </row>
    <row r="5" spans="1:10" x14ac:dyDescent="0.25">
      <c r="A5" s="204"/>
      <c r="B5" s="207"/>
      <c r="C5" s="204"/>
      <c r="D5" s="64" t="s">
        <v>166</v>
      </c>
      <c r="E5" s="63">
        <v>5</v>
      </c>
      <c r="F5" s="62" t="s">
        <v>170</v>
      </c>
      <c r="G5" s="62" t="s">
        <v>170</v>
      </c>
      <c r="H5" s="62" t="s">
        <v>170</v>
      </c>
      <c r="I5" s="62" t="s">
        <v>175</v>
      </c>
      <c r="J5" s="62" t="s">
        <v>13</v>
      </c>
    </row>
    <row r="6" spans="1:10" x14ac:dyDescent="0.25">
      <c r="A6" s="204"/>
      <c r="B6" s="207"/>
      <c r="C6" s="204"/>
      <c r="D6" s="64" t="s">
        <v>159</v>
      </c>
      <c r="E6" s="63">
        <v>5</v>
      </c>
      <c r="F6" s="62" t="s">
        <v>170</v>
      </c>
      <c r="G6" s="62" t="s">
        <v>175</v>
      </c>
      <c r="H6" s="62" t="s">
        <v>175</v>
      </c>
      <c r="I6" s="62" t="s">
        <v>175</v>
      </c>
      <c r="J6" s="62" t="s">
        <v>13</v>
      </c>
    </row>
    <row r="7" spans="1:10" x14ac:dyDescent="0.25">
      <c r="A7" s="204"/>
      <c r="B7" s="207"/>
      <c r="C7" s="204"/>
      <c r="D7" s="64" t="s">
        <v>160</v>
      </c>
      <c r="E7" s="63">
        <v>5</v>
      </c>
      <c r="F7" s="62" t="s">
        <v>175</v>
      </c>
      <c r="G7" s="62" t="s">
        <v>175</v>
      </c>
      <c r="H7" s="62" t="s">
        <v>175</v>
      </c>
      <c r="I7" s="62" t="s">
        <v>171</v>
      </c>
      <c r="J7" s="62" t="s">
        <v>13</v>
      </c>
    </row>
    <row r="8" spans="1:10" x14ac:dyDescent="0.25">
      <c r="A8" s="204"/>
      <c r="B8" s="207"/>
      <c r="C8" s="204"/>
      <c r="D8" s="64" t="s">
        <v>161</v>
      </c>
      <c r="E8" s="63">
        <v>8</v>
      </c>
      <c r="F8" s="62" t="s">
        <v>171</v>
      </c>
      <c r="G8" s="62" t="s">
        <v>171</v>
      </c>
      <c r="H8" s="62" t="s">
        <v>171</v>
      </c>
      <c r="I8" s="62" t="s">
        <v>171</v>
      </c>
      <c r="J8" s="62" t="s">
        <v>13</v>
      </c>
    </row>
    <row r="9" spans="1:10" x14ac:dyDescent="0.25">
      <c r="A9" s="204"/>
      <c r="B9" s="207"/>
      <c r="C9" s="204"/>
      <c r="D9" s="62"/>
      <c r="E9" s="63"/>
      <c r="F9" s="62"/>
      <c r="G9" s="62"/>
      <c r="H9" s="62"/>
      <c r="I9" s="62"/>
      <c r="J9" s="62"/>
    </row>
    <row r="10" spans="1:10" x14ac:dyDescent="0.25">
      <c r="A10" s="65"/>
      <c r="B10" s="65"/>
      <c r="C10" s="65"/>
      <c r="D10" s="65"/>
      <c r="E10" s="66"/>
      <c r="F10" s="65"/>
      <c r="G10" s="65"/>
      <c r="H10" s="65"/>
      <c r="I10" s="65"/>
      <c r="J10" s="65"/>
    </row>
    <row r="11" spans="1:10" x14ac:dyDescent="0.25">
      <c r="A11" s="204">
        <v>2</v>
      </c>
      <c r="B11" s="207" t="s">
        <v>185</v>
      </c>
      <c r="C11" s="204">
        <v>13</v>
      </c>
      <c r="D11" s="62"/>
      <c r="E11" s="63"/>
      <c r="F11" s="62"/>
      <c r="G11" s="62"/>
      <c r="H11" s="62"/>
      <c r="I11" s="62"/>
      <c r="J11" s="62"/>
    </row>
    <row r="12" spans="1:10" x14ac:dyDescent="0.25">
      <c r="A12" s="204"/>
      <c r="B12" s="207"/>
      <c r="C12" s="204"/>
      <c r="D12" s="64" t="s">
        <v>168</v>
      </c>
      <c r="E12" s="63">
        <v>16</v>
      </c>
      <c r="F12" s="62" t="s">
        <v>181</v>
      </c>
      <c r="G12" s="62" t="s">
        <v>182</v>
      </c>
      <c r="H12" s="62" t="s">
        <v>181</v>
      </c>
      <c r="I12" s="62" t="s">
        <v>182</v>
      </c>
      <c r="J12" s="62" t="s">
        <v>11</v>
      </c>
    </row>
    <row r="13" spans="1:10" x14ac:dyDescent="0.25">
      <c r="A13" s="204"/>
      <c r="B13" s="207"/>
      <c r="C13" s="204"/>
      <c r="D13" s="64" t="s">
        <v>167</v>
      </c>
      <c r="E13" s="63">
        <v>5</v>
      </c>
      <c r="F13" s="62" t="s">
        <v>170</v>
      </c>
      <c r="G13" s="62" t="s">
        <v>170</v>
      </c>
      <c r="H13" s="62" t="s">
        <v>170</v>
      </c>
      <c r="I13" s="62" t="s">
        <v>170</v>
      </c>
      <c r="J13" s="62" t="s">
        <v>11</v>
      </c>
    </row>
    <row r="14" spans="1:10" x14ac:dyDescent="0.25">
      <c r="A14" s="204"/>
      <c r="B14" s="207"/>
      <c r="C14" s="204"/>
      <c r="D14" s="64" t="s">
        <v>162</v>
      </c>
      <c r="E14" s="63">
        <v>5</v>
      </c>
      <c r="F14" s="62" t="s">
        <v>170</v>
      </c>
      <c r="G14" s="62" t="s">
        <v>175</v>
      </c>
      <c r="H14" s="62" t="s">
        <v>170</v>
      </c>
      <c r="I14" s="62" t="s">
        <v>175</v>
      </c>
      <c r="J14" s="62" t="s">
        <v>11</v>
      </c>
    </row>
    <row r="15" spans="1:10" x14ac:dyDescent="0.25">
      <c r="A15" s="204"/>
      <c r="B15" s="207"/>
      <c r="C15" s="204"/>
      <c r="D15" s="64" t="s">
        <v>163</v>
      </c>
      <c r="E15" s="63">
        <v>5</v>
      </c>
      <c r="F15" s="62" t="s">
        <v>175</v>
      </c>
      <c r="G15" s="62" t="s">
        <v>175</v>
      </c>
      <c r="H15" s="62" t="s">
        <v>175</v>
      </c>
      <c r="I15" s="62" t="s">
        <v>175</v>
      </c>
      <c r="J15" s="62" t="s">
        <v>11</v>
      </c>
    </row>
    <row r="16" spans="1:10" x14ac:dyDescent="0.25">
      <c r="A16" s="204"/>
      <c r="B16" s="207"/>
      <c r="C16" s="204"/>
      <c r="D16" s="64" t="s">
        <v>164</v>
      </c>
      <c r="E16" s="63">
        <v>8</v>
      </c>
      <c r="F16" s="62" t="s">
        <v>171</v>
      </c>
      <c r="G16" s="62" t="s">
        <v>171</v>
      </c>
      <c r="H16" s="62" t="s">
        <v>171</v>
      </c>
      <c r="I16" s="62" t="s">
        <v>171</v>
      </c>
      <c r="J16" s="62" t="s">
        <v>11</v>
      </c>
    </row>
    <row r="17" spans="1:10" x14ac:dyDescent="0.25">
      <c r="A17" s="204"/>
      <c r="B17" s="207"/>
      <c r="C17" s="204"/>
      <c r="D17" s="62"/>
      <c r="E17" s="63"/>
      <c r="F17" s="62"/>
      <c r="G17" s="62"/>
      <c r="H17" s="62"/>
      <c r="I17" s="62"/>
      <c r="J17" s="62"/>
    </row>
    <row r="18" spans="1:10" x14ac:dyDescent="0.25">
      <c r="A18" s="65"/>
      <c r="B18" s="65"/>
      <c r="C18" s="65"/>
      <c r="D18" s="65"/>
      <c r="E18" s="66"/>
      <c r="F18" s="65"/>
      <c r="G18" s="65"/>
      <c r="H18" s="65"/>
      <c r="I18" s="65"/>
      <c r="J18" s="65"/>
    </row>
    <row r="19" spans="1:10" x14ac:dyDescent="0.25">
      <c r="A19" s="204">
        <v>3</v>
      </c>
      <c r="B19" s="207" t="s">
        <v>186</v>
      </c>
      <c r="C19" s="204">
        <v>5</v>
      </c>
      <c r="D19" s="62" t="s">
        <v>136</v>
      </c>
      <c r="E19" s="63">
        <v>1</v>
      </c>
      <c r="F19" s="62" t="s">
        <v>171</v>
      </c>
      <c r="G19" s="62" t="s">
        <v>171</v>
      </c>
      <c r="H19" s="62" t="s">
        <v>171</v>
      </c>
      <c r="I19" s="62" t="s">
        <v>171</v>
      </c>
      <c r="J19" s="62" t="s">
        <v>13</v>
      </c>
    </row>
    <row r="20" spans="1:10" x14ac:dyDescent="0.25">
      <c r="A20" s="204"/>
      <c r="B20" s="207"/>
      <c r="C20" s="204"/>
      <c r="D20" s="62" t="s">
        <v>137</v>
      </c>
      <c r="E20" s="63">
        <v>0.5</v>
      </c>
      <c r="F20" s="62" t="s">
        <v>172</v>
      </c>
      <c r="G20" s="62" t="s">
        <v>172</v>
      </c>
      <c r="H20" s="62" t="s">
        <v>172</v>
      </c>
      <c r="I20" s="62" t="s">
        <v>172</v>
      </c>
      <c r="J20" s="62" t="s">
        <v>13</v>
      </c>
    </row>
    <row r="21" spans="1:10" x14ac:dyDescent="0.25">
      <c r="A21" s="204"/>
      <c r="B21" s="207"/>
      <c r="C21" s="204"/>
      <c r="D21" s="62" t="s">
        <v>138</v>
      </c>
      <c r="E21" s="63">
        <v>0.5</v>
      </c>
      <c r="F21" s="62" t="s">
        <v>172</v>
      </c>
      <c r="G21" s="62" t="s">
        <v>172</v>
      </c>
      <c r="H21" s="62" t="s">
        <v>172</v>
      </c>
      <c r="I21" s="62" t="s">
        <v>172</v>
      </c>
      <c r="J21" s="62" t="s">
        <v>13</v>
      </c>
    </row>
    <row r="22" spans="1:10" x14ac:dyDescent="0.25">
      <c r="A22" s="204"/>
      <c r="B22" s="207"/>
      <c r="C22" s="204"/>
      <c r="D22" s="62" t="s">
        <v>139</v>
      </c>
      <c r="E22" s="63">
        <v>1</v>
      </c>
      <c r="F22" s="62" t="s">
        <v>172</v>
      </c>
      <c r="G22" s="62" t="s">
        <v>172</v>
      </c>
      <c r="H22" s="62" t="s">
        <v>172</v>
      </c>
      <c r="I22" s="62" t="s">
        <v>172</v>
      </c>
      <c r="J22" s="62" t="s">
        <v>13</v>
      </c>
    </row>
    <row r="23" spans="1:10" x14ac:dyDescent="0.25">
      <c r="A23" s="204"/>
      <c r="B23" s="207"/>
      <c r="C23" s="204"/>
      <c r="D23" s="62" t="s">
        <v>140</v>
      </c>
      <c r="E23" s="63">
        <v>1</v>
      </c>
      <c r="F23" s="62" t="s">
        <v>172</v>
      </c>
      <c r="G23" s="62" t="s">
        <v>172</v>
      </c>
      <c r="H23" s="62" t="s">
        <v>172</v>
      </c>
      <c r="I23" s="62" t="s">
        <v>172</v>
      </c>
      <c r="J23" s="62" t="s">
        <v>13</v>
      </c>
    </row>
    <row r="24" spans="1:10" x14ac:dyDescent="0.25">
      <c r="A24" s="204"/>
      <c r="B24" s="207"/>
      <c r="C24" s="204"/>
      <c r="D24" s="64" t="s">
        <v>141</v>
      </c>
      <c r="E24" s="63">
        <v>5</v>
      </c>
      <c r="F24" s="62" t="s">
        <v>172</v>
      </c>
      <c r="G24" s="62" t="s">
        <v>172</v>
      </c>
      <c r="H24" s="62" t="s">
        <v>172</v>
      </c>
      <c r="I24" s="62" t="s">
        <v>172</v>
      </c>
      <c r="J24" s="62" t="s">
        <v>13</v>
      </c>
    </row>
    <row r="25" spans="1:10" x14ac:dyDescent="0.25">
      <c r="A25" s="204"/>
      <c r="B25" s="207"/>
      <c r="C25" s="204"/>
      <c r="D25" s="64" t="s">
        <v>165</v>
      </c>
      <c r="E25" s="63">
        <v>3</v>
      </c>
      <c r="F25" s="62" t="s">
        <v>179</v>
      </c>
      <c r="G25" s="62" t="s">
        <v>179</v>
      </c>
      <c r="H25" s="62" t="s">
        <v>179</v>
      </c>
      <c r="I25" s="62" t="s">
        <v>179</v>
      </c>
      <c r="J25" s="62" t="s">
        <v>13</v>
      </c>
    </row>
    <row r="26" spans="1:10" x14ac:dyDescent="0.25">
      <c r="A26" s="204"/>
      <c r="B26" s="207"/>
      <c r="C26" s="204"/>
      <c r="D26" s="62" t="s">
        <v>142</v>
      </c>
      <c r="E26" s="63">
        <v>1</v>
      </c>
      <c r="F26" s="62" t="s">
        <v>179</v>
      </c>
      <c r="G26" s="62" t="s">
        <v>179</v>
      </c>
      <c r="H26" s="62" t="s">
        <v>179</v>
      </c>
      <c r="I26" s="62" t="s">
        <v>179</v>
      </c>
      <c r="J26" s="62" t="s">
        <v>13</v>
      </c>
    </row>
    <row r="27" spans="1:10" x14ac:dyDescent="0.25">
      <c r="A27" s="204"/>
      <c r="B27" s="207"/>
      <c r="C27" s="204"/>
      <c r="D27" s="62" t="s">
        <v>143</v>
      </c>
      <c r="E27" s="63">
        <v>1</v>
      </c>
      <c r="F27" s="62" t="s">
        <v>179</v>
      </c>
      <c r="G27" s="62" t="s">
        <v>179</v>
      </c>
      <c r="H27" s="62" t="s">
        <v>179</v>
      </c>
      <c r="I27" s="62" t="s">
        <v>179</v>
      </c>
      <c r="J27" s="62" t="s">
        <v>13</v>
      </c>
    </row>
    <row r="28" spans="1:10" x14ac:dyDescent="0.25">
      <c r="A28" s="204"/>
      <c r="B28" s="207"/>
      <c r="C28" s="204"/>
      <c r="D28" s="62" t="s">
        <v>144</v>
      </c>
      <c r="E28" s="63">
        <v>0.5</v>
      </c>
      <c r="F28" s="62" t="s">
        <v>179</v>
      </c>
      <c r="G28" s="62" t="s">
        <v>179</v>
      </c>
      <c r="H28" s="62" t="s">
        <v>179</v>
      </c>
      <c r="I28" s="62" t="s">
        <v>179</v>
      </c>
      <c r="J28" s="62" t="s">
        <v>13</v>
      </c>
    </row>
    <row r="29" spans="1:10" x14ac:dyDescent="0.25">
      <c r="A29" s="204"/>
      <c r="B29" s="207"/>
      <c r="C29" s="204"/>
      <c r="D29" s="62" t="s">
        <v>145</v>
      </c>
      <c r="E29" s="63">
        <v>0.5</v>
      </c>
      <c r="F29" s="62" t="s">
        <v>179</v>
      </c>
      <c r="G29" s="62" t="s">
        <v>179</v>
      </c>
      <c r="H29" s="62" t="s">
        <v>179</v>
      </c>
      <c r="I29" s="62" t="s">
        <v>179</v>
      </c>
      <c r="J29" s="62" t="s">
        <v>13</v>
      </c>
    </row>
    <row r="30" spans="1:10" x14ac:dyDescent="0.25">
      <c r="A30" s="204"/>
      <c r="B30" s="207"/>
      <c r="C30" s="204"/>
      <c r="D30" s="62"/>
      <c r="E30" s="63"/>
      <c r="F30" s="62"/>
      <c r="G30" s="62"/>
      <c r="H30" s="62"/>
      <c r="I30" s="62"/>
      <c r="J30" s="62"/>
    </row>
    <row r="31" spans="1:10" x14ac:dyDescent="0.25">
      <c r="A31" s="65"/>
      <c r="B31" s="65"/>
      <c r="C31" s="65"/>
      <c r="D31" s="65"/>
      <c r="E31" s="66"/>
      <c r="F31" s="65"/>
      <c r="G31" s="65"/>
      <c r="H31" s="65"/>
      <c r="I31" s="65"/>
      <c r="J31" s="65"/>
    </row>
    <row r="32" spans="1:10" x14ac:dyDescent="0.25">
      <c r="A32" s="204">
        <v>4</v>
      </c>
      <c r="B32" s="207" t="s">
        <v>187</v>
      </c>
      <c r="C32" s="204">
        <v>5</v>
      </c>
      <c r="D32" s="62" t="s">
        <v>136</v>
      </c>
      <c r="E32" s="63">
        <v>1</v>
      </c>
      <c r="F32" s="62" t="s">
        <v>171</v>
      </c>
      <c r="G32" s="62" t="s">
        <v>171</v>
      </c>
      <c r="H32" s="62" t="s">
        <v>171</v>
      </c>
      <c r="I32" s="62" t="s">
        <v>171</v>
      </c>
      <c r="J32" s="62" t="s">
        <v>11</v>
      </c>
    </row>
    <row r="33" spans="1:10" x14ac:dyDescent="0.25">
      <c r="A33" s="204"/>
      <c r="B33" s="207"/>
      <c r="C33" s="204"/>
      <c r="D33" s="62" t="s">
        <v>137</v>
      </c>
      <c r="E33" s="63">
        <v>0.5</v>
      </c>
      <c r="F33" s="62" t="s">
        <v>172</v>
      </c>
      <c r="G33" s="62" t="s">
        <v>172</v>
      </c>
      <c r="H33" s="62" t="s">
        <v>172</v>
      </c>
      <c r="I33" s="62" t="s">
        <v>172</v>
      </c>
      <c r="J33" s="62" t="s">
        <v>11</v>
      </c>
    </row>
    <row r="34" spans="1:10" x14ac:dyDescent="0.25">
      <c r="A34" s="204"/>
      <c r="B34" s="207"/>
      <c r="C34" s="204"/>
      <c r="D34" s="62" t="s">
        <v>138</v>
      </c>
      <c r="E34" s="63">
        <v>0.5</v>
      </c>
      <c r="F34" s="62" t="s">
        <v>172</v>
      </c>
      <c r="G34" s="62" t="s">
        <v>172</v>
      </c>
      <c r="H34" s="62" t="s">
        <v>172</v>
      </c>
      <c r="I34" s="62" t="s">
        <v>172</v>
      </c>
      <c r="J34" s="62" t="s">
        <v>11</v>
      </c>
    </row>
    <row r="35" spans="1:10" x14ac:dyDescent="0.25">
      <c r="A35" s="204"/>
      <c r="B35" s="207"/>
      <c r="C35" s="204"/>
      <c r="D35" s="62" t="s">
        <v>139</v>
      </c>
      <c r="E35" s="63">
        <v>1</v>
      </c>
      <c r="F35" s="62" t="s">
        <v>172</v>
      </c>
      <c r="G35" s="62" t="s">
        <v>172</v>
      </c>
      <c r="H35" s="62" t="s">
        <v>172</v>
      </c>
      <c r="I35" s="62" t="s">
        <v>172</v>
      </c>
      <c r="J35" s="62" t="s">
        <v>11</v>
      </c>
    </row>
    <row r="36" spans="1:10" x14ac:dyDescent="0.25">
      <c r="A36" s="204"/>
      <c r="B36" s="207"/>
      <c r="C36" s="204"/>
      <c r="D36" s="62" t="s">
        <v>140</v>
      </c>
      <c r="E36" s="63">
        <v>1</v>
      </c>
      <c r="F36" s="62" t="s">
        <v>172</v>
      </c>
      <c r="G36" s="62" t="s">
        <v>172</v>
      </c>
      <c r="H36" s="62" t="s">
        <v>172</v>
      </c>
      <c r="I36" s="62" t="s">
        <v>172</v>
      </c>
      <c r="J36" s="62" t="s">
        <v>11</v>
      </c>
    </row>
    <row r="37" spans="1:10" x14ac:dyDescent="0.25">
      <c r="A37" s="204"/>
      <c r="B37" s="207"/>
      <c r="C37" s="204"/>
      <c r="D37" s="64" t="s">
        <v>141</v>
      </c>
      <c r="E37" s="63">
        <v>5</v>
      </c>
      <c r="F37" s="62" t="s">
        <v>172</v>
      </c>
      <c r="G37" s="62" t="s">
        <v>172</v>
      </c>
      <c r="H37" s="62" t="s">
        <v>172</v>
      </c>
      <c r="I37" s="62" t="s">
        <v>172</v>
      </c>
      <c r="J37" s="62" t="s">
        <v>11</v>
      </c>
    </row>
    <row r="38" spans="1:10" x14ac:dyDescent="0.25">
      <c r="A38" s="204"/>
      <c r="B38" s="207"/>
      <c r="C38" s="204"/>
      <c r="D38" s="64" t="s">
        <v>165</v>
      </c>
      <c r="E38" s="63">
        <v>3</v>
      </c>
      <c r="F38" s="62" t="s">
        <v>179</v>
      </c>
      <c r="G38" s="62" t="s">
        <v>179</v>
      </c>
      <c r="H38" s="62" t="s">
        <v>179</v>
      </c>
      <c r="I38" s="62" t="s">
        <v>179</v>
      </c>
      <c r="J38" s="62" t="s">
        <v>11</v>
      </c>
    </row>
    <row r="39" spans="1:10" x14ac:dyDescent="0.25">
      <c r="A39" s="204"/>
      <c r="B39" s="207"/>
      <c r="C39" s="204"/>
      <c r="D39" s="62" t="s">
        <v>142</v>
      </c>
      <c r="E39" s="63">
        <v>1</v>
      </c>
      <c r="F39" s="62" t="s">
        <v>179</v>
      </c>
      <c r="G39" s="62" t="s">
        <v>179</v>
      </c>
      <c r="H39" s="62" t="s">
        <v>179</v>
      </c>
      <c r="I39" s="62" t="s">
        <v>179</v>
      </c>
      <c r="J39" s="62" t="s">
        <v>11</v>
      </c>
    </row>
    <row r="40" spans="1:10" x14ac:dyDescent="0.25">
      <c r="A40" s="204"/>
      <c r="B40" s="207"/>
      <c r="C40" s="204"/>
      <c r="D40" s="62" t="s">
        <v>143</v>
      </c>
      <c r="E40" s="63">
        <v>1</v>
      </c>
      <c r="F40" s="62" t="s">
        <v>179</v>
      </c>
      <c r="G40" s="62" t="s">
        <v>179</v>
      </c>
      <c r="H40" s="62" t="s">
        <v>179</v>
      </c>
      <c r="I40" s="62" t="s">
        <v>179</v>
      </c>
      <c r="J40" s="62" t="s">
        <v>11</v>
      </c>
    </row>
    <row r="41" spans="1:10" x14ac:dyDescent="0.25">
      <c r="A41" s="204"/>
      <c r="B41" s="207"/>
      <c r="C41" s="204"/>
      <c r="D41" s="62" t="s">
        <v>144</v>
      </c>
      <c r="E41" s="63">
        <v>0.5</v>
      </c>
      <c r="F41" s="62" t="s">
        <v>179</v>
      </c>
      <c r="G41" s="62" t="s">
        <v>179</v>
      </c>
      <c r="H41" s="62" t="s">
        <v>179</v>
      </c>
      <c r="I41" s="62" t="s">
        <v>179</v>
      </c>
      <c r="J41" s="62" t="s">
        <v>11</v>
      </c>
    </row>
    <row r="42" spans="1:10" x14ac:dyDescent="0.25">
      <c r="A42" s="204"/>
      <c r="B42" s="207"/>
      <c r="C42" s="204"/>
      <c r="D42" s="62" t="s">
        <v>145</v>
      </c>
      <c r="E42" s="63">
        <v>0.5</v>
      </c>
      <c r="F42" s="62" t="s">
        <v>179</v>
      </c>
      <c r="G42" s="62" t="s">
        <v>179</v>
      </c>
      <c r="H42" s="62" t="s">
        <v>179</v>
      </c>
      <c r="I42" s="62" t="s">
        <v>179</v>
      </c>
      <c r="J42" s="62" t="s">
        <v>11</v>
      </c>
    </row>
    <row r="43" spans="1:10" x14ac:dyDescent="0.25">
      <c r="A43" s="204"/>
      <c r="B43" s="207"/>
      <c r="C43" s="204"/>
      <c r="D43" s="62"/>
      <c r="E43" s="63"/>
      <c r="F43" s="62"/>
      <c r="G43" s="62"/>
      <c r="H43" s="62"/>
      <c r="I43" s="62"/>
      <c r="J43" s="62"/>
    </row>
    <row r="44" spans="1:10" x14ac:dyDescent="0.25">
      <c r="A44" s="65"/>
      <c r="B44" s="65"/>
      <c r="C44" s="65"/>
      <c r="D44" s="65"/>
      <c r="E44" s="66"/>
      <c r="F44" s="65"/>
      <c r="G44" s="65"/>
      <c r="H44" s="65"/>
      <c r="I44" s="65"/>
      <c r="J44" s="65"/>
    </row>
    <row r="45" spans="1:10" x14ac:dyDescent="0.25">
      <c r="A45" s="210">
        <v>5</v>
      </c>
      <c r="B45" s="207" t="s">
        <v>148</v>
      </c>
      <c r="C45" s="204">
        <v>5</v>
      </c>
      <c r="D45" s="60" t="s">
        <v>191</v>
      </c>
      <c r="E45" s="63">
        <v>3</v>
      </c>
      <c r="F45" s="62" t="s">
        <v>179</v>
      </c>
      <c r="G45" s="62" t="s">
        <v>173</v>
      </c>
      <c r="H45" s="62" t="s">
        <v>179</v>
      </c>
      <c r="I45" s="62" t="s">
        <v>173</v>
      </c>
      <c r="J45" s="62" t="s">
        <v>13</v>
      </c>
    </row>
    <row r="46" spans="1:10" x14ac:dyDescent="0.25">
      <c r="A46" s="211"/>
      <c r="B46" s="207"/>
      <c r="C46" s="204"/>
      <c r="D46" s="62" t="s">
        <v>149</v>
      </c>
      <c r="E46" s="63">
        <v>5</v>
      </c>
      <c r="F46" s="62" t="s">
        <v>173</v>
      </c>
      <c r="G46" s="62" t="s">
        <v>173</v>
      </c>
      <c r="H46" s="62" t="s">
        <v>173</v>
      </c>
      <c r="I46" s="62" t="s">
        <v>173</v>
      </c>
      <c r="J46" s="62" t="s">
        <v>13</v>
      </c>
    </row>
    <row r="47" spans="1:10" x14ac:dyDescent="0.25">
      <c r="A47" s="211"/>
      <c r="B47" s="207"/>
      <c r="C47" s="204"/>
      <c r="D47" s="62" t="s">
        <v>150</v>
      </c>
      <c r="E47" s="63">
        <v>2</v>
      </c>
      <c r="F47" s="62" t="s">
        <v>173</v>
      </c>
      <c r="G47" s="62" t="s">
        <v>173</v>
      </c>
      <c r="H47" s="62" t="s">
        <v>173</v>
      </c>
      <c r="I47" s="62" t="s">
        <v>173</v>
      </c>
      <c r="J47" s="62" t="s">
        <v>13</v>
      </c>
    </row>
    <row r="48" spans="1:10" x14ac:dyDescent="0.25">
      <c r="A48" s="211"/>
      <c r="B48" s="207"/>
      <c r="C48" s="204"/>
      <c r="D48" s="62" t="s">
        <v>151</v>
      </c>
      <c r="E48" s="63">
        <v>2</v>
      </c>
      <c r="F48" s="62" t="s">
        <v>174</v>
      </c>
      <c r="G48" s="62" t="s">
        <v>174</v>
      </c>
      <c r="H48" s="62" t="s">
        <v>174</v>
      </c>
      <c r="I48" s="62" t="s">
        <v>174</v>
      </c>
      <c r="J48" s="62" t="s">
        <v>13</v>
      </c>
    </row>
    <row r="49" spans="1:10" x14ac:dyDescent="0.25">
      <c r="A49" s="211"/>
      <c r="B49" s="207"/>
      <c r="C49" s="204"/>
      <c r="D49" s="62" t="s">
        <v>152</v>
      </c>
      <c r="E49" s="63">
        <v>1</v>
      </c>
      <c r="F49" s="62" t="s">
        <v>174</v>
      </c>
      <c r="G49" s="62" t="s">
        <v>174</v>
      </c>
      <c r="H49" s="62" t="s">
        <v>174</v>
      </c>
      <c r="I49" s="62" t="s">
        <v>174</v>
      </c>
      <c r="J49" s="62" t="s">
        <v>13</v>
      </c>
    </row>
    <row r="50" spans="1:10" x14ac:dyDescent="0.25">
      <c r="A50" s="212"/>
      <c r="B50" s="207"/>
      <c r="C50" s="204"/>
      <c r="D50" s="62" t="s">
        <v>192</v>
      </c>
      <c r="E50" s="63">
        <v>2</v>
      </c>
      <c r="F50" s="62" t="s">
        <v>174</v>
      </c>
      <c r="G50" s="62" t="s">
        <v>174</v>
      </c>
      <c r="H50" s="62" t="s">
        <v>174</v>
      </c>
      <c r="I50" s="62" t="s">
        <v>174</v>
      </c>
      <c r="J50" s="62" t="s">
        <v>13</v>
      </c>
    </row>
    <row r="51" spans="1:10" x14ac:dyDescent="0.25">
      <c r="A51" s="65"/>
      <c r="B51" s="65"/>
      <c r="C51" s="65"/>
      <c r="D51" s="65"/>
      <c r="E51" s="66"/>
      <c r="F51" s="65"/>
      <c r="G51" s="65"/>
      <c r="H51" s="65"/>
      <c r="I51" s="65"/>
      <c r="J51" s="65"/>
    </row>
    <row r="52" spans="1:10" x14ac:dyDescent="0.25">
      <c r="A52" s="210">
        <v>6</v>
      </c>
      <c r="B52" s="207" t="s">
        <v>135</v>
      </c>
      <c r="C52" s="204">
        <v>5</v>
      </c>
      <c r="D52" s="62" t="s">
        <v>146</v>
      </c>
      <c r="E52" s="63">
        <v>5</v>
      </c>
      <c r="F52" s="62" t="s">
        <v>179</v>
      </c>
      <c r="G52" s="62" t="s">
        <v>173</v>
      </c>
      <c r="H52" s="62" t="s">
        <v>179</v>
      </c>
      <c r="I52" s="62" t="s">
        <v>173</v>
      </c>
      <c r="J52" s="62" t="s">
        <v>11</v>
      </c>
    </row>
    <row r="53" spans="1:10" x14ac:dyDescent="0.25">
      <c r="A53" s="211"/>
      <c r="B53" s="207"/>
      <c r="C53" s="204"/>
      <c r="D53" s="62" t="s">
        <v>147</v>
      </c>
      <c r="E53" s="63">
        <v>5</v>
      </c>
      <c r="F53" s="62" t="s">
        <v>173</v>
      </c>
      <c r="G53" s="62" t="s">
        <v>173</v>
      </c>
      <c r="H53" s="62" t="s">
        <v>173</v>
      </c>
      <c r="I53" s="62" t="s">
        <v>173</v>
      </c>
      <c r="J53" s="62" t="s">
        <v>11</v>
      </c>
    </row>
    <row r="54" spans="1:10" x14ac:dyDescent="0.25">
      <c r="A54" s="211"/>
      <c r="B54" s="207"/>
      <c r="C54" s="204"/>
      <c r="D54" s="9" t="s">
        <v>176</v>
      </c>
      <c r="E54" s="63">
        <v>3</v>
      </c>
      <c r="F54" s="62" t="s">
        <v>173</v>
      </c>
      <c r="G54" s="62" t="s">
        <v>174</v>
      </c>
      <c r="H54" s="62" t="s">
        <v>173</v>
      </c>
      <c r="I54" s="62" t="s">
        <v>174</v>
      </c>
      <c r="J54" s="62" t="s">
        <v>11</v>
      </c>
    </row>
    <row r="55" spans="1:10" x14ac:dyDescent="0.25">
      <c r="A55" s="212"/>
      <c r="B55" s="207"/>
      <c r="C55" s="204"/>
      <c r="D55" s="9" t="s">
        <v>177</v>
      </c>
      <c r="E55" s="63">
        <v>2</v>
      </c>
      <c r="F55" s="62" t="s">
        <v>174</v>
      </c>
      <c r="G55" s="62" t="s">
        <v>174</v>
      </c>
      <c r="H55" s="62" t="s">
        <v>174</v>
      </c>
      <c r="I55" s="62" t="s">
        <v>174</v>
      </c>
      <c r="J55" s="62" t="s">
        <v>11</v>
      </c>
    </row>
    <row r="56" spans="1:10" x14ac:dyDescent="0.25">
      <c r="A56" s="65"/>
      <c r="B56" s="29"/>
      <c r="C56" s="67"/>
      <c r="D56" s="65"/>
      <c r="E56" s="66"/>
      <c r="F56" s="65"/>
      <c r="G56" s="65"/>
      <c r="H56" s="65"/>
      <c r="I56" s="65"/>
      <c r="J56" s="65"/>
    </row>
    <row r="57" spans="1:10" x14ac:dyDescent="0.25">
      <c r="A57" s="210">
        <v>7</v>
      </c>
      <c r="B57" s="207" t="s">
        <v>153</v>
      </c>
      <c r="C57" s="208">
        <v>3</v>
      </c>
      <c r="D57" s="62" t="s">
        <v>154</v>
      </c>
      <c r="E57" s="63">
        <v>3</v>
      </c>
      <c r="F57" s="62" t="s">
        <v>174</v>
      </c>
      <c r="G57" s="62" t="s">
        <v>174</v>
      </c>
      <c r="H57" s="62" t="s">
        <v>174</v>
      </c>
      <c r="I57" s="62" t="s">
        <v>174</v>
      </c>
      <c r="J57" s="62" t="s">
        <v>13</v>
      </c>
    </row>
    <row r="58" spans="1:10" x14ac:dyDescent="0.25">
      <c r="A58" s="211"/>
      <c r="B58" s="207"/>
      <c r="C58" s="208"/>
      <c r="D58" s="62" t="s">
        <v>155</v>
      </c>
      <c r="E58" s="63">
        <v>2</v>
      </c>
      <c r="F58" s="62" t="s">
        <v>180</v>
      </c>
      <c r="G58" s="62" t="s">
        <v>180</v>
      </c>
      <c r="H58" s="62" t="s">
        <v>180</v>
      </c>
      <c r="I58" s="62" t="s">
        <v>180</v>
      </c>
      <c r="J58" s="62" t="s">
        <v>13</v>
      </c>
    </row>
    <row r="59" spans="1:10" x14ac:dyDescent="0.25">
      <c r="A59" s="211"/>
      <c r="B59" s="207"/>
      <c r="C59" s="208"/>
      <c r="D59" s="62" t="s">
        <v>156</v>
      </c>
      <c r="E59" s="63">
        <v>2</v>
      </c>
      <c r="F59" s="62" t="s">
        <v>180</v>
      </c>
      <c r="G59" s="62" t="s">
        <v>180</v>
      </c>
      <c r="H59" s="62" t="s">
        <v>180</v>
      </c>
      <c r="I59" s="62" t="s">
        <v>180</v>
      </c>
      <c r="J59" s="62" t="s">
        <v>13</v>
      </c>
    </row>
    <row r="60" spans="1:10" x14ac:dyDescent="0.25">
      <c r="A60" s="211"/>
      <c r="B60" s="207"/>
      <c r="C60" s="208"/>
      <c r="D60" s="62" t="s">
        <v>193</v>
      </c>
      <c r="E60" s="63">
        <v>2</v>
      </c>
      <c r="F60" s="62" t="s">
        <v>180</v>
      </c>
      <c r="G60" s="62" t="s">
        <v>180</v>
      </c>
      <c r="H60" s="62" t="s">
        <v>180</v>
      </c>
      <c r="I60" s="62" t="s">
        <v>180</v>
      </c>
      <c r="J60" s="62" t="s">
        <v>13</v>
      </c>
    </row>
    <row r="61" spans="1:10" x14ac:dyDescent="0.25">
      <c r="A61" s="212"/>
      <c r="B61" s="207"/>
      <c r="C61" s="208"/>
      <c r="D61" s="62"/>
      <c r="E61" s="63"/>
      <c r="F61" s="62"/>
      <c r="G61" s="62"/>
      <c r="H61" s="62"/>
      <c r="I61" s="62"/>
      <c r="J61" s="62"/>
    </row>
    <row r="62" spans="1:10" x14ac:dyDescent="0.25">
      <c r="A62" s="65"/>
      <c r="B62" s="65"/>
      <c r="C62" s="65"/>
      <c r="D62" s="65"/>
      <c r="E62" s="66"/>
      <c r="F62" s="65"/>
      <c r="G62" s="65"/>
      <c r="H62" s="65"/>
      <c r="I62" s="65"/>
      <c r="J62" s="65"/>
    </row>
    <row r="63" spans="1:10" x14ac:dyDescent="0.25">
      <c r="A63" s="210">
        <v>8</v>
      </c>
      <c r="B63" s="207" t="s">
        <v>157</v>
      </c>
      <c r="C63" s="208">
        <v>3</v>
      </c>
      <c r="D63" s="62" t="s">
        <v>189</v>
      </c>
      <c r="E63" s="63">
        <v>3</v>
      </c>
      <c r="F63" s="62" t="s">
        <v>174</v>
      </c>
      <c r="G63" s="62" t="s">
        <v>174</v>
      </c>
      <c r="H63" s="62" t="s">
        <v>174</v>
      </c>
      <c r="I63" s="62" t="s">
        <v>174</v>
      </c>
      <c r="J63" s="62" t="s">
        <v>11</v>
      </c>
    </row>
    <row r="64" spans="1:10" x14ac:dyDescent="0.25">
      <c r="A64" s="211"/>
      <c r="B64" s="207"/>
      <c r="C64" s="208"/>
      <c r="D64" s="60" t="s">
        <v>158</v>
      </c>
      <c r="E64" s="63">
        <v>2</v>
      </c>
      <c r="F64" s="62" t="s">
        <v>180</v>
      </c>
      <c r="G64" s="62" t="s">
        <v>180</v>
      </c>
      <c r="H64" s="62" t="s">
        <v>180</v>
      </c>
      <c r="I64" s="62" t="s">
        <v>180</v>
      </c>
      <c r="J64" s="62" t="s">
        <v>11</v>
      </c>
    </row>
    <row r="65" spans="1:10" x14ac:dyDescent="0.25">
      <c r="A65" s="211"/>
      <c r="B65" s="207"/>
      <c r="C65" s="208"/>
      <c r="D65" s="62" t="s">
        <v>188</v>
      </c>
      <c r="E65" s="63">
        <v>2</v>
      </c>
      <c r="F65" s="62" t="s">
        <v>180</v>
      </c>
      <c r="G65" s="62" t="s">
        <v>180</v>
      </c>
      <c r="H65" s="62" t="s">
        <v>180</v>
      </c>
      <c r="I65" s="62" t="s">
        <v>180</v>
      </c>
      <c r="J65" s="62" t="s">
        <v>11</v>
      </c>
    </row>
    <row r="66" spans="1:10" x14ac:dyDescent="0.25">
      <c r="A66" s="212"/>
      <c r="B66" s="207"/>
      <c r="C66" s="208"/>
      <c r="D66" s="62" t="s">
        <v>190</v>
      </c>
      <c r="E66" s="63">
        <v>2</v>
      </c>
      <c r="F66" s="62" t="s">
        <v>180</v>
      </c>
      <c r="G66" s="62" t="s">
        <v>180</v>
      </c>
      <c r="H66" s="62" t="s">
        <v>180</v>
      </c>
      <c r="I66" s="62" t="s">
        <v>180</v>
      </c>
      <c r="J66" s="62" t="s">
        <v>11</v>
      </c>
    </row>
    <row r="68" spans="1:10" ht="18.75" x14ac:dyDescent="0.3">
      <c r="A68" s="206" t="s">
        <v>250</v>
      </c>
      <c r="B68" s="206"/>
      <c r="C68" s="10" t="s">
        <v>3</v>
      </c>
    </row>
    <row r="69" spans="1:10" x14ac:dyDescent="0.25">
      <c r="A69" s="204">
        <v>9</v>
      </c>
      <c r="B69" s="207" t="s">
        <v>230</v>
      </c>
      <c r="C69" s="204">
        <v>13</v>
      </c>
      <c r="D69" s="62" t="s">
        <v>231</v>
      </c>
      <c r="E69" s="63">
        <v>7</v>
      </c>
      <c r="F69" s="62" t="s">
        <v>182</v>
      </c>
      <c r="G69" s="68" t="s">
        <v>182</v>
      </c>
      <c r="H69" s="62" t="s">
        <v>182</v>
      </c>
      <c r="I69" s="68" t="s">
        <v>182</v>
      </c>
      <c r="J69" s="62" t="s">
        <v>249</v>
      </c>
    </row>
    <row r="70" spans="1:10" x14ac:dyDescent="0.25">
      <c r="A70" s="204"/>
      <c r="B70" s="207"/>
      <c r="C70" s="204"/>
      <c r="D70" s="62" t="s">
        <v>267</v>
      </c>
      <c r="E70" s="63">
        <v>6</v>
      </c>
      <c r="F70" s="62" t="s">
        <v>182</v>
      </c>
      <c r="G70" s="69">
        <v>42724</v>
      </c>
      <c r="H70" s="62" t="s">
        <v>182</v>
      </c>
      <c r="I70" s="69">
        <v>42724</v>
      </c>
      <c r="J70" s="62" t="s">
        <v>249</v>
      </c>
    </row>
    <row r="71" spans="1:10" x14ac:dyDescent="0.25">
      <c r="A71" s="204"/>
      <c r="B71" s="207"/>
      <c r="C71" s="204"/>
      <c r="D71" s="47" t="s">
        <v>268</v>
      </c>
      <c r="E71" s="63">
        <v>5</v>
      </c>
      <c r="F71" s="70">
        <v>42724</v>
      </c>
      <c r="G71" s="69">
        <v>42725</v>
      </c>
      <c r="H71" s="70">
        <v>42724</v>
      </c>
      <c r="I71" s="69">
        <v>42725</v>
      </c>
      <c r="J71" s="62" t="s">
        <v>249</v>
      </c>
    </row>
    <row r="72" spans="1:10" x14ac:dyDescent="0.25">
      <c r="A72" s="204"/>
      <c r="B72" s="207"/>
      <c r="C72" s="204"/>
      <c r="D72" s="62" t="s">
        <v>232</v>
      </c>
      <c r="E72" s="63">
        <v>5</v>
      </c>
      <c r="F72" s="70">
        <v>42725</v>
      </c>
      <c r="G72" s="69">
        <v>42725</v>
      </c>
      <c r="H72" s="70">
        <v>42725</v>
      </c>
      <c r="I72" s="69">
        <v>42725</v>
      </c>
      <c r="J72" s="62" t="s">
        <v>249</v>
      </c>
    </row>
    <row r="73" spans="1:10" x14ac:dyDescent="0.25">
      <c r="A73" s="204"/>
      <c r="B73" s="207"/>
      <c r="C73" s="204"/>
      <c r="D73" s="62" t="s">
        <v>233</v>
      </c>
      <c r="E73" s="63">
        <v>6</v>
      </c>
      <c r="F73" s="70">
        <v>42725</v>
      </c>
      <c r="G73" s="69">
        <v>42726</v>
      </c>
      <c r="H73" s="70">
        <v>42725</v>
      </c>
      <c r="I73" s="69">
        <v>42726</v>
      </c>
      <c r="J73" s="62" t="s">
        <v>249</v>
      </c>
    </row>
    <row r="74" spans="1:10" x14ac:dyDescent="0.25">
      <c r="A74" s="204"/>
      <c r="B74" s="207"/>
      <c r="C74" s="204"/>
      <c r="D74" s="9" t="s">
        <v>252</v>
      </c>
      <c r="E74" s="63">
        <v>4</v>
      </c>
      <c r="F74" s="70">
        <v>42726</v>
      </c>
      <c r="G74" s="69">
        <v>42727</v>
      </c>
      <c r="H74" s="70">
        <v>42726</v>
      </c>
      <c r="I74" s="69">
        <v>42727</v>
      </c>
      <c r="J74" s="62" t="s">
        <v>249</v>
      </c>
    </row>
    <row r="75" spans="1:10" x14ac:dyDescent="0.25">
      <c r="A75" s="204"/>
      <c r="B75" s="207"/>
      <c r="C75" s="204"/>
      <c r="D75" s="9" t="s">
        <v>253</v>
      </c>
      <c r="E75" s="63">
        <v>6</v>
      </c>
      <c r="F75" s="70">
        <v>42727</v>
      </c>
      <c r="G75" s="69">
        <v>42727</v>
      </c>
      <c r="H75" s="70">
        <v>42727</v>
      </c>
      <c r="I75" s="69">
        <v>42727</v>
      </c>
      <c r="J75" s="62" t="s">
        <v>249</v>
      </c>
    </row>
    <row r="76" spans="1:10" x14ac:dyDescent="0.25">
      <c r="A76" s="71"/>
      <c r="B76" s="71"/>
      <c r="C76" s="72"/>
      <c r="D76" s="71"/>
      <c r="E76" s="73"/>
      <c r="F76" s="71"/>
      <c r="G76" s="71"/>
      <c r="H76" s="72"/>
      <c r="I76" s="72"/>
      <c r="J76" s="72"/>
    </row>
    <row r="77" spans="1:10" ht="15" customHeight="1" x14ac:dyDescent="0.25">
      <c r="A77" s="207">
        <v>10</v>
      </c>
      <c r="B77" s="207" t="s">
        <v>234</v>
      </c>
      <c r="C77" s="204">
        <v>13</v>
      </c>
      <c r="D77" s="9" t="s">
        <v>85</v>
      </c>
      <c r="E77" s="63">
        <v>7</v>
      </c>
      <c r="F77" s="62" t="s">
        <v>182</v>
      </c>
      <c r="G77" s="68" t="s">
        <v>182</v>
      </c>
      <c r="H77" s="62" t="s">
        <v>182</v>
      </c>
      <c r="I77" s="68" t="s">
        <v>182</v>
      </c>
      <c r="J77" s="62" t="s">
        <v>10</v>
      </c>
    </row>
    <row r="78" spans="1:10" x14ac:dyDescent="0.25">
      <c r="A78" s="207"/>
      <c r="B78" s="207"/>
      <c r="C78" s="204"/>
      <c r="D78" s="62" t="s">
        <v>254</v>
      </c>
      <c r="E78" s="63">
        <v>8</v>
      </c>
      <c r="F78" s="70">
        <v>42724</v>
      </c>
      <c r="G78" s="69">
        <v>42724</v>
      </c>
      <c r="H78" s="70">
        <v>42724</v>
      </c>
      <c r="I78" s="69">
        <v>42724</v>
      </c>
      <c r="J78" s="62" t="s">
        <v>10</v>
      </c>
    </row>
    <row r="79" spans="1:10" x14ac:dyDescent="0.25">
      <c r="A79" s="207"/>
      <c r="B79" s="207"/>
      <c r="C79" s="204"/>
      <c r="D79" s="9" t="s">
        <v>120</v>
      </c>
      <c r="E79" s="63">
        <v>4</v>
      </c>
      <c r="F79" s="70">
        <v>42724</v>
      </c>
      <c r="G79" s="69">
        <v>42725</v>
      </c>
      <c r="H79" s="70">
        <v>42724</v>
      </c>
      <c r="I79" s="69">
        <v>42725</v>
      </c>
      <c r="J79" s="62" t="s">
        <v>10</v>
      </c>
    </row>
    <row r="80" spans="1:10" x14ac:dyDescent="0.25">
      <c r="A80" s="207"/>
      <c r="B80" s="207"/>
      <c r="C80" s="204"/>
      <c r="D80" s="9" t="s">
        <v>255</v>
      </c>
      <c r="E80" s="63">
        <v>5</v>
      </c>
      <c r="F80" s="70">
        <v>42725</v>
      </c>
      <c r="G80" s="69">
        <v>42725</v>
      </c>
      <c r="H80" s="70">
        <v>42725</v>
      </c>
      <c r="I80" s="69">
        <v>42725</v>
      </c>
      <c r="J80" s="62" t="s">
        <v>10</v>
      </c>
    </row>
    <row r="81" spans="1:10" x14ac:dyDescent="0.25">
      <c r="A81" s="207"/>
      <c r="B81" s="207"/>
      <c r="C81" s="204"/>
      <c r="D81" s="9" t="s">
        <v>87</v>
      </c>
      <c r="E81" s="63">
        <v>8</v>
      </c>
      <c r="F81" s="70">
        <v>42726</v>
      </c>
      <c r="G81" s="69">
        <v>42726</v>
      </c>
      <c r="H81" s="70">
        <v>42726</v>
      </c>
      <c r="I81" s="69">
        <v>42726</v>
      </c>
      <c r="J81" s="62" t="s">
        <v>10</v>
      </c>
    </row>
    <row r="82" spans="1:10" x14ac:dyDescent="0.25">
      <c r="A82" s="207"/>
      <c r="B82" s="207"/>
      <c r="C82" s="204"/>
      <c r="D82" s="62" t="s">
        <v>256</v>
      </c>
      <c r="E82" s="63">
        <v>4</v>
      </c>
      <c r="F82" s="70">
        <v>42727</v>
      </c>
      <c r="G82" s="69">
        <v>42727</v>
      </c>
      <c r="H82" s="70">
        <v>42727</v>
      </c>
      <c r="I82" s="69">
        <v>42727</v>
      </c>
      <c r="J82" s="62" t="s">
        <v>10</v>
      </c>
    </row>
    <row r="83" spans="1:10" x14ac:dyDescent="0.25">
      <c r="A83" s="207"/>
      <c r="B83" s="207"/>
      <c r="C83" s="204"/>
      <c r="D83" s="62" t="s">
        <v>269</v>
      </c>
      <c r="E83" s="63">
        <v>3</v>
      </c>
      <c r="F83" s="70">
        <v>42727</v>
      </c>
      <c r="G83" s="69">
        <v>42727</v>
      </c>
      <c r="H83" s="70">
        <v>42727</v>
      </c>
      <c r="I83" s="69">
        <v>42727</v>
      </c>
      <c r="J83" s="62" t="s">
        <v>10</v>
      </c>
    </row>
    <row r="84" spans="1:10" x14ac:dyDescent="0.25">
      <c r="A84" s="71"/>
      <c r="B84" s="71"/>
      <c r="C84" s="72"/>
      <c r="D84" s="71"/>
      <c r="E84" s="73"/>
      <c r="F84" s="71"/>
      <c r="G84" s="71"/>
      <c r="H84" s="72"/>
      <c r="I84" s="72"/>
      <c r="J84" s="72"/>
    </row>
    <row r="85" spans="1:10" x14ac:dyDescent="0.25">
      <c r="A85" s="207">
        <v>11</v>
      </c>
      <c r="B85" s="207" t="s">
        <v>235</v>
      </c>
      <c r="C85" s="204">
        <v>5</v>
      </c>
      <c r="D85" s="9" t="s">
        <v>236</v>
      </c>
      <c r="E85" s="63">
        <v>5</v>
      </c>
      <c r="F85" s="70">
        <v>42727</v>
      </c>
      <c r="G85" s="69">
        <v>42731</v>
      </c>
      <c r="H85" s="70">
        <v>42727</v>
      </c>
      <c r="I85" s="69">
        <v>42731</v>
      </c>
      <c r="J85" s="62" t="s">
        <v>249</v>
      </c>
    </row>
    <row r="86" spans="1:10" x14ac:dyDescent="0.25">
      <c r="A86" s="207"/>
      <c r="B86" s="207"/>
      <c r="C86" s="204"/>
      <c r="D86" s="9" t="s">
        <v>237</v>
      </c>
      <c r="E86" s="63">
        <v>4</v>
      </c>
      <c r="F86" s="70">
        <v>42731</v>
      </c>
      <c r="G86" s="69">
        <v>42731</v>
      </c>
      <c r="H86" s="70">
        <v>42731</v>
      </c>
      <c r="I86" s="69">
        <v>42731</v>
      </c>
      <c r="J86" s="62" t="s">
        <v>249</v>
      </c>
    </row>
    <row r="87" spans="1:10" x14ac:dyDescent="0.25">
      <c r="A87" s="207"/>
      <c r="B87" s="207"/>
      <c r="C87" s="204"/>
      <c r="D87" s="9" t="s">
        <v>238</v>
      </c>
      <c r="E87" s="63">
        <v>3</v>
      </c>
      <c r="F87" s="70">
        <v>42732</v>
      </c>
      <c r="G87" s="69">
        <v>42732</v>
      </c>
      <c r="H87" s="70">
        <v>42732</v>
      </c>
      <c r="I87" s="69">
        <v>42732</v>
      </c>
      <c r="J87" s="62" t="s">
        <v>249</v>
      </c>
    </row>
    <row r="88" spans="1:10" x14ac:dyDescent="0.25">
      <c r="A88" s="207"/>
      <c r="B88" s="207"/>
      <c r="C88" s="204"/>
      <c r="D88" s="62" t="s">
        <v>239</v>
      </c>
      <c r="E88" s="63">
        <v>3</v>
      </c>
      <c r="F88" s="70">
        <v>42732</v>
      </c>
      <c r="G88" s="69">
        <v>42732</v>
      </c>
      <c r="H88" s="70">
        <v>42732</v>
      </c>
      <c r="I88" s="69">
        <v>42732</v>
      </c>
      <c r="J88" s="62" t="s">
        <v>249</v>
      </c>
    </row>
    <row r="89" spans="1:10" x14ac:dyDescent="0.25">
      <c r="A89" s="71"/>
      <c r="B89" s="71"/>
      <c r="C89" s="74"/>
      <c r="D89" s="71"/>
      <c r="E89" s="73"/>
      <c r="F89" s="71"/>
      <c r="G89" s="71"/>
      <c r="H89" s="72"/>
      <c r="I89" s="72"/>
      <c r="J89" s="72"/>
    </row>
    <row r="90" spans="1:10" x14ac:dyDescent="0.25">
      <c r="A90" s="207">
        <v>12</v>
      </c>
      <c r="B90" s="207" t="s">
        <v>240</v>
      </c>
      <c r="C90" s="204">
        <v>5</v>
      </c>
      <c r="D90" s="9" t="s">
        <v>241</v>
      </c>
      <c r="E90" s="63">
        <v>5</v>
      </c>
      <c r="F90" s="70">
        <v>42727</v>
      </c>
      <c r="G90" s="69">
        <v>42728</v>
      </c>
      <c r="H90" s="70">
        <v>42727</v>
      </c>
      <c r="I90" s="69">
        <v>42728</v>
      </c>
      <c r="J90" s="62" t="s">
        <v>10</v>
      </c>
    </row>
    <row r="91" spans="1:10" x14ac:dyDescent="0.25">
      <c r="A91" s="207"/>
      <c r="B91" s="207"/>
      <c r="C91" s="204"/>
      <c r="D91" s="9" t="s">
        <v>242</v>
      </c>
      <c r="E91" s="63">
        <v>4</v>
      </c>
      <c r="F91" s="70">
        <v>42731</v>
      </c>
      <c r="G91" s="69">
        <v>42731</v>
      </c>
      <c r="H91" s="70">
        <v>42731</v>
      </c>
      <c r="I91" s="69">
        <v>42731</v>
      </c>
      <c r="J91" s="62" t="s">
        <v>10</v>
      </c>
    </row>
    <row r="92" spans="1:10" x14ac:dyDescent="0.25">
      <c r="A92" s="207"/>
      <c r="B92" s="207"/>
      <c r="C92" s="204"/>
      <c r="D92" s="9" t="s">
        <v>236</v>
      </c>
      <c r="E92" s="63">
        <v>3</v>
      </c>
      <c r="F92" s="70">
        <v>42732</v>
      </c>
      <c r="G92" s="69">
        <v>42732</v>
      </c>
      <c r="H92" s="70">
        <v>42732</v>
      </c>
      <c r="I92" s="69">
        <v>42732</v>
      </c>
      <c r="J92" s="62" t="s">
        <v>10</v>
      </c>
    </row>
    <row r="93" spans="1:10" x14ac:dyDescent="0.25">
      <c r="A93" s="207"/>
      <c r="B93" s="207"/>
      <c r="C93" s="204"/>
      <c r="D93" s="9" t="s">
        <v>237</v>
      </c>
      <c r="E93" s="63">
        <v>3</v>
      </c>
      <c r="F93" s="70">
        <v>42732</v>
      </c>
      <c r="G93" s="69">
        <v>42732</v>
      </c>
      <c r="H93" s="70">
        <v>42732</v>
      </c>
      <c r="I93" s="69">
        <v>42732</v>
      </c>
      <c r="J93" s="62" t="s">
        <v>10</v>
      </c>
    </row>
    <row r="94" spans="1:10" x14ac:dyDescent="0.25">
      <c r="A94" s="71"/>
      <c r="B94" s="71"/>
      <c r="C94" s="74"/>
      <c r="D94" s="71"/>
      <c r="E94" s="73"/>
      <c r="F94" s="71"/>
      <c r="G94" s="71"/>
      <c r="H94" s="72"/>
      <c r="I94" s="72"/>
      <c r="J94" s="72"/>
    </row>
    <row r="95" spans="1:10" x14ac:dyDescent="0.25">
      <c r="A95" s="204">
        <v>13</v>
      </c>
      <c r="B95" s="209" t="s">
        <v>275</v>
      </c>
      <c r="C95" s="208">
        <v>3</v>
      </c>
      <c r="D95" s="9" t="s">
        <v>257</v>
      </c>
      <c r="E95" s="63">
        <v>3</v>
      </c>
      <c r="F95" s="70">
        <v>42732</v>
      </c>
      <c r="G95" s="69">
        <v>42733</v>
      </c>
      <c r="H95" s="70">
        <v>42732</v>
      </c>
      <c r="I95" s="69">
        <v>42733</v>
      </c>
      <c r="J95" s="62" t="s">
        <v>249</v>
      </c>
    </row>
    <row r="96" spans="1:10" x14ac:dyDescent="0.25">
      <c r="A96" s="204"/>
      <c r="B96" s="209"/>
      <c r="C96" s="208"/>
      <c r="D96" s="9" t="s">
        <v>258</v>
      </c>
      <c r="E96" s="63">
        <v>2</v>
      </c>
      <c r="F96" s="70">
        <v>42733</v>
      </c>
      <c r="G96" s="69">
        <v>42733</v>
      </c>
      <c r="H96" s="70">
        <v>42733</v>
      </c>
      <c r="I96" s="69">
        <v>42733</v>
      </c>
      <c r="J96" s="62" t="s">
        <v>249</v>
      </c>
    </row>
    <row r="97" spans="1:10" x14ac:dyDescent="0.25">
      <c r="A97" s="204"/>
      <c r="B97" s="209"/>
      <c r="C97" s="208"/>
      <c r="D97" s="57" t="s">
        <v>243</v>
      </c>
      <c r="E97" s="63">
        <v>4</v>
      </c>
      <c r="F97" s="70">
        <v>42733</v>
      </c>
      <c r="G97" s="69">
        <v>42733</v>
      </c>
      <c r="H97" s="70">
        <v>42733</v>
      </c>
      <c r="I97" s="69">
        <v>42733</v>
      </c>
      <c r="J97" s="62" t="s">
        <v>249</v>
      </c>
    </row>
    <row r="98" spans="1:10" x14ac:dyDescent="0.25">
      <c r="A98" s="71"/>
      <c r="B98" s="71"/>
      <c r="C98" s="72"/>
      <c r="D98" s="71"/>
      <c r="E98" s="73"/>
      <c r="F98" s="71"/>
      <c r="G98" s="71"/>
      <c r="H98" s="72"/>
      <c r="I98" s="72"/>
      <c r="J98" s="72"/>
    </row>
    <row r="99" spans="1:10" ht="15.75" x14ac:dyDescent="0.25">
      <c r="A99" s="207">
        <v>14</v>
      </c>
      <c r="B99" s="207" t="s">
        <v>244</v>
      </c>
      <c r="C99" s="208">
        <v>3</v>
      </c>
      <c r="D99" s="58" t="s">
        <v>259</v>
      </c>
      <c r="E99" s="63">
        <v>3</v>
      </c>
      <c r="F99" s="70">
        <v>42732</v>
      </c>
      <c r="G99" s="69">
        <v>42733</v>
      </c>
      <c r="H99" s="70">
        <v>42732</v>
      </c>
      <c r="I99" s="69">
        <v>42733</v>
      </c>
      <c r="J99" s="62" t="s">
        <v>10</v>
      </c>
    </row>
    <row r="100" spans="1:10" x14ac:dyDescent="0.25">
      <c r="A100" s="207"/>
      <c r="B100" s="207"/>
      <c r="C100" s="208"/>
      <c r="D100" s="57" t="s">
        <v>270</v>
      </c>
      <c r="E100" s="63">
        <v>2</v>
      </c>
      <c r="F100" s="70">
        <v>42733</v>
      </c>
      <c r="G100" s="69">
        <v>42733</v>
      </c>
      <c r="H100" s="70">
        <v>42733</v>
      </c>
      <c r="I100" s="69">
        <v>42733</v>
      </c>
      <c r="J100" s="62" t="s">
        <v>10</v>
      </c>
    </row>
    <row r="101" spans="1:10" x14ac:dyDescent="0.25">
      <c r="A101" s="207"/>
      <c r="B101" s="207"/>
      <c r="C101" s="208"/>
      <c r="D101" s="60" t="s">
        <v>271</v>
      </c>
      <c r="E101" s="63">
        <v>2</v>
      </c>
      <c r="F101" s="70">
        <v>42733</v>
      </c>
      <c r="G101" s="69">
        <v>42733</v>
      </c>
      <c r="H101" s="70">
        <v>42733</v>
      </c>
      <c r="I101" s="69">
        <v>42733</v>
      </c>
      <c r="J101" s="62" t="s">
        <v>10</v>
      </c>
    </row>
    <row r="102" spans="1:10" x14ac:dyDescent="0.25">
      <c r="A102" s="207"/>
      <c r="B102" s="207"/>
      <c r="C102" s="208"/>
      <c r="D102" s="62" t="s">
        <v>272</v>
      </c>
      <c r="E102" s="63">
        <v>1</v>
      </c>
      <c r="F102" s="70">
        <v>42733</v>
      </c>
      <c r="G102" s="69">
        <v>42733</v>
      </c>
      <c r="H102" s="70">
        <v>42733</v>
      </c>
      <c r="I102" s="69">
        <v>42733</v>
      </c>
      <c r="J102" s="62" t="s">
        <v>10</v>
      </c>
    </row>
    <row r="103" spans="1:10" x14ac:dyDescent="0.25">
      <c r="A103" s="207"/>
      <c r="B103" s="207"/>
      <c r="C103" s="208"/>
      <c r="D103" s="57" t="s">
        <v>243</v>
      </c>
      <c r="E103" s="63">
        <v>1</v>
      </c>
      <c r="F103" s="70">
        <v>42733</v>
      </c>
      <c r="G103" s="69">
        <v>42733</v>
      </c>
      <c r="H103" s="70">
        <v>42733</v>
      </c>
      <c r="I103" s="69">
        <v>42733</v>
      </c>
      <c r="J103" s="62" t="s">
        <v>10</v>
      </c>
    </row>
    <row r="104" spans="1:10" x14ac:dyDescent="0.25">
      <c r="A104" s="71"/>
      <c r="B104" s="71"/>
      <c r="C104" s="74"/>
      <c r="D104" s="71"/>
      <c r="E104" s="73"/>
      <c r="F104" s="71"/>
      <c r="G104" s="71"/>
      <c r="H104" s="72"/>
      <c r="I104" s="72"/>
      <c r="J104" s="72"/>
    </row>
    <row r="105" spans="1:10" x14ac:dyDescent="0.25">
      <c r="A105" s="207">
        <v>15</v>
      </c>
      <c r="B105" s="207" t="s">
        <v>245</v>
      </c>
      <c r="C105" s="204">
        <v>5</v>
      </c>
      <c r="D105" s="9" t="s">
        <v>260</v>
      </c>
      <c r="E105" s="63">
        <v>4</v>
      </c>
      <c r="F105" s="70">
        <v>42733</v>
      </c>
      <c r="G105" s="68" t="s">
        <v>180</v>
      </c>
      <c r="H105" s="70">
        <v>42733</v>
      </c>
      <c r="I105" s="68" t="s">
        <v>180</v>
      </c>
      <c r="J105" s="62" t="s">
        <v>249</v>
      </c>
    </row>
    <row r="106" spans="1:10" x14ac:dyDescent="0.25">
      <c r="A106" s="207"/>
      <c r="B106" s="207"/>
      <c r="C106" s="204"/>
      <c r="D106" s="62" t="s">
        <v>261</v>
      </c>
      <c r="E106" s="63">
        <v>4</v>
      </c>
      <c r="F106" s="62" t="s">
        <v>180</v>
      </c>
      <c r="G106" s="68" t="s">
        <v>180</v>
      </c>
      <c r="H106" s="62" t="s">
        <v>180</v>
      </c>
      <c r="I106" s="68" t="s">
        <v>180</v>
      </c>
      <c r="J106" s="62" t="s">
        <v>249</v>
      </c>
    </row>
    <row r="107" spans="1:10" x14ac:dyDescent="0.25">
      <c r="A107" s="207"/>
      <c r="B107" s="207"/>
      <c r="C107" s="204"/>
      <c r="D107" s="62" t="s">
        <v>262</v>
      </c>
      <c r="E107" s="63">
        <v>3</v>
      </c>
      <c r="F107" s="62" t="s">
        <v>180</v>
      </c>
      <c r="G107" s="69">
        <v>42735</v>
      </c>
      <c r="H107" s="62" t="s">
        <v>180</v>
      </c>
      <c r="I107" s="69">
        <v>42735</v>
      </c>
      <c r="J107" s="62" t="s">
        <v>249</v>
      </c>
    </row>
    <row r="108" spans="1:10" x14ac:dyDescent="0.25">
      <c r="A108" s="207"/>
      <c r="B108" s="207"/>
      <c r="C108" s="204"/>
      <c r="D108" s="62" t="s">
        <v>273</v>
      </c>
      <c r="E108" s="63">
        <v>2</v>
      </c>
      <c r="F108" s="70">
        <v>42735</v>
      </c>
      <c r="G108" s="69">
        <v>42735</v>
      </c>
      <c r="H108" s="70">
        <v>42735</v>
      </c>
      <c r="I108" s="69">
        <v>42735</v>
      </c>
      <c r="J108" s="62" t="s">
        <v>249</v>
      </c>
    </row>
    <row r="109" spans="1:10" x14ac:dyDescent="0.25">
      <c r="A109" s="207"/>
      <c r="B109" s="207"/>
      <c r="C109" s="204"/>
      <c r="D109" s="62" t="s">
        <v>274</v>
      </c>
      <c r="E109" s="63">
        <v>1</v>
      </c>
      <c r="F109" s="70">
        <v>42735</v>
      </c>
      <c r="G109" s="69">
        <v>42735</v>
      </c>
      <c r="H109" s="70">
        <v>42735</v>
      </c>
      <c r="I109" s="69">
        <v>42735</v>
      </c>
      <c r="J109" s="62" t="s">
        <v>249</v>
      </c>
    </row>
    <row r="110" spans="1:10" x14ac:dyDescent="0.25">
      <c r="A110" s="207"/>
      <c r="B110" s="207"/>
      <c r="C110" s="204"/>
      <c r="D110" s="62" t="s">
        <v>263</v>
      </c>
      <c r="E110" s="63">
        <v>1</v>
      </c>
      <c r="F110" s="70">
        <v>42735</v>
      </c>
      <c r="G110" s="69">
        <v>42735</v>
      </c>
      <c r="H110" s="70">
        <v>42735</v>
      </c>
      <c r="I110" s="69">
        <v>42735</v>
      </c>
      <c r="J110" s="62" t="s">
        <v>249</v>
      </c>
    </row>
    <row r="111" spans="1:10" x14ac:dyDescent="0.25">
      <c r="A111" s="71"/>
      <c r="B111" s="71"/>
      <c r="C111" s="74"/>
      <c r="D111" s="71"/>
      <c r="E111" s="73"/>
      <c r="F111" s="71"/>
      <c r="G111" s="71"/>
      <c r="H111" s="72"/>
      <c r="I111" s="72"/>
      <c r="J111" s="72"/>
    </row>
    <row r="112" spans="1:10" ht="15.75" x14ac:dyDescent="0.25">
      <c r="A112" s="204">
        <v>16</v>
      </c>
      <c r="B112" s="205" t="s">
        <v>276</v>
      </c>
      <c r="C112" s="204">
        <v>5</v>
      </c>
      <c r="D112" s="58" t="s">
        <v>264</v>
      </c>
      <c r="E112" s="63">
        <v>4</v>
      </c>
      <c r="F112" s="70">
        <v>42733</v>
      </c>
      <c r="G112" s="68" t="s">
        <v>180</v>
      </c>
      <c r="H112" s="70">
        <v>42733</v>
      </c>
      <c r="I112" s="68" t="s">
        <v>180</v>
      </c>
      <c r="J112" s="62" t="s">
        <v>10</v>
      </c>
    </row>
    <row r="113" spans="1:10" ht="15.75" x14ac:dyDescent="0.25">
      <c r="A113" s="204"/>
      <c r="B113" s="205"/>
      <c r="C113" s="204"/>
      <c r="D113" s="59" t="s">
        <v>265</v>
      </c>
      <c r="E113" s="63">
        <v>4</v>
      </c>
      <c r="F113" s="62" t="s">
        <v>180</v>
      </c>
      <c r="G113" s="68" t="s">
        <v>180</v>
      </c>
      <c r="H113" s="62" t="s">
        <v>180</v>
      </c>
      <c r="I113" s="68" t="s">
        <v>180</v>
      </c>
      <c r="J113" s="62" t="s">
        <v>10</v>
      </c>
    </row>
    <row r="114" spans="1:10" x14ac:dyDescent="0.25">
      <c r="A114" s="204"/>
      <c r="B114" s="205"/>
      <c r="C114" s="204"/>
      <c r="D114" s="9" t="s">
        <v>266</v>
      </c>
      <c r="E114" s="63">
        <v>4</v>
      </c>
      <c r="F114" s="62" t="s">
        <v>180</v>
      </c>
      <c r="G114" s="69">
        <v>42735</v>
      </c>
      <c r="H114" s="62" t="s">
        <v>180</v>
      </c>
      <c r="I114" s="69">
        <v>42735</v>
      </c>
      <c r="J114" s="62" t="s">
        <v>10</v>
      </c>
    </row>
    <row r="115" spans="1:10" x14ac:dyDescent="0.25">
      <c r="A115" s="204"/>
      <c r="B115" s="205"/>
      <c r="C115" s="204"/>
      <c r="D115" s="57" t="s">
        <v>243</v>
      </c>
      <c r="E115" s="63">
        <v>3</v>
      </c>
      <c r="F115" s="70">
        <v>42735</v>
      </c>
      <c r="G115" s="69">
        <v>42735</v>
      </c>
      <c r="H115" s="70">
        <v>42735</v>
      </c>
      <c r="I115" s="69">
        <v>42735</v>
      </c>
      <c r="J115" s="62" t="s">
        <v>10</v>
      </c>
    </row>
    <row r="116" spans="1:10" x14ac:dyDescent="0.25">
      <c r="C116" s="75"/>
    </row>
    <row r="117" spans="1:10" x14ac:dyDescent="0.25">
      <c r="C117" s="76"/>
    </row>
    <row r="118" spans="1:10" x14ac:dyDescent="0.25">
      <c r="C118" s="76"/>
    </row>
    <row r="119" spans="1:10" x14ac:dyDescent="0.25">
      <c r="A119" s="32" t="s">
        <v>219</v>
      </c>
      <c r="B119" s="32" t="s">
        <v>10</v>
      </c>
      <c r="C119" s="32" t="s">
        <v>11</v>
      </c>
      <c r="D119" s="32" t="s">
        <v>13</v>
      </c>
      <c r="E119" s="32" t="s">
        <v>12</v>
      </c>
      <c r="F119" s="32" t="s">
        <v>248</v>
      </c>
    </row>
    <row r="120" spans="1:10" x14ac:dyDescent="0.25">
      <c r="A120" s="77" t="s">
        <v>181</v>
      </c>
      <c r="B120" s="63">
        <v>8</v>
      </c>
      <c r="C120" s="63">
        <v>8</v>
      </c>
      <c r="D120" s="63">
        <v>7</v>
      </c>
      <c r="E120" s="63">
        <v>9</v>
      </c>
      <c r="F120" s="63">
        <v>32</v>
      </c>
    </row>
    <row r="121" spans="1:10" x14ac:dyDescent="0.25">
      <c r="A121" s="77" t="s">
        <v>182</v>
      </c>
      <c r="B121" s="63">
        <v>10</v>
      </c>
      <c r="C121" s="63">
        <v>8</v>
      </c>
      <c r="D121" s="63">
        <v>8</v>
      </c>
      <c r="E121" s="63">
        <v>11</v>
      </c>
      <c r="F121" s="63">
        <v>37</v>
      </c>
    </row>
    <row r="122" spans="1:10" x14ac:dyDescent="0.25">
      <c r="A122" s="77" t="s">
        <v>170</v>
      </c>
      <c r="B122" s="78">
        <v>11</v>
      </c>
      <c r="C122" s="78">
        <v>8</v>
      </c>
      <c r="D122" s="78">
        <v>8</v>
      </c>
      <c r="E122" s="78">
        <v>8</v>
      </c>
      <c r="F122" s="78">
        <v>35</v>
      </c>
    </row>
    <row r="123" spans="1:10" x14ac:dyDescent="0.25">
      <c r="A123" s="77" t="s">
        <v>175</v>
      </c>
      <c r="B123" s="63">
        <v>8</v>
      </c>
      <c r="C123" s="63">
        <v>8</v>
      </c>
      <c r="D123" s="63">
        <v>6</v>
      </c>
      <c r="E123" s="63">
        <v>8</v>
      </c>
      <c r="F123" s="63">
        <v>30</v>
      </c>
    </row>
    <row r="124" spans="1:10" x14ac:dyDescent="0.25">
      <c r="A124" s="77" t="s">
        <v>171</v>
      </c>
      <c r="B124" s="63">
        <v>10</v>
      </c>
      <c r="C124" s="63">
        <v>11</v>
      </c>
      <c r="D124" s="63">
        <v>11</v>
      </c>
      <c r="E124" s="63">
        <v>9</v>
      </c>
      <c r="F124" s="63">
        <v>41</v>
      </c>
    </row>
    <row r="125" spans="1:10" x14ac:dyDescent="0.25">
      <c r="A125" s="77"/>
      <c r="B125" s="63"/>
      <c r="C125" s="63"/>
      <c r="D125" s="63"/>
      <c r="E125" s="63"/>
      <c r="F125" s="63"/>
    </row>
    <row r="126" spans="1:10" x14ac:dyDescent="0.25">
      <c r="A126" s="77"/>
      <c r="B126" s="63"/>
      <c r="C126" s="63"/>
      <c r="D126" s="63"/>
      <c r="E126" s="63"/>
      <c r="F126" s="63"/>
    </row>
    <row r="127" spans="1:10" x14ac:dyDescent="0.25">
      <c r="A127" s="77" t="s">
        <v>172</v>
      </c>
      <c r="B127" s="63">
        <v>8</v>
      </c>
      <c r="C127" s="63">
        <v>2</v>
      </c>
      <c r="D127" s="63">
        <v>5</v>
      </c>
      <c r="E127" s="63">
        <v>8</v>
      </c>
      <c r="F127" s="63">
        <v>23</v>
      </c>
    </row>
    <row r="128" spans="1:10" x14ac:dyDescent="0.25">
      <c r="A128" s="77" t="s">
        <v>179</v>
      </c>
      <c r="B128" s="63">
        <v>7</v>
      </c>
      <c r="C128" s="63">
        <v>5</v>
      </c>
      <c r="D128" s="63">
        <v>3</v>
      </c>
      <c r="E128" s="63">
        <v>8</v>
      </c>
      <c r="F128" s="63">
        <v>23</v>
      </c>
    </row>
    <row r="129" spans="1:7" x14ac:dyDescent="0.25">
      <c r="A129" s="77" t="s">
        <v>173</v>
      </c>
      <c r="B129" s="63">
        <v>11</v>
      </c>
      <c r="C129" s="63">
        <v>10</v>
      </c>
      <c r="D129" s="63">
        <v>12</v>
      </c>
      <c r="E129" s="63">
        <v>9</v>
      </c>
      <c r="F129" s="63">
        <v>42</v>
      </c>
    </row>
    <row r="130" spans="1:7" x14ac:dyDescent="0.25">
      <c r="A130" s="77" t="s">
        <v>174</v>
      </c>
      <c r="B130" s="63">
        <v>11</v>
      </c>
      <c r="C130" s="63">
        <v>11</v>
      </c>
      <c r="D130" s="63">
        <v>12</v>
      </c>
      <c r="E130" s="63">
        <v>5</v>
      </c>
      <c r="F130" s="63">
        <v>39</v>
      </c>
    </row>
    <row r="131" spans="1:7" x14ac:dyDescent="0.25">
      <c r="A131" s="77" t="s">
        <v>180</v>
      </c>
      <c r="B131" s="63">
        <v>11</v>
      </c>
      <c r="C131" s="63">
        <v>12</v>
      </c>
      <c r="D131" s="63">
        <v>12</v>
      </c>
      <c r="E131" s="63">
        <v>8</v>
      </c>
      <c r="F131" s="63">
        <v>43</v>
      </c>
    </row>
    <row r="132" spans="1:7" x14ac:dyDescent="0.25">
      <c r="C132" s="30"/>
    </row>
    <row r="133" spans="1:7" x14ac:dyDescent="0.25">
      <c r="C133" s="30"/>
    </row>
    <row r="134" spans="1:7" x14ac:dyDescent="0.25">
      <c r="C134" s="30"/>
    </row>
    <row r="135" spans="1:7" x14ac:dyDescent="0.25">
      <c r="C135" s="76"/>
      <c r="D135" s="86"/>
      <c r="E135" s="86"/>
      <c r="F135" s="87"/>
    </row>
    <row r="136" spans="1:7" x14ac:dyDescent="0.25">
      <c r="B136" s="83"/>
      <c r="C136" s="83"/>
      <c r="D136" s="44"/>
      <c r="E136" s="28"/>
      <c r="F136" s="28"/>
      <c r="G136" s="83"/>
    </row>
    <row r="137" spans="1:7" x14ac:dyDescent="0.25">
      <c r="B137" s="84"/>
      <c r="C137" s="51"/>
      <c r="D137" s="44"/>
      <c r="E137" s="28"/>
      <c r="F137" s="28"/>
      <c r="G137" s="51"/>
    </row>
    <row r="138" spans="1:7" x14ac:dyDescent="0.25">
      <c r="B138" s="84"/>
      <c r="C138" s="51"/>
      <c r="D138" s="44"/>
      <c r="E138" s="28"/>
      <c r="F138" s="28"/>
      <c r="G138" s="51"/>
    </row>
    <row r="139" spans="1:7" x14ac:dyDescent="0.25">
      <c r="B139" s="84"/>
      <c r="C139" s="51"/>
      <c r="D139" s="44"/>
      <c r="E139" s="28"/>
      <c r="F139" s="28"/>
      <c r="G139" s="51"/>
    </row>
    <row r="140" spans="1:7" x14ac:dyDescent="0.25">
      <c r="B140" s="84"/>
      <c r="C140" s="51"/>
      <c r="D140" s="44"/>
      <c r="E140" s="28"/>
      <c r="F140" s="28"/>
      <c r="G140" s="51"/>
    </row>
    <row r="141" spans="1:7" x14ac:dyDescent="0.25">
      <c r="B141" s="84"/>
      <c r="C141" s="51"/>
      <c r="D141" s="44"/>
      <c r="E141" s="28"/>
      <c r="F141" s="28"/>
      <c r="G141" s="51"/>
    </row>
    <row r="142" spans="1:7" x14ac:dyDescent="0.25">
      <c r="B142" s="84"/>
      <c r="C142" s="51"/>
      <c r="D142" s="44"/>
      <c r="E142" s="28"/>
      <c r="F142" s="28"/>
      <c r="G142" s="51"/>
    </row>
    <row r="143" spans="1:7" x14ac:dyDescent="0.25">
      <c r="B143" s="84"/>
      <c r="C143" s="51"/>
      <c r="D143" s="44"/>
      <c r="E143" s="28"/>
      <c r="F143" s="28"/>
      <c r="G143" s="51"/>
    </row>
    <row r="144" spans="1:7" x14ac:dyDescent="0.25">
      <c r="B144" s="84"/>
      <c r="C144" s="51"/>
      <c r="D144" s="44"/>
      <c r="E144" s="28"/>
      <c r="F144" s="28"/>
      <c r="G144" s="51"/>
    </row>
    <row r="145" spans="2:7" x14ac:dyDescent="0.25">
      <c r="B145" s="84"/>
      <c r="C145" s="51"/>
      <c r="D145" s="44"/>
      <c r="E145" s="28"/>
      <c r="F145" s="28"/>
      <c r="G145" s="51"/>
    </row>
    <row r="146" spans="2:7" x14ac:dyDescent="0.25">
      <c r="B146" s="84"/>
      <c r="C146" s="51"/>
      <c r="D146" s="44"/>
      <c r="E146" s="28"/>
      <c r="F146" s="28"/>
      <c r="G146" s="51"/>
    </row>
    <row r="147" spans="2:7" x14ac:dyDescent="0.25">
      <c r="B147" s="84"/>
      <c r="C147" s="51"/>
      <c r="D147" s="44"/>
      <c r="E147" s="28"/>
      <c r="F147" s="28"/>
      <c r="G147" s="51"/>
    </row>
    <row r="148" spans="2:7" x14ac:dyDescent="0.25">
      <c r="B148" s="84"/>
      <c r="C148" s="51"/>
      <c r="D148" s="44"/>
      <c r="E148" s="28"/>
      <c r="F148" s="28"/>
      <c r="G148" s="51"/>
    </row>
    <row r="149" spans="2:7" x14ac:dyDescent="0.25">
      <c r="D149" s="44"/>
      <c r="E149" s="28"/>
      <c r="F149" s="28"/>
    </row>
    <row r="150" spans="2:7" x14ac:dyDescent="0.25">
      <c r="D150" s="44"/>
      <c r="E150" s="28"/>
      <c r="F150" s="28"/>
    </row>
    <row r="151" spans="2:7" x14ac:dyDescent="0.25">
      <c r="D151" s="44"/>
      <c r="E151" s="28"/>
      <c r="F151" s="28"/>
    </row>
    <row r="152" spans="2:7" x14ac:dyDescent="0.25">
      <c r="D152" s="86"/>
      <c r="E152" s="86"/>
      <c r="F152" s="87"/>
    </row>
    <row r="153" spans="2:7" x14ac:dyDescent="0.25">
      <c r="D153" s="85"/>
      <c r="E153" s="53"/>
      <c r="F153" s="53"/>
      <c r="G153" s="82"/>
    </row>
    <row r="154" spans="2:7" x14ac:dyDescent="0.25">
      <c r="D154" s="85"/>
      <c r="E154" s="53"/>
      <c r="F154" s="53"/>
      <c r="G154" s="82"/>
    </row>
    <row r="155" spans="2:7" x14ac:dyDescent="0.25">
      <c r="D155" s="85"/>
      <c r="E155" s="53"/>
      <c r="F155" s="53"/>
      <c r="G155" s="51"/>
    </row>
    <row r="156" spans="2:7" x14ac:dyDescent="0.25">
      <c r="D156" s="85"/>
      <c r="E156" s="53"/>
      <c r="F156" s="53"/>
      <c r="G156" s="82"/>
    </row>
    <row r="157" spans="2:7" x14ac:dyDescent="0.25">
      <c r="D157" s="85"/>
      <c r="E157" s="53"/>
      <c r="F157" s="53"/>
      <c r="G157" s="82"/>
    </row>
    <row r="158" spans="2:7" x14ac:dyDescent="0.25">
      <c r="D158" s="85"/>
      <c r="E158" s="53"/>
      <c r="F158" s="53"/>
      <c r="G158" s="82"/>
    </row>
    <row r="159" spans="2:7" x14ac:dyDescent="0.25">
      <c r="D159" s="85"/>
      <c r="E159" s="53"/>
      <c r="F159" s="53"/>
      <c r="G159" s="82"/>
    </row>
    <row r="160" spans="2:7" x14ac:dyDescent="0.25">
      <c r="D160" s="85"/>
      <c r="E160" s="53"/>
      <c r="F160" s="53"/>
      <c r="G160" s="82"/>
    </row>
    <row r="161" spans="4:7" x14ac:dyDescent="0.25">
      <c r="D161" s="85"/>
      <c r="E161" s="53"/>
      <c r="F161" s="53"/>
      <c r="G161" s="82"/>
    </row>
    <row r="162" spans="4:7" x14ac:dyDescent="0.25">
      <c r="D162" s="85"/>
      <c r="E162" s="53"/>
      <c r="F162" s="53"/>
      <c r="G162" s="82"/>
    </row>
    <row r="163" spans="4:7" x14ac:dyDescent="0.25">
      <c r="D163" s="85"/>
      <c r="E163" s="53"/>
      <c r="F163" s="53"/>
    </row>
  </sheetData>
  <mergeCells count="50">
    <mergeCell ref="B32:B43"/>
    <mergeCell ref="A19:A30"/>
    <mergeCell ref="A32:A43"/>
    <mergeCell ref="C69:C75"/>
    <mergeCell ref="C77:C83"/>
    <mergeCell ref="B63:B66"/>
    <mergeCell ref="C63:C66"/>
    <mergeCell ref="A45:A50"/>
    <mergeCell ref="A52:A55"/>
    <mergeCell ref="A57:A61"/>
    <mergeCell ref="A63:A66"/>
    <mergeCell ref="B52:B55"/>
    <mergeCell ref="C52:C55"/>
    <mergeCell ref="B57:B61"/>
    <mergeCell ref="C57:C61"/>
    <mergeCell ref="B45:B50"/>
    <mergeCell ref="B3:B9"/>
    <mergeCell ref="B11:B17"/>
    <mergeCell ref="A3:A9"/>
    <mergeCell ref="A11:A17"/>
    <mergeCell ref="B19:B30"/>
    <mergeCell ref="C3:C9"/>
    <mergeCell ref="C11:C17"/>
    <mergeCell ref="C19:C30"/>
    <mergeCell ref="C32:C43"/>
    <mergeCell ref="C45:C50"/>
    <mergeCell ref="C95:C97"/>
    <mergeCell ref="A69:A75"/>
    <mergeCell ref="B69:B75"/>
    <mergeCell ref="A77:A83"/>
    <mergeCell ref="B77:B83"/>
    <mergeCell ref="A85:A88"/>
    <mergeCell ref="B85:B88"/>
    <mergeCell ref="C85:C88"/>
    <mergeCell ref="A112:A115"/>
    <mergeCell ref="B112:B115"/>
    <mergeCell ref="C112:C115"/>
    <mergeCell ref="A1:B1"/>
    <mergeCell ref="A68:B68"/>
    <mergeCell ref="A99:A103"/>
    <mergeCell ref="B99:B103"/>
    <mergeCell ref="C99:C103"/>
    <mergeCell ref="A105:A110"/>
    <mergeCell ref="B105:B110"/>
    <mergeCell ref="C105:C110"/>
    <mergeCell ref="A90:A93"/>
    <mergeCell ref="B90:B93"/>
    <mergeCell ref="C90:C93"/>
    <mergeCell ref="A95:A97"/>
    <mergeCell ref="B95:B9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75"/>
  <sheetViews>
    <sheetView topLeftCell="A128" workbookViewId="0">
      <selection activeCell="A136" sqref="A136:XFD136"/>
    </sheetView>
  </sheetViews>
  <sheetFormatPr defaultColWidth="8.85546875" defaultRowHeight="15" x14ac:dyDescent="0.25"/>
  <cols>
    <col min="1" max="1" width="13.140625" style="2" customWidth="1"/>
    <col min="2" max="2" width="38" style="2" customWidth="1"/>
    <col min="3" max="3" width="15.42578125" style="2" customWidth="1"/>
    <col min="4" max="4" width="60" style="7" customWidth="1"/>
    <col min="5" max="5" width="15.42578125" style="5" customWidth="1"/>
    <col min="6" max="6" width="20.28515625" style="1" customWidth="1"/>
    <col min="7" max="7" width="18.42578125" style="1" customWidth="1"/>
    <col min="8" max="8" width="19.28515625" style="1" customWidth="1"/>
    <col min="9" max="9" width="18.28515625" style="1" customWidth="1"/>
    <col min="10" max="10" width="15.42578125" style="1" customWidth="1"/>
    <col min="11" max="12" width="8.85546875" style="2"/>
    <col min="13" max="13" width="17.42578125" style="2" customWidth="1"/>
    <col min="14" max="14" width="15.28515625" style="2" customWidth="1"/>
    <col min="15" max="15" width="12.28515625" style="2" customWidth="1"/>
    <col min="16" max="16" width="11.42578125" style="2" customWidth="1"/>
    <col min="17" max="17" width="12.42578125" style="2" customWidth="1"/>
    <col min="18" max="18" width="13.42578125" style="2" customWidth="1"/>
    <col min="19" max="16384" width="8.85546875" style="2"/>
  </cols>
  <sheetData>
    <row r="1" spans="1:10" x14ac:dyDescent="0.25">
      <c r="A1" s="1" t="s">
        <v>198</v>
      </c>
      <c r="B1" s="25" t="s">
        <v>2</v>
      </c>
      <c r="C1" s="12" t="s">
        <v>3</v>
      </c>
      <c r="D1" s="13" t="s">
        <v>1</v>
      </c>
      <c r="E1" s="11" t="s">
        <v>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</row>
    <row r="2" spans="1:10" s="3" customFormat="1" x14ac:dyDescent="0.25">
      <c r="B2" s="4"/>
      <c r="C2" s="4"/>
      <c r="D2" s="8"/>
      <c r="E2" s="6"/>
      <c r="F2" s="15"/>
      <c r="G2" s="15"/>
      <c r="H2" s="15"/>
      <c r="I2" s="15"/>
      <c r="J2" s="15"/>
    </row>
    <row r="3" spans="1:10" ht="15" customHeight="1" x14ac:dyDescent="0.25">
      <c r="A3" s="213">
        <v>1</v>
      </c>
      <c r="B3" s="207" t="s">
        <v>25</v>
      </c>
      <c r="C3" s="208">
        <v>13</v>
      </c>
      <c r="D3" s="7" t="s">
        <v>14</v>
      </c>
      <c r="E3" s="5">
        <v>2</v>
      </c>
      <c r="F3" s="14">
        <v>42979</v>
      </c>
      <c r="G3" s="14">
        <v>42979</v>
      </c>
      <c r="H3" s="14" t="s">
        <v>200</v>
      </c>
      <c r="I3" s="14" t="s">
        <v>200</v>
      </c>
      <c r="J3" s="14" t="s">
        <v>10</v>
      </c>
    </row>
    <row r="4" spans="1:10" x14ac:dyDescent="0.25">
      <c r="A4" s="214"/>
      <c r="B4" s="207"/>
      <c r="C4" s="208"/>
      <c r="D4" s="7" t="s">
        <v>15</v>
      </c>
      <c r="E4" s="5">
        <v>3</v>
      </c>
      <c r="F4" s="14">
        <v>42979</v>
      </c>
      <c r="G4" s="14">
        <v>42979</v>
      </c>
      <c r="H4" s="14" t="s">
        <v>201</v>
      </c>
      <c r="I4" s="14" t="s">
        <v>201</v>
      </c>
      <c r="J4" s="14" t="s">
        <v>10</v>
      </c>
    </row>
    <row r="5" spans="1:10" x14ac:dyDescent="0.25">
      <c r="A5" s="214"/>
      <c r="B5" s="207"/>
      <c r="C5" s="208"/>
      <c r="D5" s="7" t="s">
        <v>16</v>
      </c>
      <c r="E5" s="5">
        <v>1</v>
      </c>
      <c r="F5" s="14">
        <v>42979</v>
      </c>
      <c r="G5" s="14">
        <v>42979</v>
      </c>
      <c r="H5" s="14" t="s">
        <v>202</v>
      </c>
      <c r="I5" s="14" t="s">
        <v>202</v>
      </c>
      <c r="J5" s="14" t="s">
        <v>10</v>
      </c>
    </row>
    <row r="6" spans="1:10" x14ac:dyDescent="0.25">
      <c r="A6" s="214"/>
      <c r="B6" s="207"/>
      <c r="C6" s="208"/>
      <c r="D6" s="7" t="s">
        <v>17</v>
      </c>
      <c r="E6" s="5">
        <v>1</v>
      </c>
      <c r="F6" s="14">
        <v>42979</v>
      </c>
      <c r="G6" s="14">
        <v>42979</v>
      </c>
      <c r="H6" s="14" t="s">
        <v>203</v>
      </c>
      <c r="I6" s="14" t="s">
        <v>203</v>
      </c>
      <c r="J6" s="14" t="s">
        <v>10</v>
      </c>
    </row>
    <row r="7" spans="1:10" x14ac:dyDescent="0.25">
      <c r="A7" s="214"/>
      <c r="B7" s="207"/>
      <c r="C7" s="208"/>
      <c r="D7" s="7" t="s">
        <v>18</v>
      </c>
      <c r="E7" s="5">
        <v>1</v>
      </c>
      <c r="F7" s="14">
        <v>42979</v>
      </c>
      <c r="G7" s="14">
        <v>42979</v>
      </c>
      <c r="H7" s="14" t="s">
        <v>203</v>
      </c>
      <c r="I7" s="14" t="s">
        <v>203</v>
      </c>
      <c r="J7" s="14" t="s">
        <v>10</v>
      </c>
    </row>
    <row r="8" spans="1:10" x14ac:dyDescent="0.25">
      <c r="A8" s="214"/>
      <c r="B8" s="207"/>
      <c r="C8" s="208"/>
      <c r="D8" s="7" t="s">
        <v>48</v>
      </c>
      <c r="E8" s="5">
        <v>1</v>
      </c>
      <c r="F8" s="14">
        <v>43009</v>
      </c>
      <c r="G8" s="14">
        <v>43009</v>
      </c>
      <c r="H8" s="14" t="s">
        <v>203</v>
      </c>
      <c r="I8" s="14" t="s">
        <v>203</v>
      </c>
      <c r="J8" s="14" t="s">
        <v>10</v>
      </c>
    </row>
    <row r="9" spans="1:10" x14ac:dyDescent="0.25">
      <c r="A9" s="214"/>
      <c r="B9" s="207"/>
      <c r="C9" s="208"/>
      <c r="D9" s="7" t="s">
        <v>19</v>
      </c>
      <c r="E9" s="5">
        <v>8</v>
      </c>
      <c r="F9" s="14">
        <v>43009</v>
      </c>
      <c r="G9" s="14">
        <v>43040</v>
      </c>
      <c r="H9" s="14" t="s">
        <v>203</v>
      </c>
      <c r="I9" s="14" t="s">
        <v>203</v>
      </c>
      <c r="J9" s="14" t="s">
        <v>10</v>
      </c>
    </row>
    <row r="10" spans="1:10" x14ac:dyDescent="0.25">
      <c r="A10" s="214"/>
      <c r="B10" s="207"/>
      <c r="C10" s="208"/>
      <c r="D10" s="7" t="s">
        <v>20</v>
      </c>
      <c r="E10" s="5">
        <v>1</v>
      </c>
      <c r="F10" s="14">
        <v>43040</v>
      </c>
      <c r="G10" s="14">
        <v>43040</v>
      </c>
      <c r="H10" s="14" t="s">
        <v>204</v>
      </c>
      <c r="I10" s="14" t="s">
        <v>204</v>
      </c>
      <c r="J10" s="14" t="s">
        <v>10</v>
      </c>
    </row>
    <row r="11" spans="1:10" x14ac:dyDescent="0.25">
      <c r="A11" s="214"/>
      <c r="B11" s="207"/>
      <c r="C11" s="208"/>
      <c r="D11" s="7" t="s">
        <v>21</v>
      </c>
      <c r="E11" s="5">
        <v>8</v>
      </c>
      <c r="F11" s="14">
        <v>43040</v>
      </c>
      <c r="G11" s="14">
        <v>43070</v>
      </c>
      <c r="H11" s="14" t="s">
        <v>204</v>
      </c>
      <c r="I11" s="14" t="s">
        <v>204</v>
      </c>
      <c r="J11" s="14" t="s">
        <v>10</v>
      </c>
    </row>
    <row r="12" spans="1:10" x14ac:dyDescent="0.25">
      <c r="A12" s="214"/>
      <c r="B12" s="207"/>
      <c r="C12" s="208"/>
      <c r="D12" s="7" t="s">
        <v>22</v>
      </c>
      <c r="E12" s="5">
        <v>8</v>
      </c>
      <c r="F12" s="14">
        <v>43070</v>
      </c>
      <c r="G12" s="14" t="s">
        <v>209</v>
      </c>
      <c r="H12" s="14" t="s">
        <v>205</v>
      </c>
      <c r="I12" s="14" t="s">
        <v>205</v>
      </c>
      <c r="J12" s="14" t="s">
        <v>10</v>
      </c>
    </row>
    <row r="13" spans="1:10" x14ac:dyDescent="0.25">
      <c r="A13" s="214"/>
      <c r="B13" s="207"/>
      <c r="C13" s="208"/>
      <c r="D13" s="7" t="s">
        <v>23</v>
      </c>
      <c r="E13" s="5">
        <v>1</v>
      </c>
      <c r="F13" s="14" t="s">
        <v>209</v>
      </c>
      <c r="G13" s="14" t="s">
        <v>209</v>
      </c>
      <c r="H13" s="14" t="s">
        <v>206</v>
      </c>
      <c r="I13" s="14" t="s">
        <v>206</v>
      </c>
      <c r="J13" s="14" t="s">
        <v>10</v>
      </c>
    </row>
    <row r="14" spans="1:10" x14ac:dyDescent="0.25">
      <c r="A14" s="215"/>
      <c r="B14" s="207"/>
      <c r="C14" s="208"/>
      <c r="D14" s="7" t="s">
        <v>24</v>
      </c>
      <c r="E14" s="5">
        <v>4</v>
      </c>
      <c r="F14" s="14" t="s">
        <v>209</v>
      </c>
      <c r="G14" s="14" t="s">
        <v>209</v>
      </c>
      <c r="H14" s="14" t="s">
        <v>206</v>
      </c>
      <c r="I14" s="14" t="s">
        <v>206</v>
      </c>
      <c r="J14" s="14" t="s">
        <v>10</v>
      </c>
    </row>
    <row r="15" spans="1:10" s="3" customFormat="1" x14ac:dyDescent="0.25">
      <c r="B15" s="4"/>
      <c r="C15" s="4"/>
      <c r="D15" s="8"/>
      <c r="E15" s="6"/>
      <c r="F15" s="15"/>
      <c r="G15" s="15"/>
      <c r="H15" s="15"/>
      <c r="I15" s="15"/>
      <c r="J15" s="15"/>
    </row>
    <row r="16" spans="1:10" ht="15" customHeight="1" x14ac:dyDescent="0.25">
      <c r="A16" s="213">
        <v>2</v>
      </c>
      <c r="B16" s="207" t="s">
        <v>26</v>
      </c>
      <c r="C16" s="208">
        <v>8</v>
      </c>
      <c r="D16" s="7" t="s">
        <v>27</v>
      </c>
      <c r="E16" s="18">
        <v>1</v>
      </c>
      <c r="F16" s="14" t="s">
        <v>209</v>
      </c>
      <c r="G16" s="14" t="s">
        <v>209</v>
      </c>
      <c r="H16" s="14" t="s">
        <v>206</v>
      </c>
      <c r="I16" s="14" t="s">
        <v>206</v>
      </c>
      <c r="J16" s="14" t="s">
        <v>10</v>
      </c>
    </row>
    <row r="17" spans="1:10" x14ac:dyDescent="0.25">
      <c r="A17" s="214"/>
      <c r="B17" s="207"/>
      <c r="C17" s="208"/>
      <c r="D17" s="7" t="s">
        <v>28</v>
      </c>
      <c r="E17" s="18">
        <v>1</v>
      </c>
      <c r="F17" s="14" t="s">
        <v>200</v>
      </c>
      <c r="G17" s="14" t="s">
        <v>200</v>
      </c>
      <c r="H17" s="14" t="s">
        <v>206</v>
      </c>
      <c r="I17" s="14" t="s">
        <v>206</v>
      </c>
      <c r="J17" s="14" t="s">
        <v>10</v>
      </c>
    </row>
    <row r="18" spans="1:10" x14ac:dyDescent="0.25">
      <c r="A18" s="214"/>
      <c r="B18" s="207"/>
      <c r="C18" s="208"/>
      <c r="D18" s="7" t="s">
        <v>29</v>
      </c>
      <c r="E18" s="18">
        <v>1</v>
      </c>
      <c r="F18" s="14" t="s">
        <v>200</v>
      </c>
      <c r="G18" s="14" t="s">
        <v>200</v>
      </c>
      <c r="H18" s="14" t="s">
        <v>206</v>
      </c>
      <c r="I18" s="14" t="s">
        <v>206</v>
      </c>
      <c r="J18" s="14" t="s">
        <v>10</v>
      </c>
    </row>
    <row r="19" spans="1:10" x14ac:dyDescent="0.25">
      <c r="A19" s="214"/>
      <c r="B19" s="207"/>
      <c r="C19" s="208"/>
      <c r="D19" s="7" t="s">
        <v>30</v>
      </c>
      <c r="E19" s="18">
        <v>1</v>
      </c>
      <c r="F19" s="14" t="s">
        <v>200</v>
      </c>
      <c r="G19" s="14" t="s">
        <v>200</v>
      </c>
      <c r="H19" s="14" t="s">
        <v>206</v>
      </c>
      <c r="I19" s="14" t="s">
        <v>206</v>
      </c>
      <c r="J19" s="14" t="s">
        <v>10</v>
      </c>
    </row>
    <row r="20" spans="1:10" x14ac:dyDescent="0.25">
      <c r="A20" s="214"/>
      <c r="B20" s="207"/>
      <c r="C20" s="208"/>
      <c r="D20" s="7" t="s">
        <v>31</v>
      </c>
      <c r="E20" s="18">
        <v>1</v>
      </c>
      <c r="F20" s="14" t="s">
        <v>200</v>
      </c>
      <c r="G20" s="14" t="s">
        <v>200</v>
      </c>
      <c r="H20" s="14" t="s">
        <v>206</v>
      </c>
      <c r="I20" s="14" t="s">
        <v>206</v>
      </c>
      <c r="J20" s="14" t="s">
        <v>10</v>
      </c>
    </row>
    <row r="21" spans="1:10" x14ac:dyDescent="0.25">
      <c r="A21" s="214"/>
      <c r="B21" s="207"/>
      <c r="C21" s="208"/>
      <c r="D21" s="7" t="s">
        <v>47</v>
      </c>
      <c r="E21" s="18">
        <v>1</v>
      </c>
      <c r="F21" s="14" t="s">
        <v>200</v>
      </c>
      <c r="G21" s="14" t="s">
        <v>200</v>
      </c>
      <c r="H21" s="14" t="s">
        <v>206</v>
      </c>
      <c r="I21" s="14" t="s">
        <v>206</v>
      </c>
      <c r="J21" s="14" t="s">
        <v>10</v>
      </c>
    </row>
    <row r="22" spans="1:10" x14ac:dyDescent="0.25">
      <c r="A22" s="214"/>
      <c r="B22" s="207"/>
      <c r="C22" s="208"/>
      <c r="D22" s="7" t="s">
        <v>32</v>
      </c>
      <c r="E22" s="18">
        <v>4</v>
      </c>
      <c r="F22" s="14" t="s">
        <v>200</v>
      </c>
      <c r="G22" s="14" t="s">
        <v>203</v>
      </c>
      <c r="H22" s="14" t="s">
        <v>210</v>
      </c>
      <c r="I22" s="14" t="s">
        <v>210</v>
      </c>
      <c r="J22" s="14" t="s">
        <v>10</v>
      </c>
    </row>
    <row r="23" spans="1:10" x14ac:dyDescent="0.25">
      <c r="A23" s="214"/>
      <c r="B23" s="207"/>
      <c r="C23" s="208"/>
      <c r="D23" s="7" t="s">
        <v>33</v>
      </c>
      <c r="E23" s="18">
        <v>1</v>
      </c>
      <c r="F23" s="14" t="s">
        <v>203</v>
      </c>
      <c r="G23" s="14" t="s">
        <v>203</v>
      </c>
      <c r="H23" s="14" t="s">
        <v>210</v>
      </c>
      <c r="I23" s="14" t="s">
        <v>210</v>
      </c>
      <c r="J23" s="14" t="s">
        <v>10</v>
      </c>
    </row>
    <row r="24" spans="1:10" x14ac:dyDescent="0.25">
      <c r="A24" s="214"/>
      <c r="B24" s="207"/>
      <c r="C24" s="208"/>
      <c r="D24" s="7" t="s">
        <v>34</v>
      </c>
      <c r="E24" s="18">
        <v>4</v>
      </c>
      <c r="F24" s="14" t="s">
        <v>203</v>
      </c>
      <c r="G24" s="14" t="s">
        <v>203</v>
      </c>
      <c r="H24" s="14" t="s">
        <v>211</v>
      </c>
      <c r="I24" s="14" t="s">
        <v>211</v>
      </c>
      <c r="J24" s="14" t="s">
        <v>10</v>
      </c>
    </row>
    <row r="25" spans="1:10" x14ac:dyDescent="0.25">
      <c r="A25" s="214"/>
      <c r="B25" s="207"/>
      <c r="C25" s="208"/>
      <c r="D25" s="7" t="s">
        <v>35</v>
      </c>
      <c r="E25" s="18">
        <v>4</v>
      </c>
      <c r="F25" s="14" t="s">
        <v>203</v>
      </c>
      <c r="G25" s="14" t="s">
        <v>204</v>
      </c>
      <c r="H25" s="14" t="s">
        <v>211</v>
      </c>
      <c r="I25" s="14" t="s">
        <v>211</v>
      </c>
      <c r="J25" s="14" t="s">
        <v>10</v>
      </c>
    </row>
    <row r="26" spans="1:10" x14ac:dyDescent="0.25">
      <c r="A26" s="214"/>
      <c r="B26" s="207"/>
      <c r="C26" s="208"/>
      <c r="D26" s="7" t="s">
        <v>36</v>
      </c>
      <c r="E26" s="18">
        <v>1</v>
      </c>
      <c r="F26" s="14" t="s">
        <v>204</v>
      </c>
      <c r="G26" s="14" t="s">
        <v>204</v>
      </c>
      <c r="H26" s="14" t="s">
        <v>212</v>
      </c>
      <c r="I26" s="14" t="s">
        <v>212</v>
      </c>
      <c r="J26" s="14" t="s">
        <v>10</v>
      </c>
    </row>
    <row r="27" spans="1:10" x14ac:dyDescent="0.25">
      <c r="A27" s="215"/>
      <c r="B27" s="207"/>
      <c r="C27" s="208"/>
      <c r="D27" s="7" t="s">
        <v>37</v>
      </c>
      <c r="E27" s="18">
        <v>4</v>
      </c>
      <c r="F27" s="14" t="s">
        <v>204</v>
      </c>
      <c r="G27" s="14" t="s">
        <v>204</v>
      </c>
      <c r="H27" s="14" t="s">
        <v>212</v>
      </c>
      <c r="I27" s="14" t="s">
        <v>212</v>
      </c>
      <c r="J27" s="14" t="s">
        <v>10</v>
      </c>
    </row>
    <row r="28" spans="1:10" s="3" customFormat="1" x14ac:dyDescent="0.25">
      <c r="B28" s="4"/>
      <c r="C28" s="4"/>
      <c r="D28" s="8"/>
      <c r="E28" s="6"/>
      <c r="F28" s="15"/>
      <c r="G28" s="15"/>
      <c r="H28" s="15"/>
      <c r="I28" s="15"/>
      <c r="J28" s="15"/>
    </row>
    <row r="29" spans="1:10" ht="15" customHeight="1" x14ac:dyDescent="0.25">
      <c r="A29" s="213">
        <v>3</v>
      </c>
      <c r="B29" s="207" t="s">
        <v>38</v>
      </c>
      <c r="C29" s="208">
        <v>5</v>
      </c>
      <c r="D29" s="7" t="s">
        <v>39</v>
      </c>
      <c r="E29" s="5">
        <v>1</v>
      </c>
      <c r="F29" s="14" t="s">
        <v>204</v>
      </c>
      <c r="G29" s="14" t="s">
        <v>204</v>
      </c>
      <c r="H29" s="14" t="s">
        <v>212</v>
      </c>
      <c r="I29" s="14" t="s">
        <v>212</v>
      </c>
      <c r="J29" s="14" t="s">
        <v>10</v>
      </c>
    </row>
    <row r="30" spans="1:10" x14ac:dyDescent="0.25">
      <c r="A30" s="214"/>
      <c r="B30" s="207"/>
      <c r="C30" s="208"/>
      <c r="D30" s="7" t="s">
        <v>40</v>
      </c>
      <c r="E30" s="5">
        <v>4</v>
      </c>
      <c r="F30" s="14" t="s">
        <v>205</v>
      </c>
      <c r="G30" s="14" t="s">
        <v>205</v>
      </c>
      <c r="H30" s="14" t="s">
        <v>212</v>
      </c>
      <c r="I30" s="14" t="s">
        <v>212</v>
      </c>
      <c r="J30" s="14" t="s">
        <v>10</v>
      </c>
    </row>
    <row r="31" spans="1:10" x14ac:dyDescent="0.25">
      <c r="A31" s="214"/>
      <c r="B31" s="207"/>
      <c r="C31" s="208"/>
      <c r="D31" s="7" t="s">
        <v>41</v>
      </c>
      <c r="E31" s="5">
        <v>1</v>
      </c>
      <c r="F31" s="14" t="s">
        <v>205</v>
      </c>
      <c r="G31" s="14" t="s">
        <v>205</v>
      </c>
      <c r="H31" s="14" t="s">
        <v>213</v>
      </c>
      <c r="I31" s="14" t="s">
        <v>213</v>
      </c>
      <c r="J31" s="14" t="s">
        <v>10</v>
      </c>
    </row>
    <row r="32" spans="1:10" x14ac:dyDescent="0.25">
      <c r="A32" s="214"/>
      <c r="B32" s="207"/>
      <c r="C32" s="208"/>
      <c r="D32" s="7" t="s">
        <v>42</v>
      </c>
      <c r="E32" s="5">
        <v>3</v>
      </c>
      <c r="F32" s="14" t="s">
        <v>205</v>
      </c>
      <c r="G32" s="14" t="s">
        <v>205</v>
      </c>
      <c r="H32" s="14" t="s">
        <v>213</v>
      </c>
      <c r="I32" s="14" t="s">
        <v>213</v>
      </c>
      <c r="J32" s="14" t="s">
        <v>10</v>
      </c>
    </row>
    <row r="33" spans="1:10" x14ac:dyDescent="0.25">
      <c r="A33" s="214"/>
      <c r="B33" s="207"/>
      <c r="C33" s="208"/>
      <c r="D33" s="7" t="s">
        <v>43</v>
      </c>
      <c r="E33" s="5">
        <v>3</v>
      </c>
      <c r="F33" s="14" t="s">
        <v>206</v>
      </c>
      <c r="G33" s="14" t="s">
        <v>206</v>
      </c>
      <c r="H33" s="14" t="s">
        <v>213</v>
      </c>
      <c r="I33" s="14" t="s">
        <v>213</v>
      </c>
      <c r="J33" s="14" t="s">
        <v>10</v>
      </c>
    </row>
    <row r="34" spans="1:10" x14ac:dyDescent="0.25">
      <c r="A34" s="214"/>
      <c r="B34" s="207"/>
      <c r="C34" s="208"/>
      <c r="D34" s="7" t="s">
        <v>44</v>
      </c>
      <c r="E34" s="5">
        <v>1</v>
      </c>
      <c r="F34" s="14" t="s">
        <v>206</v>
      </c>
      <c r="G34" s="14" t="s">
        <v>206</v>
      </c>
      <c r="H34" s="14" t="s">
        <v>214</v>
      </c>
      <c r="I34" s="14" t="s">
        <v>214</v>
      </c>
      <c r="J34" s="14" t="s">
        <v>10</v>
      </c>
    </row>
    <row r="35" spans="1:10" x14ac:dyDescent="0.25">
      <c r="A35" s="214"/>
      <c r="B35" s="207"/>
      <c r="C35" s="208"/>
      <c r="D35" s="7" t="s">
        <v>45</v>
      </c>
      <c r="E35" s="5">
        <v>2</v>
      </c>
      <c r="F35" s="14" t="s">
        <v>206</v>
      </c>
      <c r="G35" s="14" t="s">
        <v>206</v>
      </c>
      <c r="H35" s="14" t="s">
        <v>214</v>
      </c>
      <c r="I35" s="14" t="s">
        <v>214</v>
      </c>
      <c r="J35" s="14" t="s">
        <v>10</v>
      </c>
    </row>
    <row r="36" spans="1:10" x14ac:dyDescent="0.25">
      <c r="A36" s="215"/>
      <c r="B36" s="207"/>
      <c r="C36" s="208"/>
      <c r="F36" s="14"/>
      <c r="G36" s="14"/>
      <c r="H36" s="14"/>
      <c r="I36" s="14"/>
      <c r="J36" s="14" t="s">
        <v>10</v>
      </c>
    </row>
    <row r="37" spans="1:10" s="3" customFormat="1" x14ac:dyDescent="0.25">
      <c r="B37" s="4"/>
      <c r="C37" s="4"/>
      <c r="D37" s="8"/>
      <c r="E37" s="6"/>
      <c r="F37" s="15"/>
      <c r="G37" s="15"/>
      <c r="H37" s="15"/>
      <c r="I37" s="15"/>
      <c r="J37" s="15"/>
    </row>
    <row r="38" spans="1:10" ht="15" customHeight="1" x14ac:dyDescent="0.25">
      <c r="A38" s="213">
        <v>4</v>
      </c>
      <c r="B38" s="207" t="s">
        <v>46</v>
      </c>
      <c r="C38" s="208">
        <v>13</v>
      </c>
      <c r="D38" s="7" t="s">
        <v>49</v>
      </c>
      <c r="E38" s="5">
        <v>4</v>
      </c>
      <c r="F38" s="14">
        <v>42979</v>
      </c>
      <c r="G38" s="14">
        <v>42979</v>
      </c>
      <c r="H38" s="14" t="s">
        <v>200</v>
      </c>
      <c r="I38" s="14" t="s">
        <v>200</v>
      </c>
      <c r="J38" s="1" t="s">
        <v>12</v>
      </c>
    </row>
    <row r="39" spans="1:10" x14ac:dyDescent="0.25">
      <c r="A39" s="214"/>
      <c r="B39" s="207"/>
      <c r="C39" s="208"/>
      <c r="D39" s="7" t="s">
        <v>55</v>
      </c>
      <c r="E39" s="5">
        <v>8</v>
      </c>
      <c r="F39" s="14">
        <v>42979</v>
      </c>
      <c r="G39" s="14">
        <v>43009</v>
      </c>
      <c r="H39" s="14" t="s">
        <v>200</v>
      </c>
      <c r="I39" s="14" t="s">
        <v>203</v>
      </c>
      <c r="J39" s="1" t="s">
        <v>12</v>
      </c>
    </row>
    <row r="40" spans="1:10" x14ac:dyDescent="0.25">
      <c r="A40" s="214"/>
      <c r="B40" s="207"/>
      <c r="C40" s="208"/>
      <c r="D40" s="7" t="s">
        <v>56</v>
      </c>
      <c r="E40" s="5">
        <v>3</v>
      </c>
      <c r="F40" s="14">
        <v>43009</v>
      </c>
      <c r="G40" s="14">
        <v>43009</v>
      </c>
      <c r="H40" s="14" t="s">
        <v>203</v>
      </c>
      <c r="I40" s="14" t="s">
        <v>203</v>
      </c>
      <c r="J40" s="1" t="s">
        <v>12</v>
      </c>
    </row>
    <row r="41" spans="1:10" x14ac:dyDescent="0.25">
      <c r="A41" s="214"/>
      <c r="B41" s="207"/>
      <c r="C41" s="208"/>
      <c r="D41" s="7" t="s">
        <v>50</v>
      </c>
      <c r="E41" s="5">
        <v>8</v>
      </c>
      <c r="F41" s="14">
        <v>43009</v>
      </c>
      <c r="G41" s="14">
        <v>43040</v>
      </c>
      <c r="H41" s="14" t="s">
        <v>203</v>
      </c>
      <c r="I41" s="14" t="s">
        <v>215</v>
      </c>
      <c r="J41" s="1" t="s">
        <v>12</v>
      </c>
    </row>
    <row r="42" spans="1:10" x14ac:dyDescent="0.25">
      <c r="A42" s="214"/>
      <c r="B42" s="207"/>
      <c r="C42" s="208"/>
      <c r="D42" s="7" t="s">
        <v>57</v>
      </c>
      <c r="E42" s="5">
        <v>8</v>
      </c>
      <c r="F42" s="14">
        <v>43040</v>
      </c>
      <c r="G42" s="14">
        <v>43070</v>
      </c>
      <c r="H42" s="14" t="s">
        <v>215</v>
      </c>
      <c r="I42" s="14" t="s">
        <v>205</v>
      </c>
      <c r="J42" s="1" t="s">
        <v>12</v>
      </c>
    </row>
    <row r="43" spans="1:10" x14ac:dyDescent="0.25">
      <c r="A43" s="214"/>
      <c r="B43" s="207"/>
      <c r="C43" s="208"/>
      <c r="D43" s="7" t="s">
        <v>58</v>
      </c>
      <c r="E43" s="5">
        <v>4</v>
      </c>
      <c r="F43" s="14">
        <v>43070</v>
      </c>
      <c r="G43" s="14" t="s">
        <v>209</v>
      </c>
      <c r="H43" s="14" t="s">
        <v>205</v>
      </c>
      <c r="I43" s="1" t="s">
        <v>206</v>
      </c>
      <c r="J43" s="1" t="s">
        <v>12</v>
      </c>
    </row>
    <row r="44" spans="1:10" x14ac:dyDescent="0.25">
      <c r="A44" s="214"/>
      <c r="B44" s="207"/>
      <c r="C44" s="208"/>
      <c r="D44" s="7" t="s">
        <v>51</v>
      </c>
      <c r="E44" s="5">
        <v>4</v>
      </c>
      <c r="F44" s="14" t="s">
        <v>209</v>
      </c>
      <c r="G44" s="14" t="s">
        <v>209</v>
      </c>
      <c r="H44" s="1" t="s">
        <v>206</v>
      </c>
      <c r="I44" s="1" t="s">
        <v>206</v>
      </c>
      <c r="J44" s="1" t="s">
        <v>12</v>
      </c>
    </row>
    <row r="45" spans="1:10" x14ac:dyDescent="0.25">
      <c r="A45" s="215"/>
      <c r="B45" s="207"/>
      <c r="C45" s="208"/>
      <c r="F45" s="14"/>
      <c r="G45" s="14"/>
      <c r="H45" s="14"/>
      <c r="I45" s="14"/>
      <c r="J45" s="1" t="s">
        <v>12</v>
      </c>
    </row>
    <row r="46" spans="1:10" s="3" customFormat="1" x14ac:dyDescent="0.25">
      <c r="B46" s="4"/>
      <c r="C46" s="4"/>
      <c r="D46" s="8"/>
      <c r="E46" s="6"/>
      <c r="F46" s="15"/>
      <c r="G46" s="15"/>
      <c r="H46" s="15"/>
      <c r="I46" s="15"/>
      <c r="J46" s="15"/>
    </row>
    <row r="47" spans="1:10" ht="15" customHeight="1" x14ac:dyDescent="0.25">
      <c r="A47" s="213">
        <v>5</v>
      </c>
      <c r="B47" s="207" t="s">
        <v>52</v>
      </c>
      <c r="C47" s="208">
        <v>8</v>
      </c>
      <c r="D47" s="7" t="s">
        <v>53</v>
      </c>
      <c r="E47" s="5">
        <v>2</v>
      </c>
      <c r="F47" s="14" t="s">
        <v>209</v>
      </c>
      <c r="G47" s="1" t="s">
        <v>200</v>
      </c>
      <c r="H47" s="1" t="s">
        <v>206</v>
      </c>
      <c r="I47" s="1" t="s">
        <v>210</v>
      </c>
      <c r="J47" s="1" t="s">
        <v>12</v>
      </c>
    </row>
    <row r="48" spans="1:10" x14ac:dyDescent="0.25">
      <c r="A48" s="214"/>
      <c r="B48" s="207"/>
      <c r="C48" s="208"/>
      <c r="D48" s="7" t="s">
        <v>59</v>
      </c>
      <c r="E48" s="5">
        <v>4</v>
      </c>
      <c r="F48" s="1" t="s">
        <v>200</v>
      </c>
      <c r="G48" s="1" t="s">
        <v>200</v>
      </c>
      <c r="H48" s="1" t="s">
        <v>210</v>
      </c>
      <c r="I48" s="1" t="s">
        <v>210</v>
      </c>
      <c r="J48" s="1" t="s">
        <v>12</v>
      </c>
    </row>
    <row r="49" spans="1:10" x14ac:dyDescent="0.25">
      <c r="A49" s="214"/>
      <c r="B49" s="207"/>
      <c r="C49" s="208"/>
      <c r="D49" s="7" t="s">
        <v>60</v>
      </c>
      <c r="E49" s="5">
        <v>2</v>
      </c>
      <c r="F49" s="1" t="s">
        <v>200</v>
      </c>
      <c r="G49" s="1" t="s">
        <v>200</v>
      </c>
      <c r="H49" s="1" t="s">
        <v>210</v>
      </c>
      <c r="I49" s="1" t="s">
        <v>210</v>
      </c>
      <c r="J49" s="1" t="s">
        <v>12</v>
      </c>
    </row>
    <row r="50" spans="1:10" x14ac:dyDescent="0.25">
      <c r="A50" s="214"/>
      <c r="B50" s="207"/>
      <c r="C50" s="208"/>
      <c r="D50" s="7" t="s">
        <v>61</v>
      </c>
      <c r="E50" s="5">
        <v>5</v>
      </c>
      <c r="F50" s="1" t="s">
        <v>200</v>
      </c>
      <c r="G50" s="1" t="s">
        <v>203</v>
      </c>
      <c r="H50" s="1" t="s">
        <v>210</v>
      </c>
      <c r="I50" s="1" t="s">
        <v>211</v>
      </c>
      <c r="J50" s="1" t="s">
        <v>12</v>
      </c>
    </row>
    <row r="51" spans="1:10" x14ac:dyDescent="0.25">
      <c r="A51" s="214"/>
      <c r="B51" s="207"/>
      <c r="C51" s="208"/>
      <c r="D51" s="7" t="s">
        <v>62</v>
      </c>
      <c r="E51" s="5">
        <v>5</v>
      </c>
      <c r="F51" s="1" t="s">
        <v>203</v>
      </c>
      <c r="G51" s="1" t="s">
        <v>203</v>
      </c>
      <c r="H51" s="1" t="s">
        <v>211</v>
      </c>
      <c r="I51" s="1" t="s">
        <v>211</v>
      </c>
      <c r="J51" s="1" t="s">
        <v>12</v>
      </c>
    </row>
    <row r="52" spans="1:10" x14ac:dyDescent="0.25">
      <c r="A52" s="214"/>
      <c r="B52" s="207"/>
      <c r="C52" s="208"/>
      <c r="D52" s="7" t="s">
        <v>63</v>
      </c>
      <c r="E52" s="5">
        <v>2</v>
      </c>
      <c r="F52" s="1" t="s">
        <v>203</v>
      </c>
      <c r="G52" s="1" t="s">
        <v>203</v>
      </c>
      <c r="H52" s="1" t="s">
        <v>211</v>
      </c>
      <c r="I52" s="1" t="s">
        <v>211</v>
      </c>
      <c r="J52" s="1" t="s">
        <v>12</v>
      </c>
    </row>
    <row r="53" spans="1:10" x14ac:dyDescent="0.25">
      <c r="A53" s="214"/>
      <c r="B53" s="207"/>
      <c r="C53" s="208"/>
      <c r="D53" s="7" t="s">
        <v>54</v>
      </c>
      <c r="E53" s="5">
        <v>4</v>
      </c>
      <c r="F53" s="1" t="s">
        <v>204</v>
      </c>
      <c r="G53" s="1" t="s">
        <v>204</v>
      </c>
      <c r="H53" s="1" t="s">
        <v>212</v>
      </c>
      <c r="I53" s="1" t="s">
        <v>212</v>
      </c>
      <c r="J53" s="1" t="s">
        <v>12</v>
      </c>
    </row>
    <row r="54" spans="1:10" x14ac:dyDescent="0.25">
      <c r="A54" s="215"/>
      <c r="B54" s="207"/>
      <c r="C54" s="208"/>
      <c r="J54" s="1" t="s">
        <v>12</v>
      </c>
    </row>
    <row r="55" spans="1:10" s="3" customFormat="1" x14ac:dyDescent="0.25">
      <c r="B55" s="4"/>
      <c r="C55" s="4"/>
      <c r="D55" s="8"/>
      <c r="E55" s="6"/>
      <c r="F55" s="15"/>
      <c r="G55" s="15"/>
      <c r="H55" s="15"/>
      <c r="I55" s="15"/>
      <c r="J55" s="15"/>
    </row>
    <row r="56" spans="1:10" ht="15" customHeight="1" x14ac:dyDescent="0.25">
      <c r="A56" s="213">
        <v>6</v>
      </c>
      <c r="B56" s="207" t="s">
        <v>64</v>
      </c>
      <c r="C56" s="208">
        <v>5</v>
      </c>
      <c r="D56" s="7" t="s">
        <v>69</v>
      </c>
      <c r="E56" s="1">
        <v>1</v>
      </c>
      <c r="F56" s="1" t="s">
        <v>204</v>
      </c>
      <c r="G56" s="1" t="s">
        <v>204</v>
      </c>
      <c r="H56" s="1" t="s">
        <v>212</v>
      </c>
      <c r="I56" s="1" t="s">
        <v>212</v>
      </c>
      <c r="J56" s="1" t="s">
        <v>12</v>
      </c>
    </row>
    <row r="57" spans="1:10" x14ac:dyDescent="0.25">
      <c r="A57" s="214"/>
      <c r="B57" s="207"/>
      <c r="C57" s="208"/>
      <c r="D57" s="7" t="s">
        <v>70</v>
      </c>
      <c r="E57" s="1">
        <v>0.5</v>
      </c>
      <c r="F57" s="1" t="s">
        <v>204</v>
      </c>
      <c r="G57" s="1" t="s">
        <v>204</v>
      </c>
      <c r="H57" s="1" t="s">
        <v>212</v>
      </c>
      <c r="I57" s="1" t="s">
        <v>212</v>
      </c>
      <c r="J57" s="1" t="s">
        <v>12</v>
      </c>
    </row>
    <row r="58" spans="1:10" x14ac:dyDescent="0.25">
      <c r="A58" s="214"/>
      <c r="B58" s="207"/>
      <c r="C58" s="208"/>
      <c r="D58" s="7" t="s">
        <v>71</v>
      </c>
      <c r="E58" s="1">
        <v>0.5</v>
      </c>
      <c r="F58" s="1" t="s">
        <v>204</v>
      </c>
      <c r="G58" s="1" t="s">
        <v>204</v>
      </c>
      <c r="H58" s="1" t="s">
        <v>212</v>
      </c>
      <c r="I58" s="1" t="s">
        <v>212</v>
      </c>
      <c r="J58" s="1" t="s">
        <v>12</v>
      </c>
    </row>
    <row r="59" spans="1:10" x14ac:dyDescent="0.25">
      <c r="A59" s="214"/>
      <c r="B59" s="207"/>
      <c r="C59" s="208"/>
      <c r="D59" s="7" t="s">
        <v>72</v>
      </c>
      <c r="E59" s="1">
        <v>1</v>
      </c>
      <c r="F59" s="1" t="s">
        <v>204</v>
      </c>
      <c r="G59" s="1" t="s">
        <v>204</v>
      </c>
      <c r="H59" s="1" t="s">
        <v>212</v>
      </c>
      <c r="I59" s="1" t="s">
        <v>212</v>
      </c>
      <c r="J59" s="1" t="s">
        <v>12</v>
      </c>
    </row>
    <row r="60" spans="1:10" x14ac:dyDescent="0.25">
      <c r="A60" s="214"/>
      <c r="B60" s="207"/>
      <c r="C60" s="208"/>
      <c r="D60" s="7" t="s">
        <v>73</v>
      </c>
      <c r="E60" s="1">
        <v>1</v>
      </c>
      <c r="F60" s="1" t="s">
        <v>204</v>
      </c>
      <c r="G60" s="1" t="s">
        <v>204</v>
      </c>
      <c r="H60" s="1" t="s">
        <v>212</v>
      </c>
      <c r="I60" s="1" t="s">
        <v>212</v>
      </c>
      <c r="J60" s="1" t="s">
        <v>12</v>
      </c>
    </row>
    <row r="61" spans="1:10" x14ac:dyDescent="0.25">
      <c r="A61" s="214"/>
      <c r="B61" s="207"/>
      <c r="C61" s="208"/>
      <c r="D61" s="7" t="s">
        <v>74</v>
      </c>
      <c r="E61" s="1">
        <v>3</v>
      </c>
      <c r="F61" s="1" t="s">
        <v>205</v>
      </c>
      <c r="G61" s="1" t="s">
        <v>205</v>
      </c>
      <c r="H61" s="1" t="s">
        <v>213</v>
      </c>
      <c r="I61" s="1" t="s">
        <v>213</v>
      </c>
      <c r="J61" s="1" t="s">
        <v>12</v>
      </c>
    </row>
    <row r="62" spans="1:10" x14ac:dyDescent="0.25">
      <c r="A62" s="214"/>
      <c r="B62" s="207"/>
      <c r="C62" s="208"/>
      <c r="D62" s="7" t="s">
        <v>65</v>
      </c>
      <c r="E62" s="1">
        <v>3</v>
      </c>
      <c r="F62" s="1" t="s">
        <v>205</v>
      </c>
      <c r="G62" s="1" t="s">
        <v>205</v>
      </c>
      <c r="H62" s="1" t="s">
        <v>213</v>
      </c>
      <c r="I62" s="1" t="s">
        <v>213</v>
      </c>
      <c r="J62" s="1" t="s">
        <v>12</v>
      </c>
    </row>
    <row r="63" spans="1:10" x14ac:dyDescent="0.25">
      <c r="A63" s="214"/>
      <c r="B63" s="207"/>
      <c r="C63" s="208"/>
      <c r="D63" s="7" t="s">
        <v>66</v>
      </c>
      <c r="E63" s="1">
        <v>1</v>
      </c>
      <c r="F63" s="1" t="s">
        <v>205</v>
      </c>
      <c r="G63" s="1" t="s">
        <v>205</v>
      </c>
      <c r="H63" s="1" t="s">
        <v>213</v>
      </c>
      <c r="I63" s="1" t="s">
        <v>213</v>
      </c>
      <c r="J63" s="1" t="s">
        <v>12</v>
      </c>
    </row>
    <row r="64" spans="1:10" x14ac:dyDescent="0.25">
      <c r="A64" s="214"/>
      <c r="B64" s="207"/>
      <c r="C64" s="208"/>
      <c r="D64" s="7" t="s">
        <v>75</v>
      </c>
      <c r="E64" s="1">
        <v>1</v>
      </c>
      <c r="F64" s="1" t="s">
        <v>205</v>
      </c>
      <c r="G64" s="1" t="s">
        <v>205</v>
      </c>
      <c r="H64" s="1" t="s">
        <v>213</v>
      </c>
      <c r="I64" s="1" t="s">
        <v>213</v>
      </c>
      <c r="J64" s="1" t="s">
        <v>12</v>
      </c>
    </row>
    <row r="65" spans="1:10" x14ac:dyDescent="0.25">
      <c r="A65" s="214"/>
      <c r="B65" s="207"/>
      <c r="C65" s="208"/>
      <c r="D65" s="7" t="s">
        <v>67</v>
      </c>
      <c r="E65" s="1">
        <v>2</v>
      </c>
      <c r="F65" s="1" t="s">
        <v>206</v>
      </c>
      <c r="G65" s="1" t="s">
        <v>206</v>
      </c>
      <c r="H65" s="1" t="s">
        <v>207</v>
      </c>
      <c r="I65" s="1" t="s">
        <v>207</v>
      </c>
      <c r="J65" s="1" t="s">
        <v>12</v>
      </c>
    </row>
    <row r="66" spans="1:10" x14ac:dyDescent="0.25">
      <c r="A66" s="214"/>
      <c r="B66" s="207"/>
      <c r="C66" s="208"/>
      <c r="D66" s="7" t="s">
        <v>68</v>
      </c>
      <c r="E66" s="1">
        <v>2</v>
      </c>
      <c r="F66" s="1" t="s">
        <v>207</v>
      </c>
      <c r="G66" s="1" t="s">
        <v>207</v>
      </c>
      <c r="H66" s="1" t="s">
        <v>207</v>
      </c>
      <c r="I66" s="1" t="s">
        <v>207</v>
      </c>
      <c r="J66" s="1" t="s">
        <v>12</v>
      </c>
    </row>
    <row r="67" spans="1:10" x14ac:dyDescent="0.25">
      <c r="A67" s="215"/>
      <c r="B67" s="207"/>
      <c r="C67" s="208"/>
      <c r="D67" s="7" t="s">
        <v>76</v>
      </c>
      <c r="E67" s="18">
        <v>2</v>
      </c>
      <c r="F67" s="1" t="s">
        <v>208</v>
      </c>
      <c r="G67" s="1" t="s">
        <v>208</v>
      </c>
      <c r="H67" s="1" t="s">
        <v>208</v>
      </c>
      <c r="I67" s="1" t="s">
        <v>208</v>
      </c>
      <c r="J67" s="1" t="s">
        <v>12</v>
      </c>
    </row>
    <row r="68" spans="1:10" s="3" customFormat="1" x14ac:dyDescent="0.25">
      <c r="B68" s="4"/>
      <c r="C68" s="4"/>
      <c r="D68" s="8"/>
      <c r="E68" s="6"/>
      <c r="F68" s="15"/>
      <c r="G68" s="15"/>
      <c r="H68" s="15"/>
      <c r="I68" s="15"/>
      <c r="J68" s="15"/>
    </row>
    <row r="69" spans="1:10" ht="15" customHeight="1" x14ac:dyDescent="0.25">
      <c r="A69" s="213">
        <v>7</v>
      </c>
      <c r="B69" s="207" t="s">
        <v>178</v>
      </c>
      <c r="C69" s="208">
        <v>8</v>
      </c>
      <c r="D69" s="7" t="s">
        <v>77</v>
      </c>
      <c r="E69" s="18">
        <v>2</v>
      </c>
      <c r="F69" s="14">
        <v>42979</v>
      </c>
      <c r="G69" s="14">
        <v>42979</v>
      </c>
      <c r="H69" s="14" t="s">
        <v>200</v>
      </c>
      <c r="I69" s="14" t="s">
        <v>200</v>
      </c>
      <c r="J69" s="1" t="s">
        <v>199</v>
      </c>
    </row>
    <row r="70" spans="1:10" x14ac:dyDescent="0.25">
      <c r="A70" s="214"/>
      <c r="B70" s="207"/>
      <c r="C70" s="208"/>
      <c r="D70" s="7" t="s">
        <v>78</v>
      </c>
      <c r="E70" s="18">
        <v>4</v>
      </c>
      <c r="F70" s="14">
        <v>42979</v>
      </c>
      <c r="G70" s="14">
        <v>42979</v>
      </c>
      <c r="H70" s="14" t="s">
        <v>200</v>
      </c>
      <c r="I70" s="14" t="s">
        <v>203</v>
      </c>
      <c r="J70" s="1" t="s">
        <v>199</v>
      </c>
    </row>
    <row r="71" spans="1:10" x14ac:dyDescent="0.25">
      <c r="A71" s="214"/>
      <c r="B71" s="207"/>
      <c r="C71" s="208"/>
      <c r="D71" s="7" t="s">
        <v>79</v>
      </c>
      <c r="E71" s="18">
        <v>2</v>
      </c>
      <c r="F71" s="14">
        <v>43009</v>
      </c>
      <c r="G71" s="14">
        <v>43009</v>
      </c>
      <c r="H71" s="14" t="s">
        <v>203</v>
      </c>
      <c r="I71" s="14" t="s">
        <v>203</v>
      </c>
      <c r="J71" s="1" t="s">
        <v>199</v>
      </c>
    </row>
    <row r="72" spans="1:10" x14ac:dyDescent="0.25">
      <c r="A72" s="214"/>
      <c r="B72" s="207"/>
      <c r="C72" s="208"/>
      <c r="D72" s="7" t="s">
        <v>80</v>
      </c>
      <c r="E72" s="18">
        <v>5</v>
      </c>
      <c r="F72" s="14">
        <v>43009</v>
      </c>
      <c r="G72" s="14">
        <v>43009</v>
      </c>
      <c r="H72" s="14" t="s">
        <v>203</v>
      </c>
      <c r="I72" s="14" t="s">
        <v>215</v>
      </c>
      <c r="J72" s="1" t="s">
        <v>199</v>
      </c>
    </row>
    <row r="73" spans="1:10" x14ac:dyDescent="0.25">
      <c r="A73" s="214"/>
      <c r="B73" s="207"/>
      <c r="C73" s="208"/>
      <c r="D73" s="7" t="s">
        <v>81</v>
      </c>
      <c r="E73" s="18">
        <v>5</v>
      </c>
      <c r="F73" s="14">
        <v>43009</v>
      </c>
      <c r="G73" s="14">
        <v>43040</v>
      </c>
      <c r="H73" s="14" t="s">
        <v>215</v>
      </c>
      <c r="I73" s="14" t="s">
        <v>205</v>
      </c>
      <c r="J73" s="1" t="s">
        <v>199</v>
      </c>
    </row>
    <row r="74" spans="1:10" x14ac:dyDescent="0.25">
      <c r="A74" s="214"/>
      <c r="B74" s="207"/>
      <c r="C74" s="208"/>
      <c r="D74" s="7" t="s">
        <v>82</v>
      </c>
      <c r="E74" s="18">
        <v>2</v>
      </c>
      <c r="F74" s="14">
        <v>43040</v>
      </c>
      <c r="G74" s="14">
        <v>43040</v>
      </c>
      <c r="H74" s="14" t="s">
        <v>205</v>
      </c>
      <c r="I74" s="1" t="s">
        <v>206</v>
      </c>
      <c r="J74" s="1" t="s">
        <v>199</v>
      </c>
    </row>
    <row r="75" spans="1:10" x14ac:dyDescent="0.25">
      <c r="A75" s="215"/>
      <c r="B75" s="207"/>
      <c r="C75" s="208"/>
      <c r="D75" s="7" t="s">
        <v>83</v>
      </c>
      <c r="E75" s="18">
        <v>4</v>
      </c>
      <c r="F75" s="14">
        <v>43040</v>
      </c>
      <c r="G75" s="14">
        <v>43040</v>
      </c>
      <c r="H75" s="1" t="s">
        <v>206</v>
      </c>
      <c r="I75" s="1" t="s">
        <v>206</v>
      </c>
      <c r="J75" s="1" t="s">
        <v>199</v>
      </c>
    </row>
    <row r="76" spans="1:10" s="3" customFormat="1" x14ac:dyDescent="0.25">
      <c r="B76" s="4"/>
      <c r="C76" s="4"/>
      <c r="D76" s="8"/>
      <c r="E76" s="6"/>
      <c r="F76" s="15"/>
      <c r="G76" s="15"/>
      <c r="H76" s="15"/>
      <c r="I76" s="15"/>
      <c r="J76" s="15"/>
    </row>
    <row r="77" spans="1:10" ht="15" customHeight="1" x14ac:dyDescent="0.25">
      <c r="A77" s="213">
        <v>8</v>
      </c>
      <c r="B77" s="207" t="s">
        <v>84</v>
      </c>
      <c r="C77" s="208">
        <v>13</v>
      </c>
      <c r="D77" s="7" t="s">
        <v>85</v>
      </c>
      <c r="E77" s="18">
        <v>2</v>
      </c>
      <c r="F77" s="14">
        <v>43040</v>
      </c>
      <c r="G77" s="14">
        <v>43070</v>
      </c>
      <c r="H77" s="1" t="s">
        <v>206</v>
      </c>
      <c r="I77" s="1" t="s">
        <v>210</v>
      </c>
      <c r="J77" s="1" t="s">
        <v>199</v>
      </c>
    </row>
    <row r="78" spans="1:10" x14ac:dyDescent="0.25">
      <c r="A78" s="214"/>
      <c r="B78" s="207"/>
      <c r="C78" s="208"/>
      <c r="D78" s="7" t="s">
        <v>87</v>
      </c>
      <c r="E78" s="18">
        <v>3</v>
      </c>
      <c r="F78" s="14">
        <v>43070</v>
      </c>
      <c r="G78" s="14">
        <v>43070</v>
      </c>
      <c r="H78" s="1" t="s">
        <v>210</v>
      </c>
      <c r="I78" s="1" t="s">
        <v>210</v>
      </c>
      <c r="J78" s="1" t="s">
        <v>199</v>
      </c>
    </row>
    <row r="79" spans="1:10" x14ac:dyDescent="0.25">
      <c r="A79" s="214"/>
      <c r="B79" s="207"/>
      <c r="C79" s="208"/>
      <c r="D79" s="7" t="s">
        <v>88</v>
      </c>
      <c r="E79" s="18">
        <v>1</v>
      </c>
      <c r="F79" s="14">
        <v>43070</v>
      </c>
      <c r="G79" s="14">
        <v>43070</v>
      </c>
      <c r="H79" s="1" t="s">
        <v>210</v>
      </c>
      <c r="I79" s="1" t="s">
        <v>210</v>
      </c>
      <c r="J79" s="1" t="s">
        <v>199</v>
      </c>
    </row>
    <row r="80" spans="1:10" x14ac:dyDescent="0.25">
      <c r="A80" s="214"/>
      <c r="B80" s="207"/>
      <c r="C80" s="208"/>
      <c r="D80" s="7" t="s">
        <v>89</v>
      </c>
      <c r="E80" s="18">
        <v>1</v>
      </c>
      <c r="F80" s="14">
        <v>43070</v>
      </c>
      <c r="G80" s="14">
        <v>43070</v>
      </c>
      <c r="H80" s="1" t="s">
        <v>210</v>
      </c>
      <c r="I80" s="1" t="s">
        <v>210</v>
      </c>
      <c r="J80" s="1" t="s">
        <v>199</v>
      </c>
    </row>
    <row r="81" spans="1:10" x14ac:dyDescent="0.25">
      <c r="A81" s="214"/>
      <c r="B81" s="207"/>
      <c r="C81" s="208"/>
      <c r="D81" s="7" t="s">
        <v>90</v>
      </c>
      <c r="E81" s="18">
        <v>1</v>
      </c>
      <c r="F81" s="14">
        <v>43070</v>
      </c>
      <c r="G81" s="14">
        <v>43070</v>
      </c>
      <c r="H81" s="1" t="s">
        <v>210</v>
      </c>
      <c r="I81" s="1" t="s">
        <v>210</v>
      </c>
      <c r="J81" s="1" t="s">
        <v>199</v>
      </c>
    </row>
    <row r="82" spans="1:10" x14ac:dyDescent="0.25">
      <c r="A82" s="214"/>
      <c r="B82" s="207"/>
      <c r="C82" s="208"/>
      <c r="D82" s="7" t="s">
        <v>91</v>
      </c>
      <c r="E82" s="18">
        <v>1</v>
      </c>
      <c r="F82" s="14">
        <v>43070</v>
      </c>
      <c r="G82" s="14">
        <v>43070</v>
      </c>
      <c r="H82" s="1" t="s">
        <v>210</v>
      </c>
      <c r="I82" s="1" t="s">
        <v>210</v>
      </c>
      <c r="J82" s="1" t="s">
        <v>199</v>
      </c>
    </row>
    <row r="83" spans="1:10" x14ac:dyDescent="0.25">
      <c r="A83" s="214"/>
      <c r="B83" s="207"/>
      <c r="C83" s="208"/>
      <c r="D83" s="7" t="s">
        <v>86</v>
      </c>
      <c r="E83" s="18">
        <v>8</v>
      </c>
      <c r="F83" s="14" t="s">
        <v>209</v>
      </c>
      <c r="G83" s="14" t="s">
        <v>209</v>
      </c>
      <c r="H83" s="1" t="s">
        <v>211</v>
      </c>
      <c r="I83" s="1" t="s">
        <v>211</v>
      </c>
      <c r="J83" s="1" t="s">
        <v>199</v>
      </c>
    </row>
    <row r="84" spans="1:10" x14ac:dyDescent="0.25">
      <c r="A84" s="214"/>
      <c r="B84" s="207"/>
      <c r="C84" s="208"/>
      <c r="D84" s="7" t="s">
        <v>92</v>
      </c>
      <c r="E84" s="18">
        <v>1</v>
      </c>
      <c r="F84" s="14" t="s">
        <v>200</v>
      </c>
      <c r="G84" s="14" t="s">
        <v>200</v>
      </c>
      <c r="H84" s="1" t="s">
        <v>211</v>
      </c>
      <c r="I84" s="1" t="s">
        <v>211</v>
      </c>
      <c r="J84" s="1" t="s">
        <v>199</v>
      </c>
    </row>
    <row r="85" spans="1:10" x14ac:dyDescent="0.25">
      <c r="A85" s="214"/>
      <c r="B85" s="207"/>
      <c r="C85" s="208"/>
      <c r="D85" s="7" t="s">
        <v>93</v>
      </c>
      <c r="E85" s="18">
        <v>8</v>
      </c>
      <c r="F85" s="14" t="s">
        <v>200</v>
      </c>
      <c r="G85" s="14" t="s">
        <v>203</v>
      </c>
      <c r="H85" s="1" t="s">
        <v>211</v>
      </c>
      <c r="I85" s="1" t="s">
        <v>211</v>
      </c>
      <c r="J85" s="1" t="s">
        <v>199</v>
      </c>
    </row>
    <row r="86" spans="1:10" x14ac:dyDescent="0.25">
      <c r="A86" s="214"/>
      <c r="B86" s="207"/>
      <c r="C86" s="208"/>
      <c r="D86" s="7" t="s">
        <v>94</v>
      </c>
      <c r="E86" s="18">
        <v>8</v>
      </c>
      <c r="F86" s="14" t="s">
        <v>203</v>
      </c>
      <c r="G86" s="14" t="s">
        <v>204</v>
      </c>
      <c r="H86" s="1" t="s">
        <v>212</v>
      </c>
      <c r="I86" s="1" t="s">
        <v>212</v>
      </c>
      <c r="J86" s="1" t="s">
        <v>199</v>
      </c>
    </row>
    <row r="87" spans="1:10" x14ac:dyDescent="0.25">
      <c r="A87" s="214"/>
      <c r="B87" s="207"/>
      <c r="C87" s="208"/>
      <c r="D87" s="7" t="s">
        <v>95</v>
      </c>
      <c r="E87" s="18">
        <v>1</v>
      </c>
      <c r="F87" s="14" t="s">
        <v>204</v>
      </c>
      <c r="G87" s="14" t="s">
        <v>204</v>
      </c>
      <c r="H87" s="1" t="s">
        <v>212</v>
      </c>
      <c r="I87" s="1" t="s">
        <v>212</v>
      </c>
      <c r="J87" s="1" t="s">
        <v>199</v>
      </c>
    </row>
    <row r="88" spans="1:10" x14ac:dyDescent="0.25">
      <c r="A88" s="214"/>
      <c r="B88" s="207"/>
      <c r="C88" s="208"/>
      <c r="D88" s="7" t="s">
        <v>96</v>
      </c>
      <c r="E88" s="18">
        <v>4</v>
      </c>
      <c r="F88" s="14" t="s">
        <v>204</v>
      </c>
      <c r="G88" s="14" t="s">
        <v>204</v>
      </c>
      <c r="H88" s="1" t="s">
        <v>213</v>
      </c>
      <c r="I88" s="1" t="s">
        <v>213</v>
      </c>
      <c r="J88" s="1" t="s">
        <v>199</v>
      </c>
    </row>
    <row r="89" spans="1:10" x14ac:dyDescent="0.25">
      <c r="A89" s="215"/>
      <c r="B89" s="207"/>
      <c r="C89" s="208"/>
      <c r="D89" s="2" t="s">
        <v>97</v>
      </c>
      <c r="F89" s="14"/>
      <c r="G89" s="14"/>
      <c r="H89" s="14"/>
      <c r="I89" s="14"/>
      <c r="J89" s="1" t="s">
        <v>199</v>
      </c>
    </row>
    <row r="90" spans="1:10" s="3" customFormat="1" x14ac:dyDescent="0.25">
      <c r="B90" s="4"/>
      <c r="C90" s="4"/>
      <c r="D90" s="8"/>
      <c r="E90" s="6"/>
      <c r="F90" s="15"/>
      <c r="G90" s="15"/>
      <c r="H90" s="15"/>
      <c r="I90" s="15"/>
      <c r="J90" s="15"/>
    </row>
    <row r="91" spans="1:10" ht="15" customHeight="1" x14ac:dyDescent="0.25">
      <c r="A91" s="213">
        <v>9</v>
      </c>
      <c r="B91" s="207" t="s">
        <v>102</v>
      </c>
      <c r="C91" s="208">
        <v>5</v>
      </c>
      <c r="D91" s="7" t="s">
        <v>99</v>
      </c>
      <c r="E91" s="5">
        <v>5</v>
      </c>
      <c r="F91" s="14" t="s">
        <v>204</v>
      </c>
      <c r="G91" s="14" t="s">
        <v>205</v>
      </c>
      <c r="H91" s="1" t="s">
        <v>213</v>
      </c>
      <c r="I91" s="1" t="s">
        <v>213</v>
      </c>
      <c r="J91" s="1" t="s">
        <v>199</v>
      </c>
    </row>
    <row r="92" spans="1:10" ht="15" customHeight="1" x14ac:dyDescent="0.25">
      <c r="A92" s="214"/>
      <c r="B92" s="207"/>
      <c r="C92" s="208"/>
      <c r="D92" s="7" t="s">
        <v>98</v>
      </c>
      <c r="E92" s="5">
        <v>3</v>
      </c>
      <c r="F92" s="14" t="s">
        <v>205</v>
      </c>
      <c r="G92" s="14" t="s">
        <v>205</v>
      </c>
      <c r="H92" s="1" t="s">
        <v>213</v>
      </c>
      <c r="I92" s="1" t="s">
        <v>213</v>
      </c>
      <c r="J92" s="1" t="s">
        <v>199</v>
      </c>
    </row>
    <row r="93" spans="1:10" ht="15" customHeight="1" x14ac:dyDescent="0.25">
      <c r="A93" s="214"/>
      <c r="B93" s="207"/>
      <c r="C93" s="208"/>
      <c r="D93" s="7" t="s">
        <v>100</v>
      </c>
      <c r="E93" s="5">
        <v>2</v>
      </c>
      <c r="F93" s="14" t="s">
        <v>205</v>
      </c>
      <c r="G93" s="14" t="s">
        <v>205</v>
      </c>
      <c r="H93" s="1" t="s">
        <v>214</v>
      </c>
      <c r="I93" s="1" t="s">
        <v>214</v>
      </c>
      <c r="J93" s="1" t="s">
        <v>199</v>
      </c>
    </row>
    <row r="94" spans="1:10" x14ac:dyDescent="0.25">
      <c r="A94" s="214"/>
      <c r="B94" s="207"/>
      <c r="C94" s="208"/>
      <c r="D94" s="2" t="s">
        <v>101</v>
      </c>
      <c r="E94" s="5">
        <v>3</v>
      </c>
      <c r="F94" s="14" t="s">
        <v>206</v>
      </c>
      <c r="G94" s="14" t="s">
        <v>206</v>
      </c>
      <c r="H94" s="1" t="s">
        <v>214</v>
      </c>
      <c r="I94" s="1" t="s">
        <v>214</v>
      </c>
      <c r="J94" s="1" t="s">
        <v>199</v>
      </c>
    </row>
    <row r="95" spans="1:10" x14ac:dyDescent="0.25">
      <c r="A95" s="214"/>
      <c r="B95" s="207"/>
      <c r="C95" s="208"/>
      <c r="D95" s="2" t="s">
        <v>103</v>
      </c>
      <c r="E95" s="5">
        <v>2</v>
      </c>
      <c r="F95" s="14" t="s">
        <v>206</v>
      </c>
      <c r="G95" s="14" t="s">
        <v>206</v>
      </c>
      <c r="H95" s="1" t="s">
        <v>214</v>
      </c>
      <c r="I95" s="1" t="s">
        <v>214</v>
      </c>
      <c r="J95" s="1" t="s">
        <v>199</v>
      </c>
    </row>
    <row r="96" spans="1:10" x14ac:dyDescent="0.25">
      <c r="A96" s="215"/>
      <c r="B96" s="207"/>
      <c r="C96" s="208"/>
      <c r="F96" s="14"/>
      <c r="G96" s="14"/>
      <c r="H96" s="14"/>
      <c r="I96" s="14"/>
      <c r="J96" s="1" t="s">
        <v>199</v>
      </c>
    </row>
    <row r="97" spans="1:10" s="3" customFormat="1" x14ac:dyDescent="0.25">
      <c r="B97" s="4"/>
      <c r="C97" s="4"/>
      <c r="D97" s="8"/>
      <c r="E97" s="6"/>
      <c r="F97" s="15"/>
      <c r="G97" s="15"/>
      <c r="H97" s="15"/>
      <c r="I97" s="15"/>
      <c r="J97" s="15"/>
    </row>
    <row r="98" spans="1:10" ht="15" customHeight="1" x14ac:dyDescent="0.25">
      <c r="A98" s="213">
        <v>10</v>
      </c>
      <c r="B98" s="207" t="s">
        <v>104</v>
      </c>
      <c r="C98" s="208">
        <v>13</v>
      </c>
      <c r="D98" s="7" t="s">
        <v>107</v>
      </c>
      <c r="E98" s="18">
        <v>2</v>
      </c>
      <c r="F98" s="14">
        <v>42979</v>
      </c>
      <c r="G98" s="14">
        <v>42979</v>
      </c>
      <c r="H98" s="14" t="s">
        <v>216</v>
      </c>
      <c r="I98" s="14" t="s">
        <v>216</v>
      </c>
      <c r="J98" s="1" t="s">
        <v>11</v>
      </c>
    </row>
    <row r="99" spans="1:10" x14ac:dyDescent="0.25">
      <c r="A99" s="214"/>
      <c r="B99" s="207"/>
      <c r="C99" s="208"/>
      <c r="D99" s="7" t="s">
        <v>108</v>
      </c>
      <c r="E99" s="18">
        <v>3</v>
      </c>
      <c r="F99" s="14">
        <v>42979</v>
      </c>
      <c r="G99" s="14">
        <v>42979</v>
      </c>
      <c r="H99" s="14" t="s">
        <v>216</v>
      </c>
      <c r="I99" s="14" t="s">
        <v>216</v>
      </c>
      <c r="J99" s="1" t="s">
        <v>11</v>
      </c>
    </row>
    <row r="100" spans="1:10" x14ac:dyDescent="0.25">
      <c r="A100" s="214"/>
      <c r="B100" s="207"/>
      <c r="C100" s="208"/>
      <c r="D100" s="7" t="s">
        <v>109</v>
      </c>
      <c r="E100" s="18">
        <v>1</v>
      </c>
      <c r="F100" s="14">
        <v>42979</v>
      </c>
      <c r="G100" s="14">
        <v>42979</v>
      </c>
      <c r="H100" s="14" t="s">
        <v>216</v>
      </c>
      <c r="I100" s="14" t="s">
        <v>216</v>
      </c>
      <c r="J100" s="1" t="s">
        <v>11</v>
      </c>
    </row>
    <row r="101" spans="1:10" x14ac:dyDescent="0.25">
      <c r="A101" s="214"/>
      <c r="B101" s="207"/>
      <c r="C101" s="208"/>
      <c r="D101" s="7" t="s">
        <v>110</v>
      </c>
      <c r="E101" s="18">
        <v>1</v>
      </c>
      <c r="F101" s="14">
        <v>42979</v>
      </c>
      <c r="G101" s="14">
        <v>42979</v>
      </c>
      <c r="H101" s="14" t="s">
        <v>216</v>
      </c>
      <c r="I101" s="14" t="s">
        <v>216</v>
      </c>
      <c r="J101" s="1" t="s">
        <v>11</v>
      </c>
    </row>
    <row r="102" spans="1:10" x14ac:dyDescent="0.25">
      <c r="A102" s="214"/>
      <c r="B102" s="207"/>
      <c r="C102" s="208"/>
      <c r="D102" s="7" t="s">
        <v>111</v>
      </c>
      <c r="E102" s="18">
        <v>1</v>
      </c>
      <c r="F102" s="14">
        <v>42979</v>
      </c>
      <c r="G102" s="14">
        <v>42979</v>
      </c>
      <c r="H102" s="14" t="s">
        <v>216</v>
      </c>
      <c r="I102" s="14" t="s">
        <v>216</v>
      </c>
      <c r="J102" s="1" t="s">
        <v>11</v>
      </c>
    </row>
    <row r="103" spans="1:10" x14ac:dyDescent="0.25">
      <c r="A103" s="214"/>
      <c r="B103" s="207"/>
      <c r="C103" s="208"/>
      <c r="D103" s="7" t="s">
        <v>112</v>
      </c>
      <c r="E103" s="18">
        <v>1</v>
      </c>
      <c r="F103" s="14">
        <v>43009</v>
      </c>
      <c r="G103" s="14">
        <v>43009</v>
      </c>
      <c r="H103" s="14" t="s">
        <v>217</v>
      </c>
      <c r="I103" s="14" t="s">
        <v>217</v>
      </c>
      <c r="J103" s="1" t="s">
        <v>11</v>
      </c>
    </row>
    <row r="104" spans="1:10" x14ac:dyDescent="0.25">
      <c r="A104" s="214"/>
      <c r="B104" s="207"/>
      <c r="C104" s="208"/>
      <c r="D104" s="7" t="s">
        <v>113</v>
      </c>
      <c r="E104" s="18">
        <v>8</v>
      </c>
      <c r="F104" s="14">
        <v>43009</v>
      </c>
      <c r="G104" s="14">
        <v>43040</v>
      </c>
      <c r="H104" s="14" t="s">
        <v>217</v>
      </c>
      <c r="I104" s="14" t="s">
        <v>215</v>
      </c>
      <c r="J104" s="1" t="s">
        <v>11</v>
      </c>
    </row>
    <row r="105" spans="1:10" x14ac:dyDescent="0.25">
      <c r="A105" s="214"/>
      <c r="B105" s="207"/>
      <c r="C105" s="208"/>
      <c r="D105" s="7" t="s">
        <v>114</v>
      </c>
      <c r="E105" s="18">
        <v>1</v>
      </c>
      <c r="F105" s="14">
        <v>43040</v>
      </c>
      <c r="G105" s="14">
        <v>43040</v>
      </c>
      <c r="H105" s="14" t="s">
        <v>215</v>
      </c>
      <c r="I105" s="14" t="s">
        <v>215</v>
      </c>
      <c r="J105" s="1" t="s">
        <v>11</v>
      </c>
    </row>
    <row r="106" spans="1:10" x14ac:dyDescent="0.25">
      <c r="A106" s="214"/>
      <c r="B106" s="207"/>
      <c r="C106" s="208"/>
      <c r="D106" s="7" t="s">
        <v>115</v>
      </c>
      <c r="E106" s="18">
        <v>8</v>
      </c>
      <c r="F106" s="14">
        <v>43070</v>
      </c>
      <c r="G106" s="14">
        <v>43070</v>
      </c>
      <c r="H106" s="14" t="s">
        <v>218</v>
      </c>
      <c r="I106" s="14" t="s">
        <v>218</v>
      </c>
      <c r="J106" s="1" t="s">
        <v>11</v>
      </c>
    </row>
    <row r="107" spans="1:10" x14ac:dyDescent="0.25">
      <c r="A107" s="214"/>
      <c r="B107" s="207"/>
      <c r="C107" s="208"/>
      <c r="D107" s="7" t="s">
        <v>116</v>
      </c>
      <c r="E107" s="18">
        <v>8</v>
      </c>
      <c r="F107" s="14" t="s">
        <v>209</v>
      </c>
      <c r="G107" s="14" t="s">
        <v>209</v>
      </c>
      <c r="H107" s="14" t="s">
        <v>206</v>
      </c>
      <c r="I107" s="14" t="s">
        <v>206</v>
      </c>
      <c r="J107" s="1" t="s">
        <v>11</v>
      </c>
    </row>
    <row r="108" spans="1:10" x14ac:dyDescent="0.25">
      <c r="A108" s="214"/>
      <c r="B108" s="207"/>
      <c r="C108" s="208"/>
      <c r="D108" s="7" t="s">
        <v>117</v>
      </c>
      <c r="E108" s="18">
        <v>1</v>
      </c>
      <c r="F108" s="14" t="s">
        <v>200</v>
      </c>
      <c r="G108" s="14" t="s">
        <v>200</v>
      </c>
      <c r="H108" s="14" t="s">
        <v>210</v>
      </c>
      <c r="I108" s="14" t="s">
        <v>210</v>
      </c>
      <c r="J108" s="1" t="s">
        <v>11</v>
      </c>
    </row>
    <row r="109" spans="1:10" x14ac:dyDescent="0.25">
      <c r="A109" s="215"/>
      <c r="B109" s="207"/>
      <c r="C109" s="208"/>
      <c r="D109" s="7" t="s">
        <v>118</v>
      </c>
      <c r="E109" s="18">
        <v>4</v>
      </c>
      <c r="F109" s="14" t="s">
        <v>200</v>
      </c>
      <c r="G109" s="14" t="s">
        <v>200</v>
      </c>
      <c r="H109" s="14" t="s">
        <v>210</v>
      </c>
      <c r="I109" s="14" t="s">
        <v>210</v>
      </c>
      <c r="J109" s="1" t="s">
        <v>11</v>
      </c>
    </row>
    <row r="110" spans="1:10" s="3" customFormat="1" x14ac:dyDescent="0.25">
      <c r="B110" s="4"/>
      <c r="C110" s="4"/>
      <c r="D110" s="8"/>
      <c r="E110" s="6"/>
      <c r="F110" s="15"/>
      <c r="G110" s="15"/>
      <c r="H110" s="15"/>
      <c r="I110" s="15"/>
      <c r="J110" s="15"/>
    </row>
    <row r="111" spans="1:10" ht="15" customHeight="1" x14ac:dyDescent="0.25">
      <c r="A111" s="213">
        <v>11</v>
      </c>
      <c r="B111" s="207" t="s">
        <v>105</v>
      </c>
      <c r="C111" s="208">
        <v>8</v>
      </c>
      <c r="D111" s="7" t="s">
        <v>119</v>
      </c>
      <c r="E111" s="18">
        <v>2</v>
      </c>
      <c r="F111" s="14" t="s">
        <v>200</v>
      </c>
      <c r="G111" s="14" t="s">
        <v>200</v>
      </c>
      <c r="H111" s="14" t="s">
        <v>210</v>
      </c>
      <c r="I111" s="14" t="s">
        <v>210</v>
      </c>
      <c r="J111" s="1" t="s">
        <v>11</v>
      </c>
    </row>
    <row r="112" spans="1:10" x14ac:dyDescent="0.25">
      <c r="A112" s="214"/>
      <c r="B112" s="207"/>
      <c r="C112" s="208"/>
      <c r="D112" s="7" t="s">
        <v>120</v>
      </c>
      <c r="E112" s="18">
        <v>4</v>
      </c>
      <c r="F112" s="14" t="s">
        <v>200</v>
      </c>
      <c r="G112" s="14" t="s">
        <v>203</v>
      </c>
      <c r="H112" s="14" t="s">
        <v>210</v>
      </c>
      <c r="I112" s="14" t="s">
        <v>211</v>
      </c>
      <c r="J112" s="1" t="s">
        <v>11</v>
      </c>
    </row>
    <row r="113" spans="1:10" x14ac:dyDescent="0.25">
      <c r="A113" s="214"/>
      <c r="B113" s="207"/>
      <c r="C113" s="208"/>
      <c r="D113" s="7" t="s">
        <v>121</v>
      </c>
      <c r="E113" s="18">
        <v>2</v>
      </c>
      <c r="F113" s="14" t="s">
        <v>203</v>
      </c>
      <c r="G113" s="14" t="s">
        <v>203</v>
      </c>
      <c r="H113" s="14" t="s">
        <v>211</v>
      </c>
      <c r="I113" s="14" t="s">
        <v>211</v>
      </c>
      <c r="J113" s="1" t="s">
        <v>11</v>
      </c>
    </row>
    <row r="114" spans="1:10" x14ac:dyDescent="0.25">
      <c r="A114" s="214"/>
      <c r="B114" s="207"/>
      <c r="C114" s="208"/>
      <c r="D114" s="7" t="s">
        <v>122</v>
      </c>
      <c r="E114" s="18">
        <v>5</v>
      </c>
      <c r="F114" s="14" t="s">
        <v>203</v>
      </c>
      <c r="G114" s="14" t="s">
        <v>204</v>
      </c>
      <c r="H114" s="14" t="s">
        <v>211</v>
      </c>
      <c r="I114" s="14" t="s">
        <v>212</v>
      </c>
      <c r="J114" s="1" t="s">
        <v>11</v>
      </c>
    </row>
    <row r="115" spans="1:10" x14ac:dyDescent="0.25">
      <c r="A115" s="214"/>
      <c r="B115" s="207"/>
      <c r="C115" s="208"/>
      <c r="D115" s="7" t="s">
        <v>123</v>
      </c>
      <c r="E115" s="18">
        <v>5</v>
      </c>
      <c r="F115" s="14" t="s">
        <v>204</v>
      </c>
      <c r="G115" s="14" t="s">
        <v>204</v>
      </c>
      <c r="H115" s="14" t="s">
        <v>212</v>
      </c>
      <c r="I115" s="14" t="s">
        <v>212</v>
      </c>
      <c r="J115" s="1" t="s">
        <v>11</v>
      </c>
    </row>
    <row r="116" spans="1:10" x14ac:dyDescent="0.25">
      <c r="A116" s="214"/>
      <c r="B116" s="207"/>
      <c r="C116" s="208"/>
      <c r="D116" s="7" t="s">
        <v>124</v>
      </c>
      <c r="E116" s="18">
        <v>2</v>
      </c>
      <c r="F116" s="14" t="s">
        <v>205</v>
      </c>
      <c r="G116" s="14" t="s">
        <v>205</v>
      </c>
      <c r="H116" s="14" t="s">
        <v>213</v>
      </c>
      <c r="I116" s="14" t="s">
        <v>213</v>
      </c>
      <c r="J116" s="1" t="s">
        <v>11</v>
      </c>
    </row>
    <row r="117" spans="1:10" x14ac:dyDescent="0.25">
      <c r="A117" s="214"/>
      <c r="B117" s="207"/>
      <c r="C117" s="208"/>
      <c r="D117" s="7" t="s">
        <v>125</v>
      </c>
      <c r="E117" s="18">
        <v>4</v>
      </c>
      <c r="F117" s="14" t="s">
        <v>205</v>
      </c>
      <c r="G117" s="14" t="s">
        <v>205</v>
      </c>
      <c r="H117" s="14" t="s">
        <v>213</v>
      </c>
      <c r="I117" s="14" t="s">
        <v>213</v>
      </c>
      <c r="J117" s="1" t="s">
        <v>11</v>
      </c>
    </row>
    <row r="118" spans="1:10" x14ac:dyDescent="0.25">
      <c r="A118" s="215"/>
      <c r="B118" s="207"/>
      <c r="C118" s="208"/>
      <c r="J118" s="1" t="s">
        <v>11</v>
      </c>
    </row>
    <row r="119" spans="1:10" s="3" customFormat="1" x14ac:dyDescent="0.25">
      <c r="B119" s="4"/>
      <c r="C119" s="4"/>
      <c r="D119" s="8"/>
      <c r="E119" s="6"/>
      <c r="F119" s="15"/>
      <c r="G119" s="15"/>
      <c r="H119" s="15"/>
      <c r="I119" s="15"/>
      <c r="J119" s="15"/>
    </row>
    <row r="120" spans="1:10" ht="15" customHeight="1" x14ac:dyDescent="0.25">
      <c r="A120" s="213">
        <v>12</v>
      </c>
      <c r="B120" s="207" t="s">
        <v>106</v>
      </c>
      <c r="C120" s="208">
        <v>5</v>
      </c>
      <c r="D120" s="7" t="s">
        <v>126</v>
      </c>
      <c r="E120" s="1">
        <v>1</v>
      </c>
      <c r="F120" s="14" t="s">
        <v>205</v>
      </c>
      <c r="G120" s="14" t="s">
        <v>205</v>
      </c>
      <c r="H120" s="14" t="s">
        <v>213</v>
      </c>
      <c r="I120" s="14" t="s">
        <v>213</v>
      </c>
      <c r="J120" s="1" t="s">
        <v>11</v>
      </c>
    </row>
    <row r="121" spans="1:10" x14ac:dyDescent="0.25">
      <c r="A121" s="214"/>
      <c r="B121" s="207"/>
      <c r="C121" s="208"/>
      <c r="D121" s="7" t="s">
        <v>127</v>
      </c>
      <c r="E121" s="1">
        <v>0.5</v>
      </c>
      <c r="F121" s="14" t="s">
        <v>205</v>
      </c>
      <c r="G121" s="14" t="s">
        <v>205</v>
      </c>
      <c r="H121" s="14" t="s">
        <v>213</v>
      </c>
      <c r="I121" s="14" t="s">
        <v>213</v>
      </c>
      <c r="J121" s="1" t="s">
        <v>11</v>
      </c>
    </row>
    <row r="122" spans="1:10" x14ac:dyDescent="0.25">
      <c r="A122" s="214"/>
      <c r="B122" s="207"/>
      <c r="C122" s="208"/>
      <c r="D122" s="7" t="s">
        <v>128</v>
      </c>
      <c r="E122" s="1">
        <v>0.5</v>
      </c>
      <c r="F122" s="14" t="s">
        <v>205</v>
      </c>
      <c r="G122" s="14" t="s">
        <v>205</v>
      </c>
      <c r="H122" s="14" t="s">
        <v>213</v>
      </c>
      <c r="I122" s="14" t="s">
        <v>213</v>
      </c>
      <c r="J122" s="1" t="s">
        <v>11</v>
      </c>
    </row>
    <row r="123" spans="1:10" x14ac:dyDescent="0.25">
      <c r="A123" s="214"/>
      <c r="B123" s="207"/>
      <c r="C123" s="208"/>
      <c r="D123" s="7" t="s">
        <v>129</v>
      </c>
      <c r="E123" s="1">
        <v>1</v>
      </c>
      <c r="F123" s="14" t="s">
        <v>206</v>
      </c>
      <c r="G123" s="14" t="s">
        <v>206</v>
      </c>
      <c r="H123" s="14" t="s">
        <v>214</v>
      </c>
      <c r="I123" s="14" t="s">
        <v>214</v>
      </c>
      <c r="J123" s="1" t="s">
        <v>11</v>
      </c>
    </row>
    <row r="124" spans="1:10" x14ac:dyDescent="0.25">
      <c r="A124" s="214"/>
      <c r="B124" s="207"/>
      <c r="C124" s="208"/>
      <c r="D124" s="7" t="s">
        <v>111</v>
      </c>
      <c r="E124" s="1">
        <v>1</v>
      </c>
      <c r="F124" s="14" t="s">
        <v>206</v>
      </c>
      <c r="G124" s="14" t="s">
        <v>206</v>
      </c>
      <c r="H124" s="14" t="s">
        <v>214</v>
      </c>
      <c r="I124" s="14" t="s">
        <v>214</v>
      </c>
      <c r="J124" s="1" t="s">
        <v>11</v>
      </c>
    </row>
    <row r="125" spans="1:10" x14ac:dyDescent="0.25">
      <c r="A125" s="214"/>
      <c r="B125" s="207"/>
      <c r="C125" s="208"/>
      <c r="D125" s="7" t="s">
        <v>130</v>
      </c>
      <c r="E125" s="1">
        <v>1</v>
      </c>
      <c r="F125" s="14" t="s">
        <v>206</v>
      </c>
      <c r="G125" s="14" t="s">
        <v>206</v>
      </c>
      <c r="H125" s="14" t="s">
        <v>214</v>
      </c>
      <c r="I125" s="14" t="s">
        <v>214</v>
      </c>
      <c r="J125" s="1" t="s">
        <v>11</v>
      </c>
    </row>
    <row r="126" spans="1:10" x14ac:dyDescent="0.25">
      <c r="A126" s="214"/>
      <c r="B126" s="207"/>
      <c r="C126" s="208"/>
      <c r="D126" s="7" t="s">
        <v>113</v>
      </c>
      <c r="E126" s="1">
        <v>1</v>
      </c>
      <c r="F126" s="14" t="s">
        <v>206</v>
      </c>
      <c r="G126" s="14" t="s">
        <v>206</v>
      </c>
      <c r="H126" s="14" t="s">
        <v>214</v>
      </c>
      <c r="I126" s="14" t="s">
        <v>214</v>
      </c>
      <c r="J126" s="1" t="s">
        <v>11</v>
      </c>
    </row>
    <row r="127" spans="1:10" x14ac:dyDescent="0.25">
      <c r="A127" s="214"/>
      <c r="B127" s="207"/>
      <c r="C127" s="208"/>
      <c r="D127" s="7" t="s">
        <v>131</v>
      </c>
      <c r="E127" s="1">
        <v>1</v>
      </c>
      <c r="F127" s="14" t="s">
        <v>206</v>
      </c>
      <c r="G127" s="14" t="s">
        <v>206</v>
      </c>
      <c r="H127" s="14" t="s">
        <v>214</v>
      </c>
      <c r="I127" s="14" t="s">
        <v>214</v>
      </c>
      <c r="J127" s="1" t="s">
        <v>11</v>
      </c>
    </row>
    <row r="128" spans="1:10" x14ac:dyDescent="0.25">
      <c r="A128" s="214"/>
      <c r="B128" s="207"/>
      <c r="C128" s="208"/>
      <c r="D128" s="7" t="s">
        <v>132</v>
      </c>
      <c r="E128" s="1">
        <v>1</v>
      </c>
      <c r="F128" s="14" t="s">
        <v>206</v>
      </c>
      <c r="G128" s="14" t="s">
        <v>206</v>
      </c>
      <c r="H128" s="14" t="s">
        <v>214</v>
      </c>
      <c r="I128" s="14" t="s">
        <v>214</v>
      </c>
      <c r="J128" s="1" t="s">
        <v>11</v>
      </c>
    </row>
    <row r="129" spans="1:101" x14ac:dyDescent="0.25">
      <c r="A129" s="214"/>
      <c r="B129" s="207"/>
      <c r="C129" s="208"/>
      <c r="D129" s="7" t="s">
        <v>116</v>
      </c>
      <c r="E129" s="1">
        <v>0.5</v>
      </c>
      <c r="F129" s="14" t="s">
        <v>206</v>
      </c>
      <c r="G129" s="14" t="s">
        <v>206</v>
      </c>
      <c r="H129" s="14" t="s">
        <v>214</v>
      </c>
      <c r="I129" s="14" t="s">
        <v>214</v>
      </c>
      <c r="J129" s="1" t="s">
        <v>11</v>
      </c>
    </row>
    <row r="130" spans="1:101" x14ac:dyDescent="0.25">
      <c r="A130" s="214"/>
      <c r="B130" s="207"/>
      <c r="C130" s="208"/>
      <c r="D130" s="7" t="s">
        <v>133</v>
      </c>
      <c r="E130" s="1">
        <v>0.5</v>
      </c>
      <c r="F130" s="14" t="s">
        <v>206</v>
      </c>
      <c r="G130" s="14" t="s">
        <v>206</v>
      </c>
      <c r="H130" s="14" t="s">
        <v>214</v>
      </c>
      <c r="I130" s="14" t="s">
        <v>214</v>
      </c>
      <c r="J130" s="1" t="s">
        <v>11</v>
      </c>
    </row>
    <row r="131" spans="1:101" x14ac:dyDescent="0.25">
      <c r="A131" s="215"/>
      <c r="B131" s="207"/>
      <c r="C131" s="208"/>
      <c r="D131" s="7" t="s">
        <v>134</v>
      </c>
      <c r="E131" s="5">
        <v>2</v>
      </c>
      <c r="F131" s="14" t="s">
        <v>206</v>
      </c>
      <c r="G131" s="14" t="s">
        <v>206</v>
      </c>
      <c r="H131" s="14" t="s">
        <v>214</v>
      </c>
      <c r="I131" s="14" t="s">
        <v>214</v>
      </c>
      <c r="J131" s="1" t="s">
        <v>11</v>
      </c>
    </row>
    <row r="132" spans="1:101" s="3" customFormat="1" x14ac:dyDescent="0.25">
      <c r="B132" s="4"/>
      <c r="C132" s="4"/>
      <c r="D132" s="8"/>
      <c r="E132" s="6"/>
      <c r="F132" s="15"/>
      <c r="G132" s="15"/>
      <c r="H132" s="15"/>
      <c r="I132" s="15"/>
      <c r="J132" s="15"/>
    </row>
    <row r="133" spans="1:101" ht="15" customHeight="1" x14ac:dyDescent="0.25">
      <c r="A133" s="22"/>
      <c r="B133" s="33"/>
      <c r="C133" s="38"/>
      <c r="D133" s="39"/>
      <c r="E133" s="22"/>
      <c r="F133" s="40"/>
      <c r="G133" s="40"/>
      <c r="H133" s="40"/>
      <c r="I133" s="40"/>
      <c r="J133" s="40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</row>
    <row r="134" spans="1:101" x14ac:dyDescent="0.25">
      <c r="A134" s="44"/>
      <c r="B134" s="45"/>
      <c r="C134" s="30"/>
      <c r="D134" s="26"/>
      <c r="E134" s="44"/>
      <c r="F134" s="28"/>
      <c r="G134" s="28"/>
      <c r="H134" s="28"/>
      <c r="I134" s="28"/>
      <c r="J134" s="28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  <c r="CQ134" s="26"/>
      <c r="CR134" s="26"/>
      <c r="CS134" s="26"/>
      <c r="CT134" s="26"/>
      <c r="CU134" s="26"/>
      <c r="CV134" s="26"/>
      <c r="CW134" s="36"/>
    </row>
    <row r="135" spans="1:101" x14ac:dyDescent="0.25">
      <c r="A135" s="44"/>
      <c r="B135" s="45"/>
      <c r="C135" s="30"/>
      <c r="D135" s="26"/>
      <c r="E135" s="44"/>
      <c r="F135" s="28"/>
      <c r="G135" s="28"/>
      <c r="H135" s="28"/>
      <c r="I135" s="28"/>
      <c r="J135" s="28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6"/>
      <c r="CP135" s="26"/>
      <c r="CQ135" s="26"/>
      <c r="CR135" s="26"/>
      <c r="CS135" s="26"/>
      <c r="CT135" s="26"/>
      <c r="CU135" s="26"/>
      <c r="CV135" s="26"/>
      <c r="CW135" s="36"/>
    </row>
    <row r="136" spans="1:101" x14ac:dyDescent="0.25">
      <c r="A136" s="32" t="s">
        <v>219</v>
      </c>
      <c r="B136" s="32" t="s">
        <v>10</v>
      </c>
      <c r="C136" s="32" t="s">
        <v>11</v>
      </c>
      <c r="D136" s="32" t="s">
        <v>13</v>
      </c>
      <c r="E136" s="32" t="s">
        <v>12</v>
      </c>
      <c r="F136" s="32" t="s">
        <v>248</v>
      </c>
      <c r="G136" s="28"/>
      <c r="H136" s="28"/>
      <c r="I136" s="28"/>
      <c r="J136" s="28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6"/>
      <c r="CM136" s="26"/>
      <c r="CN136" s="26"/>
      <c r="CO136" s="26"/>
      <c r="CP136" s="26"/>
      <c r="CQ136" s="26"/>
      <c r="CR136" s="26"/>
      <c r="CS136" s="26"/>
      <c r="CT136" s="26"/>
      <c r="CU136" s="26"/>
      <c r="CV136" s="26"/>
      <c r="CW136" s="36"/>
    </row>
    <row r="137" spans="1:101" x14ac:dyDescent="0.25">
      <c r="A137" s="14" t="s">
        <v>200</v>
      </c>
      <c r="B137" s="1">
        <v>8</v>
      </c>
      <c r="C137" s="1">
        <v>8</v>
      </c>
      <c r="D137" s="1">
        <v>8</v>
      </c>
      <c r="E137" s="1">
        <v>8</v>
      </c>
      <c r="F137" s="1">
        <v>32</v>
      </c>
      <c r="G137" s="28"/>
      <c r="H137" s="28"/>
      <c r="I137" s="28"/>
      <c r="J137" s="28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6"/>
      <c r="CM137" s="26"/>
      <c r="CN137" s="26"/>
      <c r="CO137" s="26"/>
      <c r="CP137" s="26"/>
      <c r="CQ137" s="26"/>
      <c r="CR137" s="26"/>
      <c r="CS137" s="26"/>
      <c r="CT137" s="26"/>
      <c r="CU137" s="26"/>
      <c r="CV137" s="26"/>
      <c r="CW137" s="36"/>
    </row>
    <row r="138" spans="1:101" x14ac:dyDescent="0.25">
      <c r="A138" s="14" t="s">
        <v>203</v>
      </c>
      <c r="B138" s="1">
        <v>11</v>
      </c>
      <c r="C138" s="1">
        <v>8</v>
      </c>
      <c r="D138" s="1">
        <v>7</v>
      </c>
      <c r="E138" s="1">
        <v>7</v>
      </c>
      <c r="F138" s="1">
        <v>33</v>
      </c>
      <c r="G138" s="28"/>
      <c r="H138" s="28"/>
      <c r="I138" s="28"/>
      <c r="J138" s="28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6"/>
      <c r="CM138" s="26"/>
      <c r="CN138" s="26"/>
      <c r="CO138" s="26"/>
      <c r="CP138" s="26"/>
      <c r="CQ138" s="26"/>
      <c r="CR138" s="26"/>
      <c r="CS138" s="26"/>
      <c r="CT138" s="26"/>
      <c r="CU138" s="26"/>
      <c r="CV138" s="26"/>
      <c r="CW138" s="36"/>
    </row>
    <row r="139" spans="1:101" ht="15" customHeight="1" x14ac:dyDescent="0.25">
      <c r="A139" s="14" t="s">
        <v>204</v>
      </c>
      <c r="B139" s="1">
        <v>10</v>
      </c>
      <c r="C139" s="1">
        <v>7</v>
      </c>
      <c r="D139" s="1">
        <v>8</v>
      </c>
      <c r="E139" s="1">
        <v>9</v>
      </c>
      <c r="F139" s="1">
        <v>34</v>
      </c>
      <c r="G139" s="28"/>
      <c r="H139" s="28"/>
      <c r="I139" s="28"/>
      <c r="J139" s="28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6"/>
      <c r="CM139" s="26"/>
      <c r="CN139" s="26"/>
      <c r="CO139" s="26"/>
      <c r="CP139" s="26"/>
      <c r="CQ139" s="26"/>
      <c r="CR139" s="26"/>
      <c r="CS139" s="26"/>
      <c r="CT139" s="26"/>
      <c r="CU139" s="26"/>
      <c r="CV139" s="26"/>
      <c r="CW139" s="36"/>
    </row>
    <row r="140" spans="1:101" x14ac:dyDescent="0.25">
      <c r="A140" s="14" t="s">
        <v>205</v>
      </c>
      <c r="B140" s="34">
        <v>8</v>
      </c>
      <c r="C140" s="34">
        <v>9</v>
      </c>
      <c r="D140" s="34">
        <v>8</v>
      </c>
      <c r="E140" s="34">
        <v>8</v>
      </c>
      <c r="F140" s="34">
        <v>33</v>
      </c>
      <c r="G140" s="28"/>
      <c r="H140" s="28"/>
      <c r="I140" s="28"/>
      <c r="J140" s="28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6"/>
      <c r="CP140" s="26"/>
      <c r="CQ140" s="26"/>
      <c r="CR140" s="26"/>
      <c r="CS140" s="26"/>
      <c r="CT140" s="26"/>
      <c r="CU140" s="26"/>
      <c r="CV140" s="26"/>
      <c r="CW140" s="36"/>
    </row>
    <row r="141" spans="1:101" s="3" customFormat="1" x14ac:dyDescent="0.25">
      <c r="A141" s="14" t="s">
        <v>206</v>
      </c>
      <c r="B141" s="34">
        <v>11</v>
      </c>
      <c r="C141" s="34">
        <v>8</v>
      </c>
      <c r="D141" s="34">
        <v>8</v>
      </c>
      <c r="E141" s="34">
        <v>8</v>
      </c>
      <c r="F141" s="34">
        <v>35</v>
      </c>
      <c r="G141" s="28"/>
      <c r="H141" s="28"/>
      <c r="I141" s="28"/>
      <c r="J141" s="28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6"/>
      <c r="CP141" s="26"/>
      <c r="CQ141" s="26"/>
      <c r="CR141" s="26"/>
      <c r="CS141" s="26"/>
      <c r="CT141" s="26"/>
      <c r="CU141" s="26"/>
      <c r="CV141" s="26"/>
      <c r="CW141" s="37"/>
    </row>
    <row r="142" spans="1:101" ht="15" customHeight="1" x14ac:dyDescent="0.25">
      <c r="A142" s="31" t="s">
        <v>246</v>
      </c>
      <c r="B142" s="1"/>
      <c r="C142" s="1"/>
      <c r="D142" s="1"/>
      <c r="E142" s="1"/>
      <c r="G142" s="28"/>
      <c r="H142" s="28"/>
      <c r="I142" s="28"/>
      <c r="J142" s="28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  <c r="CQ142" s="26"/>
      <c r="CR142" s="26"/>
      <c r="CS142" s="26"/>
      <c r="CT142" s="26"/>
      <c r="CU142" s="26"/>
      <c r="CV142" s="26"/>
      <c r="CW142" s="36"/>
    </row>
    <row r="143" spans="1:101" x14ac:dyDescent="0.25">
      <c r="A143" s="31" t="s">
        <v>247</v>
      </c>
      <c r="B143" s="1"/>
      <c r="C143" s="1"/>
      <c r="D143" s="1"/>
      <c r="E143" s="1"/>
      <c r="G143" s="28"/>
      <c r="H143" s="28"/>
      <c r="I143" s="28"/>
      <c r="J143" s="28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6"/>
      <c r="CM143" s="26"/>
      <c r="CN143" s="26"/>
      <c r="CO143" s="26"/>
      <c r="CP143" s="26"/>
      <c r="CQ143" s="26"/>
      <c r="CR143" s="26"/>
      <c r="CS143" s="26"/>
      <c r="CT143" s="26"/>
      <c r="CU143" s="26"/>
      <c r="CV143" s="26"/>
      <c r="CW143" s="36"/>
    </row>
    <row r="144" spans="1:101" x14ac:dyDescent="0.25">
      <c r="A144" s="14" t="s">
        <v>210</v>
      </c>
      <c r="B144" s="34">
        <v>5</v>
      </c>
      <c r="C144" s="34">
        <v>11</v>
      </c>
      <c r="D144" s="34">
        <v>11</v>
      </c>
      <c r="E144" s="34">
        <v>7</v>
      </c>
      <c r="F144" s="34">
        <v>34</v>
      </c>
      <c r="G144" s="28"/>
      <c r="H144" s="28"/>
      <c r="I144" s="28"/>
      <c r="J144" s="28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6"/>
      <c r="CM144" s="26"/>
      <c r="CN144" s="26"/>
      <c r="CO144" s="26"/>
      <c r="CP144" s="26"/>
      <c r="CQ144" s="26"/>
      <c r="CR144" s="26"/>
      <c r="CS144" s="26"/>
      <c r="CT144" s="26"/>
      <c r="CU144" s="26"/>
      <c r="CV144" s="26"/>
      <c r="CW144" s="36"/>
    </row>
    <row r="145" spans="1:101" x14ac:dyDescent="0.25">
      <c r="A145" s="14" t="s">
        <v>211</v>
      </c>
      <c r="B145" s="34">
        <v>8</v>
      </c>
      <c r="C145" s="34">
        <v>9</v>
      </c>
      <c r="D145" s="34">
        <v>9</v>
      </c>
      <c r="E145" s="34">
        <v>7</v>
      </c>
      <c r="F145" s="34">
        <v>33</v>
      </c>
      <c r="G145" s="28"/>
      <c r="H145" s="28"/>
      <c r="I145" s="28"/>
      <c r="J145" s="28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6"/>
      <c r="CP145" s="26"/>
      <c r="CQ145" s="26"/>
      <c r="CR145" s="26"/>
      <c r="CS145" s="26"/>
      <c r="CT145" s="26"/>
      <c r="CU145" s="26"/>
      <c r="CV145" s="26"/>
      <c r="CW145" s="36"/>
    </row>
    <row r="146" spans="1:101" x14ac:dyDescent="0.25">
      <c r="A146" s="14" t="s">
        <v>212</v>
      </c>
      <c r="B146" s="34">
        <v>10</v>
      </c>
      <c r="C146" s="34">
        <v>8</v>
      </c>
      <c r="D146" s="34">
        <v>8</v>
      </c>
      <c r="E146" s="34">
        <v>11</v>
      </c>
      <c r="F146" s="34">
        <v>37</v>
      </c>
      <c r="G146" s="28"/>
      <c r="H146" s="28"/>
      <c r="I146" s="28"/>
      <c r="J146" s="28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36"/>
    </row>
    <row r="147" spans="1:101" x14ac:dyDescent="0.25">
      <c r="A147" s="14" t="s">
        <v>213</v>
      </c>
      <c r="B147" s="34">
        <v>7</v>
      </c>
      <c r="C147" s="34">
        <v>8</v>
      </c>
      <c r="D147" s="34">
        <v>12</v>
      </c>
      <c r="E147" s="34">
        <v>8</v>
      </c>
      <c r="F147" s="34">
        <v>35</v>
      </c>
      <c r="G147" s="28"/>
      <c r="H147" s="28"/>
      <c r="I147" s="28"/>
      <c r="J147" s="28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36"/>
    </row>
    <row r="148" spans="1:101" x14ac:dyDescent="0.25">
      <c r="A148" s="14" t="s">
        <v>214</v>
      </c>
      <c r="B148" s="34">
        <v>8</v>
      </c>
      <c r="C148" s="34">
        <v>6</v>
      </c>
      <c r="D148" s="34">
        <v>7</v>
      </c>
      <c r="E148" s="34">
        <v>9</v>
      </c>
      <c r="F148" s="34">
        <v>30</v>
      </c>
      <c r="G148" s="28"/>
      <c r="H148" s="28"/>
      <c r="I148" s="28"/>
      <c r="J148" s="28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6"/>
      <c r="CT148" s="26"/>
      <c r="CU148" s="26"/>
      <c r="CV148" s="26"/>
      <c r="CW148" s="36"/>
    </row>
    <row r="149" spans="1:101" x14ac:dyDescent="0.25">
      <c r="A149" s="44"/>
      <c r="B149" s="45"/>
      <c r="C149" s="30"/>
      <c r="D149" s="26"/>
      <c r="E149" s="44"/>
      <c r="F149" s="28"/>
      <c r="G149" s="28"/>
      <c r="H149" s="28"/>
      <c r="I149" s="28"/>
      <c r="J149" s="28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36"/>
    </row>
    <row r="150" spans="1:101" x14ac:dyDescent="0.25">
      <c r="A150" s="44"/>
      <c r="B150" s="45"/>
      <c r="C150" s="30"/>
      <c r="D150" s="26"/>
      <c r="E150" s="44"/>
      <c r="F150" s="28"/>
      <c r="G150" s="28"/>
      <c r="H150" s="28"/>
      <c r="I150" s="28"/>
      <c r="J150" s="28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36"/>
    </row>
    <row r="151" spans="1:101" x14ac:dyDescent="0.25">
      <c r="A151" s="44"/>
      <c r="B151" s="45"/>
      <c r="C151" s="30"/>
      <c r="D151" s="26"/>
      <c r="E151" s="44"/>
      <c r="F151" s="28"/>
      <c r="G151" s="27"/>
      <c r="H151" s="28"/>
      <c r="I151" s="27"/>
      <c r="J151" s="28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26"/>
      <c r="CS151" s="26"/>
      <c r="CT151" s="26"/>
      <c r="CU151" s="26"/>
      <c r="CV151" s="26"/>
      <c r="CW151" s="36"/>
    </row>
    <row r="152" spans="1:101" x14ac:dyDescent="0.25">
      <c r="A152" s="44"/>
      <c r="B152" s="83"/>
      <c r="C152" s="83"/>
      <c r="D152" s="83"/>
      <c r="E152" s="83"/>
      <c r="F152" s="83"/>
      <c r="G152" s="27"/>
      <c r="H152" s="27"/>
      <c r="I152" s="27"/>
      <c r="J152" s="28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6"/>
      <c r="CT152" s="26"/>
      <c r="CU152" s="26"/>
      <c r="CV152" s="26"/>
      <c r="CW152" s="36"/>
    </row>
    <row r="153" spans="1:101" x14ac:dyDescent="0.25">
      <c r="A153" s="44"/>
      <c r="B153" s="28"/>
      <c r="C153" s="28"/>
      <c r="D153" s="28"/>
      <c r="E153" s="28"/>
      <c r="F153" s="28"/>
      <c r="G153" s="27"/>
      <c r="H153" s="27"/>
      <c r="I153" s="27"/>
      <c r="J153" s="28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6"/>
      <c r="CT153" s="26"/>
      <c r="CU153" s="26"/>
      <c r="CV153" s="26"/>
      <c r="CW153" s="36"/>
    </row>
    <row r="154" spans="1:101" s="3" customFormat="1" x14ac:dyDescent="0.25">
      <c r="A154" s="26"/>
      <c r="B154" s="28"/>
      <c r="C154" s="28"/>
      <c r="D154" s="28"/>
      <c r="E154" s="28"/>
      <c r="F154" s="28"/>
      <c r="G154" s="28"/>
      <c r="H154" s="28"/>
      <c r="I154" s="28"/>
      <c r="J154" s="28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  <c r="CT154" s="26"/>
      <c r="CU154" s="26"/>
      <c r="CV154" s="26"/>
      <c r="CW154" s="37"/>
    </row>
    <row r="155" spans="1:101" ht="15" customHeight="1" x14ac:dyDescent="0.25">
      <c r="A155" s="44"/>
      <c r="B155" s="28"/>
      <c r="C155" s="28"/>
      <c r="D155" s="28"/>
      <c r="E155" s="28"/>
      <c r="F155" s="28"/>
      <c r="G155" s="27"/>
      <c r="H155" s="27"/>
      <c r="I155" s="27"/>
      <c r="J155" s="28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36"/>
    </row>
    <row r="156" spans="1:101" x14ac:dyDescent="0.25">
      <c r="A156" s="44"/>
      <c r="B156" s="28"/>
      <c r="C156" s="28"/>
      <c r="D156" s="28"/>
      <c r="E156" s="28"/>
      <c r="F156" s="28"/>
      <c r="G156" s="27"/>
      <c r="H156" s="27"/>
      <c r="I156" s="27"/>
      <c r="J156" s="28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6"/>
      <c r="CR156" s="26"/>
      <c r="CS156" s="26"/>
      <c r="CT156" s="26"/>
      <c r="CU156" s="26"/>
      <c r="CV156" s="26"/>
      <c r="CW156" s="36"/>
    </row>
    <row r="157" spans="1:101" x14ac:dyDescent="0.25">
      <c r="A157" s="44"/>
      <c r="B157" s="28"/>
      <c r="C157" s="28"/>
      <c r="D157" s="28"/>
      <c r="E157" s="28"/>
      <c r="F157" s="28"/>
      <c r="G157" s="27"/>
      <c r="H157" s="27"/>
      <c r="I157" s="27"/>
      <c r="J157" s="28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36"/>
    </row>
    <row r="158" spans="1:101" x14ac:dyDescent="0.25">
      <c r="A158" s="44"/>
      <c r="B158" s="28"/>
      <c r="C158" s="28"/>
      <c r="D158" s="28"/>
      <c r="E158" s="28"/>
      <c r="F158" s="28"/>
      <c r="G158" s="27"/>
      <c r="H158" s="27"/>
      <c r="I158" s="27"/>
      <c r="J158" s="28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36"/>
    </row>
    <row r="159" spans="1:101" x14ac:dyDescent="0.25">
      <c r="A159" s="44"/>
      <c r="B159" s="28"/>
      <c r="C159" s="28"/>
      <c r="D159" s="28"/>
      <c r="E159" s="28"/>
      <c r="F159" s="28"/>
      <c r="G159" s="27"/>
      <c r="H159" s="27"/>
      <c r="I159" s="27"/>
      <c r="J159" s="28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36"/>
    </row>
    <row r="160" spans="1:101" s="3" customFormat="1" x14ac:dyDescent="0.25">
      <c r="A160" s="26"/>
      <c r="B160" s="28"/>
      <c r="C160" s="28"/>
      <c r="D160" s="28"/>
      <c r="E160" s="28"/>
      <c r="F160" s="28"/>
      <c r="G160" s="28"/>
      <c r="H160" s="28"/>
      <c r="I160" s="28"/>
      <c r="J160" s="28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37"/>
    </row>
    <row r="161" spans="1:101" ht="15" customHeight="1" x14ac:dyDescent="0.25">
      <c r="A161" s="44"/>
      <c r="B161" s="28"/>
      <c r="C161" s="28"/>
      <c r="D161" s="28"/>
      <c r="E161" s="28"/>
      <c r="F161" s="28"/>
      <c r="G161" s="27"/>
      <c r="H161" s="27"/>
      <c r="I161" s="27"/>
      <c r="J161" s="28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36"/>
    </row>
    <row r="162" spans="1:101" x14ac:dyDescent="0.25">
      <c r="A162" s="44"/>
      <c r="B162" s="28"/>
      <c r="C162" s="28"/>
      <c r="D162" s="28"/>
      <c r="E162" s="28"/>
      <c r="F162" s="28"/>
      <c r="G162" s="27"/>
      <c r="H162" s="27"/>
      <c r="I162" s="27"/>
      <c r="J162" s="28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36"/>
    </row>
    <row r="163" spans="1:101" x14ac:dyDescent="0.25">
      <c r="A163" s="44"/>
      <c r="B163" s="28"/>
      <c r="C163" s="28"/>
      <c r="D163" s="28"/>
      <c r="E163" s="28"/>
      <c r="F163" s="28"/>
      <c r="G163" s="27"/>
      <c r="H163" s="27"/>
      <c r="I163" s="27"/>
      <c r="J163" s="28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36"/>
    </row>
    <row r="164" spans="1:101" x14ac:dyDescent="0.25">
      <c r="A164" s="44"/>
      <c r="B164" s="28"/>
      <c r="C164" s="28"/>
      <c r="D164" s="28"/>
      <c r="E164" s="28"/>
      <c r="F164" s="28"/>
      <c r="G164" s="27"/>
      <c r="H164" s="27"/>
      <c r="I164" s="27"/>
      <c r="J164" s="28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36"/>
    </row>
    <row r="165" spans="1:101" x14ac:dyDescent="0.25">
      <c r="A165" s="44"/>
      <c r="B165" s="45"/>
      <c r="C165" s="30"/>
      <c r="D165" s="46"/>
      <c r="E165" s="44"/>
      <c r="F165" s="27"/>
      <c r="G165" s="27"/>
      <c r="H165" s="27"/>
      <c r="I165" s="27"/>
      <c r="J165" s="28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  <c r="CT165" s="26"/>
      <c r="CU165" s="26"/>
      <c r="CV165" s="26"/>
      <c r="CW165" s="36"/>
    </row>
    <row r="166" spans="1:101" s="3" customFormat="1" x14ac:dyDescent="0.25">
      <c r="A166" s="26"/>
      <c r="B166" s="47"/>
      <c r="C166" s="47"/>
      <c r="D166" s="46"/>
      <c r="E166" s="44"/>
      <c r="F166" s="28"/>
      <c r="G166" s="28"/>
      <c r="H166" s="28"/>
      <c r="I166" s="28"/>
      <c r="J166" s="28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  <c r="CT166" s="26"/>
      <c r="CU166" s="26"/>
      <c r="CV166" s="26"/>
      <c r="CW166" s="37"/>
    </row>
    <row r="167" spans="1:101" ht="15" customHeight="1" x14ac:dyDescent="0.25">
      <c r="A167" s="44"/>
      <c r="B167" s="45"/>
      <c r="C167" s="30"/>
      <c r="D167" s="26"/>
      <c r="E167" s="44"/>
      <c r="F167" s="28"/>
      <c r="G167" s="28"/>
      <c r="H167" s="28"/>
      <c r="I167" s="28"/>
      <c r="J167" s="28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36"/>
    </row>
    <row r="168" spans="1:101" x14ac:dyDescent="0.25">
      <c r="A168" s="44"/>
      <c r="B168" s="86"/>
      <c r="C168" s="86"/>
      <c r="D168" s="87"/>
      <c r="E168" s="44"/>
      <c r="F168" s="28"/>
      <c r="G168" s="28"/>
      <c r="H168" s="28"/>
      <c r="I168" s="28"/>
      <c r="J168" s="28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  <c r="CT168" s="26"/>
      <c r="CU168" s="26"/>
      <c r="CV168" s="26"/>
      <c r="CW168" s="36"/>
    </row>
    <row r="169" spans="1:101" x14ac:dyDescent="0.25">
      <c r="A169" s="44"/>
      <c r="B169" s="44"/>
      <c r="C169" s="28"/>
      <c r="D169" s="28"/>
      <c r="E169" s="44"/>
      <c r="F169" s="28"/>
      <c r="G169" s="28"/>
      <c r="H169" s="28"/>
      <c r="I169" s="28"/>
      <c r="J169" s="28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  <c r="CT169" s="26"/>
      <c r="CU169" s="26"/>
      <c r="CV169" s="26"/>
      <c r="CW169" s="36"/>
    </row>
    <row r="170" spans="1:101" x14ac:dyDescent="0.25">
      <c r="A170" s="44"/>
      <c r="B170" s="44"/>
      <c r="C170" s="28"/>
      <c r="D170" s="28"/>
      <c r="E170" s="44"/>
      <c r="F170" s="28"/>
      <c r="G170" s="28"/>
      <c r="H170" s="28"/>
      <c r="I170" s="28"/>
      <c r="J170" s="28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26"/>
      <c r="CS170" s="26"/>
      <c r="CT170" s="26"/>
      <c r="CU170" s="26"/>
      <c r="CV170" s="26"/>
      <c r="CW170" s="36"/>
    </row>
    <row r="171" spans="1:101" x14ac:dyDescent="0.25">
      <c r="A171" s="44"/>
      <c r="B171" s="44"/>
      <c r="C171" s="28"/>
      <c r="D171" s="28"/>
      <c r="E171" s="44"/>
      <c r="F171" s="28"/>
      <c r="G171" s="28"/>
      <c r="H171" s="28"/>
      <c r="I171" s="28"/>
      <c r="J171" s="28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  <c r="CT171" s="26"/>
      <c r="CU171" s="26"/>
      <c r="CV171" s="26"/>
      <c r="CW171" s="36"/>
    </row>
    <row r="172" spans="1:101" s="3" customFormat="1" x14ac:dyDescent="0.25">
      <c r="A172" s="26"/>
      <c r="B172" s="44"/>
      <c r="C172" s="28"/>
      <c r="D172" s="28"/>
      <c r="E172" s="44"/>
      <c r="F172" s="28"/>
      <c r="G172" s="28"/>
      <c r="H172" s="28"/>
      <c r="I172" s="28"/>
      <c r="J172" s="28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26"/>
      <c r="CS172" s="26"/>
      <c r="CT172" s="26"/>
      <c r="CU172" s="26"/>
      <c r="CV172" s="26"/>
      <c r="CW172" s="37"/>
    </row>
    <row r="173" spans="1:101" ht="15" customHeight="1" x14ac:dyDescent="0.25">
      <c r="A173" s="44"/>
      <c r="B173" s="44"/>
      <c r="C173" s="28"/>
      <c r="D173" s="28"/>
      <c r="E173" s="44"/>
      <c r="F173" s="28"/>
      <c r="G173" s="28"/>
      <c r="H173" s="28"/>
      <c r="I173" s="28"/>
      <c r="J173" s="28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26"/>
      <c r="CS173" s="26"/>
      <c r="CT173" s="26"/>
      <c r="CU173" s="26"/>
      <c r="CV173" s="26"/>
      <c r="CW173" s="36"/>
    </row>
    <row r="174" spans="1:101" x14ac:dyDescent="0.25">
      <c r="A174" s="44"/>
      <c r="B174" s="44"/>
      <c r="C174" s="28"/>
      <c r="D174" s="28"/>
      <c r="E174" s="28"/>
      <c r="F174" s="28"/>
      <c r="G174" s="28"/>
      <c r="H174" s="28"/>
      <c r="I174" s="28"/>
      <c r="J174" s="28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36"/>
    </row>
    <row r="175" spans="1:101" x14ac:dyDescent="0.25">
      <c r="A175" s="44"/>
      <c r="B175" s="44"/>
      <c r="C175" s="28"/>
      <c r="D175" s="28"/>
      <c r="E175" s="28"/>
      <c r="F175" s="28"/>
      <c r="G175" s="28"/>
      <c r="H175" s="28"/>
      <c r="I175" s="28"/>
      <c r="J175" s="28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36"/>
    </row>
    <row r="176" spans="1:101" s="3" customFormat="1" x14ac:dyDescent="0.25">
      <c r="A176" s="26"/>
      <c r="B176" s="44"/>
      <c r="C176" s="28"/>
      <c r="D176" s="28"/>
      <c r="E176" s="28"/>
      <c r="F176" s="28"/>
      <c r="G176" s="28"/>
      <c r="H176" s="28"/>
      <c r="I176" s="28"/>
      <c r="J176" s="28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37"/>
    </row>
    <row r="177" spans="1:101" ht="15" customHeight="1" x14ac:dyDescent="0.25">
      <c r="A177" s="26"/>
      <c r="B177" s="44"/>
      <c r="C177" s="28"/>
      <c r="D177" s="28"/>
      <c r="E177" s="28"/>
      <c r="F177" s="28"/>
      <c r="G177" s="28"/>
      <c r="H177" s="27"/>
      <c r="I177" s="27"/>
      <c r="J177" s="28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36"/>
    </row>
    <row r="178" spans="1:101" x14ac:dyDescent="0.25">
      <c r="A178" s="26"/>
      <c r="B178" s="44"/>
      <c r="C178" s="28"/>
      <c r="D178" s="28"/>
      <c r="E178" s="28"/>
      <c r="F178" s="28"/>
      <c r="G178" s="28"/>
      <c r="H178" s="27"/>
      <c r="I178" s="27"/>
      <c r="J178" s="28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36"/>
    </row>
    <row r="179" spans="1:101" x14ac:dyDescent="0.25">
      <c r="A179" s="26"/>
      <c r="B179" s="44"/>
      <c r="C179" s="28"/>
      <c r="D179" s="28"/>
      <c r="E179" s="28"/>
      <c r="F179" s="28"/>
      <c r="G179" s="28"/>
      <c r="H179" s="27"/>
      <c r="I179" s="27"/>
      <c r="J179" s="28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  <c r="CQ179" s="26"/>
      <c r="CR179" s="26"/>
      <c r="CS179" s="26"/>
      <c r="CT179" s="26"/>
      <c r="CU179" s="26"/>
      <c r="CV179" s="26"/>
      <c r="CW179" s="36"/>
    </row>
    <row r="180" spans="1:101" x14ac:dyDescent="0.25">
      <c r="A180" s="26"/>
      <c r="B180" s="44"/>
      <c r="C180" s="28"/>
      <c r="D180" s="28"/>
      <c r="E180" s="28"/>
      <c r="F180" s="28"/>
      <c r="G180" s="28"/>
      <c r="H180" s="27"/>
      <c r="I180" s="27"/>
      <c r="J180" s="28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36"/>
    </row>
    <row r="181" spans="1:101" x14ac:dyDescent="0.25">
      <c r="A181" s="26"/>
      <c r="B181" s="44"/>
      <c r="C181" s="28"/>
      <c r="D181" s="28"/>
      <c r="E181" s="28"/>
      <c r="F181" s="28"/>
      <c r="G181" s="28"/>
      <c r="H181" s="27"/>
      <c r="I181" s="27"/>
      <c r="J181" s="28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26"/>
      <c r="CS181" s="26"/>
      <c r="CT181" s="26"/>
      <c r="CU181" s="26"/>
      <c r="CV181" s="26"/>
      <c r="CW181" s="36"/>
    </row>
    <row r="182" spans="1:101" x14ac:dyDescent="0.25">
      <c r="A182" s="26"/>
      <c r="B182" s="44"/>
      <c r="C182" s="28"/>
      <c r="D182" s="28"/>
      <c r="E182" s="28"/>
      <c r="F182" s="28"/>
      <c r="G182" s="28"/>
      <c r="H182" s="27"/>
      <c r="I182" s="27"/>
      <c r="J182" s="28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  <c r="CT182" s="26"/>
      <c r="CU182" s="26"/>
      <c r="CV182" s="26"/>
      <c r="CW182" s="36"/>
    </row>
    <row r="183" spans="1:101" x14ac:dyDescent="0.25">
      <c r="A183" s="26"/>
      <c r="B183" s="44"/>
      <c r="C183" s="28"/>
      <c r="D183" s="28"/>
      <c r="E183" s="28"/>
      <c r="F183" s="28"/>
      <c r="G183" s="28"/>
      <c r="H183" s="27"/>
      <c r="I183" s="27"/>
      <c r="J183" s="28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6"/>
      <c r="CW183" s="36"/>
    </row>
    <row r="184" spans="1:101" x14ac:dyDescent="0.25">
      <c r="A184" s="26"/>
      <c r="B184" s="44"/>
      <c r="C184" s="28"/>
      <c r="D184" s="28"/>
      <c r="E184" s="28"/>
      <c r="F184" s="28"/>
      <c r="G184" s="28"/>
      <c r="H184" s="27"/>
      <c r="I184" s="27"/>
      <c r="J184" s="28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36"/>
    </row>
    <row r="185" spans="1:101" x14ac:dyDescent="0.25">
      <c r="A185" s="26"/>
      <c r="B185" s="45"/>
      <c r="C185" s="30"/>
      <c r="D185" s="46"/>
      <c r="E185" s="28"/>
      <c r="F185" s="28"/>
      <c r="G185" s="28"/>
      <c r="H185" s="27"/>
      <c r="I185" s="27"/>
      <c r="J185" s="28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36"/>
    </row>
    <row r="186" spans="1:101" x14ac:dyDescent="0.25">
      <c r="A186" s="26"/>
      <c r="B186" s="45"/>
      <c r="C186" s="30"/>
      <c r="D186" s="46"/>
      <c r="E186" s="44"/>
      <c r="F186" s="28"/>
      <c r="G186" s="28"/>
      <c r="H186" s="27"/>
      <c r="I186" s="27"/>
      <c r="J186" s="28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36"/>
    </row>
    <row r="187" spans="1:101" x14ac:dyDescent="0.25">
      <c r="A187" s="26"/>
      <c r="B187" s="45"/>
      <c r="C187" s="30"/>
      <c r="D187" s="46"/>
      <c r="E187" s="44"/>
      <c r="F187" s="28"/>
      <c r="G187" s="28"/>
      <c r="H187" s="27"/>
      <c r="I187" s="27"/>
      <c r="J187" s="28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36"/>
    </row>
    <row r="188" spans="1:101" x14ac:dyDescent="0.25">
      <c r="A188" s="26"/>
      <c r="B188" s="45"/>
      <c r="C188" s="30"/>
      <c r="D188" s="46"/>
      <c r="E188" s="44"/>
      <c r="F188" s="27"/>
      <c r="G188" s="27"/>
      <c r="H188" s="27"/>
      <c r="I188" s="27"/>
      <c r="J188" s="28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36"/>
    </row>
    <row r="189" spans="1:101" s="3" customFormat="1" x14ac:dyDescent="0.25">
      <c r="A189" s="26"/>
      <c r="B189" s="47"/>
      <c r="C189" s="47"/>
      <c r="D189" s="46"/>
      <c r="E189" s="44"/>
      <c r="F189" s="28"/>
      <c r="G189" s="28"/>
      <c r="H189" s="28"/>
      <c r="I189" s="28"/>
      <c r="J189" s="28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37"/>
    </row>
    <row r="190" spans="1:101" ht="15" customHeight="1" x14ac:dyDescent="0.25">
      <c r="A190" s="26"/>
      <c r="B190" s="45"/>
      <c r="C190" s="48"/>
      <c r="D190" s="46"/>
      <c r="E190" s="44"/>
      <c r="F190" s="28"/>
      <c r="G190" s="28"/>
      <c r="H190" s="27"/>
      <c r="I190" s="27"/>
      <c r="J190" s="28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36"/>
    </row>
    <row r="191" spans="1:101" x14ac:dyDescent="0.25">
      <c r="A191" s="26"/>
      <c r="B191" s="45"/>
      <c r="C191" s="48"/>
      <c r="D191" s="46"/>
      <c r="E191" s="44"/>
      <c r="F191" s="28"/>
      <c r="G191" s="28"/>
      <c r="H191" s="27"/>
      <c r="I191" s="27"/>
      <c r="J191" s="28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36"/>
    </row>
    <row r="192" spans="1:101" x14ac:dyDescent="0.25">
      <c r="A192" s="26"/>
      <c r="B192" s="45"/>
      <c r="C192" s="48"/>
      <c r="D192" s="46"/>
      <c r="E192" s="44"/>
      <c r="F192" s="28"/>
      <c r="G192" s="28"/>
      <c r="H192" s="27"/>
      <c r="I192" s="27"/>
      <c r="J192" s="28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36"/>
    </row>
    <row r="193" spans="1:101" x14ac:dyDescent="0.25">
      <c r="A193" s="26"/>
      <c r="B193" s="45"/>
      <c r="C193" s="48"/>
      <c r="D193" s="46"/>
      <c r="E193" s="44"/>
      <c r="F193" s="28"/>
      <c r="G193" s="28"/>
      <c r="H193" s="27"/>
      <c r="I193" s="27"/>
      <c r="J193" s="28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  <c r="CT193" s="26"/>
      <c r="CU193" s="26"/>
      <c r="CV193" s="26"/>
      <c r="CW193" s="36"/>
    </row>
    <row r="194" spans="1:101" x14ac:dyDescent="0.25">
      <c r="A194" s="26"/>
      <c r="B194" s="45"/>
      <c r="C194" s="48"/>
      <c r="D194" s="46"/>
      <c r="E194" s="44"/>
      <c r="F194" s="28"/>
      <c r="G194" s="28"/>
      <c r="H194" s="27"/>
      <c r="I194" s="27"/>
      <c r="J194" s="28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26"/>
      <c r="CS194" s="26"/>
      <c r="CT194" s="26"/>
      <c r="CU194" s="26"/>
      <c r="CV194" s="26"/>
      <c r="CW194" s="36"/>
    </row>
    <row r="195" spans="1:101" x14ac:dyDescent="0.25">
      <c r="A195" s="26"/>
      <c r="B195" s="45"/>
      <c r="C195" s="48"/>
      <c r="D195" s="46"/>
      <c r="E195" s="44"/>
      <c r="F195" s="28"/>
      <c r="G195" s="28"/>
      <c r="H195" s="27"/>
      <c r="I195" s="27"/>
      <c r="J195" s="28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  <c r="CT195" s="26"/>
      <c r="CU195" s="26"/>
      <c r="CV195" s="26"/>
      <c r="CW195" s="36"/>
    </row>
    <row r="196" spans="1:101" x14ac:dyDescent="0.25">
      <c r="A196" s="26"/>
      <c r="B196" s="45"/>
      <c r="C196" s="48"/>
      <c r="D196" s="46"/>
      <c r="E196" s="44"/>
      <c r="F196" s="28"/>
      <c r="G196" s="28"/>
      <c r="H196" s="27"/>
      <c r="I196" s="27"/>
      <c r="J196" s="28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  <c r="CT196" s="26"/>
      <c r="CU196" s="26"/>
      <c r="CV196" s="26"/>
      <c r="CW196" s="36"/>
    </row>
    <row r="197" spans="1:101" x14ac:dyDescent="0.25">
      <c r="A197" s="26"/>
      <c r="B197" s="45"/>
      <c r="C197" s="48"/>
      <c r="D197" s="46"/>
      <c r="E197" s="44"/>
      <c r="F197" s="28"/>
      <c r="G197" s="28"/>
      <c r="H197" s="27"/>
      <c r="I197" s="27"/>
      <c r="J197" s="28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  <c r="CT197" s="26"/>
      <c r="CU197" s="26"/>
      <c r="CV197" s="26"/>
      <c r="CW197" s="36"/>
    </row>
    <row r="198" spans="1:101" x14ac:dyDescent="0.25">
      <c r="A198" s="26"/>
      <c r="B198" s="45"/>
      <c r="C198" s="48"/>
      <c r="D198" s="46"/>
      <c r="E198" s="44"/>
      <c r="F198" s="28"/>
      <c r="G198" s="28"/>
      <c r="H198" s="27"/>
      <c r="I198" s="27"/>
      <c r="J198" s="28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36"/>
    </row>
    <row r="199" spans="1:101" x14ac:dyDescent="0.25">
      <c r="A199" s="26"/>
      <c r="B199" s="45"/>
      <c r="C199" s="48"/>
      <c r="D199" s="46"/>
      <c r="E199" s="44"/>
      <c r="F199" s="28"/>
      <c r="G199" s="27"/>
      <c r="H199" s="27"/>
      <c r="I199" s="27"/>
      <c r="J199" s="28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36"/>
    </row>
    <row r="200" spans="1:101" x14ac:dyDescent="0.25">
      <c r="A200" s="26"/>
      <c r="B200" s="45"/>
      <c r="C200" s="48"/>
      <c r="D200" s="46"/>
      <c r="E200" s="44"/>
      <c r="F200" s="27"/>
      <c r="G200" s="27"/>
      <c r="H200" s="27"/>
      <c r="I200" s="27"/>
      <c r="J200" s="28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36"/>
    </row>
    <row r="201" spans="1:101" x14ac:dyDescent="0.25">
      <c r="A201" s="26"/>
      <c r="B201" s="45"/>
      <c r="C201" s="48"/>
      <c r="D201" s="46"/>
      <c r="E201" s="44"/>
      <c r="F201" s="27"/>
      <c r="G201" s="27"/>
      <c r="H201" s="27"/>
      <c r="I201" s="27"/>
      <c r="J201" s="28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36"/>
    </row>
    <row r="202" spans="1:101" s="3" customFormat="1" x14ac:dyDescent="0.25">
      <c r="A202" s="26"/>
      <c r="B202" s="47"/>
      <c r="C202" s="47"/>
      <c r="D202" s="46"/>
      <c r="E202" s="44"/>
      <c r="F202" s="28"/>
      <c r="G202" s="28"/>
      <c r="H202" s="28"/>
      <c r="I202" s="28"/>
      <c r="J202" s="28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  <c r="CT202" s="26"/>
      <c r="CU202" s="26"/>
      <c r="CV202" s="26"/>
      <c r="CW202" s="37"/>
    </row>
    <row r="203" spans="1:101" ht="15" customHeight="1" x14ac:dyDescent="0.25">
      <c r="A203" s="26"/>
      <c r="B203" s="45"/>
      <c r="C203" s="30"/>
      <c r="D203" s="46"/>
      <c r="E203" s="44"/>
      <c r="F203" s="27"/>
      <c r="G203" s="27"/>
      <c r="H203" s="27"/>
      <c r="I203" s="27"/>
      <c r="J203" s="28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  <c r="CT203" s="26"/>
      <c r="CU203" s="26"/>
      <c r="CV203" s="26"/>
      <c r="CW203" s="36"/>
    </row>
    <row r="204" spans="1:101" x14ac:dyDescent="0.25">
      <c r="A204" s="26"/>
      <c r="B204" s="45"/>
      <c r="C204" s="30"/>
      <c r="D204" s="46"/>
      <c r="E204" s="44"/>
      <c r="F204" s="27"/>
      <c r="G204" s="27"/>
      <c r="H204" s="27"/>
      <c r="I204" s="27"/>
      <c r="J204" s="28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36"/>
    </row>
    <row r="205" spans="1:101" x14ac:dyDescent="0.25">
      <c r="A205" s="26"/>
      <c r="B205" s="45"/>
      <c r="C205" s="30"/>
      <c r="D205" s="46"/>
      <c r="E205" s="44"/>
      <c r="F205" s="27"/>
      <c r="G205" s="27"/>
      <c r="H205" s="27"/>
      <c r="I205" s="27"/>
      <c r="J205" s="28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26"/>
      <c r="CS205" s="26"/>
      <c r="CT205" s="26"/>
      <c r="CU205" s="26"/>
      <c r="CV205" s="26"/>
      <c r="CW205" s="36"/>
    </row>
    <row r="206" spans="1:101" x14ac:dyDescent="0.25">
      <c r="A206" s="26"/>
      <c r="B206" s="45"/>
      <c r="C206" s="30"/>
      <c r="D206" s="46"/>
      <c r="E206" s="44"/>
      <c r="F206" s="27"/>
      <c r="G206" s="27"/>
      <c r="H206" s="27"/>
      <c r="I206" s="27"/>
      <c r="J206" s="28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  <c r="CQ206" s="26"/>
      <c r="CR206" s="26"/>
      <c r="CS206" s="26"/>
      <c r="CT206" s="26"/>
      <c r="CU206" s="26"/>
      <c r="CV206" s="26"/>
      <c r="CW206" s="36"/>
    </row>
    <row r="207" spans="1:101" x14ac:dyDescent="0.25">
      <c r="A207" s="26"/>
      <c r="B207" s="45"/>
      <c r="C207" s="30"/>
      <c r="D207" s="46"/>
      <c r="E207" s="44"/>
      <c r="F207" s="27"/>
      <c r="G207" s="27"/>
      <c r="H207" s="27"/>
      <c r="I207" s="27"/>
      <c r="J207" s="28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26"/>
      <c r="CS207" s="26"/>
      <c r="CT207" s="26"/>
      <c r="CU207" s="26"/>
      <c r="CV207" s="26"/>
      <c r="CW207" s="36"/>
    </row>
    <row r="208" spans="1:101" x14ac:dyDescent="0.25">
      <c r="A208" s="26"/>
      <c r="B208" s="45"/>
      <c r="C208" s="30"/>
      <c r="D208" s="46"/>
      <c r="E208" s="44"/>
      <c r="F208" s="27"/>
      <c r="G208" s="27"/>
      <c r="H208" s="27"/>
      <c r="I208" s="27"/>
      <c r="J208" s="28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  <c r="CQ208" s="26"/>
      <c r="CR208" s="26"/>
      <c r="CS208" s="26"/>
      <c r="CT208" s="26"/>
      <c r="CU208" s="26"/>
      <c r="CV208" s="26"/>
      <c r="CW208" s="36"/>
    </row>
    <row r="209" spans="1:101" x14ac:dyDescent="0.25">
      <c r="A209" s="26"/>
      <c r="B209" s="45"/>
      <c r="C209" s="30"/>
      <c r="D209" s="46"/>
      <c r="E209" s="44"/>
      <c r="F209" s="27"/>
      <c r="G209" s="27"/>
      <c r="H209" s="27"/>
      <c r="I209" s="27"/>
      <c r="J209" s="28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  <c r="CQ209" s="26"/>
      <c r="CR209" s="26"/>
      <c r="CS209" s="26"/>
      <c r="CT209" s="26"/>
      <c r="CU209" s="26"/>
      <c r="CV209" s="26"/>
      <c r="CW209" s="36"/>
    </row>
    <row r="210" spans="1:101" x14ac:dyDescent="0.25">
      <c r="A210" s="26"/>
      <c r="B210" s="45"/>
      <c r="C210" s="30"/>
      <c r="D210" s="46"/>
      <c r="E210" s="44"/>
      <c r="F210" s="27"/>
      <c r="G210" s="27"/>
      <c r="H210" s="27"/>
      <c r="I210" s="27"/>
      <c r="J210" s="28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  <c r="CQ210" s="26"/>
      <c r="CR210" s="26"/>
      <c r="CS210" s="26"/>
      <c r="CT210" s="26"/>
      <c r="CU210" s="26"/>
      <c r="CV210" s="26"/>
      <c r="CW210" s="36"/>
    </row>
    <row r="211" spans="1:101" x14ac:dyDescent="0.25">
      <c r="A211" s="26"/>
      <c r="B211" s="45"/>
      <c r="C211" s="30"/>
      <c r="D211" s="46"/>
      <c r="E211" s="44"/>
      <c r="F211" s="27"/>
      <c r="G211" s="27"/>
      <c r="H211" s="27"/>
      <c r="I211" s="27"/>
      <c r="J211" s="28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  <c r="CQ211" s="26"/>
      <c r="CR211" s="26"/>
      <c r="CS211" s="26"/>
      <c r="CT211" s="26"/>
      <c r="CU211" s="26"/>
      <c r="CV211" s="26"/>
      <c r="CW211" s="36"/>
    </row>
    <row r="212" spans="1:101" x14ac:dyDescent="0.25">
      <c r="A212" s="26"/>
      <c r="B212" s="45"/>
      <c r="C212" s="30"/>
      <c r="D212" s="46"/>
      <c r="E212" s="44"/>
      <c r="F212" s="27"/>
      <c r="G212" s="27"/>
      <c r="H212" s="27"/>
      <c r="I212" s="27"/>
      <c r="J212" s="28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  <c r="CQ212" s="26"/>
      <c r="CR212" s="26"/>
      <c r="CS212" s="26"/>
      <c r="CT212" s="26"/>
      <c r="CU212" s="26"/>
      <c r="CV212" s="26"/>
      <c r="CW212" s="36"/>
    </row>
    <row r="213" spans="1:101" x14ac:dyDescent="0.25">
      <c r="A213" s="26"/>
      <c r="B213" s="45"/>
      <c r="C213" s="30"/>
      <c r="D213" s="46"/>
      <c r="E213" s="44"/>
      <c r="F213" s="27"/>
      <c r="G213" s="27"/>
      <c r="H213" s="27"/>
      <c r="I213" s="27"/>
      <c r="J213" s="28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  <c r="CQ213" s="26"/>
      <c r="CR213" s="26"/>
      <c r="CS213" s="26"/>
      <c r="CT213" s="26"/>
      <c r="CU213" s="26"/>
      <c r="CV213" s="26"/>
      <c r="CW213" s="36"/>
    </row>
    <row r="214" spans="1:101" x14ac:dyDescent="0.25">
      <c r="A214" s="26"/>
      <c r="B214" s="45"/>
      <c r="C214" s="30"/>
      <c r="D214" s="46"/>
      <c r="E214" s="44"/>
      <c r="F214" s="27"/>
      <c r="G214" s="27"/>
      <c r="H214" s="27"/>
      <c r="I214" s="27"/>
      <c r="J214" s="28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  <c r="CQ214" s="26"/>
      <c r="CR214" s="26"/>
      <c r="CS214" s="26"/>
      <c r="CT214" s="26"/>
      <c r="CU214" s="26"/>
      <c r="CV214" s="26"/>
      <c r="CW214" s="36"/>
    </row>
    <row r="215" spans="1:101" s="3" customFormat="1" x14ac:dyDescent="0.25">
      <c r="A215" s="26"/>
      <c r="B215" s="47"/>
      <c r="C215" s="47"/>
      <c r="D215" s="46"/>
      <c r="E215" s="44"/>
      <c r="F215" s="28"/>
      <c r="G215" s="28"/>
      <c r="H215" s="28"/>
      <c r="I215" s="28"/>
      <c r="J215" s="28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  <c r="CQ215" s="26"/>
      <c r="CR215" s="26"/>
      <c r="CS215" s="26"/>
      <c r="CT215" s="26"/>
      <c r="CU215" s="26"/>
      <c r="CV215" s="26"/>
      <c r="CW215" s="37"/>
    </row>
    <row r="216" spans="1:101" ht="15" customHeight="1" x14ac:dyDescent="0.25">
      <c r="A216" s="26"/>
      <c r="B216" s="45"/>
      <c r="C216" s="30"/>
      <c r="D216" s="46"/>
      <c r="E216" s="44"/>
      <c r="F216" s="27"/>
      <c r="G216" s="27"/>
      <c r="H216" s="27"/>
      <c r="I216" s="27"/>
      <c r="J216" s="28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  <c r="CQ216" s="26"/>
      <c r="CR216" s="26"/>
      <c r="CS216" s="26"/>
      <c r="CT216" s="26"/>
      <c r="CU216" s="26"/>
      <c r="CV216" s="26"/>
      <c r="CW216" s="36"/>
    </row>
    <row r="217" spans="1:101" x14ac:dyDescent="0.25">
      <c r="A217" s="26"/>
      <c r="B217" s="45"/>
      <c r="C217" s="30"/>
      <c r="D217" s="46"/>
      <c r="E217" s="44"/>
      <c r="F217" s="27"/>
      <c r="G217" s="27"/>
      <c r="H217" s="27"/>
      <c r="I217" s="27"/>
      <c r="J217" s="28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26"/>
      <c r="CS217" s="26"/>
      <c r="CT217" s="26"/>
      <c r="CU217" s="26"/>
      <c r="CV217" s="26"/>
      <c r="CW217" s="36"/>
    </row>
    <row r="218" spans="1:101" x14ac:dyDescent="0.25">
      <c r="A218" s="26"/>
      <c r="B218" s="45"/>
      <c r="C218" s="30"/>
      <c r="D218" s="46"/>
      <c r="E218" s="44"/>
      <c r="F218" s="27"/>
      <c r="G218" s="27"/>
      <c r="H218" s="27"/>
      <c r="I218" s="27"/>
      <c r="J218" s="28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26"/>
      <c r="CS218" s="26"/>
      <c r="CT218" s="26"/>
      <c r="CU218" s="26"/>
      <c r="CV218" s="26"/>
      <c r="CW218" s="36"/>
    </row>
    <row r="219" spans="1:101" x14ac:dyDescent="0.25">
      <c r="A219" s="26"/>
      <c r="B219" s="45"/>
      <c r="C219" s="30"/>
      <c r="D219" s="46"/>
      <c r="E219" s="44"/>
      <c r="F219" s="27"/>
      <c r="G219" s="27"/>
      <c r="H219" s="27"/>
      <c r="I219" s="27"/>
      <c r="J219" s="28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  <c r="CQ219" s="26"/>
      <c r="CR219" s="26"/>
      <c r="CS219" s="26"/>
      <c r="CT219" s="26"/>
      <c r="CU219" s="26"/>
      <c r="CV219" s="26"/>
      <c r="CW219" s="36"/>
    </row>
    <row r="220" spans="1:101" x14ac:dyDescent="0.25">
      <c r="A220" s="26"/>
      <c r="B220" s="45"/>
      <c r="C220" s="30"/>
      <c r="D220" s="46"/>
      <c r="E220" s="44"/>
      <c r="F220" s="27"/>
      <c r="G220" s="27"/>
      <c r="H220" s="27"/>
      <c r="I220" s="27"/>
      <c r="J220" s="28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  <c r="CQ220" s="26"/>
      <c r="CR220" s="26"/>
      <c r="CS220" s="26"/>
      <c r="CT220" s="26"/>
      <c r="CU220" s="26"/>
      <c r="CV220" s="26"/>
      <c r="CW220" s="36"/>
    </row>
    <row r="221" spans="1:101" x14ac:dyDescent="0.25">
      <c r="A221" s="26"/>
      <c r="B221" s="45"/>
      <c r="C221" s="30"/>
      <c r="D221" s="46"/>
      <c r="E221" s="44"/>
      <c r="F221" s="27"/>
      <c r="G221" s="27"/>
      <c r="H221" s="27"/>
      <c r="I221" s="27"/>
      <c r="J221" s="28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  <c r="CQ221" s="26"/>
      <c r="CR221" s="26"/>
      <c r="CS221" s="26"/>
      <c r="CT221" s="26"/>
      <c r="CU221" s="26"/>
      <c r="CV221" s="26"/>
      <c r="CW221" s="36"/>
    </row>
    <row r="222" spans="1:101" x14ac:dyDescent="0.25">
      <c r="A222" s="26"/>
      <c r="B222" s="45"/>
      <c r="C222" s="30"/>
      <c r="D222" s="46"/>
      <c r="E222" s="44"/>
      <c r="F222" s="27"/>
      <c r="G222" s="27"/>
      <c r="H222" s="27"/>
      <c r="I222" s="27"/>
      <c r="J222" s="28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  <c r="CQ222" s="26"/>
      <c r="CR222" s="26"/>
      <c r="CS222" s="26"/>
      <c r="CT222" s="26"/>
      <c r="CU222" s="26"/>
      <c r="CV222" s="26"/>
      <c r="CW222" s="36"/>
    </row>
    <row r="223" spans="1:101" x14ac:dyDescent="0.25">
      <c r="A223" s="26"/>
      <c r="B223" s="45"/>
      <c r="C223" s="30"/>
      <c r="D223" s="46"/>
      <c r="E223" s="44"/>
      <c r="F223" s="27"/>
      <c r="G223" s="27"/>
      <c r="H223" s="27"/>
      <c r="I223" s="27"/>
      <c r="J223" s="28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  <c r="CQ223" s="26"/>
      <c r="CR223" s="26"/>
      <c r="CS223" s="26"/>
      <c r="CT223" s="26"/>
      <c r="CU223" s="26"/>
      <c r="CV223" s="26"/>
      <c r="CW223" s="36"/>
    </row>
    <row r="224" spans="1:101" x14ac:dyDescent="0.25">
      <c r="A224" s="26"/>
      <c r="B224" s="45"/>
      <c r="C224" s="30"/>
      <c r="D224" s="46"/>
      <c r="E224" s="44"/>
      <c r="F224" s="27"/>
      <c r="G224" s="27"/>
      <c r="H224" s="27"/>
      <c r="I224" s="27"/>
      <c r="J224" s="28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  <c r="CQ224" s="26"/>
      <c r="CR224" s="26"/>
      <c r="CS224" s="26"/>
      <c r="CT224" s="26"/>
      <c r="CU224" s="26"/>
      <c r="CV224" s="26"/>
      <c r="CW224" s="36"/>
    </row>
    <row r="225" spans="1:101" x14ac:dyDescent="0.25">
      <c r="A225" s="26"/>
      <c r="B225" s="45"/>
      <c r="C225" s="30"/>
      <c r="D225" s="46"/>
      <c r="E225" s="44"/>
      <c r="F225" s="27"/>
      <c r="G225" s="27"/>
      <c r="H225" s="27"/>
      <c r="I225" s="27"/>
      <c r="J225" s="28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  <c r="CQ225" s="26"/>
      <c r="CR225" s="26"/>
      <c r="CS225" s="26"/>
      <c r="CT225" s="26"/>
      <c r="CU225" s="26"/>
      <c r="CV225" s="26"/>
      <c r="CW225" s="36"/>
    </row>
    <row r="226" spans="1:101" x14ac:dyDescent="0.25">
      <c r="A226" s="26"/>
      <c r="B226" s="45"/>
      <c r="C226" s="30"/>
      <c r="D226" s="46"/>
      <c r="E226" s="44"/>
      <c r="F226" s="27"/>
      <c r="G226" s="27"/>
      <c r="H226" s="27"/>
      <c r="I226" s="27"/>
      <c r="J226" s="28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  <c r="CQ226" s="26"/>
      <c r="CR226" s="26"/>
      <c r="CS226" s="26"/>
      <c r="CT226" s="26"/>
      <c r="CU226" s="26"/>
      <c r="CV226" s="26"/>
      <c r="CW226" s="36"/>
    </row>
    <row r="227" spans="1:101" x14ac:dyDescent="0.25">
      <c r="A227" s="26"/>
      <c r="B227" s="45"/>
      <c r="C227" s="30"/>
      <c r="D227" s="46"/>
      <c r="E227" s="44"/>
      <c r="F227" s="27"/>
      <c r="G227" s="27"/>
      <c r="H227" s="27"/>
      <c r="I227" s="27"/>
      <c r="J227" s="28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  <c r="CQ227" s="26"/>
      <c r="CR227" s="26"/>
      <c r="CS227" s="26"/>
      <c r="CT227" s="26"/>
      <c r="CU227" s="26"/>
      <c r="CV227" s="26"/>
      <c r="CW227" s="36"/>
    </row>
    <row r="228" spans="1:101" s="3" customFormat="1" x14ac:dyDescent="0.25">
      <c r="A228" s="26"/>
      <c r="B228" s="47"/>
      <c r="C228" s="47"/>
      <c r="D228" s="46"/>
      <c r="E228" s="44"/>
      <c r="F228" s="28"/>
      <c r="G228" s="28"/>
      <c r="H228" s="28"/>
      <c r="I228" s="28"/>
      <c r="J228" s="28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  <c r="CQ228" s="26"/>
      <c r="CR228" s="26"/>
      <c r="CS228" s="26"/>
      <c r="CT228" s="26"/>
      <c r="CU228" s="26"/>
      <c r="CV228" s="26"/>
      <c r="CW228" s="37"/>
    </row>
    <row r="229" spans="1:101" ht="15" customHeight="1" x14ac:dyDescent="0.25">
      <c r="A229" s="26"/>
      <c r="B229" s="45"/>
      <c r="C229" s="30"/>
      <c r="D229" s="46"/>
      <c r="E229" s="44"/>
      <c r="F229" s="27"/>
      <c r="G229" s="27"/>
      <c r="H229" s="27"/>
      <c r="I229" s="27"/>
      <c r="J229" s="28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  <c r="CQ229" s="26"/>
      <c r="CR229" s="26"/>
      <c r="CS229" s="26"/>
      <c r="CT229" s="26"/>
      <c r="CU229" s="26"/>
      <c r="CV229" s="26"/>
      <c r="CW229" s="36"/>
    </row>
    <row r="230" spans="1:101" x14ac:dyDescent="0.25">
      <c r="A230" s="26"/>
      <c r="B230" s="45"/>
      <c r="C230" s="30"/>
      <c r="D230" s="46"/>
      <c r="E230" s="44"/>
      <c r="F230" s="27"/>
      <c r="G230" s="27"/>
      <c r="H230" s="27"/>
      <c r="I230" s="27"/>
      <c r="J230" s="28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  <c r="CQ230" s="26"/>
      <c r="CR230" s="26"/>
      <c r="CS230" s="26"/>
      <c r="CT230" s="26"/>
      <c r="CU230" s="26"/>
      <c r="CV230" s="26"/>
      <c r="CW230" s="36"/>
    </row>
    <row r="231" spans="1:101" x14ac:dyDescent="0.25">
      <c r="A231" s="26"/>
      <c r="B231" s="45"/>
      <c r="C231" s="30"/>
      <c r="D231" s="46"/>
      <c r="E231" s="44"/>
      <c r="F231" s="27"/>
      <c r="G231" s="27"/>
      <c r="H231" s="27"/>
      <c r="I231" s="27"/>
      <c r="J231" s="28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  <c r="CQ231" s="26"/>
      <c r="CR231" s="26"/>
      <c r="CS231" s="26"/>
      <c r="CT231" s="26"/>
      <c r="CU231" s="26"/>
      <c r="CV231" s="26"/>
      <c r="CW231" s="36"/>
    </row>
    <row r="232" spans="1:101" x14ac:dyDescent="0.25">
      <c r="A232" s="26"/>
      <c r="B232" s="45"/>
      <c r="C232" s="30"/>
      <c r="D232" s="46"/>
      <c r="E232" s="44"/>
      <c r="F232" s="27"/>
      <c r="G232" s="27"/>
      <c r="H232" s="27"/>
      <c r="I232" s="27"/>
      <c r="J232" s="28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  <c r="CQ232" s="26"/>
      <c r="CR232" s="26"/>
      <c r="CS232" s="26"/>
      <c r="CT232" s="26"/>
      <c r="CU232" s="26"/>
      <c r="CV232" s="26"/>
      <c r="CW232" s="36"/>
    </row>
    <row r="233" spans="1:101" x14ac:dyDescent="0.25">
      <c r="A233" s="26"/>
      <c r="B233" s="45"/>
      <c r="C233" s="30"/>
      <c r="D233" s="46"/>
      <c r="E233" s="44"/>
      <c r="F233" s="27"/>
      <c r="G233" s="27"/>
      <c r="H233" s="27"/>
      <c r="I233" s="27"/>
      <c r="J233" s="28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6"/>
      <c r="CM233" s="26"/>
      <c r="CN233" s="26"/>
      <c r="CO233" s="26"/>
      <c r="CP233" s="26"/>
      <c r="CQ233" s="26"/>
      <c r="CR233" s="26"/>
      <c r="CS233" s="26"/>
      <c r="CT233" s="26"/>
      <c r="CU233" s="26"/>
      <c r="CV233" s="26"/>
      <c r="CW233" s="36"/>
    </row>
    <row r="234" spans="1:101" x14ac:dyDescent="0.25">
      <c r="A234" s="26"/>
      <c r="B234" s="45"/>
      <c r="C234" s="30"/>
      <c r="D234" s="46"/>
      <c r="E234" s="44"/>
      <c r="F234" s="27"/>
      <c r="G234" s="27"/>
      <c r="H234" s="27"/>
      <c r="I234" s="27"/>
      <c r="J234" s="28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6"/>
      <c r="CM234" s="26"/>
      <c r="CN234" s="26"/>
      <c r="CO234" s="26"/>
      <c r="CP234" s="26"/>
      <c r="CQ234" s="26"/>
      <c r="CR234" s="26"/>
      <c r="CS234" s="26"/>
      <c r="CT234" s="26"/>
      <c r="CU234" s="26"/>
      <c r="CV234" s="26"/>
      <c r="CW234" s="36"/>
    </row>
    <row r="235" spans="1:101" x14ac:dyDescent="0.25">
      <c r="A235" s="26"/>
      <c r="B235" s="45"/>
      <c r="C235" s="30"/>
      <c r="D235" s="46"/>
      <c r="E235" s="44"/>
      <c r="F235" s="27"/>
      <c r="G235" s="27"/>
      <c r="H235" s="27"/>
      <c r="I235" s="27"/>
      <c r="J235" s="28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6"/>
      <c r="CM235" s="26"/>
      <c r="CN235" s="26"/>
      <c r="CO235" s="26"/>
      <c r="CP235" s="26"/>
      <c r="CQ235" s="26"/>
      <c r="CR235" s="26"/>
      <c r="CS235" s="26"/>
      <c r="CT235" s="26"/>
      <c r="CU235" s="26"/>
      <c r="CV235" s="26"/>
      <c r="CW235" s="36"/>
    </row>
    <row r="236" spans="1:101" x14ac:dyDescent="0.25">
      <c r="A236" s="26"/>
      <c r="B236" s="45"/>
      <c r="C236" s="30"/>
      <c r="D236" s="46"/>
      <c r="E236" s="44"/>
      <c r="F236" s="27"/>
      <c r="G236" s="27"/>
      <c r="H236" s="27"/>
      <c r="I236" s="27"/>
      <c r="J236" s="28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6"/>
      <c r="CM236" s="26"/>
      <c r="CN236" s="26"/>
      <c r="CO236" s="26"/>
      <c r="CP236" s="26"/>
      <c r="CQ236" s="26"/>
      <c r="CR236" s="26"/>
      <c r="CS236" s="26"/>
      <c r="CT236" s="26"/>
      <c r="CU236" s="26"/>
      <c r="CV236" s="26"/>
      <c r="CW236" s="36"/>
    </row>
    <row r="237" spans="1:101" x14ac:dyDescent="0.25">
      <c r="A237" s="26"/>
      <c r="B237" s="45"/>
      <c r="C237" s="30"/>
      <c r="D237" s="46"/>
      <c r="E237" s="44"/>
      <c r="F237" s="27"/>
      <c r="G237" s="27"/>
      <c r="H237" s="27"/>
      <c r="I237" s="27"/>
      <c r="J237" s="28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6"/>
      <c r="CM237" s="26"/>
      <c r="CN237" s="26"/>
      <c r="CO237" s="26"/>
      <c r="CP237" s="26"/>
      <c r="CQ237" s="26"/>
      <c r="CR237" s="26"/>
      <c r="CS237" s="26"/>
      <c r="CT237" s="26"/>
      <c r="CU237" s="26"/>
      <c r="CV237" s="26"/>
      <c r="CW237" s="36"/>
    </row>
    <row r="238" spans="1:101" x14ac:dyDescent="0.25">
      <c r="A238" s="26"/>
      <c r="B238" s="45"/>
      <c r="C238" s="30"/>
      <c r="D238" s="46"/>
      <c r="E238" s="44"/>
      <c r="F238" s="27"/>
      <c r="G238" s="27"/>
      <c r="H238" s="27"/>
      <c r="I238" s="27"/>
      <c r="J238" s="28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6"/>
      <c r="CM238" s="26"/>
      <c r="CN238" s="26"/>
      <c r="CO238" s="26"/>
      <c r="CP238" s="26"/>
      <c r="CQ238" s="26"/>
      <c r="CR238" s="26"/>
      <c r="CS238" s="26"/>
      <c r="CT238" s="26"/>
      <c r="CU238" s="26"/>
      <c r="CV238" s="26"/>
      <c r="CW238" s="36"/>
    </row>
    <row r="239" spans="1:101" x14ac:dyDescent="0.25">
      <c r="A239" s="26"/>
      <c r="B239" s="45"/>
      <c r="C239" s="30"/>
      <c r="D239" s="46"/>
      <c r="E239" s="44"/>
      <c r="F239" s="27"/>
      <c r="G239" s="27"/>
      <c r="H239" s="27"/>
      <c r="I239" s="27"/>
      <c r="J239" s="28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6"/>
      <c r="CM239" s="26"/>
      <c r="CN239" s="26"/>
      <c r="CO239" s="26"/>
      <c r="CP239" s="26"/>
      <c r="CQ239" s="26"/>
      <c r="CR239" s="26"/>
      <c r="CS239" s="26"/>
      <c r="CT239" s="26"/>
      <c r="CU239" s="26"/>
      <c r="CV239" s="26"/>
      <c r="CW239" s="36"/>
    </row>
    <row r="240" spans="1:101" x14ac:dyDescent="0.25">
      <c r="A240" s="26"/>
      <c r="B240" s="45"/>
      <c r="C240" s="30"/>
      <c r="D240" s="46"/>
      <c r="E240" s="44"/>
      <c r="F240" s="27"/>
      <c r="G240" s="27"/>
      <c r="H240" s="27"/>
      <c r="I240" s="27"/>
      <c r="J240" s="28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6"/>
      <c r="CM240" s="26"/>
      <c r="CN240" s="26"/>
      <c r="CO240" s="26"/>
      <c r="CP240" s="26"/>
      <c r="CQ240" s="26"/>
      <c r="CR240" s="26"/>
      <c r="CS240" s="26"/>
      <c r="CT240" s="26"/>
      <c r="CU240" s="26"/>
      <c r="CV240" s="26"/>
      <c r="CW240" s="36"/>
    </row>
    <row r="241" spans="1:101" s="3" customFormat="1" x14ac:dyDescent="0.25">
      <c r="A241" s="26"/>
      <c r="B241" s="47"/>
      <c r="C241" s="47"/>
      <c r="D241" s="46"/>
      <c r="E241" s="44"/>
      <c r="F241" s="28"/>
      <c r="G241" s="28"/>
      <c r="H241" s="28"/>
      <c r="I241" s="28"/>
      <c r="J241" s="28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6"/>
      <c r="CM241" s="26"/>
      <c r="CN241" s="26"/>
      <c r="CO241" s="26"/>
      <c r="CP241" s="26"/>
      <c r="CQ241" s="26"/>
      <c r="CR241" s="26"/>
      <c r="CS241" s="26"/>
      <c r="CT241" s="26"/>
      <c r="CU241" s="26"/>
      <c r="CV241" s="26"/>
      <c r="CW241" s="37"/>
    </row>
    <row r="242" spans="1:101" ht="15" customHeight="1" x14ac:dyDescent="0.25">
      <c r="A242" s="26"/>
      <c r="B242" s="45"/>
      <c r="C242" s="30"/>
      <c r="D242" s="46"/>
      <c r="E242" s="44"/>
      <c r="F242" s="28"/>
      <c r="G242" s="28"/>
      <c r="H242" s="28"/>
      <c r="I242" s="28"/>
      <c r="J242" s="28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6"/>
      <c r="CM242" s="26"/>
      <c r="CN242" s="26"/>
      <c r="CO242" s="26"/>
      <c r="CP242" s="26"/>
      <c r="CQ242" s="26"/>
      <c r="CR242" s="26"/>
      <c r="CS242" s="26"/>
      <c r="CT242" s="26"/>
      <c r="CU242" s="26"/>
      <c r="CV242" s="26"/>
      <c r="CW242" s="36"/>
    </row>
    <row r="243" spans="1:101" x14ac:dyDescent="0.25">
      <c r="A243" s="26"/>
      <c r="B243" s="45"/>
      <c r="C243" s="30"/>
      <c r="D243" s="46"/>
      <c r="E243" s="44"/>
      <c r="F243" s="28"/>
      <c r="G243" s="28"/>
      <c r="H243" s="28"/>
      <c r="I243" s="28"/>
      <c r="J243" s="28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6"/>
      <c r="CM243" s="26"/>
      <c r="CN243" s="26"/>
      <c r="CO243" s="26"/>
      <c r="CP243" s="26"/>
      <c r="CQ243" s="26"/>
      <c r="CR243" s="26"/>
      <c r="CS243" s="26"/>
      <c r="CT243" s="26"/>
      <c r="CU243" s="26"/>
      <c r="CV243" s="26"/>
      <c r="CW243" s="36"/>
    </row>
    <row r="244" spans="1:101" x14ac:dyDescent="0.25">
      <c r="A244" s="26"/>
      <c r="B244" s="45"/>
      <c r="C244" s="30"/>
      <c r="D244" s="46"/>
      <c r="E244" s="44"/>
      <c r="F244" s="28"/>
      <c r="G244" s="28"/>
      <c r="H244" s="28"/>
      <c r="I244" s="28"/>
      <c r="J244" s="28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6"/>
      <c r="CM244" s="26"/>
      <c r="CN244" s="26"/>
      <c r="CO244" s="26"/>
      <c r="CP244" s="26"/>
      <c r="CQ244" s="26"/>
      <c r="CR244" s="26"/>
      <c r="CS244" s="26"/>
      <c r="CT244" s="26"/>
      <c r="CU244" s="26"/>
      <c r="CV244" s="26"/>
      <c r="CW244" s="36"/>
    </row>
    <row r="245" spans="1:101" x14ac:dyDescent="0.25">
      <c r="A245" s="26"/>
      <c r="B245" s="45"/>
      <c r="C245" s="30"/>
      <c r="D245" s="46"/>
      <c r="E245" s="44"/>
      <c r="F245" s="28"/>
      <c r="G245" s="28"/>
      <c r="H245" s="28"/>
      <c r="I245" s="28"/>
      <c r="J245" s="28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6"/>
      <c r="CM245" s="26"/>
      <c r="CN245" s="26"/>
      <c r="CO245" s="26"/>
      <c r="CP245" s="26"/>
      <c r="CQ245" s="26"/>
      <c r="CR245" s="26"/>
      <c r="CS245" s="26"/>
      <c r="CT245" s="26"/>
      <c r="CU245" s="26"/>
      <c r="CV245" s="26"/>
      <c r="CW245" s="36"/>
    </row>
    <row r="246" spans="1:101" x14ac:dyDescent="0.25">
      <c r="A246" s="26"/>
      <c r="B246" s="45"/>
      <c r="C246" s="30"/>
      <c r="D246" s="46"/>
      <c r="E246" s="44"/>
      <c r="F246" s="28"/>
      <c r="G246" s="28"/>
      <c r="H246" s="28"/>
      <c r="I246" s="28"/>
      <c r="J246" s="28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6"/>
      <c r="CM246" s="26"/>
      <c r="CN246" s="26"/>
      <c r="CO246" s="26"/>
      <c r="CP246" s="26"/>
      <c r="CQ246" s="26"/>
      <c r="CR246" s="26"/>
      <c r="CS246" s="26"/>
      <c r="CT246" s="26"/>
      <c r="CU246" s="26"/>
      <c r="CV246" s="26"/>
      <c r="CW246" s="36"/>
    </row>
    <row r="247" spans="1:101" x14ac:dyDescent="0.25">
      <c r="A247" s="26"/>
      <c r="B247" s="45"/>
      <c r="C247" s="30"/>
      <c r="D247" s="46"/>
      <c r="E247" s="44"/>
      <c r="F247" s="28"/>
      <c r="G247" s="28"/>
      <c r="H247" s="28"/>
      <c r="I247" s="28"/>
      <c r="J247" s="28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6"/>
      <c r="CM247" s="26"/>
      <c r="CN247" s="26"/>
      <c r="CO247" s="26"/>
      <c r="CP247" s="26"/>
      <c r="CQ247" s="26"/>
      <c r="CR247" s="26"/>
      <c r="CS247" s="26"/>
      <c r="CT247" s="26"/>
      <c r="CU247" s="26"/>
      <c r="CV247" s="26"/>
      <c r="CW247" s="36"/>
    </row>
    <row r="248" spans="1:101" x14ac:dyDescent="0.25">
      <c r="A248" s="26"/>
      <c r="B248" s="45"/>
      <c r="C248" s="30"/>
      <c r="D248" s="46"/>
      <c r="E248" s="44"/>
      <c r="F248" s="28"/>
      <c r="G248" s="28"/>
      <c r="H248" s="28"/>
      <c r="I248" s="28"/>
      <c r="J248" s="28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6"/>
      <c r="CM248" s="26"/>
      <c r="CN248" s="26"/>
      <c r="CO248" s="26"/>
      <c r="CP248" s="26"/>
      <c r="CQ248" s="26"/>
      <c r="CR248" s="26"/>
      <c r="CS248" s="26"/>
      <c r="CT248" s="26"/>
      <c r="CU248" s="26"/>
      <c r="CV248" s="26"/>
      <c r="CW248" s="36"/>
    </row>
    <row r="249" spans="1:101" x14ac:dyDescent="0.25">
      <c r="A249" s="26"/>
      <c r="B249" s="45"/>
      <c r="C249" s="30"/>
      <c r="D249" s="46"/>
      <c r="E249" s="44"/>
      <c r="F249" s="28"/>
      <c r="G249" s="28"/>
      <c r="H249" s="28"/>
      <c r="I249" s="28"/>
      <c r="J249" s="28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6"/>
      <c r="CM249" s="26"/>
      <c r="CN249" s="26"/>
      <c r="CO249" s="26"/>
      <c r="CP249" s="26"/>
      <c r="CQ249" s="26"/>
      <c r="CR249" s="26"/>
      <c r="CS249" s="26"/>
      <c r="CT249" s="26"/>
      <c r="CU249" s="26"/>
      <c r="CV249" s="26"/>
      <c r="CW249" s="36"/>
    </row>
    <row r="250" spans="1:101" x14ac:dyDescent="0.25">
      <c r="A250" s="26"/>
      <c r="B250" s="45"/>
      <c r="C250" s="30"/>
      <c r="D250" s="46"/>
      <c r="E250" s="44"/>
      <c r="F250" s="28"/>
      <c r="G250" s="28"/>
      <c r="H250" s="28"/>
      <c r="I250" s="28"/>
      <c r="J250" s="28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6"/>
      <c r="CM250" s="26"/>
      <c r="CN250" s="26"/>
      <c r="CO250" s="26"/>
      <c r="CP250" s="26"/>
      <c r="CQ250" s="26"/>
      <c r="CR250" s="26"/>
      <c r="CS250" s="26"/>
      <c r="CT250" s="26"/>
      <c r="CU250" s="26"/>
      <c r="CV250" s="26"/>
      <c r="CW250" s="36"/>
    </row>
    <row r="251" spans="1:101" x14ac:dyDescent="0.25">
      <c r="A251" s="26"/>
      <c r="B251" s="45"/>
      <c r="C251" s="30"/>
      <c r="D251" s="46"/>
      <c r="E251" s="44"/>
      <c r="F251" s="28"/>
      <c r="G251" s="28"/>
      <c r="H251" s="28"/>
      <c r="I251" s="28"/>
      <c r="J251" s="28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6"/>
      <c r="CM251" s="26"/>
      <c r="CN251" s="26"/>
      <c r="CO251" s="26"/>
      <c r="CP251" s="26"/>
      <c r="CQ251" s="26"/>
      <c r="CR251" s="26"/>
      <c r="CS251" s="26"/>
      <c r="CT251" s="26"/>
      <c r="CU251" s="26"/>
      <c r="CV251" s="26"/>
      <c r="CW251" s="36"/>
    </row>
    <row r="252" spans="1:101" x14ac:dyDescent="0.25">
      <c r="A252" s="26"/>
      <c r="B252" s="45"/>
      <c r="C252" s="30"/>
      <c r="D252" s="46"/>
      <c r="E252" s="44"/>
      <c r="F252" s="28"/>
      <c r="G252" s="28"/>
      <c r="H252" s="28"/>
      <c r="I252" s="28"/>
      <c r="J252" s="28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6"/>
      <c r="CM252" s="26"/>
      <c r="CN252" s="26"/>
      <c r="CO252" s="26"/>
      <c r="CP252" s="26"/>
      <c r="CQ252" s="26"/>
      <c r="CR252" s="26"/>
      <c r="CS252" s="26"/>
      <c r="CT252" s="26"/>
      <c r="CU252" s="26"/>
      <c r="CV252" s="26"/>
      <c r="CW252" s="36"/>
    </row>
    <row r="253" spans="1:101" x14ac:dyDescent="0.25">
      <c r="A253" s="26"/>
      <c r="B253" s="45"/>
      <c r="C253" s="30"/>
      <c r="D253" s="46"/>
      <c r="E253" s="44"/>
      <c r="F253" s="27"/>
      <c r="G253" s="27"/>
      <c r="H253" s="27"/>
      <c r="I253" s="27"/>
      <c r="J253" s="28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6"/>
      <c r="CM253" s="26"/>
      <c r="CN253" s="26"/>
      <c r="CO253" s="26"/>
      <c r="CP253" s="26"/>
      <c r="CQ253" s="26"/>
      <c r="CR253" s="26"/>
      <c r="CS253" s="26"/>
      <c r="CT253" s="26"/>
      <c r="CU253" s="26"/>
      <c r="CV253" s="26"/>
      <c r="CW253" s="36"/>
    </row>
    <row r="254" spans="1:101" s="3" customFormat="1" x14ac:dyDescent="0.25">
      <c r="A254" s="26"/>
      <c r="B254" s="47"/>
      <c r="C254" s="47"/>
      <c r="D254" s="46"/>
      <c r="E254" s="44"/>
      <c r="F254" s="28"/>
      <c r="G254" s="28"/>
      <c r="H254" s="28"/>
      <c r="I254" s="28"/>
      <c r="J254" s="28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6"/>
      <c r="CM254" s="26"/>
      <c r="CN254" s="26"/>
      <c r="CO254" s="26"/>
      <c r="CP254" s="26"/>
      <c r="CQ254" s="26"/>
      <c r="CR254" s="26"/>
      <c r="CS254" s="26"/>
      <c r="CT254" s="26"/>
      <c r="CU254" s="26"/>
      <c r="CV254" s="26"/>
      <c r="CW254" s="37"/>
    </row>
    <row r="255" spans="1:101" ht="15" customHeight="1" x14ac:dyDescent="0.25">
      <c r="A255" s="26"/>
      <c r="B255" s="45"/>
      <c r="C255" s="30"/>
      <c r="D255" s="46"/>
      <c r="E255" s="44"/>
      <c r="F255" s="28"/>
      <c r="G255" s="28"/>
      <c r="H255" s="28"/>
      <c r="I255" s="28"/>
      <c r="J255" s="28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6"/>
      <c r="CM255" s="26"/>
      <c r="CN255" s="26"/>
      <c r="CO255" s="26"/>
      <c r="CP255" s="26"/>
      <c r="CQ255" s="26"/>
      <c r="CR255" s="26"/>
      <c r="CS255" s="26"/>
      <c r="CT255" s="26"/>
      <c r="CU255" s="26"/>
      <c r="CV255" s="26"/>
      <c r="CW255" s="36"/>
    </row>
    <row r="256" spans="1:101" x14ac:dyDescent="0.25">
      <c r="A256" s="26"/>
      <c r="B256" s="45"/>
      <c r="C256" s="30"/>
      <c r="D256" s="46"/>
      <c r="E256" s="44"/>
      <c r="F256" s="28"/>
      <c r="G256" s="28"/>
      <c r="H256" s="28"/>
      <c r="I256" s="28"/>
      <c r="J256" s="28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6"/>
      <c r="CM256" s="26"/>
      <c r="CN256" s="26"/>
      <c r="CO256" s="26"/>
      <c r="CP256" s="26"/>
      <c r="CQ256" s="26"/>
      <c r="CR256" s="26"/>
      <c r="CS256" s="26"/>
      <c r="CT256" s="26"/>
      <c r="CU256" s="26"/>
      <c r="CV256" s="26"/>
      <c r="CW256" s="36"/>
    </row>
    <row r="257" spans="1:101" x14ac:dyDescent="0.25">
      <c r="A257" s="26"/>
      <c r="B257" s="45"/>
      <c r="C257" s="30"/>
      <c r="D257" s="46"/>
      <c r="E257" s="44"/>
      <c r="F257" s="28"/>
      <c r="G257" s="28"/>
      <c r="H257" s="28"/>
      <c r="I257" s="28"/>
      <c r="J257" s="28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6"/>
      <c r="CM257" s="26"/>
      <c r="CN257" s="26"/>
      <c r="CO257" s="26"/>
      <c r="CP257" s="26"/>
      <c r="CQ257" s="26"/>
      <c r="CR257" s="26"/>
      <c r="CS257" s="26"/>
      <c r="CT257" s="26"/>
      <c r="CU257" s="26"/>
      <c r="CV257" s="26"/>
      <c r="CW257" s="36"/>
    </row>
    <row r="258" spans="1:101" x14ac:dyDescent="0.25">
      <c r="A258" s="26"/>
      <c r="B258" s="45"/>
      <c r="C258" s="30"/>
      <c r="D258" s="46"/>
      <c r="E258" s="44"/>
      <c r="F258" s="28"/>
      <c r="G258" s="28"/>
      <c r="H258" s="28"/>
      <c r="I258" s="28"/>
      <c r="J258" s="28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6"/>
      <c r="CM258" s="26"/>
      <c r="CN258" s="26"/>
      <c r="CO258" s="26"/>
      <c r="CP258" s="26"/>
      <c r="CQ258" s="26"/>
      <c r="CR258" s="26"/>
      <c r="CS258" s="26"/>
      <c r="CT258" s="26"/>
      <c r="CU258" s="26"/>
      <c r="CV258" s="26"/>
      <c r="CW258" s="36"/>
    </row>
    <row r="259" spans="1:101" x14ac:dyDescent="0.25">
      <c r="A259" s="26"/>
      <c r="B259" s="45"/>
      <c r="C259" s="30"/>
      <c r="D259" s="46"/>
      <c r="E259" s="44"/>
      <c r="F259" s="28"/>
      <c r="G259" s="28"/>
      <c r="H259" s="28"/>
      <c r="I259" s="28"/>
      <c r="J259" s="28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6"/>
      <c r="CM259" s="26"/>
      <c r="CN259" s="26"/>
      <c r="CO259" s="26"/>
      <c r="CP259" s="26"/>
      <c r="CQ259" s="26"/>
      <c r="CR259" s="26"/>
      <c r="CS259" s="26"/>
      <c r="CT259" s="26"/>
      <c r="CU259" s="26"/>
      <c r="CV259" s="26"/>
      <c r="CW259" s="36"/>
    </row>
    <row r="260" spans="1:101" x14ac:dyDescent="0.25">
      <c r="A260" s="26"/>
      <c r="B260" s="45"/>
      <c r="C260" s="30"/>
      <c r="D260" s="46"/>
      <c r="E260" s="44"/>
      <c r="F260" s="28"/>
      <c r="G260" s="28"/>
      <c r="H260" s="28"/>
      <c r="I260" s="28"/>
      <c r="J260" s="28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6"/>
      <c r="CM260" s="26"/>
      <c r="CN260" s="26"/>
      <c r="CO260" s="26"/>
      <c r="CP260" s="26"/>
      <c r="CQ260" s="26"/>
      <c r="CR260" s="26"/>
      <c r="CS260" s="26"/>
      <c r="CT260" s="26"/>
      <c r="CU260" s="26"/>
      <c r="CV260" s="26"/>
      <c r="CW260" s="36"/>
    </row>
    <row r="261" spans="1:101" x14ac:dyDescent="0.25">
      <c r="A261" s="26"/>
      <c r="B261" s="45"/>
      <c r="C261" s="30"/>
      <c r="D261" s="46"/>
      <c r="E261" s="44"/>
      <c r="F261" s="28"/>
      <c r="G261" s="28"/>
      <c r="H261" s="28"/>
      <c r="I261" s="28"/>
      <c r="J261" s="28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6"/>
      <c r="CM261" s="26"/>
      <c r="CN261" s="26"/>
      <c r="CO261" s="26"/>
      <c r="CP261" s="26"/>
      <c r="CQ261" s="26"/>
      <c r="CR261" s="26"/>
      <c r="CS261" s="26"/>
      <c r="CT261" s="26"/>
      <c r="CU261" s="26"/>
      <c r="CV261" s="26"/>
      <c r="CW261" s="36"/>
    </row>
    <row r="262" spans="1:101" x14ac:dyDescent="0.25">
      <c r="A262" s="26"/>
      <c r="B262" s="45"/>
      <c r="C262" s="30"/>
      <c r="D262" s="46"/>
      <c r="E262" s="44"/>
      <c r="F262" s="28"/>
      <c r="G262" s="28"/>
      <c r="H262" s="28"/>
      <c r="I262" s="28"/>
      <c r="J262" s="28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6"/>
      <c r="CM262" s="26"/>
      <c r="CN262" s="26"/>
      <c r="CO262" s="26"/>
      <c r="CP262" s="26"/>
      <c r="CQ262" s="26"/>
      <c r="CR262" s="26"/>
      <c r="CS262" s="26"/>
      <c r="CT262" s="26"/>
      <c r="CU262" s="26"/>
      <c r="CV262" s="26"/>
      <c r="CW262" s="36"/>
    </row>
    <row r="263" spans="1:101" x14ac:dyDescent="0.25">
      <c r="A263" s="26"/>
      <c r="B263" s="45"/>
      <c r="C263" s="30"/>
      <c r="D263" s="46"/>
      <c r="E263" s="44"/>
      <c r="F263" s="28"/>
      <c r="G263" s="28"/>
      <c r="H263" s="28"/>
      <c r="I263" s="28"/>
      <c r="J263" s="28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6"/>
      <c r="CM263" s="26"/>
      <c r="CN263" s="26"/>
      <c r="CO263" s="26"/>
      <c r="CP263" s="26"/>
      <c r="CQ263" s="26"/>
      <c r="CR263" s="26"/>
      <c r="CS263" s="26"/>
      <c r="CT263" s="26"/>
      <c r="CU263" s="26"/>
      <c r="CV263" s="26"/>
      <c r="CW263" s="36"/>
    </row>
    <row r="264" spans="1:101" x14ac:dyDescent="0.25">
      <c r="A264" s="26"/>
      <c r="B264" s="45"/>
      <c r="C264" s="30"/>
      <c r="D264" s="46"/>
      <c r="E264" s="44"/>
      <c r="F264" s="28"/>
      <c r="G264" s="28"/>
      <c r="H264" s="28"/>
      <c r="I264" s="28"/>
      <c r="J264" s="28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6"/>
      <c r="CM264" s="26"/>
      <c r="CN264" s="26"/>
      <c r="CO264" s="26"/>
      <c r="CP264" s="26"/>
      <c r="CQ264" s="26"/>
      <c r="CR264" s="26"/>
      <c r="CS264" s="26"/>
      <c r="CT264" s="26"/>
      <c r="CU264" s="26"/>
      <c r="CV264" s="26"/>
      <c r="CW264" s="36"/>
    </row>
    <row r="265" spans="1:101" x14ac:dyDescent="0.25">
      <c r="A265" s="26"/>
      <c r="B265" s="45"/>
      <c r="C265" s="30"/>
      <c r="D265" s="46"/>
      <c r="E265" s="44"/>
      <c r="F265" s="28"/>
      <c r="G265" s="28"/>
      <c r="H265" s="28"/>
      <c r="I265" s="28"/>
      <c r="J265" s="28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6"/>
      <c r="CM265" s="26"/>
      <c r="CN265" s="26"/>
      <c r="CO265" s="26"/>
      <c r="CP265" s="26"/>
      <c r="CQ265" s="26"/>
      <c r="CR265" s="26"/>
      <c r="CS265" s="26"/>
      <c r="CT265" s="26"/>
      <c r="CU265" s="26"/>
      <c r="CV265" s="26"/>
      <c r="CW265" s="36"/>
    </row>
    <row r="266" spans="1:101" x14ac:dyDescent="0.25">
      <c r="A266" s="26"/>
      <c r="B266" s="45"/>
      <c r="C266" s="30"/>
      <c r="D266" s="46"/>
      <c r="E266" s="44"/>
      <c r="F266" s="27"/>
      <c r="G266" s="27"/>
      <c r="H266" s="27"/>
      <c r="I266" s="27"/>
      <c r="J266" s="28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6"/>
      <c r="CM266" s="26"/>
      <c r="CN266" s="26"/>
      <c r="CO266" s="26"/>
      <c r="CP266" s="26"/>
      <c r="CQ266" s="26"/>
      <c r="CR266" s="26"/>
      <c r="CS266" s="26"/>
      <c r="CT266" s="26"/>
      <c r="CU266" s="26"/>
      <c r="CV266" s="26"/>
      <c r="CW266" s="36"/>
    </row>
    <row r="267" spans="1:101" s="3" customFormat="1" x14ac:dyDescent="0.25">
      <c r="A267" s="26"/>
      <c r="B267" s="47"/>
      <c r="C267" s="47"/>
      <c r="D267" s="46"/>
      <c r="E267" s="44"/>
      <c r="F267" s="28"/>
      <c r="G267" s="28"/>
      <c r="H267" s="28"/>
      <c r="I267" s="28"/>
      <c r="J267" s="28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6"/>
      <c r="CM267" s="26"/>
      <c r="CN267" s="26"/>
      <c r="CO267" s="26"/>
      <c r="CP267" s="26"/>
      <c r="CQ267" s="26"/>
      <c r="CR267" s="26"/>
      <c r="CS267" s="26"/>
      <c r="CT267" s="26"/>
      <c r="CU267" s="26"/>
      <c r="CV267" s="26"/>
      <c r="CW267" s="37"/>
    </row>
    <row r="268" spans="1:101" ht="15" customHeight="1" x14ac:dyDescent="0.25">
      <c r="A268" s="26"/>
      <c r="B268" s="45"/>
      <c r="C268" s="30"/>
      <c r="D268" s="46"/>
      <c r="E268" s="44"/>
      <c r="F268" s="28"/>
      <c r="G268" s="28"/>
      <c r="H268" s="28"/>
      <c r="I268" s="28"/>
      <c r="J268" s="28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6"/>
      <c r="CM268" s="26"/>
      <c r="CN268" s="26"/>
      <c r="CO268" s="26"/>
      <c r="CP268" s="26"/>
      <c r="CQ268" s="26"/>
      <c r="CR268" s="26"/>
      <c r="CS268" s="26"/>
      <c r="CT268" s="26"/>
      <c r="CU268" s="26"/>
      <c r="CV268" s="26"/>
      <c r="CW268" s="36"/>
    </row>
    <row r="269" spans="1:101" x14ac:dyDescent="0.25">
      <c r="A269" s="26"/>
      <c r="B269" s="45"/>
      <c r="C269" s="30"/>
      <c r="D269" s="46"/>
      <c r="E269" s="44"/>
      <c r="F269" s="28"/>
      <c r="G269" s="28"/>
      <c r="H269" s="28"/>
      <c r="I269" s="28"/>
      <c r="J269" s="28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6"/>
      <c r="CM269" s="26"/>
      <c r="CN269" s="26"/>
      <c r="CO269" s="26"/>
      <c r="CP269" s="26"/>
      <c r="CQ269" s="26"/>
      <c r="CR269" s="26"/>
      <c r="CS269" s="26"/>
      <c r="CT269" s="26"/>
      <c r="CU269" s="26"/>
      <c r="CV269" s="26"/>
      <c r="CW269" s="36"/>
    </row>
    <row r="270" spans="1:101" x14ac:dyDescent="0.25">
      <c r="A270" s="26"/>
      <c r="B270" s="45"/>
      <c r="C270" s="30"/>
      <c r="D270" s="46"/>
      <c r="E270" s="44"/>
      <c r="F270" s="28"/>
      <c r="G270" s="28"/>
      <c r="H270" s="28"/>
      <c r="I270" s="28"/>
      <c r="J270" s="28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6"/>
      <c r="CM270" s="26"/>
      <c r="CN270" s="26"/>
      <c r="CO270" s="26"/>
      <c r="CP270" s="26"/>
      <c r="CQ270" s="26"/>
      <c r="CR270" s="26"/>
      <c r="CS270" s="26"/>
      <c r="CT270" s="26"/>
      <c r="CU270" s="26"/>
      <c r="CV270" s="26"/>
      <c r="CW270" s="36"/>
    </row>
    <row r="271" spans="1:101" x14ac:dyDescent="0.25">
      <c r="A271" s="26"/>
      <c r="B271" s="45"/>
      <c r="C271" s="30"/>
      <c r="D271" s="46"/>
      <c r="E271" s="44"/>
      <c r="F271" s="28"/>
      <c r="G271" s="28"/>
      <c r="H271" s="28"/>
      <c r="I271" s="28"/>
      <c r="J271" s="28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6"/>
      <c r="CM271" s="26"/>
      <c r="CN271" s="26"/>
      <c r="CO271" s="26"/>
      <c r="CP271" s="26"/>
      <c r="CQ271" s="26"/>
      <c r="CR271" s="26"/>
      <c r="CS271" s="26"/>
      <c r="CT271" s="26"/>
      <c r="CU271" s="26"/>
      <c r="CV271" s="26"/>
      <c r="CW271" s="36"/>
    </row>
    <row r="272" spans="1:101" x14ac:dyDescent="0.25">
      <c r="A272" s="26"/>
      <c r="B272" s="45"/>
      <c r="C272" s="30"/>
      <c r="D272" s="46"/>
      <c r="E272" s="44"/>
      <c r="F272" s="28"/>
      <c r="G272" s="28"/>
      <c r="H272" s="28"/>
      <c r="I272" s="28"/>
      <c r="J272" s="28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6"/>
      <c r="CM272" s="26"/>
      <c r="CN272" s="26"/>
      <c r="CO272" s="26"/>
      <c r="CP272" s="26"/>
      <c r="CQ272" s="26"/>
      <c r="CR272" s="26"/>
      <c r="CS272" s="26"/>
      <c r="CT272" s="26"/>
      <c r="CU272" s="26"/>
      <c r="CV272" s="26"/>
      <c r="CW272" s="36"/>
    </row>
    <row r="273" spans="1:101" x14ac:dyDescent="0.25">
      <c r="A273" s="26"/>
      <c r="B273" s="45"/>
      <c r="C273" s="30"/>
      <c r="D273" s="46"/>
      <c r="E273" s="44"/>
      <c r="F273" s="28"/>
      <c r="G273" s="28"/>
      <c r="H273" s="28"/>
      <c r="I273" s="28"/>
      <c r="J273" s="28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6"/>
      <c r="CM273" s="26"/>
      <c r="CN273" s="26"/>
      <c r="CO273" s="26"/>
      <c r="CP273" s="26"/>
      <c r="CQ273" s="26"/>
      <c r="CR273" s="26"/>
      <c r="CS273" s="26"/>
      <c r="CT273" s="26"/>
      <c r="CU273" s="26"/>
      <c r="CV273" s="26"/>
      <c r="CW273" s="36"/>
    </row>
    <row r="274" spans="1:101" x14ac:dyDescent="0.25">
      <c r="A274" s="26"/>
      <c r="B274" s="45"/>
      <c r="C274" s="30"/>
      <c r="D274" s="46"/>
      <c r="E274" s="44"/>
      <c r="F274" s="28"/>
      <c r="G274" s="28"/>
      <c r="H274" s="28"/>
      <c r="I274" s="28"/>
      <c r="J274" s="28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6"/>
      <c r="CM274" s="26"/>
      <c r="CN274" s="26"/>
      <c r="CO274" s="26"/>
      <c r="CP274" s="26"/>
      <c r="CQ274" s="26"/>
      <c r="CR274" s="26"/>
      <c r="CS274" s="26"/>
      <c r="CT274" s="26"/>
      <c r="CU274" s="26"/>
      <c r="CV274" s="26"/>
      <c r="CW274" s="36"/>
    </row>
    <row r="275" spans="1:101" x14ac:dyDescent="0.25">
      <c r="A275" s="26"/>
      <c r="B275" s="45"/>
      <c r="C275" s="30"/>
      <c r="D275" s="46"/>
      <c r="E275" s="44"/>
      <c r="F275" s="28"/>
      <c r="G275" s="28"/>
      <c r="H275" s="28"/>
      <c r="I275" s="28"/>
      <c r="J275" s="28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6"/>
      <c r="CM275" s="26"/>
      <c r="CN275" s="26"/>
      <c r="CO275" s="26"/>
      <c r="CP275" s="26"/>
      <c r="CQ275" s="26"/>
      <c r="CR275" s="26"/>
      <c r="CS275" s="26"/>
      <c r="CT275" s="26"/>
      <c r="CU275" s="26"/>
      <c r="CV275" s="26"/>
      <c r="CW275" s="36"/>
    </row>
    <row r="276" spans="1:101" x14ac:dyDescent="0.25">
      <c r="A276" s="26"/>
      <c r="B276" s="45"/>
      <c r="C276" s="30"/>
      <c r="D276" s="46"/>
      <c r="E276" s="44"/>
      <c r="F276" s="28"/>
      <c r="G276" s="28"/>
      <c r="H276" s="28"/>
      <c r="I276" s="28"/>
      <c r="J276" s="28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6"/>
      <c r="CM276" s="26"/>
      <c r="CN276" s="26"/>
      <c r="CO276" s="26"/>
      <c r="CP276" s="26"/>
      <c r="CQ276" s="26"/>
      <c r="CR276" s="26"/>
      <c r="CS276" s="26"/>
      <c r="CT276" s="26"/>
      <c r="CU276" s="26"/>
      <c r="CV276" s="26"/>
      <c r="CW276" s="36"/>
    </row>
    <row r="277" spans="1:101" x14ac:dyDescent="0.25">
      <c r="A277" s="26"/>
      <c r="B277" s="45"/>
      <c r="C277" s="30"/>
      <c r="D277" s="46"/>
      <c r="E277" s="44"/>
      <c r="F277" s="28"/>
      <c r="G277" s="28"/>
      <c r="H277" s="28"/>
      <c r="I277" s="28"/>
      <c r="J277" s="28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6"/>
      <c r="CM277" s="26"/>
      <c r="CN277" s="26"/>
      <c r="CO277" s="26"/>
      <c r="CP277" s="26"/>
      <c r="CQ277" s="26"/>
      <c r="CR277" s="26"/>
      <c r="CS277" s="26"/>
      <c r="CT277" s="26"/>
      <c r="CU277" s="26"/>
      <c r="CV277" s="26"/>
      <c r="CW277" s="36"/>
    </row>
    <row r="278" spans="1:101" x14ac:dyDescent="0.25">
      <c r="A278" s="26"/>
      <c r="B278" s="45"/>
      <c r="C278" s="30"/>
      <c r="D278" s="46"/>
      <c r="E278" s="44"/>
      <c r="F278" s="28"/>
      <c r="G278" s="28"/>
      <c r="H278" s="28"/>
      <c r="I278" s="28"/>
      <c r="J278" s="28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6"/>
      <c r="CM278" s="26"/>
      <c r="CN278" s="26"/>
      <c r="CO278" s="26"/>
      <c r="CP278" s="26"/>
      <c r="CQ278" s="26"/>
      <c r="CR278" s="26"/>
      <c r="CS278" s="26"/>
      <c r="CT278" s="26"/>
      <c r="CU278" s="26"/>
      <c r="CV278" s="26"/>
      <c r="CW278" s="36"/>
    </row>
    <row r="279" spans="1:101" x14ac:dyDescent="0.25">
      <c r="A279" s="26"/>
      <c r="B279" s="45"/>
      <c r="C279" s="30"/>
      <c r="D279" s="46"/>
      <c r="E279" s="44"/>
      <c r="F279" s="27"/>
      <c r="G279" s="27"/>
      <c r="H279" s="27"/>
      <c r="I279" s="27"/>
      <c r="J279" s="28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6"/>
      <c r="CM279" s="26"/>
      <c r="CN279" s="26"/>
      <c r="CO279" s="26"/>
      <c r="CP279" s="26"/>
      <c r="CQ279" s="26"/>
      <c r="CR279" s="26"/>
      <c r="CS279" s="26"/>
      <c r="CT279" s="26"/>
      <c r="CU279" s="26"/>
      <c r="CV279" s="26"/>
      <c r="CW279" s="36"/>
    </row>
    <row r="280" spans="1:101" s="3" customFormat="1" x14ac:dyDescent="0.25">
      <c r="A280" s="26"/>
      <c r="B280" s="47"/>
      <c r="C280" s="47"/>
      <c r="D280" s="46"/>
      <c r="E280" s="44"/>
      <c r="F280" s="28"/>
      <c r="G280" s="28"/>
      <c r="H280" s="28"/>
      <c r="I280" s="28"/>
      <c r="J280" s="28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6"/>
      <c r="CM280" s="26"/>
      <c r="CN280" s="26"/>
      <c r="CO280" s="26"/>
      <c r="CP280" s="26"/>
      <c r="CQ280" s="26"/>
      <c r="CR280" s="26"/>
      <c r="CS280" s="26"/>
      <c r="CT280" s="26"/>
      <c r="CU280" s="26"/>
      <c r="CV280" s="26"/>
      <c r="CW280" s="37"/>
    </row>
    <row r="281" spans="1:101" ht="15" customHeight="1" x14ac:dyDescent="0.25">
      <c r="A281" s="26"/>
      <c r="B281" s="45"/>
      <c r="C281" s="30"/>
      <c r="D281" s="46"/>
      <c r="E281" s="44"/>
      <c r="F281" s="28"/>
      <c r="G281" s="28"/>
      <c r="H281" s="28"/>
      <c r="I281" s="28"/>
      <c r="J281" s="28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6"/>
      <c r="CM281" s="26"/>
      <c r="CN281" s="26"/>
      <c r="CO281" s="26"/>
      <c r="CP281" s="26"/>
      <c r="CQ281" s="26"/>
      <c r="CR281" s="26"/>
      <c r="CS281" s="26"/>
      <c r="CT281" s="26"/>
      <c r="CU281" s="26"/>
      <c r="CV281" s="26"/>
      <c r="CW281" s="36"/>
    </row>
    <row r="282" spans="1:101" x14ac:dyDescent="0.25">
      <c r="A282" s="26"/>
      <c r="B282" s="45"/>
      <c r="C282" s="30"/>
      <c r="D282" s="46"/>
      <c r="E282" s="44"/>
      <c r="F282" s="28"/>
      <c r="G282" s="28"/>
      <c r="H282" s="28"/>
      <c r="I282" s="28"/>
      <c r="J282" s="28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6"/>
      <c r="CM282" s="26"/>
      <c r="CN282" s="26"/>
      <c r="CO282" s="26"/>
      <c r="CP282" s="26"/>
      <c r="CQ282" s="26"/>
      <c r="CR282" s="26"/>
      <c r="CS282" s="26"/>
      <c r="CT282" s="26"/>
      <c r="CU282" s="26"/>
      <c r="CV282" s="26"/>
      <c r="CW282" s="36"/>
    </row>
    <row r="283" spans="1:101" x14ac:dyDescent="0.25">
      <c r="A283" s="26"/>
      <c r="B283" s="45"/>
      <c r="C283" s="30"/>
      <c r="D283" s="46"/>
      <c r="E283" s="44"/>
      <c r="F283" s="28"/>
      <c r="G283" s="28"/>
      <c r="H283" s="28"/>
      <c r="I283" s="28"/>
      <c r="J283" s="28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6"/>
      <c r="CM283" s="26"/>
      <c r="CN283" s="26"/>
      <c r="CO283" s="26"/>
      <c r="CP283" s="26"/>
      <c r="CQ283" s="26"/>
      <c r="CR283" s="26"/>
      <c r="CS283" s="26"/>
      <c r="CT283" s="26"/>
      <c r="CU283" s="26"/>
      <c r="CV283" s="26"/>
      <c r="CW283" s="36"/>
    </row>
    <row r="284" spans="1:101" x14ac:dyDescent="0.25">
      <c r="A284" s="26"/>
      <c r="B284" s="45"/>
      <c r="C284" s="30"/>
      <c r="D284" s="46"/>
      <c r="E284" s="44"/>
      <c r="F284" s="28"/>
      <c r="G284" s="28"/>
      <c r="H284" s="28"/>
      <c r="I284" s="28"/>
      <c r="J284" s="28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6"/>
      <c r="CM284" s="26"/>
      <c r="CN284" s="26"/>
      <c r="CO284" s="26"/>
      <c r="CP284" s="26"/>
      <c r="CQ284" s="26"/>
      <c r="CR284" s="26"/>
      <c r="CS284" s="26"/>
      <c r="CT284" s="26"/>
      <c r="CU284" s="26"/>
      <c r="CV284" s="26"/>
      <c r="CW284" s="36"/>
    </row>
    <row r="285" spans="1:101" x14ac:dyDescent="0.25">
      <c r="A285" s="26"/>
      <c r="B285" s="45"/>
      <c r="C285" s="30"/>
      <c r="D285" s="46"/>
      <c r="E285" s="44"/>
      <c r="F285" s="28"/>
      <c r="G285" s="28"/>
      <c r="H285" s="28"/>
      <c r="I285" s="28"/>
      <c r="J285" s="28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6"/>
      <c r="CM285" s="26"/>
      <c r="CN285" s="26"/>
      <c r="CO285" s="26"/>
      <c r="CP285" s="26"/>
      <c r="CQ285" s="26"/>
      <c r="CR285" s="26"/>
      <c r="CS285" s="26"/>
      <c r="CT285" s="26"/>
      <c r="CU285" s="26"/>
      <c r="CV285" s="26"/>
      <c r="CW285" s="36"/>
    </row>
    <row r="286" spans="1:101" x14ac:dyDescent="0.25">
      <c r="A286" s="26"/>
      <c r="B286" s="45"/>
      <c r="C286" s="30"/>
      <c r="D286" s="46"/>
      <c r="E286" s="44"/>
      <c r="F286" s="28"/>
      <c r="G286" s="28"/>
      <c r="H286" s="28"/>
      <c r="I286" s="28"/>
      <c r="J286" s="28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6"/>
      <c r="CM286" s="26"/>
      <c r="CN286" s="26"/>
      <c r="CO286" s="26"/>
      <c r="CP286" s="26"/>
      <c r="CQ286" s="26"/>
      <c r="CR286" s="26"/>
      <c r="CS286" s="26"/>
      <c r="CT286" s="26"/>
      <c r="CU286" s="26"/>
      <c r="CV286" s="26"/>
      <c r="CW286" s="36"/>
    </row>
    <row r="287" spans="1:101" x14ac:dyDescent="0.25">
      <c r="A287" s="26"/>
      <c r="B287" s="45"/>
      <c r="C287" s="30"/>
      <c r="D287" s="46"/>
      <c r="E287" s="44"/>
      <c r="F287" s="28"/>
      <c r="G287" s="28"/>
      <c r="H287" s="28"/>
      <c r="I287" s="28"/>
      <c r="J287" s="28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6"/>
      <c r="CM287" s="26"/>
      <c r="CN287" s="26"/>
      <c r="CO287" s="26"/>
      <c r="CP287" s="26"/>
      <c r="CQ287" s="26"/>
      <c r="CR287" s="26"/>
      <c r="CS287" s="26"/>
      <c r="CT287" s="26"/>
      <c r="CU287" s="26"/>
      <c r="CV287" s="26"/>
      <c r="CW287" s="36"/>
    </row>
    <row r="288" spans="1:101" x14ac:dyDescent="0.25">
      <c r="A288" s="26"/>
      <c r="B288" s="45"/>
      <c r="C288" s="30"/>
      <c r="D288" s="46"/>
      <c r="E288" s="44"/>
      <c r="F288" s="28"/>
      <c r="G288" s="28"/>
      <c r="H288" s="28"/>
      <c r="I288" s="28"/>
      <c r="J288" s="28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6"/>
      <c r="CM288" s="26"/>
      <c r="CN288" s="26"/>
      <c r="CO288" s="26"/>
      <c r="CP288" s="26"/>
      <c r="CQ288" s="26"/>
      <c r="CR288" s="26"/>
      <c r="CS288" s="26"/>
      <c r="CT288" s="26"/>
      <c r="CU288" s="26"/>
      <c r="CV288" s="26"/>
      <c r="CW288" s="36"/>
    </row>
    <row r="289" spans="1:101" x14ac:dyDescent="0.25">
      <c r="A289" s="26"/>
      <c r="B289" s="45"/>
      <c r="C289" s="30"/>
      <c r="D289" s="46"/>
      <c r="E289" s="44"/>
      <c r="F289" s="28"/>
      <c r="G289" s="28"/>
      <c r="H289" s="28"/>
      <c r="I289" s="28"/>
      <c r="J289" s="28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6"/>
      <c r="CM289" s="26"/>
      <c r="CN289" s="26"/>
      <c r="CO289" s="26"/>
      <c r="CP289" s="26"/>
      <c r="CQ289" s="26"/>
      <c r="CR289" s="26"/>
      <c r="CS289" s="26"/>
      <c r="CT289" s="26"/>
      <c r="CU289" s="26"/>
      <c r="CV289" s="26"/>
      <c r="CW289" s="36"/>
    </row>
    <row r="290" spans="1:101" x14ac:dyDescent="0.25">
      <c r="A290" s="26"/>
      <c r="B290" s="45"/>
      <c r="C290" s="30"/>
      <c r="D290" s="46"/>
      <c r="E290" s="44"/>
      <c r="F290" s="28"/>
      <c r="G290" s="27"/>
      <c r="H290" s="28"/>
      <c r="I290" s="27"/>
      <c r="J290" s="28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6"/>
      <c r="CM290" s="26"/>
      <c r="CN290" s="26"/>
      <c r="CO290" s="26"/>
      <c r="CP290" s="26"/>
      <c r="CQ290" s="26"/>
      <c r="CR290" s="26"/>
      <c r="CS290" s="26"/>
      <c r="CT290" s="26"/>
      <c r="CU290" s="26"/>
      <c r="CV290" s="26"/>
      <c r="CW290" s="36"/>
    </row>
    <row r="291" spans="1:101" x14ac:dyDescent="0.25">
      <c r="A291" s="26"/>
      <c r="B291" s="45"/>
      <c r="C291" s="30"/>
      <c r="D291" s="46"/>
      <c r="E291" s="44"/>
      <c r="F291" s="27"/>
      <c r="G291" s="27"/>
      <c r="H291" s="27"/>
      <c r="I291" s="27"/>
      <c r="J291" s="28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6"/>
      <c r="CM291" s="26"/>
      <c r="CN291" s="26"/>
      <c r="CO291" s="26"/>
      <c r="CP291" s="26"/>
      <c r="CQ291" s="26"/>
      <c r="CR291" s="26"/>
      <c r="CS291" s="26"/>
      <c r="CT291" s="26"/>
      <c r="CU291" s="26"/>
      <c r="CV291" s="26"/>
      <c r="CW291" s="36"/>
    </row>
    <row r="292" spans="1:101" x14ac:dyDescent="0.25">
      <c r="A292" s="26"/>
      <c r="B292" s="45"/>
      <c r="C292" s="30"/>
      <c r="D292" s="46"/>
      <c r="E292" s="44"/>
      <c r="F292" s="27"/>
      <c r="G292" s="27"/>
      <c r="H292" s="27"/>
      <c r="I292" s="27"/>
      <c r="J292" s="28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6"/>
      <c r="CM292" s="26"/>
      <c r="CN292" s="26"/>
      <c r="CO292" s="26"/>
      <c r="CP292" s="26"/>
      <c r="CQ292" s="26"/>
      <c r="CR292" s="26"/>
      <c r="CS292" s="26"/>
      <c r="CT292" s="26"/>
      <c r="CU292" s="26"/>
      <c r="CV292" s="26"/>
      <c r="CW292" s="36"/>
    </row>
    <row r="293" spans="1:101" s="3" customFormat="1" x14ac:dyDescent="0.25">
      <c r="A293" s="26"/>
      <c r="B293" s="47"/>
      <c r="C293" s="47"/>
      <c r="D293" s="46"/>
      <c r="E293" s="44"/>
      <c r="F293" s="28"/>
      <c r="G293" s="28"/>
      <c r="H293" s="28"/>
      <c r="I293" s="28"/>
      <c r="J293" s="28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6"/>
      <c r="CM293" s="26"/>
      <c r="CN293" s="26"/>
      <c r="CO293" s="26"/>
      <c r="CP293" s="26"/>
      <c r="CQ293" s="26"/>
      <c r="CR293" s="26"/>
      <c r="CS293" s="26"/>
      <c r="CT293" s="26"/>
      <c r="CU293" s="26"/>
      <c r="CV293" s="26"/>
      <c r="CW293" s="37"/>
    </row>
    <row r="294" spans="1:101" ht="15" customHeight="1" x14ac:dyDescent="0.25">
      <c r="A294" s="26"/>
      <c r="B294" s="45"/>
      <c r="C294" s="30"/>
      <c r="D294" s="46"/>
      <c r="E294" s="44"/>
      <c r="F294" s="27"/>
      <c r="G294" s="27"/>
      <c r="H294" s="27"/>
      <c r="I294" s="27"/>
      <c r="J294" s="28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6"/>
      <c r="CM294" s="26"/>
      <c r="CN294" s="26"/>
      <c r="CO294" s="26"/>
      <c r="CP294" s="26"/>
      <c r="CQ294" s="26"/>
      <c r="CR294" s="26"/>
      <c r="CS294" s="26"/>
      <c r="CT294" s="26"/>
      <c r="CU294" s="26"/>
      <c r="CV294" s="26"/>
      <c r="CW294" s="36"/>
    </row>
    <row r="295" spans="1:101" x14ac:dyDescent="0.25">
      <c r="A295" s="26"/>
      <c r="B295" s="45"/>
      <c r="C295" s="30"/>
      <c r="D295" s="46"/>
      <c r="E295" s="44"/>
      <c r="F295" s="27"/>
      <c r="G295" s="27"/>
      <c r="H295" s="27"/>
      <c r="I295" s="27"/>
      <c r="J295" s="28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6"/>
      <c r="CM295" s="26"/>
      <c r="CN295" s="26"/>
      <c r="CO295" s="26"/>
      <c r="CP295" s="26"/>
      <c r="CQ295" s="26"/>
      <c r="CR295" s="26"/>
      <c r="CS295" s="26"/>
      <c r="CT295" s="26"/>
      <c r="CU295" s="26"/>
      <c r="CV295" s="26"/>
      <c r="CW295" s="36"/>
    </row>
    <row r="296" spans="1:101" x14ac:dyDescent="0.25">
      <c r="A296" s="26"/>
      <c r="B296" s="45"/>
      <c r="C296" s="30"/>
      <c r="D296" s="46"/>
      <c r="E296" s="44"/>
      <c r="F296" s="27"/>
      <c r="G296" s="27"/>
      <c r="H296" s="27"/>
      <c r="I296" s="27"/>
      <c r="J296" s="28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6"/>
      <c r="CM296" s="26"/>
      <c r="CN296" s="26"/>
      <c r="CO296" s="26"/>
      <c r="CP296" s="26"/>
      <c r="CQ296" s="26"/>
      <c r="CR296" s="26"/>
      <c r="CS296" s="26"/>
      <c r="CT296" s="26"/>
      <c r="CU296" s="26"/>
      <c r="CV296" s="26"/>
      <c r="CW296" s="36"/>
    </row>
    <row r="297" spans="1:101" x14ac:dyDescent="0.25">
      <c r="A297" s="26"/>
      <c r="B297" s="45"/>
      <c r="C297" s="30"/>
      <c r="D297" s="46"/>
      <c r="E297" s="44"/>
      <c r="F297" s="27"/>
      <c r="G297" s="27"/>
      <c r="H297" s="27"/>
      <c r="I297" s="27"/>
      <c r="J297" s="28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6"/>
      <c r="CM297" s="26"/>
      <c r="CN297" s="26"/>
      <c r="CO297" s="26"/>
      <c r="CP297" s="26"/>
      <c r="CQ297" s="26"/>
      <c r="CR297" s="26"/>
      <c r="CS297" s="26"/>
      <c r="CT297" s="26"/>
      <c r="CU297" s="26"/>
      <c r="CV297" s="26"/>
      <c r="CW297" s="36"/>
    </row>
    <row r="298" spans="1:101" x14ac:dyDescent="0.25">
      <c r="A298" s="26"/>
      <c r="B298" s="45"/>
      <c r="C298" s="30"/>
      <c r="D298" s="46"/>
      <c r="E298" s="44"/>
      <c r="F298" s="27"/>
      <c r="G298" s="27"/>
      <c r="H298" s="27"/>
      <c r="I298" s="27"/>
      <c r="J298" s="28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6"/>
      <c r="CM298" s="26"/>
      <c r="CN298" s="26"/>
      <c r="CO298" s="26"/>
      <c r="CP298" s="26"/>
      <c r="CQ298" s="26"/>
      <c r="CR298" s="26"/>
      <c r="CS298" s="26"/>
      <c r="CT298" s="26"/>
      <c r="CU298" s="26"/>
      <c r="CV298" s="26"/>
      <c r="CW298" s="36"/>
    </row>
    <row r="299" spans="1:101" x14ac:dyDescent="0.25">
      <c r="A299" s="26"/>
      <c r="B299" s="45"/>
      <c r="C299" s="30"/>
      <c r="D299" s="46"/>
      <c r="E299" s="44"/>
      <c r="F299" s="27"/>
      <c r="G299" s="27"/>
      <c r="H299" s="27"/>
      <c r="I299" s="27"/>
      <c r="J299" s="28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6"/>
      <c r="CM299" s="26"/>
      <c r="CN299" s="26"/>
      <c r="CO299" s="26"/>
      <c r="CP299" s="26"/>
      <c r="CQ299" s="26"/>
      <c r="CR299" s="26"/>
      <c r="CS299" s="26"/>
      <c r="CT299" s="26"/>
      <c r="CU299" s="26"/>
      <c r="CV299" s="26"/>
      <c r="CW299" s="36"/>
    </row>
    <row r="300" spans="1:101" x14ac:dyDescent="0.25">
      <c r="A300" s="26"/>
      <c r="B300" s="45"/>
      <c r="C300" s="30"/>
      <c r="D300" s="46"/>
      <c r="E300" s="44"/>
      <c r="F300" s="27"/>
      <c r="G300" s="27"/>
      <c r="H300" s="27"/>
      <c r="I300" s="27"/>
      <c r="J300" s="28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6"/>
      <c r="CM300" s="26"/>
      <c r="CN300" s="26"/>
      <c r="CO300" s="26"/>
      <c r="CP300" s="26"/>
      <c r="CQ300" s="26"/>
      <c r="CR300" s="26"/>
      <c r="CS300" s="26"/>
      <c r="CT300" s="26"/>
      <c r="CU300" s="26"/>
      <c r="CV300" s="26"/>
      <c r="CW300" s="36"/>
    </row>
    <row r="301" spans="1:101" x14ac:dyDescent="0.25">
      <c r="A301" s="26"/>
      <c r="B301" s="45"/>
      <c r="C301" s="30"/>
      <c r="D301" s="46"/>
      <c r="E301" s="44"/>
      <c r="F301" s="27"/>
      <c r="G301" s="27"/>
      <c r="H301" s="27"/>
      <c r="I301" s="27"/>
      <c r="J301" s="28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6"/>
      <c r="CM301" s="26"/>
      <c r="CN301" s="26"/>
      <c r="CO301" s="26"/>
      <c r="CP301" s="26"/>
      <c r="CQ301" s="26"/>
      <c r="CR301" s="26"/>
      <c r="CS301" s="26"/>
      <c r="CT301" s="26"/>
      <c r="CU301" s="26"/>
      <c r="CV301" s="26"/>
      <c r="CW301" s="36"/>
    </row>
    <row r="302" spans="1:101" x14ac:dyDescent="0.25">
      <c r="A302" s="26"/>
      <c r="B302" s="45"/>
      <c r="C302" s="30"/>
      <c r="D302" s="46"/>
      <c r="E302" s="44"/>
      <c r="F302" s="27"/>
      <c r="G302" s="27"/>
      <c r="H302" s="27"/>
      <c r="I302" s="27"/>
      <c r="J302" s="28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6"/>
      <c r="CM302" s="26"/>
      <c r="CN302" s="26"/>
      <c r="CO302" s="26"/>
      <c r="CP302" s="26"/>
      <c r="CQ302" s="26"/>
      <c r="CR302" s="26"/>
      <c r="CS302" s="26"/>
      <c r="CT302" s="26"/>
      <c r="CU302" s="26"/>
      <c r="CV302" s="26"/>
      <c r="CW302" s="36"/>
    </row>
    <row r="303" spans="1:101" x14ac:dyDescent="0.25">
      <c r="A303" s="26"/>
      <c r="B303" s="45"/>
      <c r="C303" s="30"/>
      <c r="D303" s="46"/>
      <c r="E303" s="44"/>
      <c r="F303" s="27"/>
      <c r="G303" s="27"/>
      <c r="H303" s="27"/>
      <c r="I303" s="27"/>
      <c r="J303" s="28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6"/>
      <c r="CM303" s="26"/>
      <c r="CN303" s="26"/>
      <c r="CO303" s="26"/>
      <c r="CP303" s="26"/>
      <c r="CQ303" s="26"/>
      <c r="CR303" s="26"/>
      <c r="CS303" s="26"/>
      <c r="CT303" s="26"/>
      <c r="CU303" s="26"/>
      <c r="CV303" s="26"/>
      <c r="CW303" s="36"/>
    </row>
    <row r="304" spans="1:101" x14ac:dyDescent="0.25">
      <c r="A304" s="26"/>
      <c r="B304" s="45"/>
      <c r="C304" s="30"/>
      <c r="D304" s="46"/>
      <c r="E304" s="44"/>
      <c r="F304" s="27"/>
      <c r="G304" s="27"/>
      <c r="H304" s="27"/>
      <c r="I304" s="27"/>
      <c r="J304" s="28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6"/>
      <c r="CM304" s="26"/>
      <c r="CN304" s="26"/>
      <c r="CO304" s="26"/>
      <c r="CP304" s="26"/>
      <c r="CQ304" s="26"/>
      <c r="CR304" s="26"/>
      <c r="CS304" s="26"/>
      <c r="CT304" s="26"/>
      <c r="CU304" s="26"/>
      <c r="CV304" s="26"/>
      <c r="CW304" s="36"/>
    </row>
    <row r="305" spans="1:101" x14ac:dyDescent="0.25">
      <c r="A305" s="26"/>
      <c r="B305" s="45"/>
      <c r="C305" s="30"/>
      <c r="D305" s="46"/>
      <c r="E305" s="44"/>
      <c r="F305" s="27"/>
      <c r="G305" s="27"/>
      <c r="H305" s="27"/>
      <c r="I305" s="27"/>
      <c r="J305" s="28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6"/>
      <c r="CM305" s="26"/>
      <c r="CN305" s="26"/>
      <c r="CO305" s="26"/>
      <c r="CP305" s="26"/>
      <c r="CQ305" s="26"/>
      <c r="CR305" s="26"/>
      <c r="CS305" s="26"/>
      <c r="CT305" s="26"/>
      <c r="CU305" s="26"/>
      <c r="CV305" s="26"/>
      <c r="CW305" s="36"/>
    </row>
    <row r="306" spans="1:101" s="3" customFormat="1" x14ac:dyDescent="0.25">
      <c r="A306" s="26"/>
      <c r="B306" s="47"/>
      <c r="C306" s="47"/>
      <c r="D306" s="46"/>
      <c r="E306" s="44"/>
      <c r="F306" s="28"/>
      <c r="G306" s="28"/>
      <c r="H306" s="28"/>
      <c r="I306" s="28"/>
      <c r="J306" s="28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6"/>
      <c r="CM306" s="26"/>
      <c r="CN306" s="26"/>
      <c r="CO306" s="26"/>
      <c r="CP306" s="26"/>
      <c r="CQ306" s="26"/>
      <c r="CR306" s="26"/>
      <c r="CS306" s="26"/>
      <c r="CT306" s="26"/>
      <c r="CU306" s="26"/>
      <c r="CV306" s="26"/>
      <c r="CW306" s="37"/>
    </row>
    <row r="307" spans="1:101" ht="15" customHeight="1" x14ac:dyDescent="0.25">
      <c r="A307" s="26"/>
      <c r="B307" s="45"/>
      <c r="C307" s="30"/>
      <c r="D307" s="46"/>
      <c r="E307" s="44"/>
      <c r="F307" s="27"/>
      <c r="G307" s="27"/>
      <c r="H307" s="27"/>
      <c r="I307" s="27"/>
      <c r="J307" s="28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6"/>
      <c r="CM307" s="26"/>
      <c r="CN307" s="26"/>
      <c r="CO307" s="26"/>
      <c r="CP307" s="26"/>
      <c r="CQ307" s="26"/>
      <c r="CR307" s="26"/>
      <c r="CS307" s="26"/>
      <c r="CT307" s="26"/>
      <c r="CU307" s="26"/>
      <c r="CV307" s="26"/>
      <c r="CW307" s="36"/>
    </row>
    <row r="308" spans="1:101" x14ac:dyDescent="0.25">
      <c r="A308" s="26"/>
      <c r="B308" s="45"/>
      <c r="C308" s="30"/>
      <c r="D308" s="46"/>
      <c r="E308" s="44"/>
      <c r="F308" s="27"/>
      <c r="G308" s="27"/>
      <c r="H308" s="27"/>
      <c r="I308" s="27"/>
      <c r="J308" s="28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6"/>
      <c r="CM308" s="26"/>
      <c r="CN308" s="26"/>
      <c r="CO308" s="26"/>
      <c r="CP308" s="26"/>
      <c r="CQ308" s="26"/>
      <c r="CR308" s="26"/>
      <c r="CS308" s="26"/>
      <c r="CT308" s="26"/>
      <c r="CU308" s="26"/>
      <c r="CV308" s="26"/>
      <c r="CW308" s="36"/>
    </row>
    <row r="309" spans="1:101" x14ac:dyDescent="0.25">
      <c r="A309" s="26"/>
      <c r="B309" s="45"/>
      <c r="C309" s="30"/>
      <c r="D309" s="46"/>
      <c r="E309" s="44"/>
      <c r="F309" s="27"/>
      <c r="G309" s="27"/>
      <c r="H309" s="27"/>
      <c r="I309" s="27"/>
      <c r="J309" s="28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6"/>
      <c r="CM309" s="26"/>
      <c r="CN309" s="26"/>
      <c r="CO309" s="26"/>
      <c r="CP309" s="26"/>
      <c r="CQ309" s="26"/>
      <c r="CR309" s="26"/>
      <c r="CS309" s="26"/>
      <c r="CT309" s="26"/>
      <c r="CU309" s="26"/>
      <c r="CV309" s="26"/>
      <c r="CW309" s="36"/>
    </row>
    <row r="310" spans="1:101" x14ac:dyDescent="0.25">
      <c r="A310" s="26"/>
      <c r="B310" s="45"/>
      <c r="C310" s="30"/>
      <c r="D310" s="46"/>
      <c r="E310" s="44"/>
      <c r="F310" s="27"/>
      <c r="G310" s="27"/>
      <c r="H310" s="27"/>
      <c r="I310" s="27"/>
      <c r="J310" s="28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6"/>
      <c r="CM310" s="26"/>
      <c r="CN310" s="26"/>
      <c r="CO310" s="26"/>
      <c r="CP310" s="26"/>
      <c r="CQ310" s="26"/>
      <c r="CR310" s="26"/>
      <c r="CS310" s="26"/>
      <c r="CT310" s="26"/>
      <c r="CU310" s="26"/>
      <c r="CV310" s="26"/>
      <c r="CW310" s="36"/>
    </row>
    <row r="311" spans="1:101" x14ac:dyDescent="0.25">
      <c r="A311" s="26"/>
      <c r="B311" s="45"/>
      <c r="C311" s="30"/>
      <c r="D311" s="46"/>
      <c r="E311" s="44"/>
      <c r="F311" s="27"/>
      <c r="G311" s="27"/>
      <c r="H311" s="27"/>
      <c r="I311" s="27"/>
      <c r="J311" s="28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6"/>
      <c r="CM311" s="26"/>
      <c r="CN311" s="26"/>
      <c r="CO311" s="26"/>
      <c r="CP311" s="26"/>
      <c r="CQ311" s="26"/>
      <c r="CR311" s="26"/>
      <c r="CS311" s="26"/>
      <c r="CT311" s="26"/>
      <c r="CU311" s="26"/>
      <c r="CV311" s="26"/>
      <c r="CW311" s="36"/>
    </row>
    <row r="312" spans="1:101" x14ac:dyDescent="0.25">
      <c r="A312" s="26"/>
      <c r="B312" s="45"/>
      <c r="C312" s="30"/>
      <c r="D312" s="46"/>
      <c r="E312" s="44"/>
      <c r="F312" s="27"/>
      <c r="G312" s="27"/>
      <c r="H312" s="27"/>
      <c r="I312" s="27"/>
      <c r="J312" s="28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6"/>
      <c r="CM312" s="26"/>
      <c r="CN312" s="26"/>
      <c r="CO312" s="26"/>
      <c r="CP312" s="26"/>
      <c r="CQ312" s="26"/>
      <c r="CR312" s="26"/>
      <c r="CS312" s="26"/>
      <c r="CT312" s="26"/>
      <c r="CU312" s="26"/>
      <c r="CV312" s="26"/>
      <c r="CW312" s="36"/>
    </row>
    <row r="313" spans="1:101" x14ac:dyDescent="0.25">
      <c r="A313" s="26"/>
      <c r="B313" s="45"/>
      <c r="C313" s="30"/>
      <c r="D313" s="46"/>
      <c r="E313" s="44"/>
      <c r="F313" s="27"/>
      <c r="G313" s="27"/>
      <c r="H313" s="27"/>
      <c r="I313" s="27"/>
      <c r="J313" s="28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6"/>
      <c r="CM313" s="26"/>
      <c r="CN313" s="26"/>
      <c r="CO313" s="26"/>
      <c r="CP313" s="26"/>
      <c r="CQ313" s="26"/>
      <c r="CR313" s="26"/>
      <c r="CS313" s="26"/>
      <c r="CT313" s="26"/>
      <c r="CU313" s="26"/>
      <c r="CV313" s="26"/>
      <c r="CW313" s="36"/>
    </row>
    <row r="314" spans="1:101" x14ac:dyDescent="0.25">
      <c r="A314" s="26"/>
      <c r="B314" s="45"/>
      <c r="C314" s="30"/>
      <c r="D314" s="46"/>
      <c r="E314" s="44"/>
      <c r="F314" s="27"/>
      <c r="G314" s="27"/>
      <c r="H314" s="27"/>
      <c r="I314" s="27"/>
      <c r="J314" s="28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6"/>
      <c r="CM314" s="26"/>
      <c r="CN314" s="26"/>
      <c r="CO314" s="26"/>
      <c r="CP314" s="26"/>
      <c r="CQ314" s="26"/>
      <c r="CR314" s="26"/>
      <c r="CS314" s="26"/>
      <c r="CT314" s="26"/>
      <c r="CU314" s="26"/>
      <c r="CV314" s="26"/>
      <c r="CW314" s="36"/>
    </row>
    <row r="315" spans="1:101" x14ac:dyDescent="0.25">
      <c r="A315" s="26"/>
      <c r="B315" s="45"/>
      <c r="C315" s="30"/>
      <c r="D315" s="46"/>
      <c r="E315" s="44"/>
      <c r="F315" s="27"/>
      <c r="G315" s="27"/>
      <c r="H315" s="27"/>
      <c r="I315" s="27"/>
      <c r="J315" s="28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6"/>
      <c r="CM315" s="26"/>
      <c r="CN315" s="26"/>
      <c r="CO315" s="26"/>
      <c r="CP315" s="26"/>
      <c r="CQ315" s="26"/>
      <c r="CR315" s="26"/>
      <c r="CS315" s="26"/>
      <c r="CT315" s="26"/>
      <c r="CU315" s="26"/>
      <c r="CV315" s="26"/>
      <c r="CW315" s="36"/>
    </row>
    <row r="316" spans="1:101" x14ac:dyDescent="0.25">
      <c r="A316" s="26"/>
      <c r="B316" s="45"/>
      <c r="C316" s="30"/>
      <c r="D316" s="46"/>
      <c r="E316" s="44"/>
      <c r="F316" s="27"/>
      <c r="G316" s="27"/>
      <c r="H316" s="27"/>
      <c r="I316" s="27"/>
      <c r="J316" s="28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6"/>
      <c r="CM316" s="26"/>
      <c r="CN316" s="26"/>
      <c r="CO316" s="26"/>
      <c r="CP316" s="26"/>
      <c r="CQ316" s="26"/>
      <c r="CR316" s="26"/>
      <c r="CS316" s="26"/>
      <c r="CT316" s="26"/>
      <c r="CU316" s="26"/>
      <c r="CV316" s="26"/>
      <c r="CW316" s="36"/>
    </row>
    <row r="317" spans="1:101" x14ac:dyDescent="0.25">
      <c r="A317" s="26"/>
      <c r="B317" s="45"/>
      <c r="C317" s="30"/>
      <c r="D317" s="46"/>
      <c r="E317" s="44"/>
      <c r="F317" s="27"/>
      <c r="G317" s="27"/>
      <c r="H317" s="27"/>
      <c r="I317" s="27"/>
      <c r="J317" s="28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6"/>
      <c r="CM317" s="26"/>
      <c r="CN317" s="26"/>
      <c r="CO317" s="26"/>
      <c r="CP317" s="26"/>
      <c r="CQ317" s="26"/>
      <c r="CR317" s="26"/>
      <c r="CS317" s="26"/>
      <c r="CT317" s="26"/>
      <c r="CU317" s="26"/>
      <c r="CV317" s="26"/>
      <c r="CW317" s="36"/>
    </row>
    <row r="318" spans="1:101" x14ac:dyDescent="0.25">
      <c r="A318" s="26"/>
      <c r="B318" s="45"/>
      <c r="C318" s="30"/>
      <c r="D318" s="46"/>
      <c r="E318" s="44"/>
      <c r="F318" s="27"/>
      <c r="G318" s="27"/>
      <c r="H318" s="27"/>
      <c r="I318" s="27"/>
      <c r="J318" s="28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6"/>
      <c r="CM318" s="26"/>
      <c r="CN318" s="26"/>
      <c r="CO318" s="26"/>
      <c r="CP318" s="26"/>
      <c r="CQ318" s="26"/>
      <c r="CR318" s="26"/>
      <c r="CS318" s="26"/>
      <c r="CT318" s="26"/>
      <c r="CU318" s="26"/>
      <c r="CV318" s="26"/>
      <c r="CW318" s="36"/>
    </row>
    <row r="319" spans="1:101" s="3" customFormat="1" x14ac:dyDescent="0.25">
      <c r="A319" s="26"/>
      <c r="B319" s="47"/>
      <c r="C319" s="47"/>
      <c r="D319" s="46"/>
      <c r="E319" s="44"/>
      <c r="F319" s="28"/>
      <c r="G319" s="28"/>
      <c r="H319" s="28"/>
      <c r="I319" s="28"/>
      <c r="J319" s="28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6"/>
      <c r="CM319" s="26"/>
      <c r="CN319" s="26"/>
      <c r="CO319" s="26"/>
      <c r="CP319" s="26"/>
      <c r="CQ319" s="26"/>
      <c r="CR319" s="26"/>
      <c r="CS319" s="26"/>
      <c r="CT319" s="26"/>
      <c r="CU319" s="26"/>
      <c r="CV319" s="26"/>
      <c r="CW319" s="37"/>
    </row>
    <row r="320" spans="1:101" ht="15.75" customHeight="1" x14ac:dyDescent="0.25">
      <c r="A320" s="26"/>
      <c r="B320" s="45"/>
      <c r="C320" s="30"/>
      <c r="D320" s="46"/>
      <c r="E320" s="44"/>
      <c r="F320" s="27"/>
      <c r="G320" s="27"/>
      <c r="H320" s="27"/>
      <c r="I320" s="27"/>
      <c r="J320" s="28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6"/>
      <c r="CM320" s="26"/>
      <c r="CN320" s="26"/>
      <c r="CO320" s="26"/>
      <c r="CP320" s="26"/>
      <c r="CQ320" s="26"/>
      <c r="CR320" s="26"/>
      <c r="CS320" s="26"/>
      <c r="CT320" s="26"/>
      <c r="CU320" s="26"/>
      <c r="CV320" s="26"/>
      <c r="CW320" s="36"/>
    </row>
    <row r="321" spans="1:101" x14ac:dyDescent="0.25">
      <c r="A321" s="26"/>
      <c r="B321" s="45"/>
      <c r="C321" s="30"/>
      <c r="D321" s="46"/>
      <c r="E321" s="44"/>
      <c r="F321" s="27"/>
      <c r="G321" s="27"/>
      <c r="H321" s="27"/>
      <c r="I321" s="27"/>
      <c r="J321" s="28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6"/>
      <c r="CM321" s="26"/>
      <c r="CN321" s="26"/>
      <c r="CO321" s="26"/>
      <c r="CP321" s="26"/>
      <c r="CQ321" s="26"/>
      <c r="CR321" s="26"/>
      <c r="CS321" s="26"/>
      <c r="CT321" s="26"/>
      <c r="CU321" s="26"/>
      <c r="CV321" s="26"/>
      <c r="CW321" s="36"/>
    </row>
    <row r="322" spans="1:101" x14ac:dyDescent="0.25">
      <c r="A322" s="26"/>
      <c r="B322" s="45"/>
      <c r="C322" s="30"/>
      <c r="D322" s="46"/>
      <c r="E322" s="44"/>
      <c r="F322" s="27"/>
      <c r="G322" s="27"/>
      <c r="H322" s="27"/>
      <c r="I322" s="27"/>
      <c r="J322" s="28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6"/>
      <c r="CM322" s="26"/>
      <c r="CN322" s="26"/>
      <c r="CO322" s="26"/>
      <c r="CP322" s="26"/>
      <c r="CQ322" s="26"/>
      <c r="CR322" s="26"/>
      <c r="CS322" s="26"/>
      <c r="CT322" s="26"/>
      <c r="CU322" s="26"/>
      <c r="CV322" s="26"/>
      <c r="CW322" s="36"/>
    </row>
    <row r="323" spans="1:101" x14ac:dyDescent="0.25">
      <c r="A323" s="26"/>
      <c r="B323" s="45"/>
      <c r="C323" s="30"/>
      <c r="D323" s="46"/>
      <c r="E323" s="44"/>
      <c r="F323" s="27"/>
      <c r="G323" s="27"/>
      <c r="H323" s="27"/>
      <c r="I323" s="27"/>
      <c r="J323" s="28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  <c r="CF323" s="26"/>
      <c r="CG323" s="26"/>
      <c r="CH323" s="26"/>
      <c r="CI323" s="26"/>
      <c r="CJ323" s="26"/>
      <c r="CK323" s="26"/>
      <c r="CL323" s="26"/>
      <c r="CM323" s="26"/>
      <c r="CN323" s="26"/>
      <c r="CO323" s="26"/>
      <c r="CP323" s="26"/>
      <c r="CQ323" s="26"/>
      <c r="CR323" s="26"/>
      <c r="CS323" s="26"/>
      <c r="CT323" s="26"/>
      <c r="CU323" s="26"/>
      <c r="CV323" s="26"/>
      <c r="CW323" s="36"/>
    </row>
    <row r="324" spans="1:101" x14ac:dyDescent="0.25">
      <c r="A324" s="26"/>
      <c r="B324" s="45"/>
      <c r="C324" s="30"/>
      <c r="D324" s="46"/>
      <c r="E324" s="44"/>
      <c r="F324" s="27"/>
      <c r="G324" s="27"/>
      <c r="H324" s="27"/>
      <c r="I324" s="27"/>
      <c r="J324" s="28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6"/>
      <c r="CM324" s="26"/>
      <c r="CN324" s="26"/>
      <c r="CO324" s="26"/>
      <c r="CP324" s="26"/>
      <c r="CQ324" s="26"/>
      <c r="CR324" s="26"/>
      <c r="CS324" s="26"/>
      <c r="CT324" s="26"/>
      <c r="CU324" s="26"/>
      <c r="CV324" s="26"/>
      <c r="CW324" s="36"/>
    </row>
    <row r="325" spans="1:101" x14ac:dyDescent="0.25">
      <c r="A325" s="26"/>
      <c r="B325" s="45"/>
      <c r="C325" s="30"/>
      <c r="D325" s="46"/>
      <c r="E325" s="44"/>
      <c r="F325" s="27"/>
      <c r="G325" s="27"/>
      <c r="H325" s="27"/>
      <c r="I325" s="27"/>
      <c r="J325" s="28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  <c r="CF325" s="26"/>
      <c r="CG325" s="26"/>
      <c r="CH325" s="26"/>
      <c r="CI325" s="26"/>
      <c r="CJ325" s="26"/>
      <c r="CK325" s="26"/>
      <c r="CL325" s="26"/>
      <c r="CM325" s="26"/>
      <c r="CN325" s="26"/>
      <c r="CO325" s="26"/>
      <c r="CP325" s="26"/>
      <c r="CQ325" s="26"/>
      <c r="CR325" s="26"/>
      <c r="CS325" s="26"/>
      <c r="CT325" s="26"/>
      <c r="CU325" s="26"/>
      <c r="CV325" s="26"/>
      <c r="CW325" s="36"/>
    </row>
    <row r="326" spans="1:101" x14ac:dyDescent="0.25">
      <c r="A326" s="26"/>
      <c r="B326" s="45"/>
      <c r="C326" s="30"/>
      <c r="D326" s="46"/>
      <c r="E326" s="44"/>
      <c r="F326" s="27"/>
      <c r="G326" s="27"/>
      <c r="H326" s="27"/>
      <c r="I326" s="27"/>
      <c r="J326" s="28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  <c r="CF326" s="26"/>
      <c r="CG326" s="26"/>
      <c r="CH326" s="26"/>
      <c r="CI326" s="26"/>
      <c r="CJ326" s="26"/>
      <c r="CK326" s="26"/>
      <c r="CL326" s="26"/>
      <c r="CM326" s="26"/>
      <c r="CN326" s="26"/>
      <c r="CO326" s="26"/>
      <c r="CP326" s="26"/>
      <c r="CQ326" s="26"/>
      <c r="CR326" s="26"/>
      <c r="CS326" s="26"/>
      <c r="CT326" s="26"/>
      <c r="CU326" s="26"/>
      <c r="CV326" s="26"/>
      <c r="CW326" s="36"/>
    </row>
    <row r="327" spans="1:101" x14ac:dyDescent="0.25">
      <c r="A327" s="26"/>
      <c r="B327" s="45"/>
      <c r="C327" s="30"/>
      <c r="D327" s="46"/>
      <c r="E327" s="44"/>
      <c r="F327" s="27"/>
      <c r="G327" s="27"/>
      <c r="H327" s="27"/>
      <c r="I327" s="27"/>
      <c r="J327" s="28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  <c r="CF327" s="26"/>
      <c r="CG327" s="26"/>
      <c r="CH327" s="26"/>
      <c r="CI327" s="26"/>
      <c r="CJ327" s="26"/>
      <c r="CK327" s="26"/>
      <c r="CL327" s="26"/>
      <c r="CM327" s="26"/>
      <c r="CN327" s="26"/>
      <c r="CO327" s="26"/>
      <c r="CP327" s="26"/>
      <c r="CQ327" s="26"/>
      <c r="CR327" s="26"/>
      <c r="CS327" s="26"/>
      <c r="CT327" s="26"/>
      <c r="CU327" s="26"/>
      <c r="CV327" s="26"/>
      <c r="CW327" s="36"/>
    </row>
    <row r="328" spans="1:101" x14ac:dyDescent="0.25">
      <c r="A328" s="26"/>
      <c r="B328" s="45"/>
      <c r="C328" s="30"/>
      <c r="D328" s="46"/>
      <c r="E328" s="44"/>
      <c r="F328" s="27"/>
      <c r="G328" s="27"/>
      <c r="H328" s="27"/>
      <c r="I328" s="27"/>
      <c r="J328" s="28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  <c r="CF328" s="26"/>
      <c r="CG328" s="26"/>
      <c r="CH328" s="26"/>
      <c r="CI328" s="26"/>
      <c r="CJ328" s="26"/>
      <c r="CK328" s="26"/>
      <c r="CL328" s="26"/>
      <c r="CM328" s="26"/>
      <c r="CN328" s="26"/>
      <c r="CO328" s="26"/>
      <c r="CP328" s="26"/>
      <c r="CQ328" s="26"/>
      <c r="CR328" s="26"/>
      <c r="CS328" s="26"/>
      <c r="CT328" s="26"/>
      <c r="CU328" s="26"/>
      <c r="CV328" s="26"/>
      <c r="CW328" s="36"/>
    </row>
    <row r="329" spans="1:101" x14ac:dyDescent="0.25">
      <c r="A329" s="26"/>
      <c r="B329" s="45"/>
      <c r="C329" s="30"/>
      <c r="D329" s="46"/>
      <c r="E329" s="44"/>
      <c r="F329" s="27"/>
      <c r="G329" s="27"/>
      <c r="H329" s="27"/>
      <c r="I329" s="27"/>
      <c r="J329" s="28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  <c r="CF329" s="26"/>
      <c r="CG329" s="26"/>
      <c r="CH329" s="26"/>
      <c r="CI329" s="26"/>
      <c r="CJ329" s="26"/>
      <c r="CK329" s="26"/>
      <c r="CL329" s="26"/>
      <c r="CM329" s="26"/>
      <c r="CN329" s="26"/>
      <c r="CO329" s="26"/>
      <c r="CP329" s="26"/>
      <c r="CQ329" s="26"/>
      <c r="CR329" s="26"/>
      <c r="CS329" s="26"/>
      <c r="CT329" s="26"/>
      <c r="CU329" s="26"/>
      <c r="CV329" s="26"/>
      <c r="CW329" s="36"/>
    </row>
    <row r="330" spans="1:101" x14ac:dyDescent="0.25">
      <c r="A330" s="26"/>
      <c r="B330" s="45"/>
      <c r="C330" s="30"/>
      <c r="D330" s="46"/>
      <c r="E330" s="44"/>
      <c r="F330" s="27"/>
      <c r="G330" s="27"/>
      <c r="H330" s="27"/>
      <c r="I330" s="27"/>
      <c r="J330" s="28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  <c r="CF330" s="26"/>
      <c r="CG330" s="26"/>
      <c r="CH330" s="26"/>
      <c r="CI330" s="26"/>
      <c r="CJ330" s="26"/>
      <c r="CK330" s="26"/>
      <c r="CL330" s="26"/>
      <c r="CM330" s="26"/>
      <c r="CN330" s="26"/>
      <c r="CO330" s="26"/>
      <c r="CP330" s="26"/>
      <c r="CQ330" s="26"/>
      <c r="CR330" s="26"/>
      <c r="CS330" s="26"/>
      <c r="CT330" s="26"/>
      <c r="CU330" s="26"/>
      <c r="CV330" s="26"/>
      <c r="CW330" s="36"/>
    </row>
    <row r="331" spans="1:101" x14ac:dyDescent="0.25">
      <c r="A331" s="26"/>
      <c r="B331" s="45"/>
      <c r="C331" s="30"/>
      <c r="D331" s="46"/>
      <c r="E331" s="44"/>
      <c r="F331" s="27"/>
      <c r="G331" s="27"/>
      <c r="H331" s="27"/>
      <c r="I331" s="27"/>
      <c r="J331" s="28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  <c r="CF331" s="26"/>
      <c r="CG331" s="26"/>
      <c r="CH331" s="26"/>
      <c r="CI331" s="26"/>
      <c r="CJ331" s="26"/>
      <c r="CK331" s="26"/>
      <c r="CL331" s="26"/>
      <c r="CM331" s="26"/>
      <c r="CN331" s="26"/>
      <c r="CO331" s="26"/>
      <c r="CP331" s="26"/>
      <c r="CQ331" s="26"/>
      <c r="CR331" s="26"/>
      <c r="CS331" s="26"/>
      <c r="CT331" s="26"/>
      <c r="CU331" s="26"/>
      <c r="CV331" s="26"/>
      <c r="CW331" s="36"/>
    </row>
    <row r="332" spans="1:101" s="3" customFormat="1" x14ac:dyDescent="0.25">
      <c r="A332" s="26"/>
      <c r="B332" s="26"/>
      <c r="C332" s="47"/>
      <c r="D332" s="46"/>
      <c r="E332" s="44"/>
      <c r="F332" s="28"/>
      <c r="G332" s="28"/>
      <c r="H332" s="28"/>
      <c r="I332" s="28"/>
      <c r="J332" s="28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  <c r="CF332" s="26"/>
      <c r="CG332" s="26"/>
      <c r="CH332" s="26"/>
      <c r="CI332" s="26"/>
      <c r="CJ332" s="26"/>
      <c r="CK332" s="26"/>
      <c r="CL332" s="26"/>
      <c r="CM332" s="26"/>
      <c r="CN332" s="26"/>
      <c r="CO332" s="26"/>
      <c r="CP332" s="26"/>
      <c r="CQ332" s="26"/>
      <c r="CR332" s="26"/>
      <c r="CS332" s="26"/>
      <c r="CT332" s="26"/>
      <c r="CU332" s="26"/>
      <c r="CV332" s="26"/>
      <c r="CW332" s="37"/>
    </row>
    <row r="333" spans="1:101" x14ac:dyDescent="0.25">
      <c r="A333" s="26"/>
      <c r="B333" s="45"/>
      <c r="C333" s="49"/>
      <c r="D333" s="46"/>
      <c r="E333" s="44"/>
      <c r="F333" s="27"/>
      <c r="G333" s="27"/>
      <c r="H333" s="27"/>
      <c r="I333" s="27"/>
      <c r="J333" s="28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  <c r="CF333" s="26"/>
      <c r="CG333" s="26"/>
      <c r="CH333" s="26"/>
      <c r="CI333" s="26"/>
      <c r="CJ333" s="26"/>
      <c r="CK333" s="26"/>
      <c r="CL333" s="26"/>
      <c r="CM333" s="26"/>
      <c r="CN333" s="26"/>
      <c r="CO333" s="26"/>
      <c r="CP333" s="26"/>
      <c r="CQ333" s="26"/>
      <c r="CR333" s="26"/>
      <c r="CS333" s="26"/>
      <c r="CT333" s="26"/>
      <c r="CU333" s="26"/>
      <c r="CV333" s="26"/>
      <c r="CW333" s="36"/>
    </row>
    <row r="334" spans="1:101" x14ac:dyDescent="0.25">
      <c r="A334" s="26"/>
      <c r="B334" s="45"/>
      <c r="C334" s="49"/>
      <c r="D334" s="46"/>
      <c r="E334" s="44"/>
      <c r="F334" s="27"/>
      <c r="G334" s="27"/>
      <c r="H334" s="27"/>
      <c r="I334" s="27"/>
      <c r="J334" s="28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  <c r="CF334" s="26"/>
      <c r="CG334" s="26"/>
      <c r="CH334" s="26"/>
      <c r="CI334" s="26"/>
      <c r="CJ334" s="26"/>
      <c r="CK334" s="26"/>
      <c r="CL334" s="26"/>
      <c r="CM334" s="26"/>
      <c r="CN334" s="26"/>
      <c r="CO334" s="26"/>
      <c r="CP334" s="26"/>
      <c r="CQ334" s="26"/>
      <c r="CR334" s="26"/>
      <c r="CS334" s="26"/>
      <c r="CT334" s="26"/>
      <c r="CU334" s="26"/>
      <c r="CV334" s="26"/>
      <c r="CW334" s="36"/>
    </row>
    <row r="335" spans="1:101" x14ac:dyDescent="0.25">
      <c r="A335" s="26"/>
      <c r="B335" s="45"/>
      <c r="C335" s="49"/>
      <c r="D335" s="46"/>
      <c r="E335" s="44"/>
      <c r="F335" s="27"/>
      <c r="G335" s="27"/>
      <c r="H335" s="27"/>
      <c r="I335" s="27"/>
      <c r="J335" s="28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  <c r="CF335" s="26"/>
      <c r="CG335" s="26"/>
      <c r="CH335" s="26"/>
      <c r="CI335" s="26"/>
      <c r="CJ335" s="26"/>
      <c r="CK335" s="26"/>
      <c r="CL335" s="26"/>
      <c r="CM335" s="26"/>
      <c r="CN335" s="26"/>
      <c r="CO335" s="26"/>
      <c r="CP335" s="26"/>
      <c r="CQ335" s="26"/>
      <c r="CR335" s="26"/>
      <c r="CS335" s="26"/>
      <c r="CT335" s="26"/>
      <c r="CU335" s="26"/>
      <c r="CV335" s="26"/>
      <c r="CW335" s="36"/>
    </row>
    <row r="336" spans="1:101" x14ac:dyDescent="0.25">
      <c r="A336" s="26"/>
      <c r="B336" s="45"/>
      <c r="C336" s="49"/>
      <c r="D336" s="46"/>
      <c r="E336" s="44"/>
      <c r="F336" s="27"/>
      <c r="G336" s="27"/>
      <c r="H336" s="27"/>
      <c r="I336" s="27"/>
      <c r="J336" s="28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  <c r="CF336" s="26"/>
      <c r="CG336" s="26"/>
      <c r="CH336" s="26"/>
      <c r="CI336" s="26"/>
      <c r="CJ336" s="26"/>
      <c r="CK336" s="26"/>
      <c r="CL336" s="26"/>
      <c r="CM336" s="26"/>
      <c r="CN336" s="26"/>
      <c r="CO336" s="26"/>
      <c r="CP336" s="26"/>
      <c r="CQ336" s="26"/>
      <c r="CR336" s="26"/>
      <c r="CS336" s="26"/>
      <c r="CT336" s="26"/>
      <c r="CU336" s="26"/>
      <c r="CV336" s="26"/>
      <c r="CW336" s="36"/>
    </row>
    <row r="337" spans="1:101" x14ac:dyDescent="0.25">
      <c r="A337" s="26"/>
      <c r="B337" s="45"/>
      <c r="C337" s="49"/>
      <c r="D337" s="46"/>
      <c r="E337" s="44"/>
      <c r="F337" s="27"/>
      <c r="G337" s="27"/>
      <c r="H337" s="27"/>
      <c r="I337" s="27"/>
      <c r="J337" s="28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  <c r="CF337" s="26"/>
      <c r="CG337" s="26"/>
      <c r="CH337" s="26"/>
      <c r="CI337" s="26"/>
      <c r="CJ337" s="26"/>
      <c r="CK337" s="26"/>
      <c r="CL337" s="26"/>
      <c r="CM337" s="26"/>
      <c r="CN337" s="26"/>
      <c r="CO337" s="26"/>
      <c r="CP337" s="26"/>
      <c r="CQ337" s="26"/>
      <c r="CR337" s="26"/>
      <c r="CS337" s="26"/>
      <c r="CT337" s="26"/>
      <c r="CU337" s="26"/>
      <c r="CV337" s="26"/>
      <c r="CW337" s="36"/>
    </row>
    <row r="338" spans="1:101" x14ac:dyDescent="0.25">
      <c r="A338" s="26"/>
      <c r="B338" s="45"/>
      <c r="C338" s="49"/>
      <c r="D338" s="46"/>
      <c r="E338" s="44"/>
      <c r="F338" s="27"/>
      <c r="G338" s="27"/>
      <c r="H338" s="27"/>
      <c r="I338" s="27"/>
      <c r="J338" s="28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  <c r="CF338" s="26"/>
      <c r="CG338" s="26"/>
      <c r="CH338" s="26"/>
      <c r="CI338" s="26"/>
      <c r="CJ338" s="26"/>
      <c r="CK338" s="26"/>
      <c r="CL338" s="26"/>
      <c r="CM338" s="26"/>
      <c r="CN338" s="26"/>
      <c r="CO338" s="26"/>
      <c r="CP338" s="26"/>
      <c r="CQ338" s="26"/>
      <c r="CR338" s="26"/>
      <c r="CS338" s="26"/>
      <c r="CT338" s="26"/>
      <c r="CU338" s="26"/>
      <c r="CV338" s="26"/>
      <c r="CW338" s="36"/>
    </row>
    <row r="339" spans="1:101" x14ac:dyDescent="0.25">
      <c r="A339" s="26"/>
      <c r="B339" s="45"/>
      <c r="C339" s="49"/>
      <c r="D339" s="46"/>
      <c r="E339" s="44"/>
      <c r="F339" s="27"/>
      <c r="G339" s="27"/>
      <c r="H339" s="27"/>
      <c r="I339" s="27"/>
      <c r="J339" s="28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  <c r="CF339" s="26"/>
      <c r="CG339" s="26"/>
      <c r="CH339" s="26"/>
      <c r="CI339" s="26"/>
      <c r="CJ339" s="26"/>
      <c r="CK339" s="26"/>
      <c r="CL339" s="26"/>
      <c r="CM339" s="26"/>
      <c r="CN339" s="26"/>
      <c r="CO339" s="26"/>
      <c r="CP339" s="26"/>
      <c r="CQ339" s="26"/>
      <c r="CR339" s="26"/>
      <c r="CS339" s="26"/>
      <c r="CT339" s="26"/>
      <c r="CU339" s="26"/>
      <c r="CV339" s="26"/>
      <c r="CW339" s="36"/>
    </row>
    <row r="340" spans="1:101" x14ac:dyDescent="0.25">
      <c r="A340" s="26"/>
      <c r="B340" s="45"/>
      <c r="C340" s="49"/>
      <c r="D340" s="46"/>
      <c r="E340" s="44"/>
      <c r="F340" s="27"/>
      <c r="G340" s="27"/>
      <c r="H340" s="27"/>
      <c r="I340" s="27"/>
      <c r="J340" s="28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  <c r="CF340" s="26"/>
      <c r="CG340" s="26"/>
      <c r="CH340" s="26"/>
      <c r="CI340" s="26"/>
      <c r="CJ340" s="26"/>
      <c r="CK340" s="26"/>
      <c r="CL340" s="26"/>
      <c r="CM340" s="26"/>
      <c r="CN340" s="26"/>
      <c r="CO340" s="26"/>
      <c r="CP340" s="26"/>
      <c r="CQ340" s="26"/>
      <c r="CR340" s="26"/>
      <c r="CS340" s="26"/>
      <c r="CT340" s="26"/>
      <c r="CU340" s="26"/>
      <c r="CV340" s="26"/>
      <c r="CW340" s="36"/>
    </row>
    <row r="341" spans="1:101" x14ac:dyDescent="0.25">
      <c r="A341" s="26"/>
      <c r="B341" s="45"/>
      <c r="C341" s="49"/>
      <c r="D341" s="46"/>
      <c r="E341" s="44"/>
      <c r="F341" s="27"/>
      <c r="G341" s="27"/>
      <c r="H341" s="27"/>
      <c r="I341" s="27"/>
      <c r="J341" s="28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  <c r="CF341" s="26"/>
      <c r="CG341" s="26"/>
      <c r="CH341" s="26"/>
      <c r="CI341" s="26"/>
      <c r="CJ341" s="26"/>
      <c r="CK341" s="26"/>
      <c r="CL341" s="26"/>
      <c r="CM341" s="26"/>
      <c r="CN341" s="26"/>
      <c r="CO341" s="26"/>
      <c r="CP341" s="26"/>
      <c r="CQ341" s="26"/>
      <c r="CR341" s="26"/>
      <c r="CS341" s="26"/>
      <c r="CT341" s="26"/>
      <c r="CU341" s="26"/>
      <c r="CV341" s="26"/>
      <c r="CW341" s="36"/>
    </row>
    <row r="342" spans="1:101" x14ac:dyDescent="0.25">
      <c r="A342" s="26"/>
      <c r="B342" s="45"/>
      <c r="C342" s="49"/>
      <c r="D342" s="46"/>
      <c r="E342" s="44"/>
      <c r="F342" s="27"/>
      <c r="G342" s="27"/>
      <c r="H342" s="27"/>
      <c r="I342" s="27"/>
      <c r="J342" s="28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  <c r="CF342" s="26"/>
      <c r="CG342" s="26"/>
      <c r="CH342" s="26"/>
      <c r="CI342" s="26"/>
      <c r="CJ342" s="26"/>
      <c r="CK342" s="26"/>
      <c r="CL342" s="26"/>
      <c r="CM342" s="26"/>
      <c r="CN342" s="26"/>
      <c r="CO342" s="26"/>
      <c r="CP342" s="26"/>
      <c r="CQ342" s="26"/>
      <c r="CR342" s="26"/>
      <c r="CS342" s="26"/>
      <c r="CT342" s="26"/>
      <c r="CU342" s="26"/>
      <c r="CV342" s="26"/>
      <c r="CW342" s="36"/>
    </row>
    <row r="343" spans="1:101" x14ac:dyDescent="0.25">
      <c r="A343" s="26"/>
      <c r="B343" s="45"/>
      <c r="C343" s="49"/>
      <c r="D343" s="46"/>
      <c r="E343" s="44"/>
      <c r="F343" s="27"/>
      <c r="G343" s="27"/>
      <c r="H343" s="27"/>
      <c r="I343" s="27"/>
      <c r="J343" s="28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  <c r="CF343" s="26"/>
      <c r="CG343" s="26"/>
      <c r="CH343" s="26"/>
      <c r="CI343" s="26"/>
      <c r="CJ343" s="26"/>
      <c r="CK343" s="26"/>
      <c r="CL343" s="26"/>
      <c r="CM343" s="26"/>
      <c r="CN343" s="26"/>
      <c r="CO343" s="26"/>
      <c r="CP343" s="26"/>
      <c r="CQ343" s="26"/>
      <c r="CR343" s="26"/>
      <c r="CS343" s="26"/>
      <c r="CT343" s="26"/>
      <c r="CU343" s="26"/>
      <c r="CV343" s="26"/>
      <c r="CW343" s="36"/>
    </row>
    <row r="344" spans="1:101" x14ac:dyDescent="0.25">
      <c r="A344" s="26"/>
      <c r="B344" s="45"/>
      <c r="C344" s="49"/>
      <c r="D344" s="46"/>
      <c r="E344" s="44"/>
      <c r="F344" s="27"/>
      <c r="G344" s="27"/>
      <c r="H344" s="27"/>
      <c r="I344" s="27"/>
      <c r="J344" s="28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  <c r="CF344" s="26"/>
      <c r="CG344" s="26"/>
      <c r="CH344" s="26"/>
      <c r="CI344" s="26"/>
      <c r="CJ344" s="26"/>
      <c r="CK344" s="26"/>
      <c r="CL344" s="26"/>
      <c r="CM344" s="26"/>
      <c r="CN344" s="26"/>
      <c r="CO344" s="26"/>
      <c r="CP344" s="26"/>
      <c r="CQ344" s="26"/>
      <c r="CR344" s="26"/>
      <c r="CS344" s="26"/>
      <c r="CT344" s="26"/>
      <c r="CU344" s="26"/>
      <c r="CV344" s="26"/>
      <c r="CW344" s="36"/>
    </row>
    <row r="345" spans="1:101" s="3" customFormat="1" x14ac:dyDescent="0.25">
      <c r="A345" s="26"/>
      <c r="B345" s="26"/>
      <c r="C345" s="26"/>
      <c r="D345" s="46"/>
      <c r="E345" s="44"/>
      <c r="F345" s="28"/>
      <c r="G345" s="28"/>
      <c r="H345" s="28"/>
      <c r="I345" s="28"/>
      <c r="J345" s="28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  <c r="BP345" s="26"/>
      <c r="BQ345" s="26"/>
      <c r="BR345" s="26"/>
      <c r="BS345" s="26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  <c r="CF345" s="26"/>
      <c r="CG345" s="26"/>
      <c r="CH345" s="26"/>
      <c r="CI345" s="26"/>
      <c r="CJ345" s="26"/>
      <c r="CK345" s="26"/>
      <c r="CL345" s="26"/>
      <c r="CM345" s="26"/>
      <c r="CN345" s="26"/>
      <c r="CO345" s="26"/>
      <c r="CP345" s="26"/>
      <c r="CQ345" s="26"/>
      <c r="CR345" s="26"/>
      <c r="CS345" s="26"/>
      <c r="CT345" s="26"/>
      <c r="CU345" s="26"/>
      <c r="CV345" s="26"/>
      <c r="CW345" s="37"/>
    </row>
    <row r="346" spans="1:101" ht="53.25" customHeight="1" x14ac:dyDescent="0.25">
      <c r="A346" s="26"/>
      <c r="B346" s="50"/>
      <c r="C346" s="51"/>
      <c r="D346" s="50"/>
      <c r="E346" s="44"/>
      <c r="F346" s="27"/>
      <c r="G346" s="27"/>
      <c r="H346" s="27"/>
      <c r="I346" s="27"/>
      <c r="J346" s="28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  <c r="CF346" s="26"/>
      <c r="CG346" s="26"/>
      <c r="CH346" s="26"/>
      <c r="CI346" s="26"/>
      <c r="CJ346" s="26"/>
      <c r="CK346" s="26"/>
      <c r="CL346" s="26"/>
      <c r="CM346" s="26"/>
      <c r="CN346" s="26"/>
      <c r="CO346" s="26"/>
      <c r="CP346" s="26"/>
      <c r="CQ346" s="26"/>
      <c r="CR346" s="26"/>
      <c r="CS346" s="26"/>
      <c r="CT346" s="26"/>
      <c r="CU346" s="26"/>
      <c r="CV346" s="26"/>
      <c r="CW346" s="36"/>
    </row>
    <row r="347" spans="1:101" ht="58.5" customHeight="1" x14ac:dyDescent="0.25">
      <c r="A347" s="26"/>
      <c r="B347" s="50"/>
      <c r="C347" s="51"/>
      <c r="D347" s="50"/>
      <c r="E347" s="44"/>
      <c r="F347" s="27"/>
      <c r="G347" s="27"/>
      <c r="H347" s="27"/>
      <c r="I347" s="27"/>
      <c r="J347" s="28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  <c r="CF347" s="26"/>
      <c r="CG347" s="26"/>
      <c r="CH347" s="26"/>
      <c r="CI347" s="26"/>
      <c r="CJ347" s="26"/>
      <c r="CK347" s="26"/>
      <c r="CL347" s="26"/>
      <c r="CM347" s="26"/>
      <c r="CN347" s="26"/>
      <c r="CO347" s="26"/>
      <c r="CP347" s="26"/>
      <c r="CQ347" s="26"/>
      <c r="CR347" s="26"/>
      <c r="CS347" s="26"/>
      <c r="CT347" s="26"/>
      <c r="CU347" s="26"/>
      <c r="CV347" s="26"/>
      <c r="CW347" s="36"/>
    </row>
    <row r="348" spans="1:101" x14ac:dyDescent="0.25">
      <c r="A348" s="26"/>
      <c r="B348" s="50"/>
      <c r="C348" s="51"/>
      <c r="D348" s="50"/>
      <c r="E348" s="44"/>
      <c r="F348" s="27"/>
      <c r="G348" s="27"/>
      <c r="H348" s="27"/>
      <c r="I348" s="27"/>
      <c r="J348" s="28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  <c r="CF348" s="26"/>
      <c r="CG348" s="26"/>
      <c r="CH348" s="26"/>
      <c r="CI348" s="26"/>
      <c r="CJ348" s="26"/>
      <c r="CK348" s="26"/>
      <c r="CL348" s="26"/>
      <c r="CM348" s="26"/>
      <c r="CN348" s="26"/>
      <c r="CO348" s="26"/>
      <c r="CP348" s="26"/>
      <c r="CQ348" s="26"/>
      <c r="CR348" s="26"/>
      <c r="CS348" s="26"/>
      <c r="CT348" s="26"/>
      <c r="CU348" s="26"/>
      <c r="CV348" s="26"/>
      <c r="CW348" s="36"/>
    </row>
    <row r="349" spans="1:101" x14ac:dyDescent="0.25">
      <c r="A349" s="26"/>
      <c r="B349" s="50"/>
      <c r="C349" s="51"/>
      <c r="D349" s="50"/>
      <c r="E349" s="44"/>
      <c r="F349" s="27"/>
      <c r="G349" s="27"/>
      <c r="H349" s="27"/>
      <c r="I349" s="27"/>
      <c r="J349" s="28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  <c r="CF349" s="26"/>
      <c r="CG349" s="26"/>
      <c r="CH349" s="26"/>
      <c r="CI349" s="26"/>
      <c r="CJ349" s="26"/>
      <c r="CK349" s="26"/>
      <c r="CL349" s="26"/>
      <c r="CM349" s="26"/>
      <c r="CN349" s="26"/>
      <c r="CO349" s="26"/>
      <c r="CP349" s="26"/>
      <c r="CQ349" s="26"/>
      <c r="CR349" s="26"/>
      <c r="CS349" s="26"/>
      <c r="CT349" s="26"/>
      <c r="CU349" s="26"/>
      <c r="CV349" s="26"/>
      <c r="CW349" s="36"/>
    </row>
    <row r="350" spans="1:101" x14ac:dyDescent="0.25">
      <c r="A350" s="26"/>
      <c r="B350" s="50"/>
      <c r="C350" s="51"/>
      <c r="D350" s="50"/>
      <c r="E350" s="44"/>
      <c r="F350" s="27"/>
      <c r="G350" s="27"/>
      <c r="H350" s="27"/>
      <c r="I350" s="27"/>
      <c r="J350" s="28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  <c r="CF350" s="26"/>
      <c r="CG350" s="26"/>
      <c r="CH350" s="26"/>
      <c r="CI350" s="26"/>
      <c r="CJ350" s="26"/>
      <c r="CK350" s="26"/>
      <c r="CL350" s="26"/>
      <c r="CM350" s="26"/>
      <c r="CN350" s="26"/>
      <c r="CO350" s="26"/>
      <c r="CP350" s="26"/>
      <c r="CQ350" s="26"/>
      <c r="CR350" s="26"/>
      <c r="CS350" s="26"/>
      <c r="CT350" s="26"/>
      <c r="CU350" s="26"/>
      <c r="CV350" s="26"/>
      <c r="CW350" s="36"/>
    </row>
    <row r="351" spans="1:101" x14ac:dyDescent="0.25">
      <c r="A351" s="26"/>
      <c r="B351" s="50"/>
      <c r="C351" s="51"/>
      <c r="D351" s="50"/>
      <c r="E351" s="44"/>
      <c r="F351" s="27"/>
      <c r="G351" s="27"/>
      <c r="H351" s="27"/>
      <c r="I351" s="27"/>
      <c r="J351" s="28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  <c r="CF351" s="26"/>
      <c r="CG351" s="26"/>
      <c r="CH351" s="26"/>
      <c r="CI351" s="26"/>
      <c r="CJ351" s="26"/>
      <c r="CK351" s="26"/>
      <c r="CL351" s="26"/>
      <c r="CM351" s="26"/>
      <c r="CN351" s="26"/>
      <c r="CO351" s="26"/>
      <c r="CP351" s="26"/>
      <c r="CQ351" s="26"/>
      <c r="CR351" s="26"/>
      <c r="CS351" s="26"/>
      <c r="CT351" s="26"/>
      <c r="CU351" s="26"/>
      <c r="CV351" s="26"/>
      <c r="CW351" s="36"/>
    </row>
    <row r="352" spans="1:101" x14ac:dyDescent="0.25">
      <c r="A352" s="26"/>
      <c r="B352" s="50"/>
      <c r="C352" s="51"/>
      <c r="D352" s="50"/>
      <c r="E352" s="44"/>
      <c r="F352" s="27"/>
      <c r="G352" s="27"/>
      <c r="H352" s="27"/>
      <c r="I352" s="27"/>
      <c r="J352" s="28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  <c r="CF352" s="26"/>
      <c r="CG352" s="26"/>
      <c r="CH352" s="26"/>
      <c r="CI352" s="26"/>
      <c r="CJ352" s="26"/>
      <c r="CK352" s="26"/>
      <c r="CL352" s="26"/>
      <c r="CM352" s="26"/>
      <c r="CN352" s="26"/>
      <c r="CO352" s="26"/>
      <c r="CP352" s="26"/>
      <c r="CQ352" s="26"/>
      <c r="CR352" s="26"/>
      <c r="CS352" s="26"/>
      <c r="CT352" s="26"/>
      <c r="CU352" s="26"/>
      <c r="CV352" s="26"/>
      <c r="CW352" s="36"/>
    </row>
    <row r="353" spans="1:101" x14ac:dyDescent="0.25">
      <c r="A353" s="26"/>
      <c r="B353" s="50"/>
      <c r="C353" s="51"/>
      <c r="D353" s="50"/>
      <c r="E353" s="44"/>
      <c r="F353" s="27"/>
      <c r="G353" s="27"/>
      <c r="H353" s="27"/>
      <c r="I353" s="27"/>
      <c r="J353" s="28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  <c r="CF353" s="26"/>
      <c r="CG353" s="26"/>
      <c r="CH353" s="26"/>
      <c r="CI353" s="26"/>
      <c r="CJ353" s="26"/>
      <c r="CK353" s="26"/>
      <c r="CL353" s="26"/>
      <c r="CM353" s="26"/>
      <c r="CN353" s="26"/>
      <c r="CO353" s="26"/>
      <c r="CP353" s="26"/>
      <c r="CQ353" s="26"/>
      <c r="CR353" s="26"/>
      <c r="CS353" s="26"/>
      <c r="CT353" s="26"/>
      <c r="CU353" s="26"/>
      <c r="CV353" s="26"/>
      <c r="CW353" s="36"/>
    </row>
    <row r="354" spans="1:101" x14ac:dyDescent="0.25">
      <c r="A354" s="26"/>
      <c r="B354" s="50"/>
      <c r="C354" s="51"/>
      <c r="D354" s="50"/>
      <c r="E354" s="44"/>
      <c r="F354" s="27"/>
      <c r="G354" s="27"/>
      <c r="H354" s="27"/>
      <c r="I354" s="27"/>
      <c r="J354" s="28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  <c r="CF354" s="26"/>
      <c r="CG354" s="26"/>
      <c r="CH354" s="26"/>
      <c r="CI354" s="26"/>
      <c r="CJ354" s="26"/>
      <c r="CK354" s="26"/>
      <c r="CL354" s="26"/>
      <c r="CM354" s="26"/>
      <c r="CN354" s="26"/>
      <c r="CO354" s="26"/>
      <c r="CP354" s="26"/>
      <c r="CQ354" s="26"/>
      <c r="CR354" s="26"/>
      <c r="CS354" s="26"/>
      <c r="CT354" s="26"/>
      <c r="CU354" s="26"/>
      <c r="CV354" s="26"/>
      <c r="CW354" s="36"/>
    </row>
    <row r="355" spans="1:101" x14ac:dyDescent="0.25">
      <c r="A355" s="26"/>
      <c r="B355" s="50"/>
      <c r="C355" s="51"/>
      <c r="D355" s="50"/>
      <c r="E355" s="44"/>
      <c r="F355" s="27"/>
      <c r="G355" s="27"/>
      <c r="H355" s="27"/>
      <c r="I355" s="27"/>
      <c r="J355" s="28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  <c r="CF355" s="26"/>
      <c r="CG355" s="26"/>
      <c r="CH355" s="26"/>
      <c r="CI355" s="26"/>
      <c r="CJ355" s="26"/>
      <c r="CK355" s="26"/>
      <c r="CL355" s="26"/>
      <c r="CM355" s="26"/>
      <c r="CN355" s="26"/>
      <c r="CO355" s="26"/>
      <c r="CP355" s="26"/>
      <c r="CQ355" s="26"/>
      <c r="CR355" s="26"/>
      <c r="CS355" s="26"/>
      <c r="CT355" s="26"/>
      <c r="CU355" s="26"/>
      <c r="CV355" s="26"/>
      <c r="CW355" s="36"/>
    </row>
    <row r="356" spans="1:101" x14ac:dyDescent="0.25">
      <c r="A356" s="26"/>
      <c r="B356" s="50"/>
      <c r="C356" s="51"/>
      <c r="D356" s="50"/>
      <c r="E356" s="44"/>
      <c r="F356" s="27"/>
      <c r="G356" s="27"/>
      <c r="H356" s="27"/>
      <c r="I356" s="27"/>
      <c r="J356" s="28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  <c r="CF356" s="26"/>
      <c r="CG356" s="26"/>
      <c r="CH356" s="26"/>
      <c r="CI356" s="26"/>
      <c r="CJ356" s="26"/>
      <c r="CK356" s="26"/>
      <c r="CL356" s="26"/>
      <c r="CM356" s="26"/>
      <c r="CN356" s="26"/>
      <c r="CO356" s="26"/>
      <c r="CP356" s="26"/>
      <c r="CQ356" s="26"/>
      <c r="CR356" s="26"/>
      <c r="CS356" s="26"/>
      <c r="CT356" s="26"/>
      <c r="CU356" s="26"/>
      <c r="CV356" s="26"/>
      <c r="CW356" s="36"/>
    </row>
    <row r="357" spans="1:101" x14ac:dyDescent="0.25">
      <c r="A357" s="26"/>
      <c r="B357" s="50"/>
      <c r="C357" s="51"/>
      <c r="D357" s="50"/>
      <c r="E357" s="44"/>
      <c r="F357" s="27"/>
      <c r="G357" s="27"/>
      <c r="H357" s="27"/>
      <c r="I357" s="27"/>
      <c r="J357" s="28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  <c r="CF357" s="26"/>
      <c r="CG357" s="26"/>
      <c r="CH357" s="26"/>
      <c r="CI357" s="26"/>
      <c r="CJ357" s="26"/>
      <c r="CK357" s="26"/>
      <c r="CL357" s="26"/>
      <c r="CM357" s="26"/>
      <c r="CN357" s="26"/>
      <c r="CO357" s="26"/>
      <c r="CP357" s="26"/>
      <c r="CQ357" s="26"/>
      <c r="CR357" s="26"/>
      <c r="CS357" s="26"/>
      <c r="CT357" s="26"/>
      <c r="CU357" s="26"/>
      <c r="CV357" s="26"/>
      <c r="CW357" s="36"/>
    </row>
    <row r="358" spans="1:101" x14ac:dyDescent="0.25">
      <c r="A358" s="26"/>
      <c r="B358" s="50"/>
      <c r="C358" s="51"/>
      <c r="D358" s="50"/>
      <c r="E358" s="44"/>
      <c r="F358" s="27"/>
      <c r="G358" s="27"/>
      <c r="H358" s="27"/>
      <c r="I358" s="27"/>
      <c r="J358" s="28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  <c r="CF358" s="26"/>
      <c r="CG358" s="26"/>
      <c r="CH358" s="26"/>
      <c r="CI358" s="26"/>
      <c r="CJ358" s="26"/>
      <c r="CK358" s="26"/>
      <c r="CL358" s="26"/>
      <c r="CM358" s="26"/>
      <c r="CN358" s="26"/>
      <c r="CO358" s="26"/>
      <c r="CP358" s="26"/>
      <c r="CQ358" s="26"/>
      <c r="CR358" s="26"/>
      <c r="CS358" s="26"/>
      <c r="CT358" s="26"/>
      <c r="CU358" s="26"/>
      <c r="CV358" s="26"/>
      <c r="CW358" s="36"/>
    </row>
    <row r="359" spans="1:101" x14ac:dyDescent="0.25">
      <c r="A359" s="26"/>
      <c r="B359" s="50"/>
      <c r="C359" s="51"/>
      <c r="D359" s="50"/>
      <c r="E359" s="44"/>
      <c r="F359" s="27"/>
      <c r="G359" s="27"/>
      <c r="H359" s="27"/>
      <c r="I359" s="27"/>
      <c r="J359" s="28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  <c r="CF359" s="26"/>
      <c r="CG359" s="26"/>
      <c r="CH359" s="26"/>
      <c r="CI359" s="26"/>
      <c r="CJ359" s="26"/>
      <c r="CK359" s="26"/>
      <c r="CL359" s="26"/>
      <c r="CM359" s="26"/>
      <c r="CN359" s="26"/>
      <c r="CO359" s="26"/>
      <c r="CP359" s="26"/>
      <c r="CQ359" s="26"/>
      <c r="CR359" s="26"/>
      <c r="CS359" s="26"/>
      <c r="CT359" s="26"/>
      <c r="CU359" s="26"/>
      <c r="CV359" s="26"/>
      <c r="CW359" s="36"/>
    </row>
    <row r="360" spans="1:101" x14ac:dyDescent="0.25">
      <c r="A360" s="26"/>
      <c r="B360" s="50"/>
      <c r="C360" s="51"/>
      <c r="D360" s="50"/>
      <c r="E360" s="44"/>
      <c r="F360" s="27"/>
      <c r="G360" s="27"/>
      <c r="H360" s="27"/>
      <c r="I360" s="27"/>
      <c r="J360" s="28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  <c r="CF360" s="26"/>
      <c r="CG360" s="26"/>
      <c r="CH360" s="26"/>
      <c r="CI360" s="26"/>
      <c r="CJ360" s="26"/>
      <c r="CK360" s="26"/>
      <c r="CL360" s="26"/>
      <c r="CM360" s="26"/>
      <c r="CN360" s="26"/>
      <c r="CO360" s="26"/>
      <c r="CP360" s="26"/>
      <c r="CQ360" s="26"/>
      <c r="CR360" s="26"/>
      <c r="CS360" s="26"/>
      <c r="CT360" s="26"/>
      <c r="CU360" s="26"/>
      <c r="CV360" s="26"/>
      <c r="CW360" s="36"/>
    </row>
    <row r="361" spans="1:101" s="3" customFormat="1" x14ac:dyDescent="0.25">
      <c r="A361" s="26"/>
      <c r="B361" s="26"/>
      <c r="C361" s="26"/>
      <c r="D361" s="46"/>
      <c r="E361" s="44"/>
      <c r="F361" s="28"/>
      <c r="G361" s="28"/>
      <c r="H361" s="28"/>
      <c r="I361" s="28"/>
      <c r="J361" s="28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  <c r="CF361" s="26"/>
      <c r="CG361" s="26"/>
      <c r="CH361" s="26"/>
      <c r="CI361" s="26"/>
      <c r="CJ361" s="26"/>
      <c r="CK361" s="26"/>
      <c r="CL361" s="26"/>
      <c r="CM361" s="26"/>
      <c r="CN361" s="26"/>
      <c r="CO361" s="26"/>
      <c r="CP361" s="26"/>
      <c r="CQ361" s="26"/>
      <c r="CR361" s="26"/>
      <c r="CS361" s="26"/>
      <c r="CT361" s="26"/>
      <c r="CU361" s="26"/>
      <c r="CV361" s="26"/>
      <c r="CW361" s="37"/>
    </row>
    <row r="362" spans="1:101" x14ac:dyDescent="0.25">
      <c r="A362" s="26"/>
      <c r="B362" s="50"/>
      <c r="C362" s="51"/>
      <c r="D362" s="50"/>
      <c r="E362" s="44"/>
      <c r="F362" s="27"/>
      <c r="G362" s="27"/>
      <c r="H362" s="27"/>
      <c r="I362" s="27"/>
      <c r="J362" s="28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  <c r="CF362" s="26"/>
      <c r="CG362" s="26"/>
      <c r="CH362" s="26"/>
      <c r="CI362" s="26"/>
      <c r="CJ362" s="26"/>
      <c r="CK362" s="26"/>
      <c r="CL362" s="26"/>
      <c r="CM362" s="26"/>
      <c r="CN362" s="26"/>
      <c r="CO362" s="26"/>
      <c r="CP362" s="26"/>
      <c r="CQ362" s="26"/>
      <c r="CR362" s="26"/>
      <c r="CS362" s="26"/>
      <c r="CT362" s="26"/>
      <c r="CU362" s="26"/>
      <c r="CV362" s="26"/>
      <c r="CW362" s="36"/>
    </row>
    <row r="363" spans="1:101" x14ac:dyDescent="0.25">
      <c r="A363" s="26"/>
      <c r="B363" s="50"/>
      <c r="C363" s="51"/>
      <c r="D363" s="50"/>
      <c r="E363" s="44"/>
      <c r="F363" s="27"/>
      <c r="G363" s="27"/>
      <c r="H363" s="27"/>
      <c r="I363" s="27"/>
      <c r="J363" s="28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  <c r="CF363" s="26"/>
      <c r="CG363" s="26"/>
      <c r="CH363" s="26"/>
      <c r="CI363" s="26"/>
      <c r="CJ363" s="26"/>
      <c r="CK363" s="26"/>
      <c r="CL363" s="26"/>
      <c r="CM363" s="26"/>
      <c r="CN363" s="26"/>
      <c r="CO363" s="26"/>
      <c r="CP363" s="26"/>
      <c r="CQ363" s="26"/>
      <c r="CR363" s="26"/>
      <c r="CS363" s="26"/>
      <c r="CT363" s="26"/>
      <c r="CU363" s="26"/>
      <c r="CV363" s="26"/>
      <c r="CW363" s="36"/>
    </row>
    <row r="364" spans="1:101" x14ac:dyDescent="0.25">
      <c r="A364" s="26"/>
      <c r="B364" s="50"/>
      <c r="C364" s="51"/>
      <c r="D364" s="50"/>
      <c r="E364" s="44"/>
      <c r="F364" s="27"/>
      <c r="G364" s="27"/>
      <c r="H364" s="27"/>
      <c r="I364" s="27"/>
      <c r="J364" s="28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  <c r="CF364" s="26"/>
      <c r="CG364" s="26"/>
      <c r="CH364" s="26"/>
      <c r="CI364" s="26"/>
      <c r="CJ364" s="26"/>
      <c r="CK364" s="26"/>
      <c r="CL364" s="26"/>
      <c r="CM364" s="26"/>
      <c r="CN364" s="26"/>
      <c r="CO364" s="26"/>
      <c r="CP364" s="26"/>
      <c r="CQ364" s="26"/>
      <c r="CR364" s="26"/>
      <c r="CS364" s="26"/>
      <c r="CT364" s="26"/>
      <c r="CU364" s="26"/>
      <c r="CV364" s="26"/>
      <c r="CW364" s="36"/>
    </row>
    <row r="365" spans="1:101" x14ac:dyDescent="0.25">
      <c r="A365" s="26"/>
      <c r="B365" s="50"/>
      <c r="C365" s="51"/>
      <c r="D365" s="50"/>
      <c r="E365" s="44"/>
      <c r="F365" s="27"/>
      <c r="G365" s="27"/>
      <c r="H365" s="27"/>
      <c r="I365" s="27"/>
      <c r="J365" s="28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  <c r="BP365" s="26"/>
      <c r="BQ365" s="26"/>
      <c r="BR365" s="26"/>
      <c r="BS365" s="26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  <c r="CF365" s="26"/>
      <c r="CG365" s="26"/>
      <c r="CH365" s="26"/>
      <c r="CI365" s="26"/>
      <c r="CJ365" s="26"/>
      <c r="CK365" s="26"/>
      <c r="CL365" s="26"/>
      <c r="CM365" s="26"/>
      <c r="CN365" s="26"/>
      <c r="CO365" s="26"/>
      <c r="CP365" s="26"/>
      <c r="CQ365" s="26"/>
      <c r="CR365" s="26"/>
      <c r="CS365" s="26"/>
      <c r="CT365" s="26"/>
      <c r="CU365" s="26"/>
      <c r="CV365" s="26"/>
      <c r="CW365" s="36"/>
    </row>
    <row r="366" spans="1:101" x14ac:dyDescent="0.25">
      <c r="A366" s="26"/>
      <c r="B366" s="50"/>
      <c r="C366" s="51"/>
      <c r="D366" s="50"/>
      <c r="E366" s="44"/>
      <c r="F366" s="27"/>
      <c r="G366" s="27"/>
      <c r="H366" s="27"/>
      <c r="I366" s="27"/>
      <c r="J366" s="28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  <c r="BP366" s="26"/>
      <c r="BQ366" s="26"/>
      <c r="BR366" s="26"/>
      <c r="BS366" s="26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  <c r="CF366" s="26"/>
      <c r="CG366" s="26"/>
      <c r="CH366" s="26"/>
      <c r="CI366" s="26"/>
      <c r="CJ366" s="26"/>
      <c r="CK366" s="26"/>
      <c r="CL366" s="26"/>
      <c r="CM366" s="26"/>
      <c r="CN366" s="26"/>
      <c r="CO366" s="26"/>
      <c r="CP366" s="26"/>
      <c r="CQ366" s="26"/>
      <c r="CR366" s="26"/>
      <c r="CS366" s="26"/>
      <c r="CT366" s="26"/>
      <c r="CU366" s="26"/>
      <c r="CV366" s="26"/>
      <c r="CW366" s="36"/>
    </row>
    <row r="367" spans="1:101" x14ac:dyDescent="0.25">
      <c r="A367" s="26"/>
      <c r="B367" s="50"/>
      <c r="C367" s="51"/>
      <c r="D367" s="50"/>
      <c r="E367" s="44"/>
      <c r="F367" s="27"/>
      <c r="G367" s="27"/>
      <c r="H367" s="27"/>
      <c r="I367" s="27"/>
      <c r="J367" s="28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  <c r="BM367" s="26"/>
      <c r="BN367" s="26"/>
      <c r="BO367" s="26"/>
      <c r="BP367" s="26"/>
      <c r="BQ367" s="26"/>
      <c r="BR367" s="26"/>
      <c r="BS367" s="26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  <c r="CF367" s="26"/>
      <c r="CG367" s="26"/>
      <c r="CH367" s="26"/>
      <c r="CI367" s="26"/>
      <c r="CJ367" s="26"/>
      <c r="CK367" s="26"/>
      <c r="CL367" s="26"/>
      <c r="CM367" s="26"/>
      <c r="CN367" s="26"/>
      <c r="CO367" s="26"/>
      <c r="CP367" s="26"/>
      <c r="CQ367" s="26"/>
      <c r="CR367" s="26"/>
      <c r="CS367" s="26"/>
      <c r="CT367" s="26"/>
      <c r="CU367" s="26"/>
      <c r="CV367" s="26"/>
      <c r="CW367" s="36"/>
    </row>
    <row r="368" spans="1:101" x14ac:dyDescent="0.25">
      <c r="A368" s="26"/>
      <c r="B368" s="50"/>
      <c r="C368" s="51"/>
      <c r="D368" s="50"/>
      <c r="E368" s="44"/>
      <c r="F368" s="27"/>
      <c r="G368" s="27"/>
      <c r="H368" s="27"/>
      <c r="I368" s="27"/>
      <c r="J368" s="28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  <c r="BM368" s="26"/>
      <c r="BN368" s="26"/>
      <c r="BO368" s="26"/>
      <c r="BP368" s="26"/>
      <c r="BQ368" s="26"/>
      <c r="BR368" s="26"/>
      <c r="BS368" s="26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  <c r="CF368" s="26"/>
      <c r="CG368" s="26"/>
      <c r="CH368" s="26"/>
      <c r="CI368" s="26"/>
      <c r="CJ368" s="26"/>
      <c r="CK368" s="26"/>
      <c r="CL368" s="26"/>
      <c r="CM368" s="26"/>
      <c r="CN368" s="26"/>
      <c r="CO368" s="26"/>
      <c r="CP368" s="26"/>
      <c r="CQ368" s="26"/>
      <c r="CR368" s="26"/>
      <c r="CS368" s="26"/>
      <c r="CT368" s="26"/>
      <c r="CU368" s="26"/>
      <c r="CV368" s="26"/>
      <c r="CW368" s="36"/>
    </row>
    <row r="369" spans="1:101" x14ac:dyDescent="0.25">
      <c r="A369" s="26"/>
      <c r="B369" s="50"/>
      <c r="C369" s="51"/>
      <c r="D369" s="50"/>
      <c r="E369" s="44"/>
      <c r="F369" s="27"/>
      <c r="G369" s="27"/>
      <c r="H369" s="27"/>
      <c r="I369" s="27"/>
      <c r="J369" s="28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  <c r="BM369" s="26"/>
      <c r="BN369" s="26"/>
      <c r="BO369" s="26"/>
      <c r="BP369" s="26"/>
      <c r="BQ369" s="26"/>
      <c r="BR369" s="26"/>
      <c r="BS369" s="26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  <c r="CF369" s="26"/>
      <c r="CG369" s="26"/>
      <c r="CH369" s="26"/>
      <c r="CI369" s="26"/>
      <c r="CJ369" s="26"/>
      <c r="CK369" s="26"/>
      <c r="CL369" s="26"/>
      <c r="CM369" s="26"/>
      <c r="CN369" s="26"/>
      <c r="CO369" s="26"/>
      <c r="CP369" s="26"/>
      <c r="CQ369" s="26"/>
      <c r="CR369" s="26"/>
      <c r="CS369" s="26"/>
      <c r="CT369" s="26"/>
      <c r="CU369" s="26"/>
      <c r="CV369" s="26"/>
      <c r="CW369" s="36"/>
    </row>
    <row r="370" spans="1:101" x14ac:dyDescent="0.25">
      <c r="A370" s="26"/>
      <c r="B370" s="50"/>
      <c r="C370" s="51"/>
      <c r="D370" s="50"/>
      <c r="E370" s="44"/>
      <c r="F370" s="27"/>
      <c r="G370" s="27"/>
      <c r="H370" s="27"/>
      <c r="I370" s="27"/>
      <c r="J370" s="28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  <c r="CF370" s="26"/>
      <c r="CG370" s="26"/>
      <c r="CH370" s="26"/>
      <c r="CI370" s="26"/>
      <c r="CJ370" s="26"/>
      <c r="CK370" s="26"/>
      <c r="CL370" s="26"/>
      <c r="CM370" s="26"/>
      <c r="CN370" s="26"/>
      <c r="CO370" s="26"/>
      <c r="CP370" s="26"/>
      <c r="CQ370" s="26"/>
      <c r="CR370" s="26"/>
      <c r="CS370" s="26"/>
      <c r="CT370" s="26"/>
      <c r="CU370" s="26"/>
      <c r="CV370" s="26"/>
      <c r="CW370" s="36"/>
    </row>
    <row r="371" spans="1:101" x14ac:dyDescent="0.25">
      <c r="A371" s="26"/>
      <c r="B371" s="52"/>
      <c r="C371" s="51"/>
      <c r="D371" s="52"/>
      <c r="E371" s="44"/>
      <c r="F371" s="27"/>
      <c r="G371" s="27"/>
      <c r="H371" s="27"/>
      <c r="I371" s="27"/>
      <c r="J371" s="28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  <c r="BM371" s="26"/>
      <c r="BN371" s="26"/>
      <c r="BO371" s="26"/>
      <c r="BP371" s="26"/>
      <c r="BQ371" s="26"/>
      <c r="BR371" s="26"/>
      <c r="BS371" s="26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  <c r="CF371" s="26"/>
      <c r="CG371" s="26"/>
      <c r="CH371" s="26"/>
      <c r="CI371" s="26"/>
      <c r="CJ371" s="26"/>
      <c r="CK371" s="26"/>
      <c r="CL371" s="26"/>
      <c r="CM371" s="26"/>
      <c r="CN371" s="26"/>
      <c r="CO371" s="26"/>
      <c r="CP371" s="26"/>
      <c r="CQ371" s="26"/>
      <c r="CR371" s="26"/>
      <c r="CS371" s="26"/>
      <c r="CT371" s="26"/>
      <c r="CU371" s="26"/>
      <c r="CV371" s="26"/>
      <c r="CW371" s="36"/>
    </row>
    <row r="372" spans="1:101" x14ac:dyDescent="0.25">
      <c r="A372" s="26"/>
      <c r="B372" s="26"/>
      <c r="C372" s="26"/>
      <c r="D372" s="46"/>
      <c r="E372" s="44"/>
      <c r="F372" s="28"/>
      <c r="G372" s="28"/>
      <c r="H372" s="28"/>
      <c r="I372" s="28"/>
      <c r="J372" s="28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  <c r="CF372" s="26"/>
      <c r="CG372" s="26"/>
      <c r="CH372" s="26"/>
      <c r="CI372" s="26"/>
      <c r="CJ372" s="26"/>
      <c r="CK372" s="26"/>
      <c r="CL372" s="26"/>
      <c r="CM372" s="26"/>
      <c r="CN372" s="26"/>
      <c r="CO372" s="26"/>
      <c r="CP372" s="26"/>
      <c r="CQ372" s="26"/>
      <c r="CR372" s="26"/>
      <c r="CS372" s="26"/>
      <c r="CT372" s="26"/>
      <c r="CU372" s="26"/>
      <c r="CV372" s="26"/>
      <c r="CW372" s="36"/>
    </row>
    <row r="373" spans="1:101" x14ac:dyDescent="0.25">
      <c r="A373" s="26"/>
      <c r="B373" s="26"/>
      <c r="C373" s="26"/>
      <c r="D373" s="46"/>
      <c r="E373" s="44"/>
      <c r="F373" s="28"/>
      <c r="G373" s="28"/>
      <c r="H373" s="28"/>
      <c r="I373" s="28"/>
      <c r="J373" s="28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  <c r="CF373" s="26"/>
      <c r="CG373" s="26"/>
      <c r="CH373" s="26"/>
      <c r="CI373" s="26"/>
      <c r="CJ373" s="26"/>
      <c r="CK373" s="26"/>
      <c r="CL373" s="26"/>
      <c r="CM373" s="26"/>
      <c r="CN373" s="26"/>
      <c r="CO373" s="26"/>
      <c r="CP373" s="26"/>
      <c r="CQ373" s="26"/>
      <c r="CR373" s="26"/>
      <c r="CS373" s="26"/>
      <c r="CT373" s="26"/>
      <c r="CU373" s="26"/>
      <c r="CV373" s="26"/>
      <c r="CW373" s="36"/>
    </row>
    <row r="374" spans="1:101" x14ac:dyDescent="0.25">
      <c r="A374" s="26"/>
      <c r="B374" s="26"/>
      <c r="C374" s="26"/>
      <c r="D374" s="46"/>
      <c r="E374" s="44"/>
      <c r="F374" s="28"/>
      <c r="G374" s="28"/>
      <c r="H374" s="28"/>
      <c r="I374" s="28"/>
      <c r="J374" s="28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  <c r="CF374" s="26"/>
      <c r="CG374" s="26"/>
      <c r="CH374" s="26"/>
      <c r="CI374" s="26"/>
      <c r="CJ374" s="26"/>
      <c r="CK374" s="26"/>
      <c r="CL374" s="26"/>
      <c r="CM374" s="26"/>
      <c r="CN374" s="26"/>
      <c r="CO374" s="26"/>
      <c r="CP374" s="26"/>
      <c r="CQ374" s="26"/>
      <c r="CR374" s="26"/>
      <c r="CS374" s="26"/>
      <c r="CT374" s="26"/>
      <c r="CU374" s="26"/>
      <c r="CV374" s="26"/>
      <c r="CW374" s="36"/>
    </row>
    <row r="375" spans="1:101" x14ac:dyDescent="0.25">
      <c r="A375" s="41"/>
      <c r="B375" s="41"/>
      <c r="C375" s="41"/>
      <c r="D375" s="42"/>
      <c r="E375" s="23"/>
      <c r="F375" s="43"/>
      <c r="G375" s="43"/>
      <c r="H375" s="43"/>
      <c r="I375" s="43"/>
      <c r="J375" s="43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1"/>
      <c r="BL375" s="41"/>
      <c r="BM375" s="41"/>
      <c r="BN375" s="41"/>
      <c r="BO375" s="41"/>
      <c r="BP375" s="41"/>
      <c r="BQ375" s="41"/>
      <c r="BR375" s="41"/>
      <c r="BS375" s="41"/>
      <c r="BT375" s="41"/>
      <c r="BU375" s="41"/>
      <c r="BV375" s="41"/>
      <c r="BW375" s="41"/>
      <c r="BX375" s="41"/>
      <c r="BY375" s="41"/>
      <c r="BZ375" s="41"/>
      <c r="CA375" s="41"/>
      <c r="CB375" s="41"/>
      <c r="CC375" s="41"/>
      <c r="CD375" s="41"/>
      <c r="CE375" s="41"/>
      <c r="CF375" s="41"/>
      <c r="CG375" s="41"/>
      <c r="CH375" s="41"/>
      <c r="CI375" s="41"/>
      <c r="CJ375" s="41"/>
      <c r="CK375" s="41"/>
      <c r="CL375" s="41"/>
      <c r="CM375" s="41"/>
      <c r="CN375" s="41"/>
      <c r="CO375" s="41"/>
      <c r="CP375" s="41"/>
      <c r="CQ375" s="41"/>
      <c r="CR375" s="41"/>
      <c r="CS375" s="41"/>
      <c r="CT375" s="41"/>
      <c r="CU375" s="41"/>
      <c r="CV375" s="41"/>
    </row>
  </sheetData>
  <mergeCells count="36">
    <mergeCell ref="B16:B27"/>
    <mergeCell ref="B3:B14"/>
    <mergeCell ref="A3:A14"/>
    <mergeCell ref="A16:A27"/>
    <mergeCell ref="A29:A36"/>
    <mergeCell ref="A38:A45"/>
    <mergeCell ref="B29:B36"/>
    <mergeCell ref="B38:B45"/>
    <mergeCell ref="A47:A54"/>
    <mergeCell ref="A56:A67"/>
    <mergeCell ref="A69:A75"/>
    <mergeCell ref="B77:B89"/>
    <mergeCell ref="B69:B75"/>
    <mergeCell ref="B56:B67"/>
    <mergeCell ref="B47:B54"/>
    <mergeCell ref="A77:A89"/>
    <mergeCell ref="C111:C118"/>
    <mergeCell ref="C120:C131"/>
    <mergeCell ref="B120:B131"/>
    <mergeCell ref="B111:B118"/>
    <mergeCell ref="B98:B109"/>
    <mergeCell ref="B91:B96"/>
    <mergeCell ref="A91:A96"/>
    <mergeCell ref="A98:A109"/>
    <mergeCell ref="A111:A118"/>
    <mergeCell ref="A120:A131"/>
    <mergeCell ref="C56:C67"/>
    <mergeCell ref="C69:C75"/>
    <mergeCell ref="C77:C89"/>
    <mergeCell ref="C91:C96"/>
    <mergeCell ref="C98:C109"/>
    <mergeCell ref="C3:C14"/>
    <mergeCell ref="C16:C27"/>
    <mergeCell ref="C29:C36"/>
    <mergeCell ref="C38:C45"/>
    <mergeCell ref="C47:C5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workbookViewId="0">
      <selection activeCell="B5" sqref="B5:B14"/>
    </sheetView>
  </sheetViews>
  <sheetFormatPr defaultColWidth="8.85546875" defaultRowHeight="15" x14ac:dyDescent="0.25"/>
  <cols>
    <col min="2" max="2" width="26.7109375" style="17" customWidth="1"/>
    <col min="3" max="4" width="25.42578125" style="16" customWidth="1"/>
    <col min="5" max="5" width="21.28515625" style="16" customWidth="1"/>
  </cols>
  <sheetData>
    <row r="2" spans="1:6" x14ac:dyDescent="0.25">
      <c r="A2" s="216" t="s">
        <v>229</v>
      </c>
      <c r="B2" s="216"/>
      <c r="C2" s="216"/>
    </row>
    <row r="4" spans="1:6" x14ac:dyDescent="0.25">
      <c r="B4" s="54" t="s">
        <v>194</v>
      </c>
      <c r="C4" s="55" t="s">
        <v>195</v>
      </c>
      <c r="D4" s="56" t="s">
        <v>196</v>
      </c>
      <c r="E4" s="56" t="s">
        <v>197</v>
      </c>
    </row>
    <row r="5" spans="1:6" x14ac:dyDescent="0.25">
      <c r="B5" s="24">
        <v>0</v>
      </c>
      <c r="C5" s="1">
        <v>320</v>
      </c>
      <c r="D5" s="1">
        <v>345</v>
      </c>
      <c r="E5" s="14" t="s">
        <v>181</v>
      </c>
      <c r="F5" s="53"/>
    </row>
    <row r="6" spans="1:6" x14ac:dyDescent="0.25">
      <c r="B6" s="24">
        <v>1</v>
      </c>
      <c r="C6" s="1">
        <v>288</v>
      </c>
      <c r="D6" s="1">
        <v>313</v>
      </c>
      <c r="E6" s="14" t="s">
        <v>182</v>
      </c>
      <c r="F6" s="53"/>
    </row>
    <row r="7" spans="1:6" x14ac:dyDescent="0.25">
      <c r="B7" s="24">
        <v>2</v>
      </c>
      <c r="C7" s="1">
        <v>256</v>
      </c>
      <c r="D7" s="1">
        <v>276</v>
      </c>
      <c r="E7" s="14" t="s">
        <v>170</v>
      </c>
      <c r="F7" s="28"/>
    </row>
    <row r="8" spans="1:6" x14ac:dyDescent="0.25">
      <c r="B8" s="24">
        <v>3</v>
      </c>
      <c r="C8" s="1">
        <v>224</v>
      </c>
      <c r="D8" s="1">
        <v>241</v>
      </c>
      <c r="E8" s="14" t="s">
        <v>175</v>
      </c>
      <c r="F8" s="53"/>
    </row>
    <row r="9" spans="1:6" x14ac:dyDescent="0.25">
      <c r="B9" s="24">
        <v>4</v>
      </c>
      <c r="C9" s="1">
        <v>192</v>
      </c>
      <c r="D9" s="1">
        <v>211</v>
      </c>
      <c r="E9" s="14" t="s">
        <v>171</v>
      </c>
      <c r="F9" s="53"/>
    </row>
    <row r="10" spans="1:6" x14ac:dyDescent="0.25">
      <c r="B10" s="24">
        <v>5</v>
      </c>
      <c r="C10" s="1">
        <v>160</v>
      </c>
      <c r="D10" s="1">
        <v>170</v>
      </c>
      <c r="E10" s="14" t="s">
        <v>172</v>
      </c>
      <c r="F10" s="53"/>
    </row>
    <row r="11" spans="1:6" x14ac:dyDescent="0.25">
      <c r="B11" s="24">
        <v>6</v>
      </c>
      <c r="C11" s="1">
        <v>128</v>
      </c>
      <c r="D11" s="1">
        <v>146</v>
      </c>
      <c r="E11" s="14" t="s">
        <v>179</v>
      </c>
      <c r="F11" s="53"/>
    </row>
    <row r="12" spans="1:6" x14ac:dyDescent="0.25">
      <c r="B12" s="24">
        <v>7</v>
      </c>
      <c r="C12" s="1">
        <v>96</v>
      </c>
      <c r="D12" s="1">
        <v>123</v>
      </c>
      <c r="E12" s="14" t="s">
        <v>173</v>
      </c>
      <c r="F12" s="53"/>
    </row>
    <row r="13" spans="1:6" x14ac:dyDescent="0.25">
      <c r="B13" s="24">
        <v>8</v>
      </c>
      <c r="C13" s="1">
        <v>64</v>
      </c>
      <c r="D13" s="1">
        <v>81</v>
      </c>
      <c r="E13" s="14" t="s">
        <v>174</v>
      </c>
      <c r="F13" s="53"/>
    </row>
    <row r="14" spans="1:6" x14ac:dyDescent="0.25">
      <c r="B14" s="24">
        <v>9</v>
      </c>
      <c r="C14" s="1">
        <v>32</v>
      </c>
      <c r="D14" s="1">
        <v>42</v>
      </c>
      <c r="E14" s="14" t="s">
        <v>180</v>
      </c>
      <c r="F14" s="53"/>
    </row>
    <row r="15" spans="1:6" x14ac:dyDescent="0.25">
      <c r="B15" s="24">
        <v>10</v>
      </c>
      <c r="C15" s="1">
        <v>0</v>
      </c>
      <c r="D15" s="1">
        <v>0</v>
      </c>
      <c r="E15" s="35"/>
    </row>
    <row r="16" spans="1:6" x14ac:dyDescent="0.25">
      <c r="E16" s="27"/>
    </row>
    <row r="17" spans="1:5" x14ac:dyDescent="0.25">
      <c r="E17" s="27"/>
    </row>
    <row r="18" spans="1:5" x14ac:dyDescent="0.25">
      <c r="E18" s="27"/>
    </row>
    <row r="19" spans="1:5" x14ac:dyDescent="0.25">
      <c r="E19" s="27"/>
    </row>
    <row r="20" spans="1:5" x14ac:dyDescent="0.25">
      <c r="E20" s="27"/>
    </row>
    <row r="24" spans="1:5" x14ac:dyDescent="0.25">
      <c r="A24" s="216" t="s">
        <v>228</v>
      </c>
      <c r="B24" s="216"/>
      <c r="C24" s="216"/>
    </row>
    <row r="27" spans="1:5" x14ac:dyDescent="0.25">
      <c r="B27" s="19" t="s">
        <v>194</v>
      </c>
      <c r="C27" s="20" t="s">
        <v>195</v>
      </c>
      <c r="D27" s="21" t="s">
        <v>196</v>
      </c>
      <c r="E27" s="21" t="s">
        <v>197</v>
      </c>
    </row>
    <row r="28" spans="1:5" x14ac:dyDescent="0.25">
      <c r="B28" s="24">
        <v>0</v>
      </c>
      <c r="C28" s="1">
        <v>320</v>
      </c>
      <c r="D28" s="1">
        <v>336</v>
      </c>
      <c r="E28" s="14">
        <v>42979</v>
      </c>
    </row>
    <row r="29" spans="1:5" x14ac:dyDescent="0.25">
      <c r="B29" s="24">
        <v>1</v>
      </c>
      <c r="C29" s="1">
        <v>288</v>
      </c>
      <c r="D29" s="1">
        <v>336</v>
      </c>
      <c r="E29" s="35">
        <v>43009</v>
      </c>
    </row>
    <row r="30" spans="1:5" x14ac:dyDescent="0.25">
      <c r="B30" s="24">
        <v>2</v>
      </c>
      <c r="C30" s="1">
        <v>256</v>
      </c>
      <c r="D30" s="1">
        <v>336</v>
      </c>
      <c r="E30" s="14">
        <v>43040</v>
      </c>
    </row>
    <row r="31" spans="1:5" x14ac:dyDescent="0.25">
      <c r="B31" s="24">
        <v>3</v>
      </c>
      <c r="C31" s="1">
        <v>224</v>
      </c>
      <c r="D31" s="1">
        <v>336</v>
      </c>
      <c r="E31" s="35">
        <v>43070</v>
      </c>
    </row>
    <row r="32" spans="1:5" x14ac:dyDescent="0.25">
      <c r="B32" s="24">
        <v>4</v>
      </c>
      <c r="C32" s="1">
        <v>192</v>
      </c>
      <c r="D32" s="1">
        <v>336</v>
      </c>
      <c r="E32" s="35" t="s">
        <v>220</v>
      </c>
    </row>
    <row r="33" spans="2:5" x14ac:dyDescent="0.25">
      <c r="B33" s="24">
        <v>5</v>
      </c>
      <c r="C33" s="1">
        <v>160</v>
      </c>
      <c r="D33" s="1">
        <v>336</v>
      </c>
      <c r="E33" s="35" t="s">
        <v>216</v>
      </c>
    </row>
    <row r="34" spans="2:5" x14ac:dyDescent="0.25">
      <c r="B34" s="24">
        <v>6</v>
      </c>
      <c r="C34" s="1">
        <v>128</v>
      </c>
      <c r="D34" s="1">
        <v>304</v>
      </c>
      <c r="E34" s="35" t="s">
        <v>217</v>
      </c>
    </row>
    <row r="35" spans="2:5" x14ac:dyDescent="0.25">
      <c r="B35" s="24">
        <v>7</v>
      </c>
      <c r="C35" s="1">
        <v>96</v>
      </c>
      <c r="D35" s="1">
        <v>271</v>
      </c>
      <c r="E35" s="35" t="s">
        <v>215</v>
      </c>
    </row>
    <row r="36" spans="2:5" x14ac:dyDescent="0.25">
      <c r="B36" s="24">
        <v>8</v>
      </c>
      <c r="C36" s="1">
        <v>64</v>
      </c>
      <c r="D36" s="1">
        <v>237</v>
      </c>
      <c r="E36" s="35" t="s">
        <v>218</v>
      </c>
    </row>
    <row r="37" spans="2:5" x14ac:dyDescent="0.25">
      <c r="B37" s="24">
        <v>9</v>
      </c>
      <c r="C37" s="1">
        <v>32</v>
      </c>
      <c r="D37" s="1">
        <v>204</v>
      </c>
      <c r="E37" s="35" t="s">
        <v>221</v>
      </c>
    </row>
    <row r="38" spans="2:5" x14ac:dyDescent="0.25">
      <c r="B38" s="24">
        <v>10</v>
      </c>
      <c r="C38" s="1">
        <v>0</v>
      </c>
      <c r="D38" s="1">
        <v>169</v>
      </c>
      <c r="E38" s="35" t="s">
        <v>222</v>
      </c>
    </row>
    <row r="39" spans="2:5" x14ac:dyDescent="0.25">
      <c r="B39" s="24">
        <v>11</v>
      </c>
      <c r="C39" s="1">
        <v>0</v>
      </c>
      <c r="D39" s="1">
        <v>135</v>
      </c>
      <c r="E39" s="35" t="s">
        <v>223</v>
      </c>
    </row>
    <row r="40" spans="2:5" x14ac:dyDescent="0.25">
      <c r="B40" s="24">
        <v>12</v>
      </c>
      <c r="C40" s="1">
        <v>0</v>
      </c>
      <c r="D40" s="1">
        <v>102</v>
      </c>
      <c r="E40" s="35" t="s">
        <v>224</v>
      </c>
    </row>
    <row r="41" spans="2:5" x14ac:dyDescent="0.25">
      <c r="B41" s="24">
        <v>13</v>
      </c>
      <c r="C41" s="1">
        <v>0</v>
      </c>
      <c r="D41" s="1">
        <v>65</v>
      </c>
      <c r="E41" s="35" t="s">
        <v>225</v>
      </c>
    </row>
    <row r="42" spans="2:5" x14ac:dyDescent="0.25">
      <c r="B42" s="24">
        <v>14</v>
      </c>
      <c r="C42" s="1">
        <v>0</v>
      </c>
      <c r="D42" s="1">
        <v>30</v>
      </c>
      <c r="E42" s="35" t="s">
        <v>226</v>
      </c>
    </row>
    <row r="43" spans="2:5" x14ac:dyDescent="0.25">
      <c r="B43" s="24">
        <v>15</v>
      </c>
      <c r="C43" s="1">
        <v>0</v>
      </c>
      <c r="D43" s="1">
        <v>0</v>
      </c>
      <c r="E43" s="35" t="s">
        <v>227</v>
      </c>
    </row>
  </sheetData>
  <mergeCells count="2">
    <mergeCell ref="A2:C2"/>
    <mergeCell ref="A24:C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78"/>
  <sheetViews>
    <sheetView topLeftCell="C60" zoomScale="106" zoomScaleNormal="97" zoomScalePageLayoutView="97" workbookViewId="0">
      <selection activeCell="A67" sqref="A67:F76"/>
    </sheetView>
  </sheetViews>
  <sheetFormatPr defaultColWidth="8.85546875" defaultRowHeight="15" x14ac:dyDescent="0.25"/>
  <cols>
    <col min="1" max="1" width="15" style="149" customWidth="1"/>
    <col min="2" max="2" width="13.140625" style="149" customWidth="1"/>
    <col min="3" max="3" width="13.42578125" customWidth="1"/>
    <col min="4" max="4" width="57.7109375" style="149" customWidth="1"/>
    <col min="5" max="5" width="65.140625" customWidth="1"/>
    <col min="6" max="6" width="12.7109375" customWidth="1"/>
    <col min="7" max="7" width="20.140625" customWidth="1"/>
    <col min="8" max="8" width="21.42578125" customWidth="1"/>
    <col min="9" max="9" width="24.85546875" customWidth="1"/>
    <col min="10" max="10" width="16.42578125" customWidth="1"/>
    <col min="11" max="11" width="18.42578125" customWidth="1"/>
  </cols>
  <sheetData>
    <row r="1" spans="1:11" x14ac:dyDescent="0.25">
      <c r="A1" s="177" t="s">
        <v>279</v>
      </c>
      <c r="B1" s="177" t="s">
        <v>280</v>
      </c>
      <c r="C1" s="105" t="s">
        <v>281</v>
      </c>
      <c r="D1" s="154" t="s">
        <v>2</v>
      </c>
      <c r="E1" s="96" t="s">
        <v>1</v>
      </c>
      <c r="F1" s="96" t="s">
        <v>282</v>
      </c>
      <c r="G1" s="101" t="s">
        <v>4</v>
      </c>
      <c r="H1" s="101" t="s">
        <v>5</v>
      </c>
      <c r="I1" s="101" t="s">
        <v>6</v>
      </c>
      <c r="J1" s="101" t="s">
        <v>7</v>
      </c>
      <c r="K1" s="101" t="s">
        <v>8</v>
      </c>
    </row>
    <row r="2" spans="1:11" x14ac:dyDescent="0.25">
      <c r="A2" s="218" t="s">
        <v>283</v>
      </c>
      <c r="B2" s="218" t="s">
        <v>284</v>
      </c>
      <c r="C2" s="219" t="s">
        <v>285</v>
      </c>
      <c r="D2" s="180" t="s">
        <v>287</v>
      </c>
      <c r="E2" s="103" t="s">
        <v>286</v>
      </c>
      <c r="F2" s="104">
        <v>1</v>
      </c>
      <c r="G2" s="181">
        <v>42779</v>
      </c>
      <c r="H2" s="181">
        <v>42779</v>
      </c>
      <c r="I2" s="181">
        <v>42779</v>
      </c>
      <c r="J2" s="181">
        <v>42779</v>
      </c>
      <c r="K2" s="102" t="s">
        <v>463</v>
      </c>
    </row>
    <row r="3" spans="1:11" ht="30" x14ac:dyDescent="0.25">
      <c r="A3" s="218"/>
      <c r="B3" s="218"/>
      <c r="C3" s="219"/>
      <c r="D3" s="151" t="s">
        <v>289</v>
      </c>
      <c r="E3" s="90" t="s">
        <v>288</v>
      </c>
      <c r="F3" s="97">
        <v>1</v>
      </c>
      <c r="G3" s="181">
        <v>42779</v>
      </c>
      <c r="H3" s="181">
        <v>42779</v>
      </c>
      <c r="I3" s="181">
        <v>42779</v>
      </c>
      <c r="J3" s="181">
        <v>42779</v>
      </c>
      <c r="K3" s="89" t="s">
        <v>12</v>
      </c>
    </row>
    <row r="4" spans="1:11" ht="45" x14ac:dyDescent="0.25">
      <c r="A4" s="218"/>
      <c r="B4" s="218"/>
      <c r="C4" s="219"/>
      <c r="D4" s="151" t="s">
        <v>291</v>
      </c>
      <c r="E4" s="90" t="s">
        <v>290</v>
      </c>
      <c r="F4" s="97">
        <v>1</v>
      </c>
      <c r="G4" s="181">
        <v>42780</v>
      </c>
      <c r="H4" s="181">
        <v>42780</v>
      </c>
      <c r="I4" s="181">
        <v>42780</v>
      </c>
      <c r="J4" s="181">
        <v>42780</v>
      </c>
      <c r="K4" s="102" t="s">
        <v>463</v>
      </c>
    </row>
    <row r="5" spans="1:11" ht="30" x14ac:dyDescent="0.25">
      <c r="A5" s="218"/>
      <c r="B5" s="218"/>
      <c r="C5" s="219"/>
      <c r="D5" s="151" t="s">
        <v>293</v>
      </c>
      <c r="E5" s="90" t="s">
        <v>292</v>
      </c>
      <c r="F5" s="97">
        <v>1</v>
      </c>
      <c r="G5" s="181">
        <v>42780</v>
      </c>
      <c r="H5" s="181">
        <v>42780</v>
      </c>
      <c r="I5" s="181">
        <v>42780</v>
      </c>
      <c r="J5" s="181">
        <v>42780</v>
      </c>
      <c r="K5" s="110" t="s">
        <v>12</v>
      </c>
    </row>
    <row r="6" spans="1:11" ht="30" x14ac:dyDescent="0.25">
      <c r="A6" s="218"/>
      <c r="B6" s="218"/>
      <c r="C6" s="219"/>
      <c r="D6" s="151" t="s">
        <v>295</v>
      </c>
      <c r="E6" s="90" t="s">
        <v>294</v>
      </c>
      <c r="F6" s="97">
        <v>1</v>
      </c>
      <c r="G6" s="181">
        <v>42781</v>
      </c>
      <c r="H6" s="181">
        <v>42781</v>
      </c>
      <c r="I6" s="181">
        <v>42781</v>
      </c>
      <c r="J6" s="181">
        <v>42781</v>
      </c>
      <c r="K6" s="102" t="s">
        <v>463</v>
      </c>
    </row>
    <row r="7" spans="1:11" ht="30" x14ac:dyDescent="0.25">
      <c r="A7" s="218"/>
      <c r="B7" s="218"/>
      <c r="C7" s="219"/>
      <c r="D7" s="151" t="s">
        <v>297</v>
      </c>
      <c r="E7" s="90" t="s">
        <v>296</v>
      </c>
      <c r="F7" s="97">
        <v>1</v>
      </c>
      <c r="G7" s="181">
        <v>42781</v>
      </c>
      <c r="H7" s="181">
        <v>42781</v>
      </c>
      <c r="I7" s="181">
        <v>42781</v>
      </c>
      <c r="J7" s="181">
        <v>42781</v>
      </c>
      <c r="K7" s="110" t="s">
        <v>12</v>
      </c>
    </row>
    <row r="8" spans="1:11" x14ac:dyDescent="0.25">
      <c r="A8" s="218"/>
      <c r="B8" s="218"/>
      <c r="C8" s="219"/>
      <c r="E8" s="90" t="s">
        <v>298</v>
      </c>
      <c r="F8" s="97">
        <v>1</v>
      </c>
      <c r="G8" s="181">
        <v>42782</v>
      </c>
      <c r="H8" s="181">
        <v>42782</v>
      </c>
      <c r="I8" s="181">
        <v>42782</v>
      </c>
      <c r="J8" s="181">
        <v>42782</v>
      </c>
      <c r="K8" s="102" t="s">
        <v>463</v>
      </c>
    </row>
    <row r="9" spans="1:11" x14ac:dyDescent="0.25">
      <c r="A9" s="218"/>
      <c r="B9" s="218"/>
      <c r="C9" s="219"/>
      <c r="D9" s="159"/>
      <c r="E9" s="90" t="s">
        <v>299</v>
      </c>
      <c r="F9" s="97">
        <v>1</v>
      </c>
      <c r="G9" s="181">
        <v>42782</v>
      </c>
      <c r="H9" s="181">
        <v>42782</v>
      </c>
      <c r="I9" s="181">
        <v>42782</v>
      </c>
      <c r="J9" s="181">
        <v>42782</v>
      </c>
      <c r="K9" s="110" t="s">
        <v>12</v>
      </c>
    </row>
    <row r="10" spans="1:11" x14ac:dyDescent="0.25">
      <c r="A10" s="218"/>
      <c r="B10" s="218"/>
      <c r="C10" s="219"/>
      <c r="D10" s="159"/>
      <c r="E10" s="90" t="s">
        <v>300</v>
      </c>
      <c r="F10" s="97">
        <v>1</v>
      </c>
      <c r="G10" s="181">
        <v>42783</v>
      </c>
      <c r="H10" s="181">
        <v>42783</v>
      </c>
      <c r="I10" s="181">
        <v>42782</v>
      </c>
      <c r="J10" s="181">
        <v>42782</v>
      </c>
      <c r="K10" s="102" t="s">
        <v>463</v>
      </c>
    </row>
    <row r="11" spans="1:11" x14ac:dyDescent="0.25">
      <c r="A11" s="218"/>
      <c r="B11" s="218"/>
      <c r="C11" s="219"/>
      <c r="D11" s="152"/>
      <c r="E11" s="90" t="s">
        <v>301</v>
      </c>
      <c r="F11" s="97">
        <v>1</v>
      </c>
      <c r="G11" s="181">
        <v>42783</v>
      </c>
      <c r="H11" s="181">
        <v>42783</v>
      </c>
      <c r="I11" s="181">
        <v>42782</v>
      </c>
      <c r="J11" s="181">
        <v>42782</v>
      </c>
      <c r="K11" s="110" t="s">
        <v>12</v>
      </c>
    </row>
    <row r="12" spans="1:11" x14ac:dyDescent="0.25">
      <c r="A12" s="218"/>
      <c r="B12" s="218"/>
      <c r="C12" s="219"/>
      <c r="D12" s="152"/>
      <c r="E12" s="90" t="s">
        <v>302</v>
      </c>
      <c r="F12" s="97">
        <v>1</v>
      </c>
      <c r="G12" s="181">
        <v>42786</v>
      </c>
      <c r="H12" s="181">
        <v>42786</v>
      </c>
      <c r="I12" s="181">
        <v>42783</v>
      </c>
      <c r="J12" s="181">
        <v>42783</v>
      </c>
      <c r="K12" s="102" t="s">
        <v>463</v>
      </c>
    </row>
    <row r="13" spans="1:11" x14ac:dyDescent="0.25">
      <c r="A13" s="218"/>
      <c r="B13" s="218"/>
      <c r="C13" s="219"/>
      <c r="D13" s="152"/>
      <c r="E13" s="90" t="s">
        <v>303</v>
      </c>
      <c r="F13" s="97">
        <v>1</v>
      </c>
      <c r="G13" s="181">
        <v>42786</v>
      </c>
      <c r="H13" s="181">
        <v>42786</v>
      </c>
      <c r="I13" s="181">
        <v>42783</v>
      </c>
      <c r="J13" s="181">
        <v>42783</v>
      </c>
      <c r="K13" s="110" t="s">
        <v>12</v>
      </c>
    </row>
    <row r="14" spans="1:11" x14ac:dyDescent="0.25">
      <c r="A14" s="218"/>
      <c r="B14" s="218"/>
      <c r="C14" s="219"/>
      <c r="D14" s="152"/>
      <c r="E14" s="90" t="s">
        <v>304</v>
      </c>
      <c r="F14" s="97">
        <v>1</v>
      </c>
      <c r="G14" s="181">
        <v>42787</v>
      </c>
      <c r="H14" s="181">
        <v>42787</v>
      </c>
      <c r="I14" s="181">
        <v>42786</v>
      </c>
      <c r="J14" s="181">
        <v>42786</v>
      </c>
      <c r="K14" s="102" t="s">
        <v>463</v>
      </c>
    </row>
    <row r="15" spans="1:11" x14ac:dyDescent="0.25">
      <c r="A15" s="218"/>
      <c r="B15" s="218"/>
      <c r="C15" s="219"/>
      <c r="D15" s="152"/>
      <c r="E15" s="90" t="s">
        <v>305</v>
      </c>
      <c r="F15" s="97">
        <v>1</v>
      </c>
      <c r="G15" s="181">
        <v>42787</v>
      </c>
      <c r="H15" s="181">
        <v>42787</v>
      </c>
      <c r="I15" s="181">
        <v>42786</v>
      </c>
      <c r="J15" s="181">
        <v>42786</v>
      </c>
      <c r="K15" s="110" t="s">
        <v>12</v>
      </c>
    </row>
    <row r="16" spans="1:11" x14ac:dyDescent="0.25">
      <c r="A16" s="218"/>
      <c r="B16" s="218"/>
      <c r="C16" s="219"/>
      <c r="D16" s="152"/>
      <c r="E16" s="90" t="s">
        <v>306</v>
      </c>
      <c r="F16" s="97">
        <v>1</v>
      </c>
      <c r="G16" s="181">
        <v>42788</v>
      </c>
      <c r="H16" s="181">
        <v>42788</v>
      </c>
      <c r="I16" s="181">
        <v>42787</v>
      </c>
      <c r="J16" s="181">
        <v>42787</v>
      </c>
      <c r="K16" s="102" t="s">
        <v>463</v>
      </c>
    </row>
    <row r="17" spans="1:11" x14ac:dyDescent="0.25">
      <c r="A17" s="218"/>
      <c r="B17" s="218"/>
      <c r="C17" s="219"/>
      <c r="D17" s="152"/>
      <c r="E17" s="90" t="s">
        <v>307</v>
      </c>
      <c r="F17" s="97">
        <v>1</v>
      </c>
      <c r="G17" s="181">
        <v>42788</v>
      </c>
      <c r="H17" s="181">
        <v>42788</v>
      </c>
      <c r="I17" s="181">
        <v>42787</v>
      </c>
      <c r="J17" s="181">
        <v>42787</v>
      </c>
      <c r="K17" s="110" t="s">
        <v>12</v>
      </c>
    </row>
    <row r="18" spans="1:11" x14ac:dyDescent="0.25">
      <c r="A18" s="218"/>
      <c r="B18" s="218"/>
      <c r="C18" s="219"/>
      <c r="D18" s="152"/>
      <c r="E18" s="90" t="s">
        <v>308</v>
      </c>
      <c r="F18" s="97">
        <v>1</v>
      </c>
      <c r="G18" s="181">
        <v>42789</v>
      </c>
      <c r="H18" s="181">
        <v>42789</v>
      </c>
      <c r="I18" s="181">
        <v>42788</v>
      </c>
      <c r="J18" s="181">
        <v>42788</v>
      </c>
      <c r="K18" s="110" t="s">
        <v>12</v>
      </c>
    </row>
    <row r="19" spans="1:11" x14ac:dyDescent="0.25">
      <c r="A19" s="178"/>
      <c r="B19" s="178"/>
      <c r="C19" s="94"/>
      <c r="D19" s="178"/>
      <c r="E19" s="94"/>
      <c r="F19" s="98"/>
      <c r="G19" s="94"/>
      <c r="H19" s="94"/>
      <c r="I19" s="94"/>
      <c r="J19" s="94"/>
      <c r="K19" s="94"/>
    </row>
    <row r="20" spans="1:11" ht="15" customHeight="1" x14ac:dyDescent="0.25">
      <c r="A20" s="218" t="s">
        <v>283</v>
      </c>
      <c r="B20" s="218" t="s">
        <v>309</v>
      </c>
      <c r="C20" s="218" t="s">
        <v>310</v>
      </c>
      <c r="D20" s="151" t="s">
        <v>311</v>
      </c>
      <c r="E20" s="88" t="s">
        <v>312</v>
      </c>
      <c r="F20" s="99">
        <v>1</v>
      </c>
      <c r="G20" s="181">
        <v>42779</v>
      </c>
      <c r="H20" s="181">
        <v>42779</v>
      </c>
      <c r="I20" s="181">
        <v>42779</v>
      </c>
      <c r="J20" s="181">
        <v>42779</v>
      </c>
      <c r="K20" s="145" t="s">
        <v>13</v>
      </c>
    </row>
    <row r="21" spans="1:11" ht="15" customHeight="1" x14ac:dyDescent="0.25">
      <c r="A21" s="218"/>
      <c r="B21" s="218"/>
      <c r="C21" s="218"/>
      <c r="D21" s="151" t="s">
        <v>313</v>
      </c>
      <c r="E21" s="88" t="s">
        <v>314</v>
      </c>
      <c r="F21" s="99">
        <v>1</v>
      </c>
      <c r="G21" s="181">
        <v>42779</v>
      </c>
      <c r="H21" s="181">
        <v>42779</v>
      </c>
      <c r="I21" s="181">
        <v>42779</v>
      </c>
      <c r="J21" s="181">
        <v>42779</v>
      </c>
      <c r="K21" s="145" t="s">
        <v>10</v>
      </c>
    </row>
    <row r="22" spans="1:11" ht="29.1" customHeight="1" x14ac:dyDescent="0.25">
      <c r="A22" s="218"/>
      <c r="B22" s="218"/>
      <c r="C22" s="218"/>
      <c r="D22" s="151" t="s">
        <v>315</v>
      </c>
      <c r="E22" s="88" t="s">
        <v>316</v>
      </c>
      <c r="F22" s="99">
        <v>1</v>
      </c>
      <c r="G22" s="181">
        <v>42780</v>
      </c>
      <c r="H22" s="181">
        <v>42780</v>
      </c>
      <c r="I22" s="181">
        <v>42780</v>
      </c>
      <c r="J22" s="181">
        <v>42780</v>
      </c>
      <c r="K22" s="145" t="s">
        <v>13</v>
      </c>
    </row>
    <row r="23" spans="1:11" ht="15" customHeight="1" x14ac:dyDescent="0.25">
      <c r="A23" s="218"/>
      <c r="B23" s="218"/>
      <c r="C23" s="218"/>
      <c r="D23" s="151" t="s">
        <v>317</v>
      </c>
      <c r="E23" s="88" t="s">
        <v>318</v>
      </c>
      <c r="F23" s="99">
        <v>1</v>
      </c>
      <c r="G23" s="181">
        <v>42780</v>
      </c>
      <c r="H23" s="181">
        <v>42780</v>
      </c>
      <c r="I23" s="181">
        <v>42780</v>
      </c>
      <c r="J23" s="181">
        <v>42780</v>
      </c>
      <c r="K23" s="145" t="s">
        <v>10</v>
      </c>
    </row>
    <row r="24" spans="1:11" ht="33" customHeight="1" x14ac:dyDescent="0.25">
      <c r="A24" s="218"/>
      <c r="B24" s="218"/>
      <c r="C24" s="218"/>
      <c r="D24" s="151" t="s">
        <v>319</v>
      </c>
      <c r="E24" s="88" t="s">
        <v>320</v>
      </c>
      <c r="F24" s="99">
        <v>1</v>
      </c>
      <c r="G24" s="181">
        <v>42781</v>
      </c>
      <c r="H24" s="181">
        <v>42781</v>
      </c>
      <c r="I24" s="181">
        <v>42781</v>
      </c>
      <c r="J24" s="181">
        <v>42781</v>
      </c>
      <c r="K24" s="145" t="s">
        <v>13</v>
      </c>
    </row>
    <row r="25" spans="1:11" ht="15" customHeight="1" x14ac:dyDescent="0.25">
      <c r="A25" s="218"/>
      <c r="B25" s="218"/>
      <c r="C25" s="218"/>
      <c r="D25" s="160" t="s">
        <v>321</v>
      </c>
      <c r="E25" s="88" t="s">
        <v>322</v>
      </c>
      <c r="F25" s="99">
        <v>1</v>
      </c>
      <c r="G25" s="181">
        <v>42781</v>
      </c>
      <c r="H25" s="181">
        <v>42781</v>
      </c>
      <c r="I25" s="181">
        <v>42781</v>
      </c>
      <c r="J25" s="181">
        <v>42781</v>
      </c>
      <c r="K25" s="145" t="s">
        <v>10</v>
      </c>
    </row>
    <row r="26" spans="1:11" ht="15" customHeight="1" x14ac:dyDescent="0.25">
      <c r="A26" s="218"/>
      <c r="B26" s="218"/>
      <c r="C26" s="218"/>
      <c r="D26" s="151" t="s">
        <v>323</v>
      </c>
      <c r="E26" s="88" t="s">
        <v>324</v>
      </c>
      <c r="F26" s="99">
        <v>1</v>
      </c>
      <c r="G26" s="181">
        <v>42782</v>
      </c>
      <c r="H26" s="181">
        <v>42782</v>
      </c>
      <c r="I26" s="181">
        <v>42782</v>
      </c>
      <c r="J26" s="181">
        <v>42782</v>
      </c>
      <c r="K26" s="145" t="s">
        <v>13</v>
      </c>
    </row>
    <row r="27" spans="1:11" ht="15" customHeight="1" x14ac:dyDescent="0.25">
      <c r="A27" s="218"/>
      <c r="B27" s="218"/>
      <c r="C27" s="218"/>
      <c r="D27" s="152"/>
      <c r="E27" s="88" t="s">
        <v>325</v>
      </c>
      <c r="F27" s="99">
        <v>1</v>
      </c>
      <c r="G27" s="181">
        <v>42782</v>
      </c>
      <c r="H27" s="181">
        <v>42782</v>
      </c>
      <c r="I27" s="181">
        <v>42782</v>
      </c>
      <c r="J27" s="181">
        <v>42782</v>
      </c>
      <c r="K27" s="145" t="s">
        <v>10</v>
      </c>
    </row>
    <row r="28" spans="1:11" ht="15" customHeight="1" x14ac:dyDescent="0.25">
      <c r="A28" s="218"/>
      <c r="B28" s="218"/>
      <c r="C28" s="218"/>
      <c r="D28" s="152"/>
      <c r="E28" s="187" t="s">
        <v>326</v>
      </c>
      <c r="F28" s="99">
        <v>1</v>
      </c>
      <c r="G28" s="181">
        <v>42783</v>
      </c>
      <c r="H28" s="181">
        <v>42783</v>
      </c>
      <c r="I28" s="181">
        <v>42782</v>
      </c>
      <c r="J28" s="181">
        <v>42782</v>
      </c>
      <c r="K28" s="145" t="s">
        <v>13</v>
      </c>
    </row>
    <row r="29" spans="1:11" ht="15" customHeight="1" x14ac:dyDescent="0.25">
      <c r="A29" s="218"/>
      <c r="B29" s="218"/>
      <c r="C29" s="218"/>
      <c r="D29" s="146"/>
      <c r="E29" s="88" t="s">
        <v>327</v>
      </c>
      <c r="F29" s="99">
        <v>1</v>
      </c>
      <c r="G29" s="181">
        <v>42783</v>
      </c>
      <c r="H29" s="181">
        <v>42783</v>
      </c>
      <c r="I29" s="181">
        <v>42783</v>
      </c>
      <c r="J29" s="181">
        <v>42783</v>
      </c>
      <c r="K29" s="145" t="s">
        <v>10</v>
      </c>
    </row>
    <row r="30" spans="1:11" ht="15" customHeight="1" x14ac:dyDescent="0.25">
      <c r="A30" s="218"/>
      <c r="B30" s="218"/>
      <c r="C30" s="218"/>
      <c r="D30" s="146"/>
      <c r="E30" s="88" t="s">
        <v>328</v>
      </c>
      <c r="F30" s="99">
        <v>1</v>
      </c>
      <c r="G30" s="181">
        <v>42786</v>
      </c>
      <c r="H30" s="181">
        <v>42786</v>
      </c>
      <c r="I30" s="181">
        <v>42783</v>
      </c>
      <c r="J30" s="181">
        <v>42783</v>
      </c>
      <c r="K30" s="145" t="s">
        <v>13</v>
      </c>
    </row>
    <row r="31" spans="1:11" ht="15" customHeight="1" x14ac:dyDescent="0.25">
      <c r="A31" s="218"/>
      <c r="B31" s="218"/>
      <c r="C31" s="218"/>
      <c r="D31" s="146"/>
      <c r="E31" s="88" t="s">
        <v>329</v>
      </c>
      <c r="F31" s="99">
        <v>1</v>
      </c>
      <c r="G31" s="181">
        <v>42786</v>
      </c>
      <c r="H31" s="181">
        <v>42786</v>
      </c>
      <c r="I31" s="181">
        <v>42783</v>
      </c>
      <c r="J31" s="181">
        <v>42783</v>
      </c>
      <c r="K31" s="145" t="s">
        <v>10</v>
      </c>
    </row>
    <row r="32" spans="1:11" ht="15" customHeight="1" x14ac:dyDescent="0.25">
      <c r="A32" s="218"/>
      <c r="B32" s="218"/>
      <c r="C32" s="218"/>
      <c r="D32" s="146"/>
      <c r="E32" s="88" t="s">
        <v>330</v>
      </c>
      <c r="F32" s="99">
        <v>1</v>
      </c>
      <c r="G32" s="181">
        <v>42787</v>
      </c>
      <c r="H32" s="181">
        <v>42787</v>
      </c>
      <c r="I32" s="181">
        <v>42786</v>
      </c>
      <c r="J32" s="181">
        <v>42786</v>
      </c>
      <c r="K32" s="145" t="s">
        <v>13</v>
      </c>
    </row>
    <row r="33" spans="1:11" ht="15" customHeight="1" x14ac:dyDescent="0.25">
      <c r="A33" s="218"/>
      <c r="B33" s="218"/>
      <c r="C33" s="218"/>
      <c r="D33" s="146"/>
      <c r="E33" s="88" t="s">
        <v>331</v>
      </c>
      <c r="F33" s="99">
        <v>1</v>
      </c>
      <c r="G33" s="181">
        <v>42787</v>
      </c>
      <c r="H33" s="181">
        <v>42787</v>
      </c>
      <c r="I33" s="181">
        <v>42786</v>
      </c>
      <c r="J33" s="181">
        <v>42786</v>
      </c>
      <c r="K33" s="145" t="s">
        <v>10</v>
      </c>
    </row>
    <row r="34" spans="1:11" ht="15" customHeight="1" x14ac:dyDescent="0.25">
      <c r="A34" s="218"/>
      <c r="B34" s="218"/>
      <c r="C34" s="218"/>
      <c r="D34" s="146"/>
      <c r="E34" s="88" t="s">
        <v>332</v>
      </c>
      <c r="F34" s="99">
        <v>1</v>
      </c>
      <c r="G34" s="181">
        <v>42788</v>
      </c>
      <c r="H34" s="181">
        <v>42788</v>
      </c>
      <c r="I34" s="181">
        <v>42787</v>
      </c>
      <c r="J34" s="181">
        <v>42787</v>
      </c>
      <c r="K34" s="145" t="s">
        <v>13</v>
      </c>
    </row>
    <row r="35" spans="1:11" ht="15" customHeight="1" x14ac:dyDescent="0.25">
      <c r="A35" s="218"/>
      <c r="B35" s="218"/>
      <c r="C35" s="218"/>
      <c r="D35" s="146"/>
      <c r="E35" s="88" t="s">
        <v>333</v>
      </c>
      <c r="F35" s="99">
        <v>1</v>
      </c>
      <c r="G35" s="181">
        <v>42788</v>
      </c>
      <c r="H35" s="181">
        <v>42788</v>
      </c>
      <c r="I35" s="181">
        <v>42787</v>
      </c>
      <c r="J35" s="181">
        <v>42787</v>
      </c>
      <c r="K35" s="145" t="s">
        <v>10</v>
      </c>
    </row>
    <row r="36" spans="1:11" ht="15" customHeight="1" x14ac:dyDescent="0.25">
      <c r="A36" s="218"/>
      <c r="B36" s="218"/>
      <c r="C36" s="218"/>
      <c r="D36" s="146"/>
      <c r="E36" s="88" t="s">
        <v>334</v>
      </c>
      <c r="F36" s="99">
        <v>1</v>
      </c>
      <c r="G36" s="181">
        <v>42789</v>
      </c>
      <c r="H36" s="181">
        <v>42789</v>
      </c>
      <c r="I36" s="181">
        <v>42788</v>
      </c>
      <c r="J36" s="181">
        <v>42788</v>
      </c>
      <c r="K36" s="145" t="s">
        <v>13</v>
      </c>
    </row>
    <row r="37" spans="1:11" ht="15" customHeight="1" x14ac:dyDescent="0.25">
      <c r="A37" s="218"/>
      <c r="B37" s="218"/>
      <c r="C37" s="218"/>
      <c r="D37" s="146"/>
      <c r="E37" s="91" t="s">
        <v>335</v>
      </c>
      <c r="F37" s="99">
        <v>1</v>
      </c>
      <c r="G37" s="181">
        <v>42789</v>
      </c>
      <c r="H37" s="181">
        <v>42789</v>
      </c>
      <c r="I37" s="181">
        <v>42788</v>
      </c>
      <c r="J37" s="181">
        <v>42788</v>
      </c>
      <c r="K37" s="145" t="s">
        <v>10</v>
      </c>
    </row>
    <row r="38" spans="1:11" ht="15" customHeight="1" x14ac:dyDescent="0.25">
      <c r="A38" s="218"/>
      <c r="B38" s="218"/>
      <c r="C38" s="218"/>
      <c r="D38" s="146"/>
      <c r="E38" s="91" t="s">
        <v>336</v>
      </c>
      <c r="F38" s="99">
        <v>1</v>
      </c>
      <c r="G38" s="181">
        <v>42789</v>
      </c>
      <c r="H38" s="181">
        <v>42789</v>
      </c>
      <c r="I38" s="181">
        <v>42789</v>
      </c>
      <c r="J38" s="181">
        <v>42789</v>
      </c>
      <c r="K38" s="145" t="s">
        <v>13</v>
      </c>
    </row>
    <row r="39" spans="1:11" ht="15" customHeight="1" x14ac:dyDescent="0.25">
      <c r="A39" s="218"/>
      <c r="B39" s="218"/>
      <c r="C39" s="218"/>
      <c r="D39" s="146"/>
      <c r="E39" s="91" t="s">
        <v>337</v>
      </c>
      <c r="F39" s="99">
        <v>0.5</v>
      </c>
      <c r="G39" s="181">
        <v>42790</v>
      </c>
      <c r="H39" s="181">
        <v>42790</v>
      </c>
      <c r="I39" s="181">
        <v>42789</v>
      </c>
      <c r="J39" s="181">
        <v>42789</v>
      </c>
      <c r="K39" s="145" t="s">
        <v>10</v>
      </c>
    </row>
    <row r="40" spans="1:11" ht="15" customHeight="1" x14ac:dyDescent="0.25">
      <c r="A40" s="218"/>
      <c r="B40" s="218"/>
      <c r="C40" s="218"/>
      <c r="D40" s="146"/>
      <c r="E40" s="91" t="s">
        <v>338</v>
      </c>
      <c r="F40" s="99">
        <v>0.5</v>
      </c>
      <c r="G40" s="181">
        <v>42790</v>
      </c>
      <c r="H40" s="181">
        <v>42790</v>
      </c>
      <c r="I40" s="181">
        <v>42790</v>
      </c>
      <c r="J40" s="181">
        <v>42790</v>
      </c>
      <c r="K40" s="145" t="s">
        <v>13</v>
      </c>
    </row>
    <row r="41" spans="1:11" ht="15" customHeight="1" x14ac:dyDescent="0.25">
      <c r="A41" s="218"/>
      <c r="B41" s="218"/>
      <c r="C41" s="218"/>
      <c r="D41" s="146"/>
      <c r="E41" s="91" t="s">
        <v>339</v>
      </c>
      <c r="F41" s="99">
        <v>0.5</v>
      </c>
      <c r="G41" s="181">
        <v>42790</v>
      </c>
      <c r="H41" s="181">
        <v>42790</v>
      </c>
      <c r="I41" s="181">
        <v>42790</v>
      </c>
      <c r="J41" s="181">
        <v>42790</v>
      </c>
      <c r="K41" s="145" t="s">
        <v>10</v>
      </c>
    </row>
    <row r="42" spans="1:11" ht="15" customHeight="1" x14ac:dyDescent="0.25">
      <c r="A42" s="218"/>
      <c r="B42" s="218"/>
      <c r="C42" s="218"/>
      <c r="D42" s="146"/>
      <c r="E42" s="88" t="s">
        <v>340</v>
      </c>
      <c r="F42" s="99">
        <v>0.5</v>
      </c>
      <c r="G42" s="181">
        <v>42790</v>
      </c>
      <c r="H42" s="181">
        <v>42790</v>
      </c>
      <c r="I42" s="181">
        <v>42788</v>
      </c>
      <c r="J42" s="181">
        <v>42788</v>
      </c>
      <c r="K42" s="102" t="s">
        <v>463</v>
      </c>
    </row>
    <row r="43" spans="1:11" ht="15" customHeight="1" x14ac:dyDescent="0.25">
      <c r="A43" s="218"/>
      <c r="B43" s="218"/>
      <c r="C43" s="218"/>
      <c r="D43" s="146"/>
      <c r="E43" s="88" t="s">
        <v>341</v>
      </c>
      <c r="F43" s="99">
        <v>0.5</v>
      </c>
      <c r="G43" s="181">
        <v>42790</v>
      </c>
      <c r="H43" s="181">
        <v>42790</v>
      </c>
      <c r="I43" s="181">
        <v>42789</v>
      </c>
      <c r="J43" s="181">
        <v>42789</v>
      </c>
      <c r="K43" s="102" t="s">
        <v>463</v>
      </c>
    </row>
    <row r="44" spans="1:11" ht="15" customHeight="1" x14ac:dyDescent="0.25">
      <c r="A44" s="218"/>
      <c r="B44" s="218"/>
      <c r="C44" s="218"/>
      <c r="D44" s="146"/>
      <c r="E44" s="88" t="s">
        <v>342</v>
      </c>
      <c r="F44" s="99">
        <v>0.5</v>
      </c>
      <c r="G44" s="181">
        <v>42790</v>
      </c>
      <c r="H44" s="181">
        <v>42790</v>
      </c>
      <c r="I44" s="181">
        <v>42789</v>
      </c>
      <c r="J44" s="181">
        <v>42789</v>
      </c>
      <c r="K44" s="110" t="s">
        <v>12</v>
      </c>
    </row>
    <row r="45" spans="1:11" ht="15" customHeight="1" x14ac:dyDescent="0.25">
      <c r="A45" s="218"/>
      <c r="B45" s="218"/>
      <c r="C45" s="218"/>
      <c r="D45" s="146"/>
      <c r="E45" s="88" t="s">
        <v>343</v>
      </c>
      <c r="F45" s="99">
        <v>0.5</v>
      </c>
      <c r="G45" s="181">
        <v>42790</v>
      </c>
      <c r="H45" s="181">
        <v>42790</v>
      </c>
      <c r="I45" s="181">
        <v>42790</v>
      </c>
      <c r="J45" s="181">
        <v>42790</v>
      </c>
      <c r="K45" s="102" t="s">
        <v>463</v>
      </c>
    </row>
    <row r="46" spans="1:11" ht="15" customHeight="1" x14ac:dyDescent="0.25">
      <c r="A46" s="218"/>
      <c r="B46" s="218"/>
      <c r="C46" s="218"/>
      <c r="D46" s="146"/>
      <c r="E46" s="88" t="s">
        <v>344</v>
      </c>
      <c r="F46" s="99">
        <v>0.5</v>
      </c>
      <c r="G46" s="181">
        <v>42790</v>
      </c>
      <c r="H46" s="181">
        <v>42790</v>
      </c>
      <c r="I46" s="181">
        <v>42790</v>
      </c>
      <c r="J46" s="181">
        <v>42790</v>
      </c>
      <c r="K46" s="110" t="s">
        <v>12</v>
      </c>
    </row>
    <row r="47" spans="1:11" x14ac:dyDescent="0.25">
      <c r="A47" s="179"/>
      <c r="B47" s="179"/>
      <c r="C47" s="93"/>
      <c r="D47" s="179"/>
      <c r="E47" s="92"/>
      <c r="F47" s="92"/>
      <c r="G47" s="100"/>
      <c r="H47" s="100"/>
      <c r="I47" s="100"/>
      <c r="J47" s="100"/>
      <c r="K47" s="100"/>
    </row>
    <row r="48" spans="1:11" x14ac:dyDescent="0.25">
      <c r="F48" s="95">
        <v>40</v>
      </c>
    </row>
    <row r="49" spans="2:6" x14ac:dyDescent="0.25">
      <c r="F49">
        <f>(F48*8)</f>
        <v>320</v>
      </c>
    </row>
    <row r="51" spans="2:6" x14ac:dyDescent="0.25">
      <c r="B51" s="192" t="s">
        <v>480</v>
      </c>
    </row>
    <row r="52" spans="2:6" x14ac:dyDescent="0.25">
      <c r="B52" s="192" t="s">
        <v>469</v>
      </c>
    </row>
    <row r="53" spans="2:6" x14ac:dyDescent="0.25">
      <c r="B53" s="192" t="s">
        <v>470</v>
      </c>
    </row>
    <row r="54" spans="2:6" x14ac:dyDescent="0.25">
      <c r="B54" s="192" t="s">
        <v>471</v>
      </c>
    </row>
    <row r="55" spans="2:6" x14ac:dyDescent="0.25">
      <c r="B55" s="193"/>
    </row>
    <row r="56" spans="2:6" x14ac:dyDescent="0.25">
      <c r="B56" s="192" t="s">
        <v>472</v>
      </c>
    </row>
    <row r="57" spans="2:6" x14ac:dyDescent="0.25">
      <c r="B57" s="192" t="s">
        <v>473</v>
      </c>
    </row>
    <row r="58" spans="2:6" x14ac:dyDescent="0.25">
      <c r="B58" s="193"/>
    </row>
    <row r="59" spans="2:6" x14ac:dyDescent="0.25">
      <c r="B59" s="192" t="s">
        <v>481</v>
      </c>
    </row>
    <row r="60" spans="2:6" x14ac:dyDescent="0.25">
      <c r="B60" s="192" t="s">
        <v>482</v>
      </c>
    </row>
    <row r="61" spans="2:6" x14ac:dyDescent="0.25">
      <c r="B61" s="192"/>
    </row>
    <row r="62" spans="2:6" x14ac:dyDescent="0.25">
      <c r="B62" s="217" t="s">
        <v>483</v>
      </c>
      <c r="C62" s="217"/>
    </row>
    <row r="65" spans="1:101" s="145" customFormat="1" x14ac:dyDescent="0.25">
      <c r="A65" s="32" t="s">
        <v>219</v>
      </c>
      <c r="B65" s="32" t="s">
        <v>10</v>
      </c>
      <c r="C65" s="32" t="s">
        <v>11</v>
      </c>
      <c r="D65" s="32" t="s">
        <v>13</v>
      </c>
      <c r="E65" s="32" t="s">
        <v>12</v>
      </c>
      <c r="F65" s="32" t="s">
        <v>248</v>
      </c>
      <c r="G65" s="28"/>
      <c r="H65" s="28"/>
      <c r="I65" s="28"/>
      <c r="J65" s="28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36"/>
    </row>
    <row r="66" spans="1:101" x14ac:dyDescent="0.25">
      <c r="A66" s="146"/>
      <c r="B66" s="146"/>
      <c r="C66" s="145"/>
      <c r="D66" s="146"/>
      <c r="E66" s="145"/>
      <c r="F66" s="145"/>
    </row>
    <row r="67" spans="1:101" x14ac:dyDescent="0.25">
      <c r="A67" s="194">
        <v>42779</v>
      </c>
      <c r="B67" s="197">
        <v>9</v>
      </c>
      <c r="C67" s="1">
        <v>9</v>
      </c>
      <c r="D67" s="197">
        <v>9</v>
      </c>
      <c r="E67" s="1">
        <v>8</v>
      </c>
      <c r="F67" s="187">
        <v>35</v>
      </c>
      <c r="G67" s="195">
        <v>348</v>
      </c>
    </row>
    <row r="68" spans="1:101" x14ac:dyDescent="0.25">
      <c r="A68" s="194">
        <v>42780</v>
      </c>
      <c r="B68" s="197">
        <v>9</v>
      </c>
      <c r="C68" s="1">
        <v>9</v>
      </c>
      <c r="D68" s="197">
        <v>9</v>
      </c>
      <c r="E68" s="1">
        <v>10</v>
      </c>
      <c r="F68" s="187">
        <v>37</v>
      </c>
      <c r="G68" s="195">
        <v>310</v>
      </c>
    </row>
    <row r="69" spans="1:101" x14ac:dyDescent="0.25">
      <c r="A69" s="194">
        <v>42781</v>
      </c>
      <c r="B69" s="197">
        <v>7</v>
      </c>
      <c r="C69" s="1">
        <v>7</v>
      </c>
      <c r="D69" s="197">
        <v>7</v>
      </c>
      <c r="E69" s="1">
        <v>7</v>
      </c>
      <c r="F69" s="187">
        <v>28</v>
      </c>
      <c r="G69" s="195">
        <v>274</v>
      </c>
    </row>
    <row r="70" spans="1:101" x14ac:dyDescent="0.25">
      <c r="A70" s="194">
        <v>42782</v>
      </c>
      <c r="B70" s="197">
        <v>7</v>
      </c>
      <c r="C70" s="1">
        <v>8</v>
      </c>
      <c r="D70" s="197">
        <v>8</v>
      </c>
      <c r="E70" s="1">
        <v>7</v>
      </c>
      <c r="F70" s="187">
        <v>30</v>
      </c>
      <c r="G70" s="195">
        <v>235</v>
      </c>
    </row>
    <row r="71" spans="1:101" x14ac:dyDescent="0.25">
      <c r="A71" s="194">
        <v>42783</v>
      </c>
      <c r="B71" s="197">
        <v>10</v>
      </c>
      <c r="C71" s="1">
        <v>9</v>
      </c>
      <c r="D71" s="197">
        <v>9</v>
      </c>
      <c r="E71" s="1">
        <v>10</v>
      </c>
      <c r="F71" s="187">
        <v>38</v>
      </c>
      <c r="G71" s="195">
        <v>200</v>
      </c>
    </row>
    <row r="72" spans="1:101" x14ac:dyDescent="0.25">
      <c r="A72" s="194">
        <v>42786</v>
      </c>
      <c r="B72" s="197">
        <v>8</v>
      </c>
      <c r="C72" s="1">
        <v>8</v>
      </c>
      <c r="D72" s="197">
        <v>8</v>
      </c>
      <c r="E72" s="1">
        <v>8</v>
      </c>
      <c r="F72" s="187">
        <v>32</v>
      </c>
      <c r="G72" s="195">
        <v>168</v>
      </c>
    </row>
    <row r="73" spans="1:101" x14ac:dyDescent="0.25">
      <c r="A73" s="194">
        <v>42787</v>
      </c>
      <c r="B73" s="197">
        <v>9</v>
      </c>
      <c r="C73" s="1">
        <v>9</v>
      </c>
      <c r="D73" s="197">
        <v>9</v>
      </c>
      <c r="E73" s="1">
        <v>8</v>
      </c>
      <c r="F73" s="187">
        <v>35</v>
      </c>
      <c r="G73" s="195">
        <v>130</v>
      </c>
    </row>
    <row r="74" spans="1:101" x14ac:dyDescent="0.25">
      <c r="A74" s="194">
        <v>42788</v>
      </c>
      <c r="B74" s="197">
        <v>10</v>
      </c>
      <c r="C74" s="1">
        <v>10</v>
      </c>
      <c r="D74" s="197">
        <v>10</v>
      </c>
      <c r="E74" s="1">
        <v>9</v>
      </c>
      <c r="F74" s="187">
        <v>39</v>
      </c>
      <c r="G74" s="195">
        <v>100</v>
      </c>
    </row>
    <row r="75" spans="1:101" x14ac:dyDescent="0.25">
      <c r="A75" s="194">
        <v>42789</v>
      </c>
      <c r="B75" s="197">
        <v>9</v>
      </c>
      <c r="C75" s="1">
        <v>9</v>
      </c>
      <c r="D75" s="197">
        <v>9</v>
      </c>
      <c r="E75" s="1">
        <v>9</v>
      </c>
      <c r="F75" s="187">
        <v>36</v>
      </c>
      <c r="G75" s="195">
        <v>72</v>
      </c>
    </row>
    <row r="76" spans="1:101" x14ac:dyDescent="0.25">
      <c r="A76" s="194">
        <v>42790</v>
      </c>
      <c r="B76" s="197">
        <v>10</v>
      </c>
      <c r="C76" s="1">
        <v>9</v>
      </c>
      <c r="D76" s="197">
        <v>9</v>
      </c>
      <c r="E76" s="1">
        <v>10</v>
      </c>
      <c r="F76" s="187">
        <v>38</v>
      </c>
      <c r="G76" s="195">
        <v>35</v>
      </c>
    </row>
    <row r="77" spans="1:101" x14ac:dyDescent="0.25">
      <c r="A77" s="194"/>
      <c r="B77" s="197"/>
      <c r="C77" s="1"/>
      <c r="D77" s="197"/>
      <c r="E77" s="1"/>
      <c r="F77" s="187"/>
      <c r="G77" s="195"/>
    </row>
    <row r="78" spans="1:101" x14ac:dyDescent="0.25">
      <c r="F78" s="196">
        <v>348</v>
      </c>
    </row>
  </sheetData>
  <sortState ref="G67:G76">
    <sortCondition descending="1" ref="G67"/>
  </sortState>
  <mergeCells count="7">
    <mergeCell ref="B62:C62"/>
    <mergeCell ref="A20:A46"/>
    <mergeCell ref="B20:B46"/>
    <mergeCell ref="C20:C46"/>
    <mergeCell ref="A2:A18"/>
    <mergeCell ref="B2:B18"/>
    <mergeCell ref="C2:C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32"/>
  <sheetViews>
    <sheetView topLeftCell="B93" zoomScale="106" workbookViewId="0">
      <selection activeCell="A109" sqref="A109:F109"/>
    </sheetView>
  </sheetViews>
  <sheetFormatPr defaultColWidth="8.85546875" defaultRowHeight="15" x14ac:dyDescent="0.25"/>
  <cols>
    <col min="1" max="1" width="13.140625" style="149" customWidth="1"/>
    <col min="2" max="2" width="17.140625" style="149" customWidth="1"/>
    <col min="3" max="3" width="28.7109375" style="148" customWidth="1"/>
    <col min="4" max="4" width="48.140625" customWidth="1"/>
    <col min="5" max="5" width="63.28515625" customWidth="1"/>
    <col min="6" max="6" width="18.85546875" customWidth="1"/>
    <col min="8" max="8" width="17" customWidth="1"/>
    <col min="9" max="10" width="15" customWidth="1"/>
    <col min="11" max="11" width="15.7109375" customWidth="1"/>
  </cols>
  <sheetData>
    <row r="1" spans="1:13" x14ac:dyDescent="0.25">
      <c r="A1" s="155" t="s">
        <v>279</v>
      </c>
      <c r="B1" s="177" t="s">
        <v>280</v>
      </c>
      <c r="C1" s="158" t="s">
        <v>281</v>
      </c>
      <c r="D1" s="109" t="s">
        <v>2</v>
      </c>
      <c r="E1" s="117" t="s">
        <v>1</v>
      </c>
      <c r="F1" s="107" t="s">
        <v>282</v>
      </c>
      <c r="G1" s="108" t="s">
        <v>345</v>
      </c>
      <c r="H1" s="122" t="s">
        <v>4</v>
      </c>
      <c r="I1" s="122" t="s">
        <v>5</v>
      </c>
      <c r="J1" s="122" t="s">
        <v>6</v>
      </c>
      <c r="K1" s="122" t="s">
        <v>7</v>
      </c>
      <c r="L1" s="122" t="s">
        <v>8</v>
      </c>
      <c r="M1" s="106"/>
    </row>
    <row r="2" spans="1:13" ht="30" x14ac:dyDescent="0.25">
      <c r="A2" s="226" t="s">
        <v>283</v>
      </c>
      <c r="B2" s="225" t="s">
        <v>346</v>
      </c>
      <c r="C2" s="229" t="s">
        <v>347</v>
      </c>
      <c r="D2" s="227" t="s">
        <v>348</v>
      </c>
      <c r="E2" s="114" t="s">
        <v>349</v>
      </c>
      <c r="F2" s="125">
        <v>0.5</v>
      </c>
      <c r="G2" s="126">
        <v>6.5</v>
      </c>
      <c r="H2" s="181">
        <v>42809</v>
      </c>
      <c r="I2" s="181">
        <v>42809</v>
      </c>
      <c r="J2" s="181">
        <v>42809</v>
      </c>
      <c r="K2" s="181">
        <v>42809</v>
      </c>
      <c r="L2" s="110" t="s">
        <v>13</v>
      </c>
      <c r="M2" s="106"/>
    </row>
    <row r="3" spans="1:13" x14ac:dyDescent="0.25">
      <c r="A3" s="218"/>
      <c r="B3" s="225"/>
      <c r="C3" s="221"/>
      <c r="D3" s="228"/>
      <c r="E3" s="114" t="s">
        <v>350</v>
      </c>
      <c r="F3" s="125">
        <v>1</v>
      </c>
      <c r="G3" s="126"/>
      <c r="H3" s="181">
        <v>42809</v>
      </c>
      <c r="I3" s="181">
        <v>42810</v>
      </c>
      <c r="J3" s="181">
        <v>42809</v>
      </c>
      <c r="K3" s="181">
        <v>42810</v>
      </c>
      <c r="L3" s="110" t="s">
        <v>13</v>
      </c>
      <c r="M3" s="106"/>
    </row>
    <row r="4" spans="1:13" x14ac:dyDescent="0.25">
      <c r="A4" s="218"/>
      <c r="B4" s="225"/>
      <c r="C4" s="221"/>
      <c r="D4" s="228"/>
      <c r="E4" s="114" t="s">
        <v>351</v>
      </c>
      <c r="F4" s="125">
        <v>1</v>
      </c>
      <c r="G4" s="126"/>
      <c r="H4" s="181">
        <v>42810</v>
      </c>
      <c r="I4" s="181">
        <v>42811</v>
      </c>
      <c r="J4" s="181">
        <v>42810</v>
      </c>
      <c r="K4" s="181">
        <v>42811</v>
      </c>
      <c r="L4" s="110" t="s">
        <v>13</v>
      </c>
      <c r="M4" s="106"/>
    </row>
    <row r="5" spans="1:13" x14ac:dyDescent="0.25">
      <c r="A5" s="218"/>
      <c r="B5" s="225"/>
      <c r="C5" s="221"/>
      <c r="D5" s="228"/>
      <c r="E5" s="114" t="s">
        <v>352</v>
      </c>
      <c r="F5" s="125">
        <v>0.5</v>
      </c>
      <c r="G5" s="126"/>
      <c r="H5" s="181">
        <v>42811</v>
      </c>
      <c r="I5" s="181">
        <v>42811</v>
      </c>
      <c r="J5" s="181">
        <v>42811</v>
      </c>
      <c r="K5" s="181">
        <v>42811</v>
      </c>
      <c r="L5" s="110" t="s">
        <v>13</v>
      </c>
      <c r="M5" s="106"/>
    </row>
    <row r="6" spans="1:13" x14ac:dyDescent="0.25">
      <c r="A6" s="218"/>
      <c r="B6" s="225"/>
      <c r="C6" s="221"/>
      <c r="D6" s="228"/>
      <c r="E6" s="114" t="s">
        <v>353</v>
      </c>
      <c r="F6" s="125">
        <v>1</v>
      </c>
      <c r="G6" s="126"/>
      <c r="H6" s="181">
        <v>42795</v>
      </c>
      <c r="I6" s="181">
        <v>42795</v>
      </c>
      <c r="J6" s="181">
        <v>42795</v>
      </c>
      <c r="K6" s="181">
        <v>42795</v>
      </c>
      <c r="L6" s="110" t="s">
        <v>10</v>
      </c>
      <c r="M6" s="106"/>
    </row>
    <row r="7" spans="1:13" x14ac:dyDescent="0.25">
      <c r="A7" s="218"/>
      <c r="B7" s="225"/>
      <c r="C7" s="221"/>
      <c r="D7" s="228"/>
      <c r="E7" s="114" t="s">
        <v>354</v>
      </c>
      <c r="F7" s="125">
        <v>0.5</v>
      </c>
      <c r="G7" s="126"/>
      <c r="H7" s="181">
        <v>42796</v>
      </c>
      <c r="I7" s="181">
        <v>42796</v>
      </c>
      <c r="J7" s="181">
        <v>42796</v>
      </c>
      <c r="K7" s="181">
        <v>42796</v>
      </c>
      <c r="L7" s="110" t="s">
        <v>10</v>
      </c>
      <c r="M7" s="106"/>
    </row>
    <row r="8" spans="1:13" x14ac:dyDescent="0.25">
      <c r="A8" s="218"/>
      <c r="B8" s="225"/>
      <c r="C8" s="221"/>
      <c r="D8" s="228"/>
      <c r="E8" s="114" t="s">
        <v>355</v>
      </c>
      <c r="F8" s="125">
        <v>1</v>
      </c>
      <c r="G8" s="126"/>
      <c r="H8" s="181">
        <v>42796</v>
      </c>
      <c r="I8" s="181">
        <v>42797</v>
      </c>
      <c r="J8" s="181">
        <v>42796</v>
      </c>
      <c r="K8" s="181">
        <v>42797</v>
      </c>
      <c r="L8" s="110" t="s">
        <v>10</v>
      </c>
      <c r="M8" s="106"/>
    </row>
    <row r="9" spans="1:13" x14ac:dyDescent="0.25">
      <c r="A9" s="218"/>
      <c r="B9" s="226"/>
      <c r="C9" s="221"/>
      <c r="D9" s="228"/>
      <c r="E9" s="114" t="s">
        <v>356</v>
      </c>
      <c r="F9" s="125">
        <v>1</v>
      </c>
      <c r="G9" s="126"/>
      <c r="H9" s="181">
        <v>42797</v>
      </c>
      <c r="I9" s="181">
        <v>42800</v>
      </c>
      <c r="J9" s="181">
        <v>42797</v>
      </c>
      <c r="K9" s="181">
        <v>42800</v>
      </c>
      <c r="L9" s="110" t="s">
        <v>10</v>
      </c>
      <c r="M9" s="106"/>
    </row>
    <row r="10" spans="1:13" x14ac:dyDescent="0.25">
      <c r="A10" s="161"/>
      <c r="B10" s="173"/>
      <c r="C10" s="162"/>
      <c r="D10" s="118"/>
      <c r="E10" s="130"/>
      <c r="F10" s="131"/>
      <c r="G10" s="128"/>
      <c r="H10" s="127"/>
      <c r="I10" s="127"/>
      <c r="J10" s="127"/>
      <c r="K10" s="127"/>
      <c r="L10" s="127"/>
      <c r="M10" s="106"/>
    </row>
    <row r="11" spans="1:13" ht="15" customHeight="1" x14ac:dyDescent="0.25">
      <c r="A11" s="218" t="s">
        <v>283</v>
      </c>
      <c r="B11" s="224" t="s">
        <v>376</v>
      </c>
      <c r="C11" s="219" t="s">
        <v>377</v>
      </c>
      <c r="D11" s="151" t="s">
        <v>378</v>
      </c>
      <c r="E11" s="114" t="s">
        <v>379</v>
      </c>
      <c r="F11" s="125">
        <v>0.5</v>
      </c>
      <c r="G11" s="126">
        <v>2.5</v>
      </c>
      <c r="H11" s="181">
        <v>42800</v>
      </c>
      <c r="I11" s="181">
        <v>42800</v>
      </c>
      <c r="J11" s="181">
        <v>42800</v>
      </c>
      <c r="K11" s="181">
        <v>42800</v>
      </c>
      <c r="L11" s="110" t="s">
        <v>10</v>
      </c>
      <c r="M11" s="106"/>
    </row>
    <row r="12" spans="1:13" ht="30" x14ac:dyDescent="0.25">
      <c r="A12" s="218"/>
      <c r="B12" s="225"/>
      <c r="C12" s="219"/>
      <c r="D12" s="220" t="s">
        <v>380</v>
      </c>
      <c r="E12" s="114" t="s">
        <v>381</v>
      </c>
      <c r="F12" s="125">
        <v>0.5</v>
      </c>
      <c r="G12" s="126"/>
      <c r="H12" s="181">
        <v>42801</v>
      </c>
      <c r="I12" s="181">
        <v>42801</v>
      </c>
      <c r="J12" s="181">
        <v>42801</v>
      </c>
      <c r="K12" s="181">
        <v>42801</v>
      </c>
      <c r="L12" s="110" t="s">
        <v>10</v>
      </c>
      <c r="M12" s="106"/>
    </row>
    <row r="13" spans="1:13" x14ac:dyDescent="0.25">
      <c r="A13" s="218"/>
      <c r="B13" s="225"/>
      <c r="C13" s="219"/>
      <c r="D13" s="220"/>
      <c r="E13" s="114" t="s">
        <v>382</v>
      </c>
      <c r="F13" s="125">
        <v>0.5</v>
      </c>
      <c r="G13" s="126"/>
      <c r="H13" s="181">
        <v>42801</v>
      </c>
      <c r="I13" s="181">
        <v>42801</v>
      </c>
      <c r="J13" s="181">
        <v>42801</v>
      </c>
      <c r="K13" s="181">
        <v>42801</v>
      </c>
      <c r="L13" s="110" t="s">
        <v>10</v>
      </c>
      <c r="M13" s="106"/>
    </row>
    <row r="14" spans="1:13" x14ac:dyDescent="0.25">
      <c r="A14" s="218"/>
      <c r="B14" s="226"/>
      <c r="C14" s="219"/>
      <c r="D14" s="220"/>
      <c r="E14" s="114" t="s">
        <v>356</v>
      </c>
      <c r="F14" s="125">
        <v>1</v>
      </c>
      <c r="G14" s="126"/>
      <c r="H14" s="181">
        <v>42802</v>
      </c>
      <c r="I14" s="181">
        <v>42802</v>
      </c>
      <c r="J14" s="181">
        <v>42802</v>
      </c>
      <c r="K14" s="181">
        <v>42802</v>
      </c>
      <c r="L14" s="110" t="s">
        <v>10</v>
      </c>
      <c r="M14" s="106"/>
    </row>
    <row r="15" spans="1:13" x14ac:dyDescent="0.25">
      <c r="A15" s="161"/>
      <c r="B15" s="173"/>
      <c r="C15" s="162"/>
      <c r="D15" s="133"/>
      <c r="E15" s="130"/>
      <c r="F15" s="131"/>
      <c r="G15" s="128"/>
      <c r="H15" s="127"/>
      <c r="I15" s="127"/>
      <c r="J15" s="127"/>
      <c r="K15" s="127"/>
      <c r="L15" s="127"/>
      <c r="M15" s="106"/>
    </row>
    <row r="16" spans="1:13" ht="15" customHeight="1" x14ac:dyDescent="0.25">
      <c r="A16" s="218" t="s">
        <v>283</v>
      </c>
      <c r="B16" s="224" t="s">
        <v>383</v>
      </c>
      <c r="C16" s="219" t="s">
        <v>384</v>
      </c>
      <c r="D16" s="151" t="s">
        <v>380</v>
      </c>
      <c r="E16" s="114" t="s">
        <v>385</v>
      </c>
      <c r="F16" s="125">
        <v>1</v>
      </c>
      <c r="G16" s="126">
        <v>22</v>
      </c>
      <c r="H16" s="181">
        <v>42795</v>
      </c>
      <c r="I16" s="181">
        <v>42795</v>
      </c>
      <c r="J16" s="181">
        <v>42795</v>
      </c>
      <c r="K16" s="181">
        <v>42795</v>
      </c>
      <c r="L16" s="110" t="s">
        <v>11</v>
      </c>
      <c r="M16" s="106"/>
    </row>
    <row r="17" spans="1:13" ht="30" customHeight="1" x14ac:dyDescent="0.25">
      <c r="A17" s="218"/>
      <c r="B17" s="225"/>
      <c r="C17" s="219"/>
      <c r="D17" s="160" t="s">
        <v>386</v>
      </c>
      <c r="E17" s="114" t="s">
        <v>387</v>
      </c>
      <c r="F17" s="125">
        <v>1</v>
      </c>
      <c r="G17" s="126"/>
      <c r="H17" s="181">
        <v>42796</v>
      </c>
      <c r="I17" s="181">
        <v>42796</v>
      </c>
      <c r="J17" s="181">
        <v>42796</v>
      </c>
      <c r="K17" s="181">
        <v>42796</v>
      </c>
      <c r="L17" s="110" t="s">
        <v>11</v>
      </c>
      <c r="M17" s="106"/>
    </row>
    <row r="18" spans="1:13" ht="30" x14ac:dyDescent="0.25">
      <c r="A18" s="218"/>
      <c r="B18" s="225"/>
      <c r="C18" s="219"/>
      <c r="D18" s="151" t="s">
        <v>388</v>
      </c>
      <c r="E18" s="114" t="s">
        <v>389</v>
      </c>
      <c r="F18" s="125">
        <v>2</v>
      </c>
      <c r="G18" s="126"/>
      <c r="H18" s="181">
        <v>42797</v>
      </c>
      <c r="I18" s="181">
        <v>42800</v>
      </c>
      <c r="J18" s="181">
        <v>42797</v>
      </c>
      <c r="K18" s="181">
        <v>42800</v>
      </c>
      <c r="L18" s="110" t="s">
        <v>11</v>
      </c>
      <c r="M18" s="106"/>
    </row>
    <row r="19" spans="1:13" ht="15" customHeight="1" x14ac:dyDescent="0.25">
      <c r="A19" s="218"/>
      <c r="B19" s="225"/>
      <c r="C19" s="219"/>
      <c r="D19" s="151" t="s">
        <v>390</v>
      </c>
      <c r="E19" s="114" t="s">
        <v>391</v>
      </c>
      <c r="F19" s="125">
        <v>2</v>
      </c>
      <c r="G19" s="126"/>
      <c r="H19" s="181">
        <v>42801</v>
      </c>
      <c r="I19" s="181">
        <v>42802</v>
      </c>
      <c r="J19" s="181">
        <v>42801</v>
      </c>
      <c r="K19" s="181">
        <v>42802</v>
      </c>
      <c r="L19" s="110" t="s">
        <v>11</v>
      </c>
      <c r="M19" s="106"/>
    </row>
    <row r="20" spans="1:13" ht="30" customHeight="1" x14ac:dyDescent="0.25">
      <c r="A20" s="218"/>
      <c r="B20" s="225"/>
      <c r="C20" s="219"/>
      <c r="D20" s="151" t="s">
        <v>392</v>
      </c>
      <c r="E20" s="114" t="s">
        <v>393</v>
      </c>
      <c r="F20" s="125">
        <v>1</v>
      </c>
      <c r="G20" s="126"/>
      <c r="H20" s="181">
        <v>42803</v>
      </c>
      <c r="I20" s="181">
        <v>42803</v>
      </c>
      <c r="J20" s="181">
        <v>42803</v>
      </c>
      <c r="K20" s="181">
        <v>42803</v>
      </c>
      <c r="L20" s="110" t="s">
        <v>11</v>
      </c>
      <c r="M20" s="106"/>
    </row>
    <row r="21" spans="1:13" ht="30" x14ac:dyDescent="0.25">
      <c r="A21" s="218"/>
      <c r="B21" s="225"/>
      <c r="C21" s="219"/>
      <c r="D21" s="151" t="s">
        <v>394</v>
      </c>
      <c r="E21" s="114" t="s">
        <v>395</v>
      </c>
      <c r="F21" s="125">
        <v>2</v>
      </c>
      <c r="G21" s="126"/>
      <c r="H21" s="181">
        <v>42804</v>
      </c>
      <c r="I21" s="181">
        <v>42807</v>
      </c>
      <c r="J21" s="181">
        <v>42804</v>
      </c>
      <c r="K21" s="181">
        <v>42807</v>
      </c>
      <c r="L21" s="110" t="s">
        <v>11</v>
      </c>
      <c r="M21" s="106"/>
    </row>
    <row r="22" spans="1:13" ht="30" x14ac:dyDescent="0.25">
      <c r="A22" s="218"/>
      <c r="B22" s="225"/>
      <c r="C22" s="219"/>
      <c r="D22" s="151" t="s">
        <v>396</v>
      </c>
      <c r="E22" s="114" t="s">
        <v>397</v>
      </c>
      <c r="F22" s="125">
        <v>2</v>
      </c>
      <c r="G22" s="126"/>
      <c r="H22" s="181">
        <v>42808</v>
      </c>
      <c r="I22" s="181">
        <v>42809</v>
      </c>
      <c r="J22" s="181">
        <v>42808</v>
      </c>
      <c r="K22" s="181">
        <v>42809</v>
      </c>
      <c r="L22" s="110" t="s">
        <v>11</v>
      </c>
      <c r="M22" s="106"/>
    </row>
    <row r="23" spans="1:13" ht="30" x14ac:dyDescent="0.25">
      <c r="A23" s="218"/>
      <c r="B23" s="225"/>
      <c r="C23" s="219"/>
      <c r="D23" s="223" t="s">
        <v>398</v>
      </c>
      <c r="E23" s="114" t="s">
        <v>399</v>
      </c>
      <c r="F23" s="125">
        <v>2</v>
      </c>
      <c r="G23" s="126"/>
      <c r="H23" s="181">
        <v>42810</v>
      </c>
      <c r="I23" s="181">
        <v>42811</v>
      </c>
      <c r="J23" s="181">
        <v>42810</v>
      </c>
      <c r="K23" s="181">
        <v>42811</v>
      </c>
      <c r="L23" s="110" t="s">
        <v>11</v>
      </c>
      <c r="M23" s="106"/>
    </row>
    <row r="24" spans="1:13" x14ac:dyDescent="0.25">
      <c r="A24" s="218"/>
      <c r="B24" s="225"/>
      <c r="C24" s="219"/>
      <c r="D24" s="223"/>
      <c r="E24" s="114" t="s">
        <v>391</v>
      </c>
      <c r="F24" s="125">
        <v>1</v>
      </c>
      <c r="G24" s="126"/>
      <c r="H24" s="181">
        <v>42795</v>
      </c>
      <c r="I24" s="181">
        <v>42795</v>
      </c>
      <c r="J24" s="181">
        <v>42795</v>
      </c>
      <c r="K24" s="181">
        <v>42795</v>
      </c>
      <c r="L24" s="110" t="s">
        <v>12</v>
      </c>
      <c r="M24" s="106"/>
    </row>
    <row r="25" spans="1:13" ht="30" x14ac:dyDescent="0.25">
      <c r="A25" s="218"/>
      <c r="B25" s="225"/>
      <c r="C25" s="219"/>
      <c r="D25" s="223"/>
      <c r="E25" s="114" t="s">
        <v>400</v>
      </c>
      <c r="F25" s="125">
        <v>1</v>
      </c>
      <c r="G25" s="126"/>
      <c r="H25" s="181">
        <v>42796</v>
      </c>
      <c r="I25" s="181">
        <v>42796</v>
      </c>
      <c r="J25" s="181">
        <v>42796</v>
      </c>
      <c r="K25" s="181">
        <v>42796</v>
      </c>
      <c r="L25" s="110" t="s">
        <v>12</v>
      </c>
      <c r="M25" s="106"/>
    </row>
    <row r="26" spans="1:13" x14ac:dyDescent="0.25">
      <c r="A26" s="218"/>
      <c r="B26" s="225"/>
      <c r="C26" s="219"/>
      <c r="D26" s="223"/>
      <c r="E26" s="114" t="s">
        <v>401</v>
      </c>
      <c r="F26" s="125">
        <v>2</v>
      </c>
      <c r="G26" s="126"/>
      <c r="H26" s="181">
        <v>42797</v>
      </c>
      <c r="I26" s="181">
        <v>42800</v>
      </c>
      <c r="J26" s="181">
        <v>42797</v>
      </c>
      <c r="K26" s="181">
        <v>42800</v>
      </c>
      <c r="L26" s="110" t="s">
        <v>12</v>
      </c>
      <c r="M26" s="106"/>
    </row>
    <row r="27" spans="1:13" ht="30" x14ac:dyDescent="0.25">
      <c r="A27" s="218"/>
      <c r="B27" s="225"/>
      <c r="C27" s="219"/>
      <c r="D27" s="223"/>
      <c r="E27" s="114" t="s">
        <v>402</v>
      </c>
      <c r="F27" s="125">
        <v>2</v>
      </c>
      <c r="G27" s="126"/>
      <c r="H27" s="181">
        <v>42801</v>
      </c>
      <c r="I27" s="181">
        <v>42802</v>
      </c>
      <c r="J27" s="181">
        <v>42801</v>
      </c>
      <c r="K27" s="181">
        <v>42802</v>
      </c>
      <c r="L27" s="110" t="s">
        <v>12</v>
      </c>
      <c r="M27" s="106"/>
    </row>
    <row r="28" spans="1:13" ht="30" x14ac:dyDescent="0.25">
      <c r="A28" s="218"/>
      <c r="B28" s="225"/>
      <c r="C28" s="219"/>
      <c r="D28" s="223"/>
      <c r="E28" s="114" t="s">
        <v>403</v>
      </c>
      <c r="F28" s="125">
        <v>1</v>
      </c>
      <c r="G28" s="126"/>
      <c r="H28" s="181">
        <v>42803</v>
      </c>
      <c r="I28" s="181">
        <v>42803</v>
      </c>
      <c r="J28" s="181">
        <v>42803</v>
      </c>
      <c r="K28" s="181">
        <v>42803</v>
      </c>
      <c r="L28" s="110" t="s">
        <v>12</v>
      </c>
      <c r="M28" s="106"/>
    </row>
    <row r="29" spans="1:13" x14ac:dyDescent="0.25">
      <c r="A29" s="218"/>
      <c r="B29" s="226"/>
      <c r="C29" s="219"/>
      <c r="D29" s="223"/>
      <c r="E29" s="114" t="s">
        <v>356</v>
      </c>
      <c r="F29" s="125">
        <v>2</v>
      </c>
      <c r="G29" s="126"/>
      <c r="H29" s="181">
        <v>42804</v>
      </c>
      <c r="I29" s="181">
        <v>42807</v>
      </c>
      <c r="J29" s="181">
        <v>42804</v>
      </c>
      <c r="K29" s="181">
        <v>42807</v>
      </c>
      <c r="L29" s="110" t="s">
        <v>12</v>
      </c>
      <c r="M29" s="106"/>
    </row>
    <row r="30" spans="1:13" x14ac:dyDescent="0.25">
      <c r="A30" s="161"/>
      <c r="B30" s="174"/>
      <c r="C30" s="162"/>
      <c r="D30" s="133"/>
      <c r="E30" s="130"/>
      <c r="F30" s="131"/>
      <c r="G30" s="128"/>
      <c r="H30" s="127"/>
      <c r="I30" s="127"/>
      <c r="J30" s="127"/>
      <c r="K30" s="127"/>
      <c r="L30" s="127"/>
      <c r="M30" s="106"/>
    </row>
    <row r="31" spans="1:13" ht="30" x14ac:dyDescent="0.25">
      <c r="A31" s="164" t="s">
        <v>283</v>
      </c>
      <c r="B31" s="175" t="s">
        <v>404</v>
      </c>
      <c r="C31" s="163" t="s">
        <v>405</v>
      </c>
      <c r="D31" s="160" t="s">
        <v>406</v>
      </c>
      <c r="E31" s="114" t="s">
        <v>407</v>
      </c>
      <c r="F31" s="125">
        <v>1</v>
      </c>
      <c r="G31" s="126">
        <v>1</v>
      </c>
      <c r="H31" s="181">
        <v>42795</v>
      </c>
      <c r="I31" s="181">
        <v>42795</v>
      </c>
      <c r="J31" s="181">
        <v>42795</v>
      </c>
      <c r="K31" s="181">
        <v>42795</v>
      </c>
      <c r="L31" s="110" t="s">
        <v>13</v>
      </c>
      <c r="M31" s="106"/>
    </row>
    <row r="32" spans="1:13" x14ac:dyDescent="0.25">
      <c r="A32" s="161"/>
      <c r="B32" s="172"/>
      <c r="C32" s="162"/>
      <c r="D32" s="134"/>
      <c r="E32" s="130"/>
      <c r="F32" s="131"/>
      <c r="G32" s="128"/>
      <c r="H32" s="127"/>
      <c r="I32" s="127"/>
      <c r="J32" s="127"/>
      <c r="K32" s="127"/>
      <c r="L32" s="127"/>
      <c r="M32" s="106"/>
    </row>
    <row r="33" spans="1:13" x14ac:dyDescent="0.25">
      <c r="A33" s="218" t="s">
        <v>283</v>
      </c>
      <c r="B33" s="224" t="s">
        <v>408</v>
      </c>
      <c r="C33" s="219" t="s">
        <v>409</v>
      </c>
      <c r="D33" s="227" t="s">
        <v>410</v>
      </c>
      <c r="E33" s="114" t="s">
        <v>411</v>
      </c>
      <c r="F33" s="125">
        <v>1</v>
      </c>
      <c r="G33" s="126">
        <v>6</v>
      </c>
      <c r="H33" s="181">
        <v>42796</v>
      </c>
      <c r="I33" s="181">
        <v>42796</v>
      </c>
      <c r="J33" s="181">
        <v>42796</v>
      </c>
      <c r="K33" s="181">
        <v>42796</v>
      </c>
      <c r="L33" s="110" t="s">
        <v>13</v>
      </c>
      <c r="M33" s="106"/>
    </row>
    <row r="34" spans="1:13" x14ac:dyDescent="0.25">
      <c r="A34" s="218"/>
      <c r="B34" s="225"/>
      <c r="C34" s="219"/>
      <c r="D34" s="228"/>
      <c r="E34" s="114" t="s">
        <v>412</v>
      </c>
      <c r="F34" s="125">
        <v>1</v>
      </c>
      <c r="G34" s="126"/>
      <c r="H34" s="181">
        <v>42797</v>
      </c>
      <c r="I34" s="181">
        <v>42797</v>
      </c>
      <c r="J34" s="181">
        <v>42797</v>
      </c>
      <c r="K34" s="181">
        <v>42797</v>
      </c>
      <c r="L34" s="110" t="s">
        <v>13</v>
      </c>
      <c r="M34" s="106"/>
    </row>
    <row r="35" spans="1:13" x14ac:dyDescent="0.25">
      <c r="A35" s="218"/>
      <c r="B35" s="225"/>
      <c r="C35" s="219"/>
      <c r="D35" s="228"/>
      <c r="E35" s="114" t="s">
        <v>413</v>
      </c>
      <c r="F35" s="125">
        <v>1</v>
      </c>
      <c r="G35" s="126"/>
      <c r="H35" s="181">
        <v>42800</v>
      </c>
      <c r="I35" s="181">
        <v>42800</v>
      </c>
      <c r="J35" s="181">
        <v>42800</v>
      </c>
      <c r="K35" s="181">
        <v>42800</v>
      </c>
      <c r="L35" s="110" t="s">
        <v>13</v>
      </c>
      <c r="M35" s="106"/>
    </row>
    <row r="36" spans="1:13" x14ac:dyDescent="0.25">
      <c r="A36" s="218"/>
      <c r="B36" s="225"/>
      <c r="C36" s="219"/>
      <c r="D36" s="228"/>
      <c r="E36" s="114" t="s">
        <v>414</v>
      </c>
      <c r="F36" s="125">
        <v>2</v>
      </c>
      <c r="G36" s="126"/>
      <c r="H36" s="181">
        <v>42801</v>
      </c>
      <c r="I36" s="181">
        <v>42802</v>
      </c>
      <c r="J36" s="181">
        <v>42801</v>
      </c>
      <c r="K36" s="181">
        <v>42802</v>
      </c>
      <c r="L36" s="110" t="s">
        <v>13</v>
      </c>
      <c r="M36" s="106"/>
    </row>
    <row r="37" spans="1:13" x14ac:dyDescent="0.25">
      <c r="A37" s="218"/>
      <c r="B37" s="226"/>
      <c r="C37" s="219"/>
      <c r="D37" s="231"/>
      <c r="E37" s="114" t="s">
        <v>415</v>
      </c>
      <c r="F37" s="125">
        <v>1</v>
      </c>
      <c r="G37" s="126"/>
      <c r="H37" s="181">
        <v>42803</v>
      </c>
      <c r="I37" s="181">
        <v>42803</v>
      </c>
      <c r="J37" s="181">
        <v>42803</v>
      </c>
      <c r="K37" s="181">
        <v>42803</v>
      </c>
      <c r="L37" s="110" t="s">
        <v>13</v>
      </c>
      <c r="M37" s="106"/>
    </row>
    <row r="38" spans="1:13" x14ac:dyDescent="0.25">
      <c r="A38" s="161"/>
      <c r="B38" s="173"/>
      <c r="C38" s="162"/>
      <c r="D38" s="144"/>
      <c r="E38" s="130"/>
      <c r="F38" s="131"/>
      <c r="G38" s="128"/>
      <c r="H38" s="127"/>
      <c r="I38" s="127"/>
      <c r="J38" s="127"/>
      <c r="K38" s="127"/>
      <c r="L38" s="127"/>
      <c r="M38" s="106"/>
    </row>
    <row r="39" spans="1:13" ht="30" x14ac:dyDescent="0.25">
      <c r="A39" s="218" t="s">
        <v>283</v>
      </c>
      <c r="B39" s="224" t="s">
        <v>416</v>
      </c>
      <c r="C39" s="221" t="s">
        <v>417</v>
      </c>
      <c r="D39" s="232" t="s">
        <v>418</v>
      </c>
      <c r="E39" s="114" t="s">
        <v>419</v>
      </c>
      <c r="F39" s="125">
        <v>1</v>
      </c>
      <c r="G39" s="126">
        <v>4</v>
      </c>
      <c r="H39" s="181">
        <v>42808</v>
      </c>
      <c r="I39" s="181">
        <v>42808</v>
      </c>
      <c r="J39" s="181">
        <v>42808</v>
      </c>
      <c r="K39" s="181">
        <v>42808</v>
      </c>
      <c r="L39" s="110" t="s">
        <v>12</v>
      </c>
      <c r="M39" s="106"/>
    </row>
    <row r="40" spans="1:13" x14ac:dyDescent="0.25">
      <c r="A40" s="218"/>
      <c r="B40" s="225"/>
      <c r="C40" s="221"/>
      <c r="D40" s="233"/>
      <c r="E40" s="114" t="s">
        <v>420</v>
      </c>
      <c r="F40" s="125">
        <v>1</v>
      </c>
      <c r="G40" s="126"/>
      <c r="H40" s="181">
        <v>42809</v>
      </c>
      <c r="I40" s="181">
        <v>42809</v>
      </c>
      <c r="J40" s="181">
        <v>42809</v>
      </c>
      <c r="K40" s="181">
        <v>42809</v>
      </c>
      <c r="L40" s="110" t="s">
        <v>12</v>
      </c>
      <c r="M40" s="106"/>
    </row>
    <row r="41" spans="1:13" x14ac:dyDescent="0.25">
      <c r="A41" s="218"/>
      <c r="B41" s="226"/>
      <c r="C41" s="221"/>
      <c r="D41" s="234"/>
      <c r="E41" s="114" t="s">
        <v>421</v>
      </c>
      <c r="F41" s="125">
        <v>2</v>
      </c>
      <c r="G41" s="126"/>
      <c r="H41" s="181">
        <v>42810</v>
      </c>
      <c r="I41" s="181">
        <v>42811</v>
      </c>
      <c r="J41" s="181">
        <v>42810</v>
      </c>
      <c r="K41" s="181">
        <v>42811</v>
      </c>
      <c r="L41" s="110" t="s">
        <v>12</v>
      </c>
      <c r="M41" s="106"/>
    </row>
    <row r="42" spans="1:13" x14ac:dyDescent="0.25">
      <c r="A42" s="161"/>
      <c r="B42" s="173"/>
      <c r="C42" s="162"/>
      <c r="D42" s="143"/>
      <c r="E42" s="130"/>
      <c r="F42" s="131"/>
      <c r="G42" s="128"/>
      <c r="H42" s="127"/>
      <c r="I42" s="127"/>
      <c r="J42" s="127"/>
      <c r="K42" s="127"/>
      <c r="L42" s="127"/>
      <c r="M42" s="106"/>
    </row>
    <row r="43" spans="1:13" ht="45" x14ac:dyDescent="0.25">
      <c r="A43" s="222" t="s">
        <v>283</v>
      </c>
      <c r="B43" s="224" t="s">
        <v>422</v>
      </c>
      <c r="C43" s="221" t="s">
        <v>423</v>
      </c>
      <c r="D43" s="160" t="s">
        <v>424</v>
      </c>
      <c r="E43" s="124" t="s">
        <v>425</v>
      </c>
      <c r="F43" s="135">
        <v>1</v>
      </c>
      <c r="G43" s="136">
        <v>6</v>
      </c>
      <c r="H43" s="181">
        <v>42804</v>
      </c>
      <c r="I43" s="181">
        <v>42804</v>
      </c>
      <c r="J43" s="181">
        <v>42804</v>
      </c>
      <c r="K43" s="181">
        <v>42804</v>
      </c>
      <c r="L43" s="110" t="s">
        <v>13</v>
      </c>
      <c r="M43" s="106"/>
    </row>
    <row r="44" spans="1:13" ht="30" x14ac:dyDescent="0.25">
      <c r="A44" s="222"/>
      <c r="B44" s="225"/>
      <c r="C44" s="221"/>
      <c r="D44" s="151" t="s">
        <v>426</v>
      </c>
      <c r="E44" s="124" t="s">
        <v>427</v>
      </c>
      <c r="F44" s="135">
        <v>0</v>
      </c>
      <c r="G44" s="136"/>
      <c r="H44" s="112"/>
      <c r="I44" s="112"/>
      <c r="J44" s="112"/>
      <c r="K44" s="112"/>
      <c r="L44" s="110"/>
      <c r="M44" s="106"/>
    </row>
    <row r="45" spans="1:13" ht="30" x14ac:dyDescent="0.25">
      <c r="A45" s="222"/>
      <c r="B45" s="225"/>
      <c r="C45" s="221"/>
      <c r="D45" s="223" t="s">
        <v>428</v>
      </c>
      <c r="E45" s="124" t="s">
        <v>429</v>
      </c>
      <c r="F45" s="135">
        <v>0</v>
      </c>
      <c r="G45" s="136"/>
      <c r="H45" s="112"/>
      <c r="I45" s="112"/>
      <c r="J45" s="112"/>
      <c r="K45" s="112"/>
      <c r="L45" s="110"/>
      <c r="M45" s="106"/>
    </row>
    <row r="46" spans="1:13" ht="30" x14ac:dyDescent="0.25">
      <c r="A46" s="222"/>
      <c r="B46" s="225"/>
      <c r="C46" s="221"/>
      <c r="D46" s="223"/>
      <c r="E46" s="124" t="s">
        <v>430</v>
      </c>
      <c r="F46" s="135">
        <v>1</v>
      </c>
      <c r="G46" s="136"/>
      <c r="H46" s="181">
        <v>42807</v>
      </c>
      <c r="I46" s="181">
        <v>42807</v>
      </c>
      <c r="J46" s="181">
        <v>42807</v>
      </c>
      <c r="K46" s="181">
        <v>42807</v>
      </c>
      <c r="L46" s="110" t="s">
        <v>13</v>
      </c>
      <c r="M46" s="106"/>
    </row>
    <row r="47" spans="1:13" x14ac:dyDescent="0.25">
      <c r="A47" s="222"/>
      <c r="B47" s="225"/>
      <c r="C47" s="221"/>
      <c r="D47" s="223"/>
      <c r="E47" s="124" t="s">
        <v>431</v>
      </c>
      <c r="F47" s="135">
        <v>1</v>
      </c>
      <c r="G47" s="136"/>
      <c r="H47" s="181">
        <v>42808</v>
      </c>
      <c r="I47" s="181">
        <v>42808</v>
      </c>
      <c r="J47" s="181">
        <v>42808</v>
      </c>
      <c r="K47" s="181">
        <v>42808</v>
      </c>
      <c r="L47" s="110" t="s">
        <v>13</v>
      </c>
      <c r="M47" s="106"/>
    </row>
    <row r="48" spans="1:13" x14ac:dyDescent="0.25">
      <c r="A48" s="222"/>
      <c r="B48" s="225"/>
      <c r="C48" s="221"/>
      <c r="D48" s="223"/>
      <c r="E48" s="124" t="s">
        <v>432</v>
      </c>
      <c r="F48" s="135">
        <v>1</v>
      </c>
      <c r="G48" s="136"/>
      <c r="H48" s="181">
        <v>42803</v>
      </c>
      <c r="I48" s="181">
        <v>42803</v>
      </c>
      <c r="J48" s="181">
        <v>42803</v>
      </c>
      <c r="K48" s="181">
        <v>42803</v>
      </c>
      <c r="L48" s="110" t="s">
        <v>10</v>
      </c>
      <c r="M48" s="106"/>
    </row>
    <row r="49" spans="1:13" ht="30" x14ac:dyDescent="0.25">
      <c r="A49" s="222"/>
      <c r="B49" s="225"/>
      <c r="C49" s="221"/>
      <c r="D49" s="223"/>
      <c r="E49" s="124" t="s">
        <v>433</v>
      </c>
      <c r="F49" s="135">
        <v>1</v>
      </c>
      <c r="G49" s="136"/>
      <c r="H49" s="181">
        <v>42804</v>
      </c>
      <c r="I49" s="181">
        <v>42804</v>
      </c>
      <c r="J49" s="181">
        <v>42804</v>
      </c>
      <c r="K49" s="181">
        <v>42804</v>
      </c>
      <c r="L49" s="110" t="s">
        <v>10</v>
      </c>
      <c r="M49" s="106"/>
    </row>
    <row r="50" spans="1:13" x14ac:dyDescent="0.25">
      <c r="A50" s="222"/>
      <c r="B50" s="226"/>
      <c r="C50" s="221"/>
      <c r="D50" s="223"/>
      <c r="E50" s="124" t="s">
        <v>356</v>
      </c>
      <c r="F50" s="135">
        <v>1</v>
      </c>
      <c r="G50" s="136"/>
      <c r="H50" s="181">
        <v>42807</v>
      </c>
      <c r="I50" s="181">
        <v>42807</v>
      </c>
      <c r="J50" s="181">
        <v>42807</v>
      </c>
      <c r="K50" s="181">
        <v>42807</v>
      </c>
      <c r="L50" s="186" t="s">
        <v>10</v>
      </c>
      <c r="M50" s="106"/>
    </row>
    <row r="51" spans="1:13" x14ac:dyDescent="0.25">
      <c r="A51" s="161"/>
      <c r="B51" s="173"/>
      <c r="C51" s="162"/>
      <c r="D51" s="134"/>
      <c r="E51" s="130"/>
      <c r="F51" s="131"/>
      <c r="G51" s="128"/>
      <c r="H51" s="127"/>
      <c r="I51" s="127"/>
      <c r="J51" s="127"/>
      <c r="K51" s="185"/>
      <c r="L51" s="183"/>
      <c r="M51" s="184"/>
    </row>
    <row r="52" spans="1:13" ht="45" x14ac:dyDescent="0.25">
      <c r="A52" s="218" t="s">
        <v>283</v>
      </c>
      <c r="B52" s="224" t="s">
        <v>434</v>
      </c>
      <c r="C52" s="219" t="s">
        <v>435</v>
      </c>
      <c r="D52" s="160" t="s">
        <v>436</v>
      </c>
      <c r="E52" s="114" t="s">
        <v>437</v>
      </c>
      <c r="F52" s="125">
        <v>1</v>
      </c>
      <c r="G52" s="126">
        <v>5.5</v>
      </c>
      <c r="H52" s="181">
        <v>42808</v>
      </c>
      <c r="I52" s="181">
        <v>42808</v>
      </c>
      <c r="J52" s="181">
        <v>42808</v>
      </c>
      <c r="K52" s="181">
        <v>42808</v>
      </c>
      <c r="L52" s="113" t="s">
        <v>13</v>
      </c>
      <c r="M52" s="111"/>
    </row>
    <row r="53" spans="1:13" ht="15" customHeight="1" x14ac:dyDescent="0.25">
      <c r="A53" s="218"/>
      <c r="B53" s="225"/>
      <c r="C53" s="219"/>
      <c r="D53" s="151" t="s">
        <v>438</v>
      </c>
      <c r="E53" s="114" t="s">
        <v>439</v>
      </c>
      <c r="F53" s="125">
        <v>1</v>
      </c>
      <c r="G53" s="126"/>
      <c r="H53" s="181">
        <v>42809</v>
      </c>
      <c r="I53" s="181">
        <v>42809</v>
      </c>
      <c r="J53" s="181">
        <v>42809</v>
      </c>
      <c r="K53" s="181">
        <v>42809</v>
      </c>
      <c r="L53" s="113" t="s">
        <v>13</v>
      </c>
      <c r="M53" s="111"/>
    </row>
    <row r="54" spans="1:13" x14ac:dyDescent="0.25">
      <c r="A54" s="218"/>
      <c r="B54" s="225"/>
      <c r="C54" s="219"/>
      <c r="D54" s="223" t="s">
        <v>440</v>
      </c>
      <c r="E54" s="114" t="s">
        <v>441</v>
      </c>
      <c r="F54" s="125">
        <v>1</v>
      </c>
      <c r="G54" s="126"/>
      <c r="H54" s="181">
        <v>42810</v>
      </c>
      <c r="I54" s="181">
        <v>42810</v>
      </c>
      <c r="J54" s="181">
        <v>42810</v>
      </c>
      <c r="K54" s="181">
        <v>42810</v>
      </c>
      <c r="L54" s="110" t="s">
        <v>11</v>
      </c>
      <c r="M54" s="111"/>
    </row>
    <row r="55" spans="1:13" x14ac:dyDescent="0.25">
      <c r="A55" s="218"/>
      <c r="B55" s="225"/>
      <c r="C55" s="219"/>
      <c r="D55" s="223"/>
      <c r="E55" s="114" t="s">
        <v>442</v>
      </c>
      <c r="F55" s="125">
        <v>1</v>
      </c>
      <c r="G55" s="126"/>
      <c r="H55" s="181">
        <v>42811</v>
      </c>
      <c r="I55" s="181">
        <v>42811</v>
      </c>
      <c r="J55" s="181">
        <v>42809</v>
      </c>
      <c r="K55" s="181">
        <v>42809</v>
      </c>
      <c r="L55" s="110" t="s">
        <v>11</v>
      </c>
      <c r="M55" s="111"/>
    </row>
    <row r="56" spans="1:13" x14ac:dyDescent="0.25">
      <c r="A56" s="218"/>
      <c r="B56" s="225"/>
      <c r="C56" s="219"/>
      <c r="D56" s="223"/>
      <c r="E56" s="119" t="s">
        <v>443</v>
      </c>
      <c r="F56" s="137">
        <v>0.5</v>
      </c>
      <c r="G56" s="138"/>
      <c r="H56" s="181">
        <v>42810</v>
      </c>
      <c r="I56" s="181">
        <v>42810</v>
      </c>
      <c r="J56" s="181">
        <v>42811</v>
      </c>
      <c r="K56" s="181">
        <v>42811</v>
      </c>
      <c r="L56" s="110" t="s">
        <v>10</v>
      </c>
      <c r="M56" s="116"/>
    </row>
    <row r="57" spans="1:13" x14ac:dyDescent="0.25">
      <c r="A57" s="218"/>
      <c r="B57" s="226"/>
      <c r="C57" s="219"/>
      <c r="D57" s="223"/>
      <c r="E57" s="115" t="s">
        <v>356</v>
      </c>
      <c r="F57" s="139">
        <v>1</v>
      </c>
      <c r="G57" s="140"/>
      <c r="H57" s="181">
        <v>42810</v>
      </c>
      <c r="I57" s="181">
        <v>42810</v>
      </c>
      <c r="J57" s="181">
        <v>42811</v>
      </c>
      <c r="K57" s="181">
        <v>42811</v>
      </c>
      <c r="L57" s="110" t="s">
        <v>10</v>
      </c>
      <c r="M57" s="121"/>
    </row>
    <row r="58" spans="1:13" x14ac:dyDescent="0.25">
      <c r="A58" s="161"/>
      <c r="B58" s="172"/>
      <c r="C58" s="162"/>
      <c r="D58" s="129"/>
      <c r="E58" s="130"/>
      <c r="F58" s="131"/>
      <c r="G58" s="128"/>
      <c r="H58" s="132"/>
      <c r="I58" s="127"/>
      <c r="J58" s="127"/>
      <c r="K58" s="127"/>
      <c r="L58" s="127"/>
      <c r="M58" s="106"/>
    </row>
    <row r="59" spans="1:13" x14ac:dyDescent="0.25">
      <c r="A59" s="218" t="s">
        <v>357</v>
      </c>
      <c r="B59" s="224" t="s">
        <v>358</v>
      </c>
      <c r="C59" s="219" t="s">
        <v>359</v>
      </c>
      <c r="D59" s="228" t="s">
        <v>360</v>
      </c>
      <c r="E59" s="114" t="s">
        <v>361</v>
      </c>
      <c r="F59" s="125">
        <v>0.5</v>
      </c>
      <c r="G59" s="126">
        <v>5.5</v>
      </c>
      <c r="H59" s="110"/>
      <c r="I59" s="110"/>
      <c r="J59" s="110"/>
      <c r="K59" s="110"/>
      <c r="L59" s="110"/>
      <c r="M59" s="106"/>
    </row>
    <row r="60" spans="1:13" x14ac:dyDescent="0.25">
      <c r="A60" s="218"/>
      <c r="B60" s="225"/>
      <c r="C60" s="219"/>
      <c r="D60" s="228"/>
      <c r="E60" s="114" t="s">
        <v>362</v>
      </c>
      <c r="F60" s="125">
        <v>1</v>
      </c>
      <c r="G60" s="126"/>
      <c r="H60" s="110"/>
      <c r="I60" s="110"/>
      <c r="J60" s="110"/>
      <c r="K60" s="110"/>
      <c r="L60" s="110"/>
      <c r="M60" s="106"/>
    </row>
    <row r="61" spans="1:13" ht="30" x14ac:dyDescent="0.25">
      <c r="A61" s="218"/>
      <c r="B61" s="225"/>
      <c r="C61" s="219"/>
      <c r="D61" s="228"/>
      <c r="E61" s="114" t="s">
        <v>363</v>
      </c>
      <c r="F61" s="125">
        <v>1</v>
      </c>
      <c r="G61" s="126"/>
      <c r="H61" s="110"/>
      <c r="I61" s="110"/>
      <c r="J61" s="110"/>
      <c r="K61" s="110"/>
      <c r="L61" s="110"/>
      <c r="M61" s="106"/>
    </row>
    <row r="62" spans="1:13" x14ac:dyDescent="0.25">
      <c r="A62" s="218"/>
      <c r="B62" s="225"/>
      <c r="C62" s="219"/>
      <c r="D62" s="228"/>
      <c r="E62" s="114" t="s">
        <v>364</v>
      </c>
      <c r="F62" s="125">
        <v>1</v>
      </c>
      <c r="G62" s="126"/>
      <c r="H62" s="110"/>
      <c r="I62" s="110"/>
      <c r="J62" s="110"/>
      <c r="K62" s="110"/>
      <c r="L62" s="110"/>
      <c r="M62" s="106"/>
    </row>
    <row r="63" spans="1:13" x14ac:dyDescent="0.25">
      <c r="A63" s="218"/>
      <c r="B63" s="225"/>
      <c r="C63" s="219"/>
      <c r="D63" s="228"/>
      <c r="E63" s="114" t="s">
        <v>365</v>
      </c>
      <c r="F63" s="125">
        <v>1</v>
      </c>
      <c r="G63" s="126"/>
      <c r="H63" s="110"/>
      <c r="I63" s="110"/>
      <c r="J63" s="110"/>
      <c r="K63" s="110"/>
      <c r="L63" s="110"/>
      <c r="M63" s="106"/>
    </row>
    <row r="64" spans="1:13" x14ac:dyDescent="0.25">
      <c r="A64" s="218"/>
      <c r="B64" s="226"/>
      <c r="C64" s="219"/>
      <c r="D64" s="228"/>
      <c r="E64" s="114" t="s">
        <v>356</v>
      </c>
      <c r="F64" s="125">
        <v>1</v>
      </c>
      <c r="G64" s="126"/>
      <c r="H64" s="110"/>
      <c r="I64" s="110"/>
      <c r="J64" s="110"/>
      <c r="K64" s="110"/>
      <c r="L64" s="110"/>
      <c r="M64" s="106"/>
    </row>
    <row r="65" spans="1:13" x14ac:dyDescent="0.25">
      <c r="A65" s="161"/>
      <c r="B65" s="172"/>
      <c r="C65" s="162"/>
      <c r="D65" s="129"/>
      <c r="E65" s="130"/>
      <c r="F65" s="131"/>
      <c r="G65" s="128"/>
      <c r="H65" s="127"/>
      <c r="I65" s="127"/>
      <c r="J65" s="127"/>
      <c r="K65" s="127"/>
      <c r="L65" s="127"/>
      <c r="M65" s="106"/>
    </row>
    <row r="66" spans="1:13" ht="15" customHeight="1" x14ac:dyDescent="0.25">
      <c r="A66" s="218" t="s">
        <v>366</v>
      </c>
      <c r="B66" s="224" t="s">
        <v>367</v>
      </c>
      <c r="C66" s="219" t="s">
        <v>368</v>
      </c>
      <c r="D66" s="151" t="s">
        <v>369</v>
      </c>
      <c r="E66" s="114" t="s">
        <v>370</v>
      </c>
      <c r="F66" s="125">
        <v>2</v>
      </c>
      <c r="G66" s="126">
        <v>8</v>
      </c>
      <c r="H66" s="110"/>
      <c r="I66" s="110"/>
      <c r="J66" s="110"/>
      <c r="K66" s="110"/>
      <c r="L66" s="110"/>
      <c r="M66" s="106"/>
    </row>
    <row r="67" spans="1:13" x14ac:dyDescent="0.25">
      <c r="A67" s="218"/>
      <c r="B67" s="225"/>
      <c r="C67" s="219"/>
      <c r="D67" s="220" t="s">
        <v>371</v>
      </c>
      <c r="E67" s="114" t="s">
        <v>372</v>
      </c>
      <c r="F67" s="125">
        <v>1</v>
      </c>
      <c r="G67" s="126"/>
      <c r="H67" s="110"/>
      <c r="I67" s="110"/>
      <c r="J67" s="110"/>
      <c r="K67" s="110"/>
      <c r="L67" s="110"/>
      <c r="M67" s="106"/>
    </row>
    <row r="68" spans="1:13" ht="30" x14ac:dyDescent="0.25">
      <c r="A68" s="218"/>
      <c r="B68" s="225"/>
      <c r="C68" s="219"/>
      <c r="D68" s="220"/>
      <c r="E68" s="114" t="s">
        <v>373</v>
      </c>
      <c r="F68" s="125">
        <v>2</v>
      </c>
      <c r="G68" s="126"/>
      <c r="H68" s="110"/>
      <c r="I68" s="110"/>
      <c r="J68" s="110"/>
      <c r="K68" s="110"/>
      <c r="L68" s="110"/>
      <c r="M68" s="106"/>
    </row>
    <row r="69" spans="1:13" x14ac:dyDescent="0.25">
      <c r="A69" s="218"/>
      <c r="B69" s="225"/>
      <c r="C69" s="219"/>
      <c r="D69" s="220"/>
      <c r="E69" s="114" t="s">
        <v>374</v>
      </c>
      <c r="F69" s="125">
        <v>1</v>
      </c>
      <c r="G69" s="126"/>
      <c r="H69" s="110"/>
      <c r="I69" s="110"/>
      <c r="J69" s="110"/>
      <c r="K69" s="110"/>
      <c r="L69" s="110"/>
      <c r="M69" s="106"/>
    </row>
    <row r="70" spans="1:13" x14ac:dyDescent="0.25">
      <c r="A70" s="218"/>
      <c r="B70" s="225"/>
      <c r="C70" s="219"/>
      <c r="D70" s="220"/>
      <c r="E70" s="114" t="s">
        <v>375</v>
      </c>
      <c r="F70" s="125">
        <v>1</v>
      </c>
      <c r="G70" s="126"/>
      <c r="H70" s="110"/>
      <c r="I70" s="110"/>
      <c r="J70" s="110"/>
      <c r="K70" s="110"/>
      <c r="L70" s="110"/>
      <c r="M70" s="106"/>
    </row>
    <row r="71" spans="1:13" x14ac:dyDescent="0.25">
      <c r="A71" s="218"/>
      <c r="B71" s="226"/>
      <c r="C71" s="219"/>
      <c r="D71" s="220"/>
      <c r="E71" s="114" t="s">
        <v>356</v>
      </c>
      <c r="F71" s="125">
        <v>1</v>
      </c>
      <c r="G71" s="126"/>
      <c r="H71" s="110"/>
      <c r="I71" s="110"/>
      <c r="J71" s="110"/>
      <c r="K71" s="110"/>
      <c r="L71" s="110"/>
      <c r="M71" s="106"/>
    </row>
    <row r="72" spans="1:13" x14ac:dyDescent="0.25">
      <c r="A72" s="176"/>
      <c r="B72" s="165"/>
      <c r="C72" s="150"/>
      <c r="D72" s="111"/>
      <c r="E72" s="141"/>
      <c r="F72" s="120">
        <v>67</v>
      </c>
      <c r="G72" s="111"/>
      <c r="H72" s="110"/>
      <c r="I72" s="110"/>
      <c r="J72" s="110"/>
      <c r="K72" s="110"/>
      <c r="L72" s="110"/>
      <c r="M72" s="111"/>
    </row>
    <row r="73" spans="1:13" x14ac:dyDescent="0.25">
      <c r="A73" s="176"/>
      <c r="B73" s="165"/>
      <c r="C73" s="150"/>
      <c r="D73" s="111"/>
      <c r="E73" s="141"/>
      <c r="F73" s="142"/>
      <c r="G73" s="111"/>
      <c r="H73" s="110"/>
      <c r="I73" s="110"/>
      <c r="J73" s="110"/>
      <c r="K73" s="110"/>
      <c r="L73" s="110"/>
      <c r="M73" s="111"/>
    </row>
    <row r="74" spans="1:13" x14ac:dyDescent="0.25">
      <c r="A74" s="176"/>
      <c r="B74" s="165"/>
      <c r="C74" s="150"/>
      <c r="D74" s="111"/>
      <c r="E74" s="111"/>
      <c r="F74" s="142"/>
      <c r="G74" s="111"/>
      <c r="H74" s="110"/>
      <c r="I74" s="110"/>
      <c r="J74" s="110"/>
      <c r="K74" s="110"/>
      <c r="L74" s="110"/>
      <c r="M74" s="111"/>
    </row>
    <row r="75" spans="1:13" x14ac:dyDescent="0.25">
      <c r="A75" s="176"/>
      <c r="B75" s="230" t="s">
        <v>468</v>
      </c>
      <c r="C75" s="230"/>
      <c r="D75" s="230"/>
      <c r="E75" s="123"/>
      <c r="F75" s="142"/>
      <c r="G75" s="111"/>
      <c r="H75" s="110"/>
      <c r="I75" s="110"/>
      <c r="J75" s="110"/>
      <c r="K75" s="110"/>
      <c r="L75" s="110"/>
      <c r="M75" s="111"/>
    </row>
    <row r="76" spans="1:13" x14ac:dyDescent="0.25">
      <c r="A76" s="176"/>
      <c r="B76" s="230" t="s">
        <v>469</v>
      </c>
      <c r="C76" s="230"/>
      <c r="D76" s="230"/>
      <c r="E76" s="123"/>
      <c r="F76" s="142"/>
      <c r="G76" s="111"/>
      <c r="H76" s="110"/>
      <c r="I76" s="110"/>
      <c r="J76" s="110"/>
      <c r="K76" s="110"/>
      <c r="L76" s="110"/>
      <c r="M76" s="111"/>
    </row>
    <row r="77" spans="1:13" x14ac:dyDescent="0.25">
      <c r="A77" s="176"/>
      <c r="B77" s="230" t="s">
        <v>470</v>
      </c>
      <c r="C77" s="230"/>
      <c r="D77" s="230"/>
      <c r="E77" s="123"/>
      <c r="F77" s="142"/>
      <c r="G77" s="111"/>
      <c r="H77" s="110"/>
      <c r="I77" s="110"/>
      <c r="J77" s="110"/>
      <c r="K77" s="110"/>
      <c r="L77" s="110"/>
      <c r="M77" s="111"/>
    </row>
    <row r="78" spans="1:13" x14ac:dyDescent="0.25">
      <c r="A78" s="176"/>
      <c r="B78" s="230" t="s">
        <v>471</v>
      </c>
      <c r="C78" s="230"/>
      <c r="D78" s="230"/>
      <c r="E78" s="123"/>
      <c r="F78" s="142"/>
      <c r="G78" s="111"/>
      <c r="H78" s="110"/>
      <c r="I78" s="110"/>
      <c r="J78" s="110"/>
      <c r="K78" s="110"/>
      <c r="L78" s="110"/>
      <c r="M78" s="111"/>
    </row>
    <row r="79" spans="1:13" x14ac:dyDescent="0.25">
      <c r="A79" s="176"/>
      <c r="B79" s="230"/>
      <c r="C79" s="230"/>
      <c r="D79" s="230"/>
      <c r="E79" s="123"/>
      <c r="F79" s="142"/>
      <c r="G79" s="111"/>
      <c r="H79" s="110"/>
      <c r="I79" s="110"/>
      <c r="J79" s="110"/>
      <c r="K79" s="110"/>
      <c r="L79" s="110"/>
      <c r="M79" s="111"/>
    </row>
    <row r="80" spans="1:13" x14ac:dyDescent="0.25">
      <c r="A80" s="176"/>
      <c r="B80" s="230" t="s">
        <v>479</v>
      </c>
      <c r="C80" s="230"/>
      <c r="D80" s="230"/>
      <c r="E80" s="141"/>
      <c r="F80" s="142"/>
      <c r="G80" s="111"/>
      <c r="H80" s="110"/>
      <c r="I80" s="110"/>
      <c r="J80" s="110"/>
      <c r="K80" s="110"/>
      <c r="L80" s="110"/>
      <c r="M80" s="111"/>
    </row>
    <row r="81" spans="1:101" x14ac:dyDescent="0.25">
      <c r="A81" s="176"/>
      <c r="B81" s="230" t="s">
        <v>473</v>
      </c>
      <c r="C81" s="230"/>
      <c r="D81" s="230"/>
      <c r="E81" s="141"/>
      <c r="F81" s="142"/>
      <c r="G81" s="111"/>
      <c r="H81" s="110"/>
      <c r="I81" s="110"/>
      <c r="J81" s="110"/>
      <c r="K81" s="110"/>
      <c r="L81" s="110"/>
      <c r="M81" s="106"/>
    </row>
    <row r="82" spans="1:101" x14ac:dyDescent="0.25">
      <c r="A82" s="176"/>
      <c r="B82" s="230"/>
      <c r="C82" s="230"/>
      <c r="D82" s="230"/>
      <c r="E82" s="141"/>
      <c r="F82" s="142"/>
      <c r="G82" s="111"/>
      <c r="H82" s="110"/>
      <c r="I82" s="110"/>
      <c r="J82" s="110"/>
      <c r="K82" s="110"/>
      <c r="L82" s="110"/>
      <c r="M82" s="106"/>
    </row>
    <row r="83" spans="1:101" x14ac:dyDescent="0.25">
      <c r="A83" s="176"/>
      <c r="B83" s="230"/>
      <c r="C83" s="230"/>
      <c r="D83" s="230"/>
      <c r="E83" s="141"/>
      <c r="F83" s="142"/>
      <c r="G83" s="111"/>
      <c r="H83" s="110"/>
      <c r="I83" s="110"/>
      <c r="J83" s="110"/>
      <c r="K83" s="110"/>
      <c r="L83" s="110"/>
      <c r="M83" s="106"/>
    </row>
    <row r="84" spans="1:101" x14ac:dyDescent="0.25">
      <c r="A84" s="176"/>
      <c r="B84" s="230" t="s">
        <v>474</v>
      </c>
      <c r="C84" s="230"/>
      <c r="D84" s="230"/>
      <c r="E84" s="141"/>
      <c r="F84" s="142"/>
      <c r="G84" s="111"/>
      <c r="H84" s="110"/>
      <c r="I84" s="110"/>
      <c r="J84" s="110"/>
      <c r="K84" s="110"/>
      <c r="L84" s="110"/>
      <c r="M84" s="106"/>
    </row>
    <row r="85" spans="1:101" x14ac:dyDescent="0.25">
      <c r="A85" s="176"/>
      <c r="B85" s="230" t="s">
        <v>475</v>
      </c>
      <c r="C85" s="230"/>
      <c r="D85" s="230"/>
      <c r="E85" s="141"/>
      <c r="F85" s="142"/>
      <c r="G85" s="111"/>
      <c r="H85" s="110"/>
      <c r="I85" s="110"/>
      <c r="J85" s="110"/>
      <c r="K85" s="110"/>
      <c r="L85" s="110"/>
      <c r="M85" s="106"/>
    </row>
    <row r="86" spans="1:101" x14ac:dyDescent="0.25">
      <c r="A86" s="176"/>
      <c r="B86" s="165"/>
      <c r="C86" s="150"/>
      <c r="D86" s="111"/>
      <c r="E86" s="141"/>
      <c r="F86" s="142"/>
      <c r="G86" s="111"/>
      <c r="H86" s="110"/>
      <c r="I86" s="110"/>
      <c r="J86" s="110"/>
      <c r="K86" s="110"/>
      <c r="L86" s="110"/>
      <c r="M86" s="106"/>
    </row>
    <row r="87" spans="1:101" x14ac:dyDescent="0.25">
      <c r="A87" s="176"/>
      <c r="B87" s="235" t="s">
        <v>476</v>
      </c>
      <c r="C87" s="235"/>
      <c r="D87" s="235"/>
      <c r="E87" s="141"/>
      <c r="F87" s="142"/>
      <c r="G87" s="111"/>
      <c r="H87" s="110"/>
      <c r="I87" s="110"/>
      <c r="J87" s="110"/>
      <c r="K87" s="110"/>
      <c r="L87" s="110"/>
      <c r="M87" s="106"/>
    </row>
    <row r="88" spans="1:101" x14ac:dyDescent="0.25">
      <c r="A88" s="176"/>
      <c r="B88" s="235" t="s">
        <v>477</v>
      </c>
      <c r="C88" s="235"/>
      <c r="D88" s="235"/>
      <c r="E88" s="141"/>
      <c r="F88" s="142"/>
      <c r="G88" s="111"/>
      <c r="H88" s="110"/>
      <c r="I88" s="110"/>
      <c r="J88" s="110"/>
      <c r="K88" s="110"/>
      <c r="L88" s="110"/>
      <c r="M88" s="106"/>
    </row>
    <row r="89" spans="1:101" x14ac:dyDescent="0.25">
      <c r="A89" s="176"/>
      <c r="B89" s="236" t="s">
        <v>478</v>
      </c>
      <c r="C89" s="236"/>
      <c r="D89" s="236"/>
      <c r="E89" s="141"/>
      <c r="F89" s="142"/>
      <c r="G89" s="111"/>
      <c r="H89" s="110"/>
      <c r="I89" s="110"/>
      <c r="J89" s="110"/>
      <c r="K89" s="110"/>
      <c r="L89" s="110"/>
      <c r="M89" s="106"/>
    </row>
    <row r="90" spans="1:101" x14ac:dyDescent="0.25">
      <c r="A90" s="176"/>
      <c r="B90" s="235"/>
      <c r="C90" s="235"/>
      <c r="D90" s="235"/>
      <c r="E90" s="141"/>
      <c r="F90" s="142"/>
      <c r="G90" s="111"/>
      <c r="H90" s="110"/>
      <c r="I90" s="110"/>
      <c r="J90" s="110"/>
      <c r="K90" s="110"/>
      <c r="L90" s="110"/>
      <c r="M90" s="106"/>
    </row>
    <row r="91" spans="1:101" x14ac:dyDescent="0.25">
      <c r="A91" s="176"/>
      <c r="B91" s="235"/>
      <c r="C91" s="235"/>
      <c r="D91" s="235"/>
      <c r="E91" s="141"/>
      <c r="F91" s="142"/>
      <c r="G91" s="111"/>
      <c r="H91" s="110"/>
      <c r="I91" s="110"/>
      <c r="J91" s="110"/>
      <c r="K91" s="110"/>
      <c r="L91" s="110"/>
      <c r="M91" s="106"/>
    </row>
    <row r="92" spans="1:101" x14ac:dyDescent="0.25">
      <c r="A92" s="176"/>
      <c r="B92" s="235"/>
      <c r="C92" s="235"/>
      <c r="D92" s="235"/>
      <c r="E92" s="141"/>
      <c r="F92" s="142"/>
      <c r="G92" s="111"/>
      <c r="H92" s="110"/>
      <c r="I92" s="110"/>
      <c r="J92" s="110"/>
      <c r="K92" s="110"/>
      <c r="L92" s="110"/>
      <c r="M92" s="106"/>
    </row>
    <row r="93" spans="1:101" x14ac:dyDescent="0.25">
      <c r="A93" s="176"/>
      <c r="B93" s="235"/>
      <c r="C93" s="235"/>
      <c r="D93" s="235"/>
      <c r="E93" s="141"/>
      <c r="F93" s="142"/>
      <c r="G93" s="111"/>
      <c r="H93" s="110"/>
      <c r="I93" s="110"/>
      <c r="J93" s="110"/>
      <c r="K93" s="110"/>
      <c r="L93" s="110"/>
      <c r="M93" s="106"/>
    </row>
    <row r="94" spans="1:101" x14ac:dyDescent="0.25">
      <c r="A94" s="176"/>
      <c r="B94" s="235"/>
      <c r="C94" s="235"/>
      <c r="D94" s="235"/>
      <c r="E94" s="141"/>
      <c r="F94" s="142"/>
      <c r="G94" s="111"/>
      <c r="H94" s="110"/>
      <c r="I94" s="110"/>
      <c r="J94" s="110"/>
      <c r="K94" s="110"/>
      <c r="L94" s="110"/>
      <c r="M94" s="106"/>
    </row>
    <row r="95" spans="1:101" x14ac:dyDescent="0.25">
      <c r="A95" s="176"/>
      <c r="B95" s="235"/>
      <c r="C95" s="235"/>
      <c r="D95" s="235"/>
      <c r="E95" s="141"/>
      <c r="F95" s="142"/>
      <c r="G95" s="111"/>
      <c r="H95" s="110"/>
      <c r="I95" s="110"/>
      <c r="J95" s="110"/>
      <c r="K95" s="110"/>
      <c r="L95" s="110"/>
      <c r="M95" s="106"/>
    </row>
    <row r="96" spans="1:101" s="145" customFormat="1" x14ac:dyDescent="0.25">
      <c r="A96" s="32" t="s">
        <v>219</v>
      </c>
      <c r="B96" s="32" t="s">
        <v>10</v>
      </c>
      <c r="C96" s="32" t="s">
        <v>11</v>
      </c>
      <c r="D96" s="32" t="s">
        <v>13</v>
      </c>
      <c r="E96" s="32" t="s">
        <v>12</v>
      </c>
      <c r="F96" s="32" t="s">
        <v>248</v>
      </c>
      <c r="G96" s="28"/>
      <c r="H96" s="28"/>
      <c r="I96" s="28"/>
      <c r="J96" s="28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26"/>
      <c r="CS96" s="26"/>
      <c r="CT96" s="26"/>
      <c r="CU96" s="26"/>
      <c r="CV96" s="26"/>
      <c r="CW96" s="36"/>
    </row>
    <row r="97" spans="1:13" x14ac:dyDescent="0.25">
      <c r="A97" s="194">
        <v>42795</v>
      </c>
      <c r="B97" s="197">
        <v>8</v>
      </c>
      <c r="C97" s="199">
        <v>8</v>
      </c>
      <c r="D97" s="199">
        <v>8</v>
      </c>
      <c r="E97" s="198">
        <v>8</v>
      </c>
      <c r="F97" s="191">
        <v>32</v>
      </c>
      <c r="G97" s="1"/>
      <c r="H97" s="110"/>
      <c r="I97" s="110"/>
      <c r="J97" s="110"/>
      <c r="K97" s="110"/>
      <c r="L97" s="110"/>
      <c r="M97" s="106"/>
    </row>
    <row r="98" spans="1:13" x14ac:dyDescent="0.25">
      <c r="A98" s="194">
        <v>42796</v>
      </c>
      <c r="B98" s="197">
        <v>8</v>
      </c>
      <c r="C98" s="199">
        <v>8</v>
      </c>
      <c r="D98" s="199">
        <v>8</v>
      </c>
      <c r="E98" s="198">
        <v>8</v>
      </c>
      <c r="F98" s="191">
        <v>32</v>
      </c>
      <c r="G98" s="1"/>
      <c r="H98" s="110"/>
      <c r="I98" s="110"/>
      <c r="J98" s="110"/>
      <c r="K98" s="110"/>
      <c r="L98" s="110"/>
      <c r="M98" s="106"/>
    </row>
    <row r="99" spans="1:13" x14ac:dyDescent="0.25">
      <c r="A99" s="194">
        <v>42797</v>
      </c>
      <c r="B99" s="200">
        <v>9</v>
      </c>
      <c r="C99" s="199">
        <v>9</v>
      </c>
      <c r="D99" s="199">
        <v>9</v>
      </c>
      <c r="E99" s="201">
        <v>9</v>
      </c>
      <c r="F99" s="191">
        <v>36</v>
      </c>
      <c r="G99" s="1"/>
      <c r="H99" s="110"/>
      <c r="I99" s="110"/>
      <c r="J99" s="110"/>
      <c r="K99" s="110"/>
      <c r="L99" s="110"/>
      <c r="M99" s="106"/>
    </row>
    <row r="100" spans="1:13" s="106" customFormat="1" x14ac:dyDescent="0.25">
      <c r="A100" s="194">
        <v>42800</v>
      </c>
      <c r="B100" s="202">
        <v>8</v>
      </c>
      <c r="C100" s="199">
        <v>7</v>
      </c>
      <c r="D100" s="199">
        <v>7</v>
      </c>
      <c r="E100" s="201">
        <v>8</v>
      </c>
      <c r="F100" s="191">
        <v>30</v>
      </c>
      <c r="G100" s="1"/>
      <c r="H100" s="110"/>
      <c r="I100" s="110"/>
      <c r="J100" s="110"/>
      <c r="K100" s="110"/>
      <c r="L100" s="110"/>
    </row>
    <row r="101" spans="1:13" x14ac:dyDescent="0.25">
      <c r="A101" s="194">
        <v>42801</v>
      </c>
      <c r="B101" s="197">
        <v>9</v>
      </c>
      <c r="C101" s="1">
        <v>10</v>
      </c>
      <c r="D101" s="197">
        <v>10</v>
      </c>
      <c r="E101" s="1">
        <v>9</v>
      </c>
      <c r="F101" s="191">
        <v>38</v>
      </c>
      <c r="G101" s="1"/>
      <c r="H101" s="110"/>
      <c r="I101" s="110"/>
      <c r="J101" s="110"/>
      <c r="K101" s="110"/>
      <c r="L101" s="110"/>
      <c r="M101" s="106"/>
    </row>
    <row r="102" spans="1:13" s="106" customFormat="1" x14ac:dyDescent="0.25">
      <c r="A102" s="194">
        <v>42802</v>
      </c>
      <c r="B102" s="197">
        <v>10</v>
      </c>
      <c r="C102" s="202">
        <v>9</v>
      </c>
      <c r="D102" s="200">
        <v>9</v>
      </c>
      <c r="E102" s="1">
        <v>10</v>
      </c>
      <c r="F102" s="191">
        <v>38</v>
      </c>
      <c r="G102" s="1"/>
      <c r="H102" s="110"/>
      <c r="I102" s="110"/>
      <c r="J102" s="110"/>
      <c r="K102" s="110"/>
      <c r="L102" s="110"/>
    </row>
    <row r="103" spans="1:13" x14ac:dyDescent="0.25">
      <c r="A103" s="194">
        <v>42803</v>
      </c>
      <c r="B103" s="197">
        <v>9</v>
      </c>
      <c r="C103" s="202">
        <v>10</v>
      </c>
      <c r="D103" s="200">
        <v>10</v>
      </c>
      <c r="E103" s="1">
        <v>9</v>
      </c>
      <c r="F103" s="191">
        <v>38</v>
      </c>
      <c r="G103" s="1"/>
      <c r="H103" s="110"/>
      <c r="I103" s="110"/>
      <c r="J103" s="110"/>
      <c r="K103" s="110"/>
      <c r="L103" s="110"/>
      <c r="M103" s="106"/>
    </row>
    <row r="104" spans="1:13" x14ac:dyDescent="0.25">
      <c r="A104" s="194">
        <v>42804</v>
      </c>
      <c r="B104" s="200">
        <v>9</v>
      </c>
      <c r="C104" s="199">
        <v>9</v>
      </c>
      <c r="D104" s="199">
        <v>9</v>
      </c>
      <c r="E104" s="201">
        <v>9</v>
      </c>
      <c r="F104" s="191">
        <v>36</v>
      </c>
      <c r="G104" s="1"/>
      <c r="H104" s="110"/>
      <c r="I104" s="110"/>
      <c r="J104" s="110"/>
      <c r="K104" s="110"/>
      <c r="L104" s="110"/>
      <c r="M104" s="106"/>
    </row>
    <row r="105" spans="1:13" s="106" customFormat="1" x14ac:dyDescent="0.25">
      <c r="A105" s="194">
        <v>42807</v>
      </c>
      <c r="B105" s="197">
        <v>8</v>
      </c>
      <c r="C105" s="199">
        <v>8</v>
      </c>
      <c r="D105" s="199">
        <v>8</v>
      </c>
      <c r="E105" s="198">
        <v>8</v>
      </c>
      <c r="F105" s="191">
        <v>32</v>
      </c>
      <c r="G105" s="1"/>
      <c r="H105" s="110"/>
      <c r="I105" s="110"/>
      <c r="J105" s="110"/>
      <c r="K105" s="110"/>
      <c r="L105" s="110"/>
    </row>
    <row r="106" spans="1:13" s="106" customFormat="1" x14ac:dyDescent="0.25">
      <c r="A106" s="194">
        <v>42808</v>
      </c>
      <c r="B106" s="24">
        <v>9</v>
      </c>
      <c r="C106" s="199">
        <v>8</v>
      </c>
      <c r="D106" s="199">
        <v>8</v>
      </c>
      <c r="E106" s="190">
        <v>9</v>
      </c>
      <c r="F106" s="191">
        <v>34</v>
      </c>
      <c r="G106" s="1"/>
      <c r="H106" s="110"/>
      <c r="I106" s="110"/>
      <c r="J106" s="110"/>
      <c r="K106" s="110"/>
      <c r="L106" s="110"/>
    </row>
    <row r="107" spans="1:13" s="106" customFormat="1" x14ac:dyDescent="0.25">
      <c r="A107" s="194">
        <v>42809</v>
      </c>
      <c r="B107" s="24">
        <v>9</v>
      </c>
      <c r="C107" s="199">
        <v>9</v>
      </c>
      <c r="D107" s="199">
        <v>9</v>
      </c>
      <c r="E107" s="198">
        <v>9</v>
      </c>
      <c r="F107" s="191">
        <v>36</v>
      </c>
      <c r="G107" s="1"/>
      <c r="H107" s="110"/>
      <c r="I107" s="110"/>
      <c r="J107" s="110"/>
      <c r="K107" s="110"/>
      <c r="L107" s="110"/>
    </row>
    <row r="108" spans="1:13" x14ac:dyDescent="0.25">
      <c r="A108" s="194">
        <v>42810</v>
      </c>
      <c r="B108" s="203">
        <v>9</v>
      </c>
      <c r="C108" s="199">
        <v>9</v>
      </c>
      <c r="D108" s="199">
        <v>9</v>
      </c>
      <c r="E108" s="190">
        <v>9</v>
      </c>
      <c r="F108" s="191">
        <v>36</v>
      </c>
      <c r="G108" s="1"/>
      <c r="H108" s="110"/>
      <c r="I108" s="110"/>
      <c r="J108" s="110"/>
      <c r="K108" s="110"/>
      <c r="L108" s="110"/>
      <c r="M108" s="106"/>
    </row>
    <row r="109" spans="1:13" x14ac:dyDescent="0.25">
      <c r="A109" s="194">
        <v>42811</v>
      </c>
      <c r="B109" s="203">
        <v>9</v>
      </c>
      <c r="C109" s="199">
        <v>9</v>
      </c>
      <c r="D109" s="199">
        <v>9</v>
      </c>
      <c r="E109" s="190">
        <v>9</v>
      </c>
      <c r="F109" s="191">
        <v>36</v>
      </c>
      <c r="G109" s="1"/>
      <c r="H109" s="110"/>
      <c r="I109" s="110"/>
      <c r="J109" s="110"/>
      <c r="K109" s="110"/>
      <c r="L109" s="110"/>
      <c r="M109" s="106"/>
    </row>
    <row r="110" spans="1:13" x14ac:dyDescent="0.25">
      <c r="A110" s="176"/>
      <c r="B110" s="165"/>
      <c r="C110" s="150"/>
      <c r="D110" s="111"/>
      <c r="E110" s="141"/>
      <c r="F110" s="142">
        <v>454</v>
      </c>
      <c r="G110" s="111"/>
      <c r="H110" s="110"/>
      <c r="I110" s="110"/>
      <c r="J110" s="110"/>
      <c r="K110" s="110"/>
      <c r="L110" s="110"/>
      <c r="M110" s="106"/>
    </row>
    <row r="111" spans="1:13" x14ac:dyDescent="0.25">
      <c r="A111" s="176"/>
      <c r="B111" s="165"/>
      <c r="C111" s="150"/>
      <c r="D111" s="111"/>
      <c r="E111" s="141"/>
      <c r="F111" s="142"/>
      <c r="G111" s="111"/>
      <c r="H111" s="110"/>
      <c r="I111" s="110"/>
      <c r="J111" s="110"/>
      <c r="K111" s="110"/>
      <c r="L111" s="110"/>
      <c r="M111" s="106"/>
    </row>
    <row r="112" spans="1:13" x14ac:dyDescent="0.25">
      <c r="A112" s="176"/>
      <c r="B112" s="165"/>
      <c r="C112" s="150"/>
      <c r="D112" s="111"/>
      <c r="E112" s="141"/>
      <c r="F112" s="142"/>
      <c r="G112" s="111"/>
      <c r="H112" s="110"/>
      <c r="I112" s="110"/>
      <c r="J112" s="110"/>
      <c r="K112" s="110"/>
      <c r="L112" s="110"/>
      <c r="M112" s="106"/>
    </row>
    <row r="113" spans="1:13" x14ac:dyDescent="0.25">
      <c r="A113" s="176"/>
      <c r="B113" s="165"/>
      <c r="C113" s="150"/>
      <c r="D113" s="111"/>
      <c r="E113" s="141"/>
      <c r="F113" s="142"/>
      <c r="G113" s="111"/>
      <c r="H113" s="110"/>
      <c r="I113" s="110"/>
      <c r="J113" s="110"/>
      <c r="K113" s="110"/>
      <c r="L113" s="110"/>
      <c r="M113" s="106"/>
    </row>
    <row r="114" spans="1:13" x14ac:dyDescent="0.25">
      <c r="A114" s="176"/>
      <c r="B114" s="165"/>
      <c r="C114" s="150"/>
      <c r="D114" s="111"/>
      <c r="E114" s="141"/>
      <c r="F114" s="142"/>
      <c r="G114" s="111"/>
      <c r="H114" s="110"/>
      <c r="I114" s="110"/>
      <c r="J114" s="110"/>
      <c r="K114" s="110"/>
      <c r="L114" s="110"/>
      <c r="M114" s="106"/>
    </row>
    <row r="115" spans="1:13" x14ac:dyDescent="0.25">
      <c r="A115" s="176"/>
      <c r="B115" s="165"/>
      <c r="C115" s="150"/>
      <c r="D115" s="111"/>
      <c r="E115" s="141"/>
      <c r="F115" s="142"/>
      <c r="G115" s="111"/>
      <c r="H115" s="110"/>
      <c r="I115" s="110"/>
      <c r="J115" s="110"/>
      <c r="K115" s="110"/>
      <c r="L115" s="110"/>
      <c r="M115" s="106"/>
    </row>
    <row r="116" spans="1:13" x14ac:dyDescent="0.25">
      <c r="A116" s="176"/>
      <c r="B116" s="165"/>
      <c r="C116" s="150"/>
      <c r="D116" s="111"/>
      <c r="E116" s="141"/>
      <c r="F116" s="142"/>
      <c r="G116" s="111"/>
      <c r="H116" s="110"/>
      <c r="I116" s="110"/>
      <c r="J116" s="110"/>
      <c r="K116" s="110"/>
      <c r="L116" s="110"/>
      <c r="M116" s="106"/>
    </row>
    <row r="117" spans="1:13" x14ac:dyDescent="0.25">
      <c r="A117" s="176"/>
      <c r="B117" s="165"/>
      <c r="C117" s="150"/>
      <c r="D117" s="111"/>
      <c r="E117" s="141"/>
      <c r="F117" s="142"/>
      <c r="G117" s="111"/>
      <c r="H117" s="110"/>
      <c r="I117" s="110"/>
      <c r="J117" s="110"/>
      <c r="K117" s="110"/>
      <c r="L117" s="110"/>
      <c r="M117" s="106"/>
    </row>
    <row r="118" spans="1:13" x14ac:dyDescent="0.25">
      <c r="A118" s="176"/>
      <c r="B118" s="165"/>
      <c r="C118" s="150"/>
      <c r="D118" s="111"/>
      <c r="E118" s="141"/>
      <c r="F118" s="142"/>
      <c r="G118" s="111"/>
      <c r="H118" s="110"/>
      <c r="I118" s="110"/>
      <c r="J118" s="110"/>
      <c r="K118" s="110"/>
      <c r="L118" s="110"/>
      <c r="M118" s="106"/>
    </row>
    <row r="119" spans="1:13" x14ac:dyDescent="0.25">
      <c r="A119" s="176"/>
      <c r="B119" s="165"/>
      <c r="C119" s="150"/>
      <c r="D119" s="111"/>
      <c r="E119" s="141"/>
      <c r="F119" s="142"/>
      <c r="G119" s="111"/>
      <c r="H119" s="110"/>
      <c r="I119" s="110"/>
      <c r="J119" s="110"/>
      <c r="K119" s="110"/>
      <c r="L119" s="110"/>
      <c r="M119" s="106"/>
    </row>
    <row r="120" spans="1:13" x14ac:dyDescent="0.25">
      <c r="A120" s="176"/>
      <c r="B120" s="165"/>
      <c r="C120" s="150"/>
      <c r="D120" s="111"/>
      <c r="E120" s="141"/>
      <c r="F120" s="142"/>
      <c r="G120" s="111"/>
      <c r="H120" s="110"/>
      <c r="I120" s="110"/>
      <c r="J120" s="110"/>
      <c r="K120" s="110"/>
      <c r="L120" s="110"/>
      <c r="M120" s="106"/>
    </row>
    <row r="121" spans="1:13" x14ac:dyDescent="0.25">
      <c r="A121" s="176"/>
      <c r="B121" s="165"/>
      <c r="C121" s="150"/>
      <c r="D121" s="111"/>
      <c r="E121" s="141"/>
      <c r="F121" s="142"/>
      <c r="G121" s="111"/>
      <c r="H121" s="110"/>
      <c r="I121" s="110"/>
      <c r="J121" s="110"/>
      <c r="K121" s="110"/>
      <c r="L121" s="110"/>
      <c r="M121" s="106"/>
    </row>
    <row r="122" spans="1:13" x14ac:dyDescent="0.25">
      <c r="A122" s="176"/>
      <c r="B122" s="165"/>
      <c r="C122" s="150"/>
      <c r="D122" s="111"/>
      <c r="E122" s="141"/>
      <c r="F122" s="142"/>
      <c r="G122" s="111"/>
      <c r="H122" s="110"/>
      <c r="I122" s="110"/>
      <c r="J122" s="110"/>
      <c r="K122" s="110"/>
      <c r="L122" s="110"/>
      <c r="M122" s="106"/>
    </row>
    <row r="123" spans="1:13" x14ac:dyDescent="0.25">
      <c r="A123" s="176"/>
      <c r="B123" s="165"/>
      <c r="C123" s="150"/>
      <c r="D123" s="111"/>
      <c r="E123" s="141"/>
      <c r="F123" s="142"/>
      <c r="G123" s="111"/>
      <c r="H123" s="110"/>
      <c r="I123" s="110"/>
      <c r="J123" s="110"/>
      <c r="K123" s="110"/>
      <c r="L123" s="110"/>
      <c r="M123" s="106"/>
    </row>
    <row r="124" spans="1:13" x14ac:dyDescent="0.25">
      <c r="A124" s="176"/>
      <c r="B124" s="165"/>
      <c r="C124" s="150"/>
      <c r="D124" s="111"/>
      <c r="E124" s="141"/>
      <c r="F124" s="142"/>
      <c r="G124" s="111"/>
      <c r="H124" s="110"/>
      <c r="I124" s="110"/>
      <c r="J124" s="110"/>
      <c r="K124" s="110"/>
      <c r="L124" s="110"/>
      <c r="M124" s="106"/>
    </row>
    <row r="125" spans="1:13" x14ac:dyDescent="0.25">
      <c r="A125" s="176"/>
      <c r="B125" s="165"/>
      <c r="C125" s="150"/>
      <c r="D125" s="111"/>
      <c r="E125" s="141"/>
      <c r="F125" s="142"/>
      <c r="G125" s="111"/>
      <c r="H125" s="110"/>
      <c r="I125" s="110"/>
      <c r="J125" s="110"/>
      <c r="K125" s="110"/>
      <c r="L125" s="110"/>
      <c r="M125" s="106"/>
    </row>
    <row r="126" spans="1:13" x14ac:dyDescent="0.25">
      <c r="A126" s="176"/>
      <c r="B126" s="165"/>
      <c r="C126" s="150"/>
      <c r="D126" s="111"/>
      <c r="E126" s="141"/>
      <c r="F126" s="142"/>
      <c r="G126" s="111"/>
      <c r="H126" s="110"/>
      <c r="I126" s="110"/>
      <c r="J126" s="110"/>
      <c r="K126" s="110"/>
      <c r="L126" s="110"/>
      <c r="M126" s="106"/>
    </row>
    <row r="127" spans="1:13" x14ac:dyDescent="0.25">
      <c r="A127" s="176"/>
      <c r="B127" s="165"/>
      <c r="C127" s="150"/>
      <c r="D127" s="111"/>
      <c r="E127" s="141"/>
      <c r="F127" s="142"/>
      <c r="G127" s="111"/>
      <c r="H127" s="110"/>
      <c r="I127" s="110"/>
      <c r="J127" s="110"/>
      <c r="K127" s="110"/>
      <c r="L127" s="110"/>
      <c r="M127" s="106"/>
    </row>
    <row r="128" spans="1:13" x14ac:dyDescent="0.25">
      <c r="A128" s="176"/>
      <c r="B128" s="165"/>
      <c r="C128" s="150"/>
      <c r="D128" s="111"/>
      <c r="E128" s="141"/>
      <c r="F128" s="142"/>
      <c r="G128" s="111"/>
      <c r="H128" s="110"/>
      <c r="I128" s="110"/>
      <c r="J128" s="110"/>
      <c r="K128" s="110"/>
      <c r="L128" s="110"/>
      <c r="M128" s="106"/>
    </row>
    <row r="129" spans="1:13" x14ac:dyDescent="0.25">
      <c r="A129" s="176"/>
      <c r="B129" s="165"/>
      <c r="C129" s="150"/>
      <c r="D129" s="111"/>
      <c r="E129" s="141"/>
      <c r="F129" s="142"/>
      <c r="G129" s="111"/>
      <c r="H129" s="110"/>
      <c r="I129" s="110"/>
      <c r="J129" s="110"/>
      <c r="K129" s="110"/>
      <c r="L129" s="110"/>
      <c r="M129" s="106"/>
    </row>
    <row r="130" spans="1:13" x14ac:dyDescent="0.25">
      <c r="A130" s="176"/>
      <c r="B130" s="165"/>
      <c r="C130" s="150"/>
      <c r="D130" s="111"/>
      <c r="E130" s="141"/>
      <c r="F130" s="142"/>
      <c r="G130" s="111"/>
      <c r="H130" s="110"/>
      <c r="I130" s="110"/>
      <c r="J130" s="110"/>
      <c r="K130" s="110"/>
      <c r="L130" s="110"/>
      <c r="M130" s="106"/>
    </row>
    <row r="131" spans="1:13" x14ac:dyDescent="0.25">
      <c r="A131" s="176"/>
      <c r="B131" s="165"/>
      <c r="C131" s="150"/>
      <c r="D131" s="111"/>
      <c r="E131" s="141"/>
      <c r="F131" s="142"/>
      <c r="G131" s="111"/>
      <c r="H131" s="110"/>
      <c r="I131" s="110"/>
      <c r="J131" s="110"/>
      <c r="K131" s="110"/>
      <c r="L131" s="110"/>
      <c r="M131" s="106"/>
    </row>
    <row r="132" spans="1:13" x14ac:dyDescent="0.25">
      <c r="A132" s="176"/>
      <c r="B132" s="165"/>
      <c r="C132" s="150"/>
      <c r="D132" s="111"/>
      <c r="E132" s="141"/>
      <c r="F132" s="142"/>
      <c r="G132" s="111"/>
      <c r="H132" s="110"/>
      <c r="I132" s="110"/>
      <c r="J132" s="110"/>
      <c r="K132" s="110"/>
      <c r="L132" s="110"/>
      <c r="M132" s="106"/>
    </row>
    <row r="133" spans="1:13" x14ac:dyDescent="0.25">
      <c r="A133" s="176"/>
      <c r="B133" s="165"/>
      <c r="C133" s="150"/>
      <c r="D133" s="111"/>
      <c r="E133" s="141"/>
      <c r="F133" s="142"/>
      <c r="G133" s="111"/>
      <c r="H133" s="110"/>
      <c r="I133" s="110"/>
      <c r="J133" s="110"/>
      <c r="K133" s="110"/>
      <c r="L133" s="110"/>
      <c r="M133" s="106"/>
    </row>
    <row r="134" spans="1:13" x14ac:dyDescent="0.25">
      <c r="A134" s="176"/>
      <c r="B134" s="165"/>
      <c r="C134" s="150"/>
      <c r="D134" s="111"/>
      <c r="E134" s="141"/>
      <c r="F134" s="142"/>
      <c r="G134" s="111"/>
      <c r="H134" s="110"/>
      <c r="I134" s="110"/>
      <c r="J134" s="110"/>
      <c r="K134" s="110"/>
      <c r="L134" s="110"/>
      <c r="M134" s="106"/>
    </row>
    <row r="135" spans="1:13" x14ac:dyDescent="0.25">
      <c r="A135" s="176"/>
      <c r="B135" s="165"/>
      <c r="C135" s="150"/>
      <c r="D135" s="111"/>
      <c r="E135" s="141"/>
      <c r="F135" s="142"/>
      <c r="G135" s="111"/>
      <c r="H135" s="110"/>
      <c r="I135" s="110"/>
      <c r="J135" s="110"/>
      <c r="K135" s="110"/>
      <c r="L135" s="110"/>
      <c r="M135" s="106"/>
    </row>
    <row r="136" spans="1:13" x14ac:dyDescent="0.25">
      <c r="A136" s="176"/>
      <c r="B136" s="165"/>
      <c r="C136" s="150"/>
      <c r="D136" s="111"/>
      <c r="E136" s="141"/>
      <c r="F136" s="142"/>
      <c r="G136" s="111"/>
      <c r="H136" s="110"/>
      <c r="I136" s="110"/>
      <c r="J136" s="110"/>
      <c r="K136" s="110"/>
      <c r="L136" s="110"/>
      <c r="M136" s="106"/>
    </row>
    <row r="137" spans="1:13" x14ac:dyDescent="0.25">
      <c r="A137" s="176"/>
      <c r="B137" s="165"/>
      <c r="C137" s="150"/>
      <c r="D137" s="111"/>
      <c r="E137" s="141"/>
      <c r="F137" s="142"/>
      <c r="G137" s="111"/>
      <c r="H137" s="110"/>
      <c r="I137" s="110"/>
      <c r="J137" s="110"/>
      <c r="K137" s="110"/>
      <c r="L137" s="110"/>
      <c r="M137" s="106"/>
    </row>
    <row r="138" spans="1:13" x14ac:dyDescent="0.25">
      <c r="A138" s="176"/>
      <c r="B138" s="165"/>
      <c r="C138" s="150"/>
      <c r="D138" s="111"/>
      <c r="E138" s="141"/>
      <c r="F138" s="142"/>
      <c r="G138" s="111"/>
      <c r="H138" s="110"/>
      <c r="I138" s="110"/>
      <c r="J138" s="110"/>
      <c r="K138" s="110"/>
      <c r="L138" s="110"/>
      <c r="M138" s="106"/>
    </row>
    <row r="139" spans="1:13" x14ac:dyDescent="0.25">
      <c r="A139" s="176"/>
      <c r="B139" s="165"/>
      <c r="C139" s="150"/>
      <c r="D139" s="111"/>
      <c r="E139" s="141"/>
      <c r="F139" s="142"/>
      <c r="G139" s="111"/>
      <c r="H139" s="110"/>
      <c r="I139" s="110"/>
      <c r="J139" s="110"/>
      <c r="K139" s="110"/>
      <c r="L139" s="110"/>
      <c r="M139" s="106"/>
    </row>
    <row r="140" spans="1:13" x14ac:dyDescent="0.25">
      <c r="A140" s="176"/>
      <c r="B140" s="165"/>
      <c r="C140" s="150"/>
      <c r="D140" s="111"/>
      <c r="E140" s="141"/>
      <c r="F140" s="142"/>
      <c r="G140" s="111"/>
      <c r="H140" s="110"/>
      <c r="I140" s="110"/>
      <c r="J140" s="110"/>
      <c r="K140" s="110"/>
      <c r="L140" s="110"/>
      <c r="M140" s="106"/>
    </row>
    <row r="141" spans="1:13" x14ac:dyDescent="0.25">
      <c r="A141" s="176"/>
      <c r="B141" s="165"/>
      <c r="C141" s="150"/>
      <c r="D141" s="111"/>
      <c r="E141" s="141"/>
      <c r="F141" s="142"/>
      <c r="G141" s="111"/>
      <c r="H141" s="110"/>
      <c r="I141" s="110"/>
      <c r="J141" s="110"/>
      <c r="K141" s="110"/>
      <c r="L141" s="110"/>
      <c r="M141" s="106"/>
    </row>
    <row r="142" spans="1:13" x14ac:dyDescent="0.25">
      <c r="A142" s="176"/>
      <c r="B142" s="165"/>
      <c r="C142" s="150"/>
      <c r="D142" s="111"/>
      <c r="E142" s="141"/>
      <c r="F142" s="142"/>
      <c r="G142" s="111"/>
      <c r="H142" s="110"/>
      <c r="I142" s="110"/>
      <c r="J142" s="110"/>
      <c r="K142" s="110"/>
      <c r="L142" s="110"/>
      <c r="M142" s="106"/>
    </row>
    <row r="143" spans="1:13" x14ac:dyDescent="0.25">
      <c r="A143" s="176"/>
      <c r="B143" s="165"/>
      <c r="C143" s="150"/>
      <c r="D143" s="111"/>
      <c r="E143" s="141"/>
      <c r="F143" s="142"/>
      <c r="G143" s="111"/>
      <c r="H143" s="110"/>
      <c r="I143" s="110"/>
      <c r="J143" s="110"/>
      <c r="K143" s="110"/>
      <c r="L143" s="110"/>
      <c r="M143" s="106"/>
    </row>
    <row r="144" spans="1:13" x14ac:dyDescent="0.25">
      <c r="A144" s="176"/>
      <c r="B144" s="165"/>
      <c r="C144" s="150"/>
      <c r="D144" s="111"/>
      <c r="E144" s="141"/>
      <c r="F144" s="142"/>
      <c r="G144" s="111"/>
      <c r="H144" s="110"/>
      <c r="I144" s="110"/>
      <c r="J144" s="110"/>
      <c r="K144" s="110"/>
      <c r="L144" s="110"/>
      <c r="M144" s="106"/>
    </row>
    <row r="145" spans="1:13" x14ac:dyDescent="0.25">
      <c r="A145" s="176"/>
      <c r="B145" s="165"/>
      <c r="C145" s="150"/>
      <c r="D145" s="111"/>
      <c r="E145" s="141"/>
      <c r="F145" s="142"/>
      <c r="G145" s="111"/>
      <c r="H145" s="110"/>
      <c r="I145" s="110"/>
      <c r="J145" s="110"/>
      <c r="K145" s="110"/>
      <c r="L145" s="110"/>
      <c r="M145" s="106"/>
    </row>
    <row r="146" spans="1:13" x14ac:dyDescent="0.25">
      <c r="A146" s="176"/>
      <c r="B146" s="165"/>
      <c r="C146" s="150"/>
      <c r="D146" s="111"/>
      <c r="E146" s="141"/>
      <c r="F146" s="142"/>
      <c r="G146" s="111"/>
      <c r="H146" s="110"/>
      <c r="I146" s="110"/>
      <c r="J146" s="110"/>
      <c r="K146" s="110"/>
      <c r="L146" s="110"/>
      <c r="M146" s="106"/>
    </row>
    <row r="147" spans="1:13" x14ac:dyDescent="0.25">
      <c r="A147" s="176"/>
      <c r="B147" s="165"/>
      <c r="C147" s="150"/>
      <c r="D147" s="111"/>
      <c r="E147" s="141"/>
      <c r="F147" s="142"/>
      <c r="G147" s="111"/>
      <c r="H147" s="110"/>
      <c r="I147" s="110"/>
      <c r="J147" s="110"/>
      <c r="K147" s="110"/>
      <c r="L147" s="110"/>
      <c r="M147" s="106"/>
    </row>
    <row r="148" spans="1:13" x14ac:dyDescent="0.25">
      <c r="A148" s="176"/>
      <c r="B148" s="165"/>
      <c r="C148" s="150"/>
      <c r="D148" s="111"/>
      <c r="E148" s="141"/>
      <c r="F148" s="142"/>
      <c r="G148" s="111"/>
      <c r="H148" s="110"/>
      <c r="I148" s="110"/>
      <c r="J148" s="110"/>
      <c r="K148" s="110"/>
      <c r="L148" s="110"/>
      <c r="M148" s="106"/>
    </row>
    <row r="149" spans="1:13" x14ac:dyDescent="0.25">
      <c r="A149" s="176"/>
      <c r="B149" s="165"/>
      <c r="C149" s="150"/>
      <c r="D149" s="111"/>
      <c r="E149" s="141"/>
      <c r="F149" s="142"/>
      <c r="G149" s="111"/>
      <c r="H149" s="110"/>
      <c r="I149" s="110"/>
      <c r="J149" s="110"/>
      <c r="K149" s="110"/>
      <c r="L149" s="110"/>
      <c r="M149" s="106"/>
    </row>
    <row r="150" spans="1:13" x14ac:dyDescent="0.25">
      <c r="A150" s="176"/>
      <c r="B150" s="165"/>
      <c r="C150" s="150"/>
      <c r="D150" s="111"/>
      <c r="E150" s="141"/>
      <c r="F150" s="142"/>
      <c r="G150" s="111"/>
      <c r="H150" s="110"/>
      <c r="I150" s="110"/>
      <c r="J150" s="110"/>
      <c r="K150" s="110"/>
      <c r="L150" s="110"/>
      <c r="M150" s="106"/>
    </row>
    <row r="151" spans="1:13" x14ac:dyDescent="0.25">
      <c r="A151" s="176"/>
      <c r="B151" s="165"/>
      <c r="C151" s="150"/>
      <c r="D151" s="111"/>
      <c r="E151" s="141"/>
      <c r="F151" s="142"/>
      <c r="G151" s="111"/>
      <c r="H151" s="110"/>
      <c r="I151" s="110"/>
      <c r="J151" s="110"/>
      <c r="K151" s="110"/>
      <c r="L151" s="110"/>
      <c r="M151" s="106"/>
    </row>
    <row r="152" spans="1:13" x14ac:dyDescent="0.25">
      <c r="A152" s="176"/>
      <c r="B152" s="165"/>
      <c r="C152" s="150"/>
      <c r="D152" s="111"/>
      <c r="E152" s="141"/>
      <c r="F152" s="142"/>
      <c r="G152" s="111"/>
      <c r="H152" s="110"/>
      <c r="I152" s="110"/>
      <c r="J152" s="110"/>
      <c r="K152" s="110"/>
      <c r="L152" s="110"/>
      <c r="M152" s="106"/>
    </row>
    <row r="153" spans="1:13" x14ac:dyDescent="0.25">
      <c r="A153" s="176"/>
      <c r="B153" s="165"/>
      <c r="C153" s="150"/>
      <c r="D153" s="111"/>
      <c r="E153" s="141"/>
      <c r="F153" s="142"/>
      <c r="G153" s="111"/>
      <c r="H153" s="110"/>
      <c r="I153" s="110"/>
      <c r="J153" s="110"/>
      <c r="K153" s="110"/>
      <c r="L153" s="110"/>
      <c r="M153" s="106"/>
    </row>
    <row r="154" spans="1:13" x14ac:dyDescent="0.25">
      <c r="A154" s="176"/>
      <c r="B154" s="165"/>
      <c r="C154" s="150"/>
      <c r="D154" s="111"/>
      <c r="E154" s="141"/>
      <c r="F154" s="142"/>
      <c r="G154" s="111"/>
      <c r="H154" s="110"/>
      <c r="I154" s="110"/>
      <c r="J154" s="110"/>
      <c r="K154" s="110"/>
      <c r="L154" s="110"/>
      <c r="M154" s="106"/>
    </row>
    <row r="155" spans="1:13" x14ac:dyDescent="0.25">
      <c r="A155" s="176"/>
      <c r="B155" s="165"/>
      <c r="C155" s="150"/>
      <c r="D155" s="111"/>
      <c r="E155" s="141"/>
      <c r="F155" s="142"/>
      <c r="G155" s="111"/>
      <c r="H155" s="110"/>
      <c r="I155" s="110"/>
      <c r="J155" s="110"/>
      <c r="K155" s="110"/>
      <c r="L155" s="110"/>
      <c r="M155" s="106"/>
    </row>
    <row r="156" spans="1:13" x14ac:dyDescent="0.25">
      <c r="A156" s="176"/>
      <c r="B156" s="165"/>
      <c r="C156" s="150"/>
      <c r="D156" s="111"/>
      <c r="E156" s="141"/>
      <c r="F156" s="142"/>
      <c r="G156" s="111"/>
      <c r="H156" s="110"/>
      <c r="I156" s="110"/>
      <c r="J156" s="110"/>
      <c r="K156" s="110"/>
      <c r="L156" s="110"/>
      <c r="M156" s="106"/>
    </row>
    <row r="157" spans="1:13" x14ac:dyDescent="0.25">
      <c r="A157" s="176"/>
      <c r="B157" s="165"/>
      <c r="C157" s="150"/>
      <c r="D157" s="111"/>
      <c r="E157" s="141"/>
      <c r="F157" s="142"/>
      <c r="G157" s="111"/>
      <c r="H157" s="110"/>
      <c r="I157" s="110"/>
      <c r="J157" s="110"/>
      <c r="K157" s="110"/>
      <c r="L157" s="110"/>
      <c r="M157" s="106"/>
    </row>
    <row r="158" spans="1:13" x14ac:dyDescent="0.25">
      <c r="A158" s="176"/>
      <c r="B158" s="165"/>
      <c r="C158" s="150"/>
      <c r="D158" s="111"/>
      <c r="E158" s="141"/>
      <c r="F158" s="142"/>
      <c r="G158" s="111"/>
      <c r="H158" s="110"/>
      <c r="I158" s="110"/>
      <c r="J158" s="110"/>
      <c r="K158" s="110"/>
      <c r="L158" s="110"/>
      <c r="M158" s="106"/>
    </row>
    <row r="159" spans="1:13" x14ac:dyDescent="0.25">
      <c r="A159" s="176"/>
      <c r="B159" s="165"/>
      <c r="C159" s="150"/>
      <c r="D159" s="111"/>
      <c r="E159" s="141"/>
      <c r="F159" s="142"/>
      <c r="G159" s="111"/>
      <c r="H159" s="110"/>
      <c r="I159" s="110"/>
      <c r="J159" s="110"/>
      <c r="K159" s="110"/>
      <c r="L159" s="110"/>
      <c r="M159" s="106"/>
    </row>
    <row r="160" spans="1:13" x14ac:dyDescent="0.25">
      <c r="A160" s="176"/>
      <c r="B160" s="165"/>
      <c r="C160" s="150"/>
      <c r="D160" s="111"/>
      <c r="E160" s="141"/>
      <c r="F160" s="142"/>
      <c r="G160" s="111"/>
      <c r="H160" s="110"/>
      <c r="I160" s="110"/>
      <c r="J160" s="110"/>
      <c r="K160" s="110"/>
      <c r="L160" s="110"/>
      <c r="M160" s="106"/>
    </row>
    <row r="161" spans="1:13" x14ac:dyDescent="0.25">
      <c r="A161" s="176"/>
      <c r="B161" s="165"/>
      <c r="C161" s="150"/>
      <c r="D161" s="111"/>
      <c r="E161" s="141"/>
      <c r="F161" s="142"/>
      <c r="G161" s="111"/>
      <c r="H161" s="110"/>
      <c r="I161" s="110"/>
      <c r="J161" s="110"/>
      <c r="K161" s="110"/>
      <c r="L161" s="110"/>
      <c r="M161" s="106"/>
    </row>
    <row r="162" spans="1:13" x14ac:dyDescent="0.25">
      <c r="A162" s="176"/>
      <c r="B162" s="165"/>
      <c r="C162" s="150"/>
      <c r="D162" s="111"/>
      <c r="E162" s="141"/>
      <c r="F162" s="142"/>
      <c r="G162" s="111"/>
      <c r="H162" s="110"/>
      <c r="I162" s="110"/>
      <c r="J162" s="110"/>
      <c r="K162" s="110"/>
      <c r="L162" s="110"/>
      <c r="M162" s="106"/>
    </row>
    <row r="163" spans="1:13" x14ac:dyDescent="0.25">
      <c r="A163" s="176"/>
      <c r="B163" s="165"/>
      <c r="C163" s="150"/>
      <c r="D163" s="111"/>
      <c r="E163" s="141"/>
      <c r="F163" s="142"/>
      <c r="G163" s="111"/>
      <c r="H163" s="110"/>
      <c r="I163" s="110"/>
      <c r="J163" s="110"/>
      <c r="K163" s="110"/>
      <c r="L163" s="110"/>
      <c r="M163" s="106"/>
    </row>
    <row r="164" spans="1:13" x14ac:dyDescent="0.25">
      <c r="A164" s="176"/>
      <c r="B164" s="165"/>
      <c r="C164" s="150"/>
      <c r="D164" s="111"/>
      <c r="E164" s="141"/>
      <c r="F164" s="142"/>
      <c r="G164" s="111"/>
      <c r="H164" s="110"/>
      <c r="I164" s="110"/>
      <c r="J164" s="110"/>
      <c r="K164" s="110"/>
      <c r="L164" s="110"/>
      <c r="M164" s="106"/>
    </row>
    <row r="165" spans="1:13" x14ac:dyDescent="0.25">
      <c r="A165" s="176"/>
      <c r="B165" s="165"/>
      <c r="C165" s="150"/>
      <c r="D165" s="111"/>
      <c r="E165" s="141"/>
      <c r="F165" s="142"/>
      <c r="G165" s="111"/>
      <c r="H165" s="110"/>
      <c r="I165" s="110"/>
      <c r="J165" s="110"/>
      <c r="K165" s="110"/>
      <c r="L165" s="110"/>
      <c r="M165" s="106"/>
    </row>
    <row r="166" spans="1:13" x14ac:dyDescent="0.25">
      <c r="A166" s="176"/>
      <c r="B166" s="165"/>
      <c r="C166" s="150"/>
      <c r="D166" s="111"/>
      <c r="E166" s="141"/>
      <c r="F166" s="142"/>
      <c r="G166" s="111"/>
      <c r="H166" s="110"/>
      <c r="I166" s="110"/>
      <c r="J166" s="110"/>
      <c r="K166" s="110"/>
      <c r="L166" s="110"/>
      <c r="M166" s="106"/>
    </row>
    <row r="167" spans="1:13" x14ac:dyDescent="0.25">
      <c r="A167" s="176"/>
      <c r="B167" s="165"/>
      <c r="C167" s="150"/>
      <c r="D167" s="111"/>
      <c r="E167" s="141"/>
      <c r="F167" s="142"/>
      <c r="G167" s="111"/>
      <c r="H167" s="110"/>
      <c r="I167" s="110"/>
      <c r="J167" s="110"/>
      <c r="K167" s="110"/>
      <c r="L167" s="110"/>
      <c r="M167" s="106"/>
    </row>
    <row r="168" spans="1:13" x14ac:dyDescent="0.25">
      <c r="A168" s="176"/>
      <c r="B168" s="165"/>
      <c r="C168" s="150"/>
      <c r="D168" s="111"/>
      <c r="E168" s="141"/>
      <c r="F168" s="142"/>
      <c r="G168" s="111"/>
      <c r="H168" s="110"/>
      <c r="I168" s="110"/>
      <c r="J168" s="110"/>
      <c r="K168" s="110"/>
      <c r="L168" s="110"/>
      <c r="M168" s="106"/>
    </row>
    <row r="169" spans="1:13" x14ac:dyDescent="0.25">
      <c r="A169" s="176"/>
      <c r="B169" s="165"/>
      <c r="C169" s="150"/>
      <c r="D169" s="111"/>
      <c r="E169" s="141"/>
      <c r="F169" s="142"/>
      <c r="G169" s="111"/>
      <c r="H169" s="110"/>
      <c r="I169" s="110"/>
      <c r="J169" s="110"/>
      <c r="K169" s="110"/>
      <c r="L169" s="110"/>
      <c r="M169" s="106"/>
    </row>
    <row r="170" spans="1:13" x14ac:dyDescent="0.25">
      <c r="A170" s="176"/>
      <c r="B170" s="165"/>
      <c r="C170" s="150"/>
      <c r="D170" s="111"/>
      <c r="E170" s="141"/>
      <c r="F170" s="142"/>
      <c r="G170" s="111"/>
      <c r="H170" s="110"/>
      <c r="I170" s="110"/>
      <c r="J170" s="110"/>
      <c r="K170" s="110"/>
      <c r="L170" s="110"/>
      <c r="M170" s="106"/>
    </row>
    <row r="171" spans="1:13" x14ac:dyDescent="0.25">
      <c r="A171" s="176"/>
      <c r="B171" s="165"/>
      <c r="C171" s="150"/>
      <c r="D171" s="111"/>
      <c r="E171" s="141"/>
      <c r="F171" s="142"/>
      <c r="G171" s="111"/>
      <c r="H171" s="110"/>
      <c r="I171" s="110"/>
      <c r="J171" s="110"/>
      <c r="K171" s="110"/>
      <c r="L171" s="110"/>
      <c r="M171" s="106"/>
    </row>
    <row r="172" spans="1:13" x14ac:dyDescent="0.25">
      <c r="A172" s="176"/>
      <c r="B172" s="165"/>
      <c r="C172" s="150"/>
      <c r="D172" s="111"/>
      <c r="E172" s="141"/>
      <c r="F172" s="142"/>
      <c r="G172" s="111"/>
      <c r="H172" s="110"/>
      <c r="I172" s="110"/>
      <c r="J172" s="110"/>
      <c r="K172" s="110"/>
      <c r="L172" s="110"/>
      <c r="M172" s="106"/>
    </row>
    <row r="173" spans="1:13" x14ac:dyDescent="0.25">
      <c r="A173" s="176"/>
      <c r="B173" s="165"/>
      <c r="C173" s="150"/>
      <c r="D173" s="111"/>
      <c r="E173" s="141"/>
      <c r="F173" s="142"/>
      <c r="G173" s="111"/>
      <c r="H173" s="110"/>
      <c r="I173" s="110"/>
      <c r="J173" s="110"/>
      <c r="K173" s="110"/>
      <c r="L173" s="110"/>
      <c r="M173" s="106"/>
    </row>
    <row r="174" spans="1:13" x14ac:dyDescent="0.25">
      <c r="A174" s="176"/>
      <c r="B174" s="165"/>
      <c r="C174" s="150"/>
      <c r="D174" s="111"/>
      <c r="E174" s="141"/>
      <c r="F174" s="142"/>
      <c r="G174" s="111"/>
      <c r="H174" s="110"/>
      <c r="I174" s="110"/>
      <c r="J174" s="110"/>
      <c r="K174" s="110"/>
      <c r="L174" s="110"/>
      <c r="M174" s="106"/>
    </row>
    <row r="175" spans="1:13" x14ac:dyDescent="0.25">
      <c r="A175" s="176"/>
      <c r="B175" s="165"/>
      <c r="C175" s="150"/>
      <c r="D175" s="111"/>
      <c r="E175" s="141"/>
      <c r="F175" s="142"/>
      <c r="G175" s="111"/>
      <c r="H175" s="110"/>
      <c r="I175" s="110"/>
      <c r="J175" s="110"/>
      <c r="K175" s="110"/>
      <c r="L175" s="110"/>
      <c r="M175" s="106"/>
    </row>
    <row r="176" spans="1:13" x14ac:dyDescent="0.25">
      <c r="A176" s="176"/>
      <c r="B176" s="165"/>
      <c r="C176" s="150"/>
      <c r="D176" s="111"/>
      <c r="E176" s="141"/>
      <c r="F176" s="142"/>
      <c r="G176" s="111"/>
      <c r="H176" s="110"/>
      <c r="I176" s="110"/>
      <c r="J176" s="110"/>
      <c r="K176" s="110"/>
      <c r="L176" s="110"/>
      <c r="M176" s="106"/>
    </row>
    <row r="177" spans="1:13" x14ac:dyDescent="0.25">
      <c r="A177" s="176"/>
      <c r="B177" s="165"/>
      <c r="C177" s="150"/>
      <c r="D177" s="111"/>
      <c r="E177" s="141"/>
      <c r="F177" s="142"/>
      <c r="G177" s="111"/>
      <c r="H177" s="110"/>
      <c r="I177" s="110"/>
      <c r="J177" s="110"/>
      <c r="K177" s="110"/>
      <c r="L177" s="110"/>
      <c r="M177" s="106"/>
    </row>
    <row r="178" spans="1:13" x14ac:dyDescent="0.25">
      <c r="A178" s="176"/>
      <c r="B178" s="165"/>
      <c r="C178" s="150"/>
      <c r="D178" s="111"/>
      <c r="E178" s="141"/>
      <c r="F178" s="142"/>
      <c r="G178" s="111"/>
      <c r="H178" s="110"/>
      <c r="I178" s="110"/>
      <c r="J178" s="110"/>
      <c r="K178" s="110"/>
      <c r="L178" s="110"/>
      <c r="M178" s="106"/>
    </row>
    <row r="179" spans="1:13" x14ac:dyDescent="0.25">
      <c r="A179" s="176"/>
      <c r="B179" s="165"/>
      <c r="C179" s="150"/>
      <c r="D179" s="111"/>
      <c r="E179" s="141"/>
      <c r="F179" s="142"/>
      <c r="G179" s="111"/>
      <c r="H179" s="110"/>
      <c r="I179" s="110"/>
      <c r="J179" s="110"/>
      <c r="K179" s="110"/>
      <c r="L179" s="110"/>
      <c r="M179" s="106"/>
    </row>
    <row r="180" spans="1:13" x14ac:dyDescent="0.25">
      <c r="A180" s="176"/>
      <c r="B180" s="165"/>
      <c r="C180" s="150"/>
      <c r="D180" s="111"/>
      <c r="E180" s="141"/>
      <c r="F180" s="142"/>
      <c r="G180" s="111"/>
      <c r="H180" s="110"/>
      <c r="I180" s="110"/>
      <c r="J180" s="110"/>
      <c r="K180" s="110"/>
      <c r="L180" s="110"/>
      <c r="M180" s="106"/>
    </row>
    <row r="181" spans="1:13" x14ac:dyDescent="0.25">
      <c r="A181" s="176"/>
      <c r="B181" s="165"/>
      <c r="C181" s="150"/>
      <c r="D181" s="111"/>
      <c r="E181" s="141"/>
      <c r="F181" s="142"/>
      <c r="G181" s="111"/>
      <c r="H181" s="110"/>
      <c r="I181" s="110"/>
      <c r="J181" s="110"/>
      <c r="K181" s="110"/>
      <c r="L181" s="110"/>
      <c r="M181" s="106"/>
    </row>
    <row r="182" spans="1:13" x14ac:dyDescent="0.25">
      <c r="A182" s="176"/>
      <c r="B182" s="165"/>
      <c r="C182" s="150"/>
      <c r="D182" s="111"/>
      <c r="E182" s="141"/>
      <c r="F182" s="142"/>
      <c r="G182" s="111"/>
      <c r="H182" s="110"/>
      <c r="I182" s="110"/>
      <c r="J182" s="110"/>
      <c r="K182" s="110"/>
      <c r="L182" s="110"/>
      <c r="M182" s="106"/>
    </row>
    <row r="183" spans="1:13" x14ac:dyDescent="0.25">
      <c r="A183" s="176"/>
      <c r="B183" s="165"/>
      <c r="C183" s="150"/>
      <c r="D183" s="111"/>
      <c r="E183" s="141"/>
      <c r="F183" s="142"/>
      <c r="G183" s="111"/>
      <c r="H183" s="110"/>
      <c r="I183" s="110"/>
      <c r="J183" s="110"/>
      <c r="K183" s="110"/>
      <c r="L183" s="110"/>
      <c r="M183" s="106"/>
    </row>
    <row r="184" spans="1:13" x14ac:dyDescent="0.25">
      <c r="A184" s="176"/>
      <c r="B184" s="165"/>
      <c r="C184" s="150"/>
      <c r="D184" s="111"/>
      <c r="E184" s="141"/>
      <c r="F184" s="142"/>
      <c r="G184" s="111"/>
      <c r="H184" s="110"/>
      <c r="I184" s="110"/>
      <c r="J184" s="110"/>
      <c r="K184" s="110"/>
      <c r="L184" s="110"/>
      <c r="M184" s="106"/>
    </row>
    <row r="185" spans="1:13" x14ac:dyDescent="0.25">
      <c r="A185" s="176"/>
      <c r="B185" s="165"/>
      <c r="C185" s="150"/>
      <c r="D185" s="111"/>
      <c r="E185" s="141"/>
      <c r="F185" s="142"/>
      <c r="G185" s="111"/>
      <c r="H185" s="110"/>
      <c r="I185" s="110"/>
      <c r="J185" s="110"/>
      <c r="K185" s="110"/>
      <c r="L185" s="110"/>
      <c r="M185" s="106"/>
    </row>
    <row r="186" spans="1:13" x14ac:dyDescent="0.25">
      <c r="A186" s="176"/>
      <c r="B186" s="165"/>
      <c r="C186" s="150"/>
      <c r="D186" s="111"/>
      <c r="E186" s="141"/>
      <c r="F186" s="142"/>
      <c r="G186" s="111"/>
      <c r="H186" s="110"/>
      <c r="I186" s="110"/>
      <c r="J186" s="110"/>
      <c r="K186" s="110"/>
      <c r="L186" s="110"/>
      <c r="M186" s="106"/>
    </row>
    <row r="187" spans="1:13" x14ac:dyDescent="0.25">
      <c r="A187" s="176"/>
      <c r="B187" s="165"/>
      <c r="C187" s="150"/>
      <c r="D187" s="111"/>
      <c r="E187" s="141"/>
      <c r="F187" s="142"/>
      <c r="G187" s="111"/>
      <c r="H187" s="110"/>
      <c r="I187" s="110"/>
      <c r="J187" s="110"/>
      <c r="K187" s="110"/>
      <c r="L187" s="110"/>
      <c r="M187" s="106"/>
    </row>
    <row r="188" spans="1:13" x14ac:dyDescent="0.25">
      <c r="A188" s="176"/>
      <c r="B188" s="165"/>
      <c r="C188" s="150"/>
      <c r="D188" s="111"/>
      <c r="E188" s="141"/>
      <c r="F188" s="142"/>
      <c r="G188" s="111"/>
      <c r="H188" s="110"/>
      <c r="I188" s="110"/>
      <c r="J188" s="110"/>
      <c r="K188" s="110"/>
      <c r="L188" s="110"/>
      <c r="M188" s="106"/>
    </row>
    <row r="189" spans="1:13" x14ac:dyDescent="0.25">
      <c r="A189" s="176"/>
      <c r="B189" s="165"/>
      <c r="C189" s="150"/>
      <c r="D189" s="111"/>
      <c r="E189" s="141"/>
      <c r="F189" s="142"/>
      <c r="G189" s="111"/>
      <c r="H189" s="110"/>
      <c r="I189" s="110"/>
      <c r="J189" s="110"/>
      <c r="K189" s="110"/>
      <c r="L189" s="110"/>
      <c r="M189" s="106"/>
    </row>
    <row r="190" spans="1:13" x14ac:dyDescent="0.25">
      <c r="A190" s="176"/>
      <c r="B190" s="165"/>
      <c r="C190" s="150"/>
      <c r="D190" s="111"/>
      <c r="E190" s="141"/>
      <c r="F190" s="142"/>
      <c r="G190" s="111"/>
      <c r="H190" s="110"/>
      <c r="I190" s="110"/>
      <c r="J190" s="110"/>
      <c r="K190" s="110"/>
      <c r="L190" s="110"/>
      <c r="M190" s="106"/>
    </row>
    <row r="191" spans="1:13" x14ac:dyDescent="0.25">
      <c r="A191" s="176"/>
      <c r="B191" s="165"/>
      <c r="C191" s="150"/>
      <c r="D191" s="111"/>
      <c r="E191" s="141"/>
      <c r="F191" s="142"/>
      <c r="G191" s="111"/>
      <c r="H191" s="110"/>
      <c r="I191" s="110"/>
      <c r="J191" s="110"/>
      <c r="K191" s="110"/>
      <c r="L191" s="110"/>
      <c r="M191" s="106"/>
    </row>
    <row r="192" spans="1:13" x14ac:dyDescent="0.25">
      <c r="A192" s="176"/>
      <c r="B192" s="165"/>
      <c r="C192" s="150"/>
      <c r="D192" s="111"/>
      <c r="E192" s="141"/>
      <c r="F192" s="142"/>
      <c r="G192" s="111"/>
      <c r="H192" s="110"/>
      <c r="I192" s="110"/>
      <c r="J192" s="110"/>
      <c r="K192" s="110"/>
      <c r="L192" s="110"/>
      <c r="M192" s="106"/>
    </row>
    <row r="193" spans="1:13" x14ac:dyDescent="0.25">
      <c r="A193" s="176"/>
      <c r="B193" s="165"/>
      <c r="C193" s="150"/>
      <c r="D193" s="111"/>
      <c r="E193" s="141"/>
      <c r="F193" s="142"/>
      <c r="G193" s="111"/>
      <c r="H193" s="110"/>
      <c r="I193" s="110"/>
      <c r="J193" s="110"/>
      <c r="K193" s="110"/>
      <c r="L193" s="110"/>
      <c r="M193" s="106"/>
    </row>
    <row r="194" spans="1:13" x14ac:dyDescent="0.25">
      <c r="A194" s="176"/>
      <c r="B194" s="165"/>
      <c r="C194" s="150"/>
      <c r="D194" s="111"/>
      <c r="E194" s="141"/>
      <c r="F194" s="142"/>
      <c r="G194" s="111"/>
      <c r="H194" s="110"/>
      <c r="I194" s="110"/>
      <c r="J194" s="110"/>
      <c r="K194" s="110"/>
      <c r="L194" s="110"/>
      <c r="M194" s="106"/>
    </row>
    <row r="195" spans="1:13" x14ac:dyDescent="0.25">
      <c r="A195" s="176"/>
      <c r="B195" s="165"/>
      <c r="C195" s="150"/>
      <c r="D195" s="111"/>
      <c r="E195" s="141"/>
      <c r="F195" s="142"/>
      <c r="G195" s="111"/>
      <c r="H195" s="110"/>
      <c r="I195" s="110"/>
      <c r="J195" s="110"/>
      <c r="K195" s="110"/>
      <c r="L195" s="110"/>
      <c r="M195" s="106"/>
    </row>
    <row r="196" spans="1:13" x14ac:dyDescent="0.25">
      <c r="A196" s="176"/>
      <c r="B196" s="165"/>
      <c r="C196" s="150"/>
      <c r="D196" s="111"/>
      <c r="E196" s="141"/>
      <c r="F196" s="142"/>
      <c r="G196" s="111"/>
      <c r="H196" s="110"/>
      <c r="I196" s="110"/>
      <c r="J196" s="110"/>
      <c r="K196" s="110"/>
      <c r="L196" s="110"/>
      <c r="M196" s="106"/>
    </row>
    <row r="197" spans="1:13" x14ac:dyDescent="0.25">
      <c r="A197" s="176"/>
      <c r="B197" s="165"/>
      <c r="C197" s="150"/>
      <c r="D197" s="111"/>
      <c r="E197" s="141"/>
      <c r="F197" s="142"/>
      <c r="G197" s="111"/>
      <c r="H197" s="110"/>
      <c r="I197" s="110"/>
      <c r="J197" s="110"/>
      <c r="K197" s="110"/>
      <c r="L197" s="110"/>
      <c r="M197" s="106"/>
    </row>
    <row r="198" spans="1:13" x14ac:dyDescent="0.25">
      <c r="A198" s="176"/>
      <c r="B198" s="165"/>
      <c r="C198" s="150"/>
      <c r="D198" s="111"/>
      <c r="E198" s="141"/>
      <c r="F198" s="142"/>
      <c r="G198" s="111"/>
      <c r="H198" s="110"/>
      <c r="I198" s="110"/>
      <c r="J198" s="110"/>
      <c r="K198" s="110"/>
      <c r="L198" s="110"/>
      <c r="M198" s="106"/>
    </row>
    <row r="199" spans="1:13" x14ac:dyDescent="0.25">
      <c r="A199" s="176"/>
      <c r="B199" s="165"/>
      <c r="C199" s="150"/>
      <c r="D199" s="111"/>
      <c r="E199" s="141"/>
      <c r="F199" s="142"/>
      <c r="G199" s="111"/>
      <c r="H199" s="110"/>
      <c r="I199" s="110"/>
      <c r="J199" s="110"/>
      <c r="K199" s="110"/>
      <c r="L199" s="110"/>
      <c r="M199" s="106"/>
    </row>
    <row r="200" spans="1:13" x14ac:dyDescent="0.25">
      <c r="A200" s="176"/>
      <c r="B200" s="165"/>
      <c r="C200" s="150"/>
      <c r="D200" s="111"/>
      <c r="E200" s="141"/>
      <c r="F200" s="142"/>
      <c r="G200" s="111"/>
      <c r="H200" s="110"/>
      <c r="I200" s="110"/>
      <c r="J200" s="110"/>
      <c r="K200" s="110"/>
      <c r="L200" s="110"/>
      <c r="M200" s="106"/>
    </row>
    <row r="201" spans="1:13" x14ac:dyDescent="0.25">
      <c r="A201" s="176"/>
      <c r="B201" s="165"/>
      <c r="C201" s="150"/>
      <c r="D201" s="111"/>
      <c r="E201" s="141"/>
      <c r="F201" s="142"/>
      <c r="G201" s="111"/>
      <c r="H201" s="110"/>
      <c r="I201" s="110"/>
      <c r="J201" s="110"/>
      <c r="K201" s="110"/>
      <c r="L201" s="110"/>
      <c r="M201" s="106"/>
    </row>
    <row r="202" spans="1:13" x14ac:dyDescent="0.25">
      <c r="A202" s="176"/>
      <c r="B202" s="165"/>
      <c r="C202" s="150"/>
      <c r="D202" s="111"/>
      <c r="E202" s="141"/>
      <c r="F202" s="142"/>
      <c r="G202" s="111"/>
      <c r="H202" s="110"/>
      <c r="I202" s="110"/>
      <c r="J202" s="110"/>
      <c r="K202" s="110"/>
      <c r="L202" s="110"/>
      <c r="M202" s="106"/>
    </row>
    <row r="203" spans="1:13" x14ac:dyDescent="0.25">
      <c r="A203" s="176"/>
      <c r="B203" s="165"/>
      <c r="C203" s="150"/>
      <c r="D203" s="111"/>
      <c r="E203" s="141"/>
      <c r="F203" s="142"/>
      <c r="G203" s="111"/>
      <c r="H203" s="110"/>
      <c r="I203" s="110"/>
      <c r="J203" s="110"/>
      <c r="K203" s="110"/>
      <c r="L203" s="110"/>
      <c r="M203" s="106"/>
    </row>
    <row r="204" spans="1:13" x14ac:dyDescent="0.25">
      <c r="A204" s="176"/>
      <c r="B204" s="165"/>
      <c r="C204" s="150"/>
      <c r="D204" s="111"/>
      <c r="E204" s="141"/>
      <c r="F204" s="142"/>
      <c r="G204" s="111"/>
      <c r="H204" s="110"/>
      <c r="I204" s="110"/>
      <c r="J204" s="110"/>
      <c r="K204" s="110"/>
      <c r="L204" s="110"/>
      <c r="M204" s="106"/>
    </row>
    <row r="205" spans="1:13" x14ac:dyDescent="0.25">
      <c r="A205" s="176"/>
      <c r="B205" s="165"/>
      <c r="C205" s="150"/>
      <c r="D205" s="111"/>
      <c r="E205" s="141"/>
      <c r="F205" s="142"/>
      <c r="G205" s="111"/>
      <c r="H205" s="110"/>
      <c r="I205" s="110"/>
      <c r="J205" s="110"/>
      <c r="K205" s="110"/>
      <c r="L205" s="110"/>
      <c r="M205" s="106"/>
    </row>
    <row r="206" spans="1:13" x14ac:dyDescent="0.25">
      <c r="A206" s="176"/>
      <c r="B206" s="165"/>
      <c r="C206" s="150"/>
      <c r="D206" s="111"/>
      <c r="E206" s="141"/>
      <c r="F206" s="142"/>
      <c r="G206" s="111"/>
      <c r="H206" s="110"/>
      <c r="I206" s="110"/>
      <c r="J206" s="110"/>
      <c r="K206" s="110"/>
      <c r="L206" s="110"/>
      <c r="M206" s="106"/>
    </row>
    <row r="207" spans="1:13" x14ac:dyDescent="0.25">
      <c r="A207" s="176"/>
      <c r="B207" s="165"/>
      <c r="C207" s="150"/>
      <c r="D207" s="111"/>
      <c r="E207" s="141"/>
      <c r="F207" s="142"/>
      <c r="G207" s="111"/>
      <c r="H207" s="110"/>
      <c r="I207" s="110"/>
      <c r="J207" s="110"/>
      <c r="K207" s="110"/>
      <c r="L207" s="110"/>
      <c r="M207" s="106"/>
    </row>
    <row r="208" spans="1:13" x14ac:dyDescent="0.25">
      <c r="A208" s="176"/>
      <c r="B208" s="165"/>
      <c r="C208" s="150"/>
      <c r="D208" s="111"/>
      <c r="E208" s="141"/>
      <c r="F208" s="142"/>
      <c r="G208" s="111"/>
      <c r="H208" s="110"/>
      <c r="I208" s="110"/>
      <c r="J208" s="110"/>
      <c r="K208" s="110"/>
      <c r="L208" s="110"/>
      <c r="M208" s="106"/>
    </row>
    <row r="209" spans="1:13" x14ac:dyDescent="0.25">
      <c r="A209" s="176"/>
      <c r="B209" s="165"/>
      <c r="C209" s="150"/>
      <c r="D209" s="111"/>
      <c r="E209" s="141"/>
      <c r="F209" s="142"/>
      <c r="G209" s="111"/>
      <c r="H209" s="110"/>
      <c r="I209" s="110"/>
      <c r="J209" s="110"/>
      <c r="K209" s="110"/>
      <c r="L209" s="110"/>
      <c r="M209" s="106"/>
    </row>
    <row r="210" spans="1:13" x14ac:dyDescent="0.25">
      <c r="A210" s="176"/>
      <c r="B210" s="165"/>
      <c r="C210" s="150"/>
      <c r="D210" s="111"/>
      <c r="E210" s="141"/>
      <c r="F210" s="142"/>
      <c r="G210" s="111"/>
      <c r="H210" s="110"/>
      <c r="I210" s="110"/>
      <c r="J210" s="110"/>
      <c r="K210" s="110"/>
      <c r="L210" s="110"/>
      <c r="M210" s="106"/>
    </row>
    <row r="211" spans="1:13" x14ac:dyDescent="0.25">
      <c r="A211" s="176"/>
      <c r="B211" s="165"/>
      <c r="C211" s="150"/>
      <c r="D211" s="111"/>
      <c r="E211" s="141"/>
      <c r="F211" s="142"/>
      <c r="G211" s="111"/>
      <c r="H211" s="110"/>
      <c r="I211" s="110"/>
      <c r="J211" s="110"/>
      <c r="K211" s="110"/>
      <c r="L211" s="110"/>
      <c r="M211" s="106"/>
    </row>
    <row r="212" spans="1:13" x14ac:dyDescent="0.25">
      <c r="A212" s="176"/>
      <c r="B212" s="165"/>
      <c r="C212" s="150"/>
      <c r="D212" s="111"/>
      <c r="E212" s="141"/>
      <c r="F212" s="142"/>
      <c r="G212" s="111"/>
      <c r="H212" s="110"/>
      <c r="I212" s="110"/>
      <c r="J212" s="110"/>
      <c r="K212" s="110"/>
      <c r="L212" s="110"/>
      <c r="M212" s="106"/>
    </row>
    <row r="213" spans="1:13" x14ac:dyDescent="0.25">
      <c r="A213" s="176"/>
      <c r="B213" s="165"/>
      <c r="C213" s="150"/>
      <c r="D213" s="111"/>
      <c r="E213" s="141"/>
      <c r="F213" s="142"/>
      <c r="G213" s="111"/>
      <c r="H213" s="110"/>
      <c r="I213" s="110"/>
      <c r="J213" s="110"/>
      <c r="K213" s="110"/>
      <c r="L213" s="110"/>
      <c r="M213" s="106"/>
    </row>
    <row r="214" spans="1:13" x14ac:dyDescent="0.25">
      <c r="A214" s="176"/>
      <c r="B214" s="165"/>
      <c r="C214" s="150"/>
      <c r="D214" s="111"/>
      <c r="E214" s="141"/>
      <c r="F214" s="142"/>
      <c r="G214" s="111"/>
      <c r="H214" s="110"/>
      <c r="I214" s="110"/>
      <c r="J214" s="110"/>
      <c r="K214" s="110"/>
      <c r="L214" s="110"/>
      <c r="M214" s="106"/>
    </row>
    <row r="215" spans="1:13" x14ac:dyDescent="0.25">
      <c r="A215" s="176"/>
      <c r="B215" s="165"/>
      <c r="C215" s="150"/>
      <c r="D215" s="111"/>
      <c r="E215" s="141"/>
      <c r="F215" s="142"/>
      <c r="G215" s="111"/>
      <c r="H215" s="110"/>
      <c r="I215" s="110"/>
      <c r="J215" s="110"/>
      <c r="K215" s="110"/>
      <c r="L215" s="110"/>
      <c r="M215" s="106"/>
    </row>
    <row r="216" spans="1:13" x14ac:dyDescent="0.25">
      <c r="A216" s="176"/>
      <c r="B216" s="165"/>
      <c r="C216" s="150"/>
      <c r="D216" s="111"/>
      <c r="E216" s="141"/>
      <c r="F216" s="142"/>
      <c r="G216" s="111"/>
      <c r="H216" s="110"/>
      <c r="I216" s="110"/>
      <c r="J216" s="110"/>
      <c r="K216" s="110"/>
      <c r="L216" s="110"/>
      <c r="M216" s="106"/>
    </row>
    <row r="217" spans="1:13" x14ac:dyDescent="0.25">
      <c r="A217" s="176"/>
      <c r="B217" s="165"/>
      <c r="C217" s="150"/>
      <c r="D217" s="111"/>
      <c r="E217" s="141"/>
      <c r="F217" s="142"/>
      <c r="G217" s="111"/>
      <c r="H217" s="110"/>
      <c r="I217" s="110"/>
      <c r="J217" s="110"/>
      <c r="K217" s="110"/>
      <c r="L217" s="110"/>
      <c r="M217" s="106"/>
    </row>
    <row r="218" spans="1:13" x14ac:dyDescent="0.25">
      <c r="A218" s="176"/>
      <c r="B218" s="165"/>
      <c r="C218" s="150"/>
      <c r="D218" s="111"/>
      <c r="E218" s="141"/>
      <c r="F218" s="142"/>
      <c r="G218" s="111"/>
      <c r="H218" s="110"/>
      <c r="I218" s="110"/>
      <c r="J218" s="110"/>
      <c r="K218" s="110"/>
      <c r="L218" s="110"/>
      <c r="M218" s="106"/>
    </row>
    <row r="219" spans="1:13" x14ac:dyDescent="0.25">
      <c r="A219" s="176"/>
      <c r="B219" s="165"/>
      <c r="C219" s="150"/>
      <c r="D219" s="111"/>
      <c r="E219" s="141"/>
      <c r="F219" s="142"/>
      <c r="G219" s="111"/>
      <c r="H219" s="110"/>
      <c r="I219" s="110"/>
      <c r="J219" s="110"/>
      <c r="K219" s="110"/>
      <c r="L219" s="110"/>
      <c r="M219" s="106"/>
    </row>
    <row r="220" spans="1:13" x14ac:dyDescent="0.25">
      <c r="A220" s="176"/>
      <c r="B220" s="165"/>
      <c r="C220" s="150"/>
      <c r="D220" s="111"/>
      <c r="E220" s="141"/>
      <c r="F220" s="142"/>
      <c r="G220" s="111"/>
      <c r="H220" s="110"/>
      <c r="I220" s="110"/>
      <c r="J220" s="110"/>
      <c r="K220" s="110"/>
      <c r="L220" s="110"/>
      <c r="M220" s="106"/>
    </row>
    <row r="221" spans="1:13" x14ac:dyDescent="0.25">
      <c r="A221" s="176"/>
      <c r="B221" s="165"/>
      <c r="C221" s="150"/>
      <c r="D221" s="111"/>
      <c r="E221" s="141"/>
      <c r="F221" s="142"/>
      <c r="G221" s="111"/>
      <c r="H221" s="110"/>
      <c r="I221" s="110"/>
      <c r="J221" s="110"/>
      <c r="K221" s="110"/>
      <c r="L221" s="110"/>
      <c r="M221" s="106"/>
    </row>
    <row r="222" spans="1:13" x14ac:dyDescent="0.25">
      <c r="A222" s="176"/>
      <c r="B222" s="165"/>
      <c r="C222" s="150"/>
      <c r="D222" s="111"/>
      <c r="E222" s="141"/>
      <c r="F222" s="142"/>
      <c r="G222" s="111"/>
      <c r="H222" s="110"/>
      <c r="I222" s="110"/>
      <c r="J222" s="110"/>
      <c r="K222" s="110"/>
      <c r="L222" s="110"/>
      <c r="M222" s="106"/>
    </row>
    <row r="223" spans="1:13" x14ac:dyDescent="0.25">
      <c r="A223" s="176"/>
      <c r="B223" s="165"/>
      <c r="C223" s="150"/>
      <c r="D223" s="111"/>
      <c r="E223" s="141"/>
      <c r="F223" s="142"/>
      <c r="G223" s="111"/>
      <c r="H223" s="110"/>
      <c r="I223" s="110"/>
      <c r="J223" s="110"/>
      <c r="K223" s="110"/>
      <c r="L223" s="110"/>
      <c r="M223" s="106"/>
    </row>
    <row r="224" spans="1:13" x14ac:dyDescent="0.25">
      <c r="A224" s="176"/>
      <c r="B224" s="165"/>
      <c r="C224" s="150"/>
      <c r="D224" s="111"/>
      <c r="E224" s="141"/>
      <c r="F224" s="142"/>
      <c r="G224" s="111"/>
      <c r="H224" s="110"/>
      <c r="I224" s="110"/>
      <c r="J224" s="110"/>
      <c r="K224" s="110"/>
      <c r="L224" s="110"/>
      <c r="M224" s="106"/>
    </row>
    <row r="225" spans="1:13" x14ac:dyDescent="0.25">
      <c r="A225" s="176"/>
      <c r="B225" s="165"/>
      <c r="C225" s="150"/>
      <c r="D225" s="111"/>
      <c r="E225" s="141"/>
      <c r="F225" s="142"/>
      <c r="G225" s="111"/>
      <c r="H225" s="110"/>
      <c r="I225" s="110"/>
      <c r="J225" s="110"/>
      <c r="K225" s="110"/>
      <c r="L225" s="110"/>
      <c r="M225" s="106"/>
    </row>
    <row r="226" spans="1:13" x14ac:dyDescent="0.25">
      <c r="A226" s="176"/>
      <c r="B226" s="165"/>
      <c r="C226" s="150"/>
      <c r="D226" s="111"/>
      <c r="E226" s="141"/>
      <c r="F226" s="142"/>
      <c r="G226" s="111"/>
      <c r="H226" s="110"/>
      <c r="I226" s="110"/>
      <c r="J226" s="110"/>
      <c r="K226" s="110"/>
      <c r="L226" s="110"/>
      <c r="M226" s="106"/>
    </row>
    <row r="227" spans="1:13" x14ac:dyDescent="0.25">
      <c r="A227" s="176"/>
      <c r="B227" s="165"/>
      <c r="C227" s="150"/>
      <c r="D227" s="111"/>
      <c r="E227" s="141"/>
      <c r="F227" s="142"/>
      <c r="G227" s="111"/>
      <c r="H227" s="110"/>
      <c r="I227" s="110"/>
      <c r="J227" s="110"/>
      <c r="K227" s="110"/>
      <c r="L227" s="110"/>
      <c r="M227" s="106"/>
    </row>
    <row r="228" spans="1:13" x14ac:dyDescent="0.25">
      <c r="A228" s="176"/>
      <c r="B228" s="165"/>
      <c r="C228" s="150"/>
      <c r="D228" s="111"/>
      <c r="E228" s="141"/>
      <c r="F228" s="142"/>
      <c r="G228" s="111"/>
      <c r="H228" s="110"/>
      <c r="I228" s="110"/>
      <c r="J228" s="110"/>
      <c r="K228" s="110"/>
      <c r="L228" s="110"/>
      <c r="M228" s="106"/>
    </row>
    <row r="229" spans="1:13" x14ac:dyDescent="0.25">
      <c r="A229" s="176"/>
      <c r="B229" s="165"/>
      <c r="C229" s="150"/>
      <c r="D229" s="111"/>
      <c r="E229" s="141"/>
      <c r="F229" s="142"/>
      <c r="G229" s="111"/>
      <c r="H229" s="110"/>
      <c r="I229" s="110"/>
      <c r="J229" s="110"/>
      <c r="K229" s="110"/>
      <c r="L229" s="110"/>
      <c r="M229" s="106"/>
    </row>
    <row r="230" spans="1:13" x14ac:dyDescent="0.25">
      <c r="A230" s="176"/>
      <c r="B230" s="165"/>
      <c r="C230" s="150"/>
      <c r="D230" s="111"/>
      <c r="E230" s="141"/>
      <c r="F230" s="142"/>
      <c r="G230" s="111"/>
      <c r="H230" s="110"/>
      <c r="I230" s="110"/>
      <c r="J230" s="110"/>
      <c r="K230" s="110"/>
      <c r="L230" s="110"/>
      <c r="M230" s="106"/>
    </row>
    <row r="231" spans="1:13" x14ac:dyDescent="0.25">
      <c r="A231" s="176"/>
      <c r="B231" s="165"/>
      <c r="C231" s="150"/>
      <c r="D231" s="111"/>
      <c r="E231" s="141"/>
      <c r="F231" s="142"/>
      <c r="G231" s="111"/>
      <c r="H231" s="110"/>
      <c r="I231" s="110"/>
      <c r="J231" s="110"/>
      <c r="K231" s="110"/>
      <c r="L231" s="110"/>
      <c r="M231" s="106"/>
    </row>
    <row r="232" spans="1:13" x14ac:dyDescent="0.25">
      <c r="A232" s="176"/>
      <c r="B232" s="165"/>
      <c r="C232" s="150"/>
      <c r="D232" s="111"/>
      <c r="E232" s="141"/>
      <c r="F232" s="142"/>
      <c r="G232" s="111"/>
      <c r="H232" s="110"/>
      <c r="I232" s="110"/>
      <c r="J232" s="110"/>
      <c r="K232" s="110"/>
      <c r="L232" s="110"/>
      <c r="M232" s="106"/>
    </row>
    <row r="233" spans="1:13" x14ac:dyDescent="0.25">
      <c r="A233" s="176"/>
      <c r="B233" s="165"/>
      <c r="C233" s="150"/>
      <c r="D233" s="111"/>
      <c r="E233" s="141"/>
      <c r="F233" s="142"/>
      <c r="G233" s="111"/>
      <c r="H233" s="110"/>
      <c r="I233" s="110"/>
      <c r="J233" s="110"/>
      <c r="K233" s="110"/>
      <c r="L233" s="110"/>
      <c r="M233" s="106"/>
    </row>
    <row r="234" spans="1:13" x14ac:dyDescent="0.25">
      <c r="A234" s="176"/>
      <c r="B234" s="165"/>
      <c r="C234" s="150"/>
      <c r="D234" s="111"/>
      <c r="E234" s="141"/>
      <c r="F234" s="142"/>
      <c r="G234" s="111"/>
      <c r="H234" s="110"/>
      <c r="I234" s="110"/>
      <c r="J234" s="110"/>
      <c r="K234" s="110"/>
      <c r="L234" s="110"/>
      <c r="M234" s="106"/>
    </row>
    <row r="235" spans="1:13" x14ac:dyDescent="0.25">
      <c r="A235" s="176"/>
      <c r="B235" s="165"/>
      <c r="C235" s="150"/>
      <c r="D235" s="111"/>
      <c r="E235" s="141"/>
      <c r="F235" s="142"/>
      <c r="G235" s="111"/>
      <c r="H235" s="110"/>
      <c r="I235" s="110"/>
      <c r="J235" s="110"/>
      <c r="K235" s="110"/>
      <c r="L235" s="110"/>
      <c r="M235" s="106"/>
    </row>
    <row r="236" spans="1:13" x14ac:dyDescent="0.25">
      <c r="A236" s="176"/>
      <c r="B236" s="165"/>
      <c r="C236" s="150"/>
      <c r="D236" s="111"/>
      <c r="E236" s="141"/>
      <c r="F236" s="142"/>
      <c r="G236" s="111"/>
      <c r="H236" s="110"/>
      <c r="I236" s="110"/>
      <c r="J236" s="110"/>
      <c r="K236" s="110"/>
      <c r="L236" s="110"/>
      <c r="M236" s="106"/>
    </row>
    <row r="237" spans="1:13" x14ac:dyDescent="0.25">
      <c r="A237" s="176"/>
      <c r="B237" s="165"/>
      <c r="C237" s="150"/>
      <c r="D237" s="111"/>
      <c r="E237" s="141"/>
      <c r="F237" s="142"/>
      <c r="G237" s="111"/>
      <c r="H237" s="110"/>
      <c r="I237" s="110"/>
      <c r="J237" s="110"/>
      <c r="K237" s="110"/>
      <c r="L237" s="110"/>
      <c r="M237" s="106"/>
    </row>
    <row r="238" spans="1:13" x14ac:dyDescent="0.25">
      <c r="A238" s="176"/>
      <c r="B238" s="165"/>
      <c r="C238" s="150"/>
      <c r="D238" s="111"/>
      <c r="E238" s="141"/>
      <c r="F238" s="142"/>
      <c r="G238" s="111"/>
      <c r="H238" s="110"/>
      <c r="I238" s="110"/>
      <c r="J238" s="110"/>
      <c r="K238" s="110"/>
      <c r="L238" s="110"/>
      <c r="M238" s="106"/>
    </row>
    <row r="239" spans="1:13" x14ac:dyDescent="0.25">
      <c r="A239" s="176"/>
      <c r="B239" s="165"/>
      <c r="C239" s="150"/>
      <c r="D239" s="111"/>
      <c r="E239" s="141"/>
      <c r="F239" s="142"/>
      <c r="G239" s="111"/>
      <c r="H239" s="110"/>
      <c r="I239" s="110"/>
      <c r="J239" s="110"/>
      <c r="K239" s="110"/>
      <c r="L239" s="110"/>
      <c r="M239" s="106"/>
    </row>
    <row r="240" spans="1:13" x14ac:dyDescent="0.25">
      <c r="A240" s="176"/>
      <c r="B240" s="165"/>
      <c r="C240" s="150"/>
      <c r="D240" s="111"/>
      <c r="E240" s="141"/>
      <c r="F240" s="142"/>
      <c r="G240" s="111"/>
      <c r="H240" s="110"/>
      <c r="I240" s="110"/>
      <c r="J240" s="110"/>
      <c r="K240" s="110"/>
      <c r="L240" s="110"/>
      <c r="M240" s="106"/>
    </row>
    <row r="241" spans="1:13" x14ac:dyDescent="0.25">
      <c r="A241" s="176"/>
      <c r="B241" s="165"/>
      <c r="C241" s="150"/>
      <c r="D241" s="111"/>
      <c r="E241" s="141"/>
      <c r="F241" s="142"/>
      <c r="G241" s="111"/>
      <c r="H241" s="110"/>
      <c r="I241" s="110"/>
      <c r="J241" s="110"/>
      <c r="K241" s="110"/>
      <c r="L241" s="110"/>
      <c r="M241" s="106"/>
    </row>
    <row r="242" spans="1:13" x14ac:dyDescent="0.25">
      <c r="A242" s="176"/>
      <c r="B242" s="165"/>
      <c r="C242" s="150"/>
      <c r="D242" s="111"/>
      <c r="E242" s="141"/>
      <c r="F242" s="142"/>
      <c r="G242" s="111"/>
      <c r="H242" s="110"/>
      <c r="I242" s="110"/>
      <c r="J242" s="110"/>
      <c r="K242" s="110"/>
      <c r="L242" s="110"/>
      <c r="M242" s="106"/>
    </row>
    <row r="243" spans="1:13" x14ac:dyDescent="0.25">
      <c r="A243" s="176"/>
      <c r="B243" s="165"/>
      <c r="C243" s="150"/>
      <c r="D243" s="111"/>
      <c r="E243" s="141"/>
      <c r="F243" s="142"/>
      <c r="G243" s="111"/>
      <c r="H243" s="110"/>
      <c r="I243" s="110"/>
      <c r="J243" s="110"/>
      <c r="K243" s="110"/>
      <c r="L243" s="110"/>
      <c r="M243" s="106"/>
    </row>
    <row r="244" spans="1:13" x14ac:dyDescent="0.25">
      <c r="A244" s="176"/>
      <c r="B244" s="165"/>
      <c r="C244" s="150"/>
      <c r="D244" s="111"/>
      <c r="E244" s="141"/>
      <c r="F244" s="142"/>
      <c r="G244" s="111"/>
      <c r="H244" s="110"/>
      <c r="I244" s="110"/>
      <c r="J244" s="110"/>
      <c r="K244" s="110"/>
      <c r="L244" s="110"/>
      <c r="M244" s="106"/>
    </row>
    <row r="245" spans="1:13" x14ac:dyDescent="0.25">
      <c r="A245" s="176"/>
      <c r="B245" s="165"/>
      <c r="C245" s="150"/>
      <c r="D245" s="111"/>
      <c r="E245" s="141"/>
      <c r="F245" s="142"/>
      <c r="G245" s="111"/>
      <c r="H245" s="110"/>
      <c r="I245" s="110"/>
      <c r="J245" s="110"/>
      <c r="K245" s="110"/>
      <c r="L245" s="110"/>
      <c r="M245" s="106"/>
    </row>
    <row r="246" spans="1:13" x14ac:dyDescent="0.25">
      <c r="A246" s="176"/>
      <c r="B246" s="165"/>
      <c r="C246" s="150"/>
      <c r="D246" s="111"/>
      <c r="E246" s="141"/>
      <c r="F246" s="142"/>
      <c r="G246" s="111"/>
      <c r="H246" s="110"/>
      <c r="I246" s="110"/>
      <c r="J246" s="110"/>
      <c r="K246" s="110"/>
      <c r="L246" s="110"/>
      <c r="M246" s="106"/>
    </row>
    <row r="247" spans="1:13" x14ac:dyDescent="0.25">
      <c r="A247" s="176"/>
      <c r="B247" s="165"/>
      <c r="C247" s="150"/>
      <c r="D247" s="111"/>
      <c r="E247" s="141"/>
      <c r="F247" s="142"/>
      <c r="G247" s="111"/>
      <c r="H247" s="110"/>
      <c r="I247" s="110"/>
      <c r="J247" s="110"/>
      <c r="K247" s="110"/>
      <c r="L247" s="110"/>
      <c r="M247" s="106"/>
    </row>
    <row r="248" spans="1:13" x14ac:dyDescent="0.25">
      <c r="A248" s="176"/>
      <c r="B248" s="165"/>
      <c r="C248" s="150"/>
      <c r="D248" s="111"/>
      <c r="E248" s="141"/>
      <c r="F248" s="142"/>
      <c r="G248" s="111"/>
      <c r="H248" s="110"/>
      <c r="I248" s="110"/>
      <c r="J248" s="110"/>
      <c r="K248" s="110"/>
      <c r="L248" s="110"/>
      <c r="M248" s="106"/>
    </row>
    <row r="249" spans="1:13" x14ac:dyDescent="0.25">
      <c r="A249" s="176"/>
      <c r="B249" s="165"/>
      <c r="C249" s="150"/>
      <c r="D249" s="111"/>
      <c r="E249" s="141"/>
      <c r="F249" s="142"/>
      <c r="G249" s="111"/>
      <c r="H249" s="110"/>
      <c r="I249" s="110"/>
      <c r="J249" s="110"/>
      <c r="K249" s="110"/>
      <c r="L249" s="110"/>
      <c r="M249" s="106"/>
    </row>
    <row r="250" spans="1:13" x14ac:dyDescent="0.25">
      <c r="A250" s="176"/>
      <c r="B250" s="165"/>
      <c r="C250" s="150"/>
      <c r="D250" s="111"/>
      <c r="E250" s="141"/>
      <c r="F250" s="142"/>
      <c r="G250" s="111"/>
      <c r="H250" s="110"/>
      <c r="I250" s="110"/>
      <c r="J250" s="110"/>
      <c r="K250" s="110"/>
      <c r="L250" s="110"/>
      <c r="M250" s="106"/>
    </row>
    <row r="251" spans="1:13" x14ac:dyDescent="0.25">
      <c r="A251" s="176"/>
      <c r="B251" s="165"/>
      <c r="C251" s="150"/>
      <c r="D251" s="111"/>
      <c r="E251" s="141"/>
      <c r="F251" s="142"/>
      <c r="G251" s="111"/>
      <c r="H251" s="110"/>
      <c r="I251" s="110"/>
      <c r="J251" s="110"/>
      <c r="K251" s="110"/>
      <c r="L251" s="110"/>
      <c r="M251" s="106"/>
    </row>
    <row r="252" spans="1:13" x14ac:dyDescent="0.25">
      <c r="A252" s="176"/>
      <c r="B252" s="165"/>
      <c r="C252" s="150"/>
      <c r="D252" s="111"/>
      <c r="E252" s="141"/>
      <c r="F252" s="142"/>
      <c r="G252" s="111"/>
      <c r="H252" s="110"/>
      <c r="I252" s="110"/>
      <c r="J252" s="110"/>
      <c r="K252" s="110"/>
      <c r="L252" s="110"/>
      <c r="M252" s="106"/>
    </row>
    <row r="253" spans="1:13" x14ac:dyDescent="0.25">
      <c r="A253" s="176"/>
      <c r="B253" s="165"/>
      <c r="C253" s="150"/>
      <c r="D253" s="111"/>
      <c r="E253" s="141"/>
      <c r="F253" s="142"/>
      <c r="G253" s="111"/>
      <c r="H253" s="110"/>
      <c r="I253" s="110"/>
      <c r="J253" s="110"/>
      <c r="K253" s="110"/>
      <c r="L253" s="110"/>
      <c r="M253" s="106"/>
    </row>
    <row r="254" spans="1:13" x14ac:dyDescent="0.25">
      <c r="A254" s="176"/>
      <c r="B254" s="165"/>
      <c r="C254" s="150"/>
      <c r="D254" s="111"/>
      <c r="E254" s="141"/>
      <c r="F254" s="142"/>
      <c r="G254" s="111"/>
      <c r="H254" s="110"/>
      <c r="I254" s="110"/>
      <c r="J254" s="110"/>
      <c r="K254" s="110"/>
      <c r="L254" s="110"/>
      <c r="M254" s="106"/>
    </row>
    <row r="255" spans="1:13" x14ac:dyDescent="0.25">
      <c r="A255" s="176"/>
      <c r="B255" s="165"/>
      <c r="C255" s="150"/>
      <c r="D255" s="111"/>
      <c r="E255" s="141"/>
      <c r="F255" s="142"/>
      <c r="G255" s="111"/>
      <c r="H255" s="110"/>
      <c r="I255" s="110"/>
      <c r="J255" s="110"/>
      <c r="K255" s="110"/>
      <c r="L255" s="110"/>
      <c r="M255" s="106"/>
    </row>
    <row r="256" spans="1:13" x14ac:dyDescent="0.25">
      <c r="A256" s="176"/>
      <c r="B256" s="165"/>
      <c r="C256" s="150"/>
      <c r="D256" s="111"/>
      <c r="E256" s="141"/>
      <c r="F256" s="142"/>
      <c r="G256" s="111"/>
      <c r="H256" s="110"/>
      <c r="I256" s="110"/>
      <c r="J256" s="110"/>
      <c r="K256" s="110"/>
      <c r="L256" s="110"/>
      <c r="M256" s="106"/>
    </row>
    <row r="257" spans="1:13" x14ac:dyDescent="0.25">
      <c r="A257" s="176"/>
      <c r="B257" s="165"/>
      <c r="C257" s="150"/>
      <c r="D257" s="111"/>
      <c r="E257" s="141"/>
      <c r="F257" s="142"/>
      <c r="G257" s="111"/>
      <c r="H257" s="110"/>
      <c r="I257" s="110"/>
      <c r="J257" s="110"/>
      <c r="K257" s="110"/>
      <c r="L257" s="110"/>
      <c r="M257" s="106"/>
    </row>
    <row r="258" spans="1:13" x14ac:dyDescent="0.25">
      <c r="A258" s="176"/>
      <c r="B258" s="165"/>
      <c r="C258" s="150"/>
      <c r="D258" s="111"/>
      <c r="E258" s="141"/>
      <c r="F258" s="142"/>
      <c r="G258" s="111"/>
      <c r="H258" s="110"/>
      <c r="I258" s="110"/>
      <c r="J258" s="110"/>
      <c r="K258" s="110"/>
      <c r="L258" s="110"/>
      <c r="M258" s="106"/>
    </row>
    <row r="259" spans="1:13" x14ac:dyDescent="0.25">
      <c r="A259" s="176"/>
      <c r="B259" s="165"/>
      <c r="C259" s="150"/>
      <c r="D259" s="111"/>
      <c r="E259" s="141"/>
      <c r="F259" s="142"/>
      <c r="G259" s="111"/>
      <c r="H259" s="110"/>
      <c r="I259" s="110"/>
      <c r="J259" s="110"/>
      <c r="K259" s="110"/>
      <c r="L259" s="110"/>
      <c r="M259" s="106"/>
    </row>
    <row r="260" spans="1:13" x14ac:dyDescent="0.25">
      <c r="A260" s="176"/>
      <c r="B260" s="165"/>
      <c r="C260" s="150"/>
      <c r="D260" s="111"/>
      <c r="E260" s="141"/>
      <c r="F260" s="142"/>
      <c r="G260" s="111"/>
      <c r="H260" s="110"/>
      <c r="I260" s="110"/>
      <c r="J260" s="110"/>
      <c r="K260" s="110"/>
      <c r="L260" s="110"/>
      <c r="M260" s="106"/>
    </row>
    <row r="261" spans="1:13" x14ac:dyDescent="0.25">
      <c r="A261" s="176"/>
      <c r="B261" s="165"/>
      <c r="C261" s="150"/>
      <c r="D261" s="111"/>
      <c r="E261" s="141"/>
      <c r="F261" s="142"/>
      <c r="G261" s="111"/>
      <c r="H261" s="110"/>
      <c r="I261" s="110"/>
      <c r="J261" s="110"/>
      <c r="K261" s="110"/>
      <c r="L261" s="110"/>
      <c r="M261" s="106"/>
    </row>
    <row r="262" spans="1:13" x14ac:dyDescent="0.25">
      <c r="A262" s="176"/>
      <c r="B262" s="165"/>
      <c r="C262" s="150"/>
      <c r="D262" s="111"/>
      <c r="E262" s="141"/>
      <c r="F262" s="142"/>
      <c r="G262" s="111"/>
      <c r="H262" s="110"/>
      <c r="I262" s="110"/>
      <c r="J262" s="110"/>
      <c r="K262" s="110"/>
      <c r="L262" s="110"/>
      <c r="M262" s="106"/>
    </row>
    <row r="263" spans="1:13" x14ac:dyDescent="0.25">
      <c r="A263" s="176"/>
      <c r="B263" s="165"/>
      <c r="C263" s="150"/>
      <c r="D263" s="111"/>
      <c r="E263" s="141"/>
      <c r="F263" s="142"/>
      <c r="G263" s="111"/>
      <c r="H263" s="110"/>
      <c r="I263" s="110"/>
      <c r="J263" s="110"/>
      <c r="K263" s="110"/>
      <c r="L263" s="110"/>
      <c r="M263" s="106"/>
    </row>
    <row r="264" spans="1:13" x14ac:dyDescent="0.25">
      <c r="A264" s="176"/>
      <c r="B264" s="165"/>
      <c r="C264" s="150"/>
      <c r="D264" s="111"/>
      <c r="E264" s="141"/>
      <c r="F264" s="142"/>
      <c r="G264" s="111"/>
      <c r="H264" s="110"/>
      <c r="I264" s="110"/>
      <c r="J264" s="110"/>
      <c r="K264" s="110"/>
      <c r="L264" s="110"/>
      <c r="M264" s="106"/>
    </row>
    <row r="265" spans="1:13" x14ac:dyDescent="0.25">
      <c r="A265" s="176"/>
      <c r="B265" s="165"/>
      <c r="C265" s="150"/>
      <c r="D265" s="111"/>
      <c r="E265" s="141"/>
      <c r="F265" s="142"/>
      <c r="G265" s="111"/>
      <c r="H265" s="110"/>
      <c r="I265" s="110"/>
      <c r="J265" s="110"/>
      <c r="K265" s="110"/>
      <c r="L265" s="110"/>
      <c r="M265" s="106"/>
    </row>
    <row r="266" spans="1:13" x14ac:dyDescent="0.25">
      <c r="A266" s="176"/>
      <c r="B266" s="165"/>
      <c r="C266" s="150"/>
      <c r="D266" s="111"/>
      <c r="E266" s="141"/>
      <c r="F266" s="142"/>
      <c r="G266" s="111"/>
      <c r="H266" s="110"/>
      <c r="I266" s="110"/>
      <c r="J266" s="110"/>
      <c r="K266" s="110"/>
      <c r="L266" s="110"/>
      <c r="M266" s="106"/>
    </row>
    <row r="267" spans="1:13" x14ac:dyDescent="0.25">
      <c r="A267" s="176"/>
      <c r="B267" s="165"/>
      <c r="C267" s="150"/>
      <c r="D267" s="111"/>
      <c r="E267" s="141"/>
      <c r="F267" s="142"/>
      <c r="G267" s="111"/>
      <c r="H267" s="110"/>
      <c r="I267" s="110"/>
      <c r="J267" s="110"/>
      <c r="K267" s="110"/>
      <c r="L267" s="110"/>
      <c r="M267" s="106"/>
    </row>
    <row r="268" spans="1:13" x14ac:dyDescent="0.25">
      <c r="A268" s="176"/>
      <c r="B268" s="165"/>
      <c r="C268" s="150"/>
      <c r="D268" s="111"/>
      <c r="E268" s="141"/>
      <c r="F268" s="142"/>
      <c r="G268" s="111"/>
      <c r="H268" s="110"/>
      <c r="I268" s="110"/>
      <c r="J268" s="110"/>
      <c r="K268" s="110"/>
      <c r="L268" s="110"/>
      <c r="M268" s="106"/>
    </row>
    <row r="269" spans="1:13" x14ac:dyDescent="0.25">
      <c r="A269" s="176"/>
      <c r="B269" s="165"/>
      <c r="C269" s="150"/>
      <c r="D269" s="111"/>
      <c r="E269" s="141"/>
      <c r="F269" s="142"/>
      <c r="G269" s="111"/>
      <c r="H269" s="110"/>
      <c r="I269" s="110"/>
      <c r="J269" s="110"/>
      <c r="K269" s="110"/>
      <c r="L269" s="110"/>
      <c r="M269" s="106"/>
    </row>
    <row r="270" spans="1:13" x14ac:dyDescent="0.25">
      <c r="A270" s="176"/>
      <c r="B270" s="165"/>
      <c r="C270" s="150"/>
      <c r="D270" s="111"/>
      <c r="E270" s="141"/>
      <c r="F270" s="142"/>
      <c r="G270" s="111"/>
      <c r="H270" s="110"/>
      <c r="I270" s="110"/>
      <c r="J270" s="110"/>
      <c r="K270" s="110"/>
      <c r="L270" s="110"/>
      <c r="M270" s="106"/>
    </row>
    <row r="271" spans="1:13" x14ac:dyDescent="0.25">
      <c r="A271" s="176"/>
      <c r="B271" s="165"/>
      <c r="C271" s="150"/>
      <c r="D271" s="111"/>
      <c r="E271" s="141"/>
      <c r="F271" s="142"/>
      <c r="G271" s="111"/>
      <c r="H271" s="110"/>
      <c r="I271" s="110"/>
      <c r="J271" s="110"/>
      <c r="K271" s="110"/>
      <c r="L271" s="110"/>
      <c r="M271" s="106"/>
    </row>
    <row r="272" spans="1:13" x14ac:dyDescent="0.25">
      <c r="A272" s="176"/>
      <c r="B272" s="165"/>
      <c r="C272" s="150"/>
      <c r="D272" s="111"/>
      <c r="E272" s="141"/>
      <c r="F272" s="142"/>
      <c r="G272" s="111"/>
      <c r="H272" s="110"/>
      <c r="I272" s="110"/>
      <c r="J272" s="110"/>
      <c r="K272" s="110"/>
      <c r="L272" s="110"/>
      <c r="M272" s="106"/>
    </row>
    <row r="273" spans="1:13" x14ac:dyDescent="0.25">
      <c r="A273" s="176"/>
      <c r="B273" s="165"/>
      <c r="C273" s="150"/>
      <c r="D273" s="111"/>
      <c r="E273" s="141"/>
      <c r="F273" s="142"/>
      <c r="G273" s="111"/>
      <c r="H273" s="110"/>
      <c r="I273" s="110"/>
      <c r="J273" s="110"/>
      <c r="K273" s="110"/>
      <c r="L273" s="110"/>
      <c r="M273" s="106"/>
    </row>
    <row r="274" spans="1:13" x14ac:dyDescent="0.25">
      <c r="A274" s="176"/>
      <c r="B274" s="165"/>
      <c r="C274" s="150"/>
      <c r="D274" s="111"/>
      <c r="E274" s="141"/>
      <c r="F274" s="142"/>
      <c r="G274" s="111"/>
      <c r="H274" s="110"/>
      <c r="I274" s="110"/>
      <c r="J274" s="110"/>
      <c r="K274" s="110"/>
      <c r="L274" s="110"/>
      <c r="M274" s="106"/>
    </row>
    <row r="275" spans="1:13" x14ac:dyDescent="0.25">
      <c r="A275" s="176"/>
      <c r="B275" s="165"/>
      <c r="C275" s="150"/>
      <c r="D275" s="111"/>
      <c r="E275" s="141"/>
      <c r="F275" s="142"/>
      <c r="G275" s="111"/>
      <c r="H275" s="110"/>
      <c r="I275" s="110"/>
      <c r="J275" s="110"/>
      <c r="K275" s="110"/>
      <c r="L275" s="110"/>
      <c r="M275" s="106"/>
    </row>
    <row r="276" spans="1:13" x14ac:dyDescent="0.25">
      <c r="A276" s="176"/>
      <c r="B276" s="165"/>
      <c r="C276" s="150"/>
      <c r="D276" s="111"/>
      <c r="E276" s="141"/>
      <c r="F276" s="142"/>
      <c r="G276" s="111"/>
      <c r="H276" s="110"/>
      <c r="I276" s="110"/>
      <c r="J276" s="110"/>
      <c r="K276" s="110"/>
      <c r="L276" s="110"/>
      <c r="M276" s="106"/>
    </row>
    <row r="277" spans="1:13" x14ac:dyDescent="0.25">
      <c r="A277" s="176"/>
      <c r="B277" s="165"/>
      <c r="C277" s="150"/>
      <c r="D277" s="111"/>
      <c r="E277" s="141"/>
      <c r="F277" s="142"/>
      <c r="G277" s="111"/>
      <c r="H277" s="110"/>
      <c r="I277" s="110"/>
      <c r="J277" s="110"/>
      <c r="K277" s="110"/>
      <c r="L277" s="110"/>
      <c r="M277" s="106"/>
    </row>
    <row r="278" spans="1:13" x14ac:dyDescent="0.25">
      <c r="A278" s="176"/>
      <c r="B278" s="165"/>
      <c r="C278" s="150"/>
      <c r="D278" s="111"/>
      <c r="E278" s="141"/>
      <c r="F278" s="142"/>
      <c r="G278" s="111"/>
      <c r="H278" s="110"/>
      <c r="I278" s="110"/>
      <c r="J278" s="110"/>
      <c r="K278" s="110"/>
      <c r="L278" s="110"/>
      <c r="M278" s="106"/>
    </row>
    <row r="279" spans="1:13" x14ac:dyDescent="0.25">
      <c r="A279" s="176"/>
      <c r="B279" s="165"/>
      <c r="C279" s="150"/>
      <c r="D279" s="111"/>
      <c r="E279" s="141"/>
      <c r="F279" s="142"/>
      <c r="G279" s="111"/>
      <c r="H279" s="110"/>
      <c r="I279" s="110"/>
      <c r="J279" s="110"/>
      <c r="K279" s="110"/>
      <c r="L279" s="110"/>
      <c r="M279" s="106"/>
    </row>
    <row r="280" spans="1:13" x14ac:dyDescent="0.25">
      <c r="A280" s="176"/>
      <c r="B280" s="165"/>
      <c r="C280" s="150"/>
      <c r="D280" s="111"/>
      <c r="E280" s="141"/>
      <c r="F280" s="142"/>
      <c r="G280" s="111"/>
      <c r="H280" s="110"/>
      <c r="I280" s="110"/>
      <c r="J280" s="110"/>
      <c r="K280" s="110"/>
      <c r="L280" s="110"/>
      <c r="M280" s="106"/>
    </row>
    <row r="281" spans="1:13" x14ac:dyDescent="0.25">
      <c r="A281" s="176"/>
      <c r="B281" s="165"/>
      <c r="C281" s="150"/>
      <c r="D281" s="111"/>
      <c r="E281" s="141"/>
      <c r="F281" s="142"/>
      <c r="G281" s="111"/>
      <c r="H281" s="110"/>
      <c r="I281" s="110"/>
      <c r="J281" s="110"/>
      <c r="K281" s="110"/>
      <c r="L281" s="110"/>
      <c r="M281" s="106"/>
    </row>
    <row r="282" spans="1:13" x14ac:dyDescent="0.25">
      <c r="A282" s="176"/>
      <c r="B282" s="165"/>
      <c r="C282" s="150"/>
      <c r="D282" s="111"/>
      <c r="E282" s="141"/>
      <c r="F282" s="142"/>
      <c r="G282" s="111"/>
      <c r="H282" s="110"/>
      <c r="I282" s="110"/>
      <c r="J282" s="110"/>
      <c r="K282" s="110"/>
      <c r="L282" s="110"/>
      <c r="M282" s="106"/>
    </row>
    <row r="283" spans="1:13" x14ac:dyDescent="0.25">
      <c r="A283" s="176"/>
      <c r="B283" s="165"/>
      <c r="C283" s="150"/>
      <c r="D283" s="111"/>
      <c r="E283" s="141"/>
      <c r="F283" s="142"/>
      <c r="G283" s="111"/>
      <c r="H283" s="110"/>
      <c r="I283" s="110"/>
      <c r="J283" s="110"/>
      <c r="K283" s="110"/>
      <c r="L283" s="110"/>
      <c r="M283" s="106"/>
    </row>
    <row r="284" spans="1:13" x14ac:dyDescent="0.25">
      <c r="A284" s="176"/>
      <c r="B284" s="165"/>
      <c r="C284" s="150"/>
      <c r="D284" s="111"/>
      <c r="E284" s="141"/>
      <c r="F284" s="142"/>
      <c r="G284" s="111"/>
      <c r="H284" s="110"/>
      <c r="I284" s="110"/>
      <c r="J284" s="110"/>
      <c r="K284" s="110"/>
      <c r="L284" s="110"/>
      <c r="M284" s="106"/>
    </row>
    <row r="285" spans="1:13" x14ac:dyDescent="0.25">
      <c r="A285" s="176"/>
      <c r="B285" s="165"/>
      <c r="C285" s="150"/>
      <c r="D285" s="111"/>
      <c r="E285" s="141"/>
      <c r="F285" s="142"/>
      <c r="G285" s="111"/>
      <c r="H285" s="110"/>
      <c r="I285" s="110"/>
      <c r="J285" s="110"/>
      <c r="K285" s="110"/>
      <c r="L285" s="110"/>
      <c r="M285" s="106"/>
    </row>
    <row r="286" spans="1:13" x14ac:dyDescent="0.25">
      <c r="A286" s="176"/>
      <c r="B286" s="165"/>
      <c r="C286" s="150"/>
      <c r="D286" s="111"/>
      <c r="E286" s="141"/>
      <c r="F286" s="142"/>
      <c r="G286" s="111"/>
      <c r="H286" s="110"/>
      <c r="I286" s="110"/>
      <c r="J286" s="110"/>
      <c r="K286" s="110"/>
      <c r="L286" s="110"/>
      <c r="M286" s="106"/>
    </row>
    <row r="287" spans="1:13" x14ac:dyDescent="0.25">
      <c r="A287" s="176"/>
      <c r="B287" s="165"/>
      <c r="C287" s="150"/>
      <c r="D287" s="111"/>
      <c r="E287" s="141"/>
      <c r="F287" s="142"/>
      <c r="G287" s="111"/>
      <c r="H287" s="110"/>
      <c r="I287" s="110"/>
      <c r="J287" s="110"/>
      <c r="K287" s="110"/>
      <c r="L287" s="110"/>
      <c r="M287" s="106"/>
    </row>
    <row r="288" spans="1:13" x14ac:dyDescent="0.25">
      <c r="A288" s="176"/>
      <c r="B288" s="165"/>
      <c r="C288" s="150"/>
      <c r="D288" s="111"/>
      <c r="E288" s="141"/>
      <c r="F288" s="142"/>
      <c r="G288" s="111"/>
      <c r="H288" s="110"/>
      <c r="I288" s="110"/>
      <c r="J288" s="110"/>
      <c r="K288" s="110"/>
      <c r="L288" s="110"/>
      <c r="M288" s="106"/>
    </row>
    <row r="289" spans="1:13" x14ac:dyDescent="0.25">
      <c r="A289" s="176"/>
      <c r="B289" s="165"/>
      <c r="C289" s="150"/>
      <c r="D289" s="111"/>
      <c r="E289" s="141"/>
      <c r="F289" s="142"/>
      <c r="G289" s="111"/>
      <c r="H289" s="110"/>
      <c r="I289" s="110"/>
      <c r="J289" s="110"/>
      <c r="K289" s="110"/>
      <c r="L289" s="110"/>
      <c r="M289" s="106"/>
    </row>
    <row r="290" spans="1:13" x14ac:dyDescent="0.25">
      <c r="A290" s="176"/>
      <c r="B290" s="165"/>
      <c r="C290" s="150"/>
      <c r="D290" s="111"/>
      <c r="E290" s="141"/>
      <c r="F290" s="142"/>
      <c r="G290" s="111"/>
      <c r="H290" s="110"/>
      <c r="I290" s="110"/>
      <c r="J290" s="110"/>
      <c r="K290" s="110"/>
      <c r="L290" s="110"/>
      <c r="M290" s="106"/>
    </row>
    <row r="291" spans="1:13" x14ac:dyDescent="0.25">
      <c r="A291" s="176"/>
      <c r="B291" s="165"/>
      <c r="C291" s="150"/>
      <c r="D291" s="111"/>
      <c r="E291" s="141"/>
      <c r="F291" s="142"/>
      <c r="G291" s="111"/>
      <c r="H291" s="110"/>
      <c r="I291" s="110"/>
      <c r="J291" s="110"/>
      <c r="K291" s="110"/>
      <c r="L291" s="110"/>
      <c r="M291" s="106"/>
    </row>
    <row r="292" spans="1:13" x14ac:dyDescent="0.25">
      <c r="A292" s="176"/>
      <c r="B292" s="165"/>
      <c r="C292" s="150"/>
      <c r="D292" s="111"/>
      <c r="E292" s="141"/>
      <c r="F292" s="142"/>
      <c r="G292" s="111"/>
      <c r="H292" s="110"/>
      <c r="I292" s="110"/>
      <c r="J292" s="110"/>
      <c r="K292" s="110"/>
      <c r="L292" s="110"/>
      <c r="M292" s="106"/>
    </row>
    <row r="293" spans="1:13" x14ac:dyDescent="0.25">
      <c r="A293" s="176"/>
      <c r="B293" s="165"/>
      <c r="C293" s="150"/>
      <c r="D293" s="111"/>
      <c r="E293" s="141"/>
      <c r="F293" s="142"/>
      <c r="G293" s="111"/>
      <c r="H293" s="110"/>
      <c r="I293" s="110"/>
      <c r="J293" s="110"/>
      <c r="K293" s="110"/>
      <c r="L293" s="110"/>
      <c r="M293" s="106"/>
    </row>
    <row r="294" spans="1:13" x14ac:dyDescent="0.25">
      <c r="A294" s="176"/>
      <c r="B294" s="165"/>
      <c r="C294" s="150"/>
      <c r="D294" s="111"/>
      <c r="E294" s="141"/>
      <c r="F294" s="142"/>
      <c r="G294" s="111"/>
      <c r="H294" s="110"/>
      <c r="I294" s="110"/>
      <c r="J294" s="110"/>
      <c r="K294" s="110"/>
      <c r="L294" s="110"/>
      <c r="M294" s="106"/>
    </row>
    <row r="295" spans="1:13" x14ac:dyDescent="0.25">
      <c r="A295" s="176"/>
      <c r="B295" s="165"/>
      <c r="C295" s="150"/>
      <c r="D295" s="111"/>
      <c r="E295" s="141"/>
      <c r="F295" s="142"/>
      <c r="G295" s="111"/>
      <c r="H295" s="110"/>
      <c r="I295" s="110"/>
      <c r="J295" s="110"/>
      <c r="K295" s="110"/>
      <c r="L295" s="110"/>
      <c r="M295" s="106"/>
    </row>
    <row r="296" spans="1:13" x14ac:dyDescent="0.25">
      <c r="A296" s="176"/>
      <c r="B296" s="165"/>
      <c r="C296" s="150"/>
      <c r="D296" s="111"/>
      <c r="E296" s="141"/>
      <c r="F296" s="142"/>
      <c r="G296" s="111"/>
      <c r="H296" s="110"/>
      <c r="I296" s="110"/>
      <c r="J296" s="110"/>
      <c r="K296" s="110"/>
      <c r="L296" s="110"/>
      <c r="M296" s="106"/>
    </row>
    <row r="297" spans="1:13" x14ac:dyDescent="0.25">
      <c r="A297" s="176"/>
      <c r="B297" s="165"/>
      <c r="C297" s="150"/>
      <c r="D297" s="111"/>
      <c r="E297" s="141"/>
      <c r="F297" s="142"/>
      <c r="G297" s="111"/>
      <c r="H297" s="110"/>
      <c r="I297" s="110"/>
      <c r="J297" s="110"/>
      <c r="K297" s="110"/>
      <c r="L297" s="110"/>
      <c r="M297" s="106"/>
    </row>
    <row r="298" spans="1:13" x14ac:dyDescent="0.25">
      <c r="A298" s="176"/>
      <c r="B298" s="165"/>
      <c r="C298" s="150"/>
      <c r="D298" s="111"/>
      <c r="E298" s="141"/>
      <c r="F298" s="142"/>
      <c r="G298" s="111"/>
      <c r="H298" s="110"/>
      <c r="I298" s="110"/>
      <c r="J298" s="110"/>
      <c r="K298" s="110"/>
      <c r="L298" s="110"/>
      <c r="M298" s="106"/>
    </row>
    <row r="299" spans="1:13" x14ac:dyDescent="0.25">
      <c r="A299" s="176"/>
      <c r="B299" s="165"/>
      <c r="C299" s="150"/>
      <c r="D299" s="111"/>
      <c r="E299" s="141"/>
      <c r="F299" s="142"/>
      <c r="G299" s="111"/>
      <c r="H299" s="110"/>
      <c r="I299" s="110"/>
      <c r="J299" s="110"/>
      <c r="K299" s="110"/>
      <c r="L299" s="110"/>
      <c r="M299" s="106"/>
    </row>
    <row r="300" spans="1:13" x14ac:dyDescent="0.25">
      <c r="A300" s="176"/>
      <c r="B300" s="165"/>
      <c r="C300" s="150"/>
      <c r="D300" s="111"/>
      <c r="E300" s="141"/>
      <c r="F300" s="142"/>
      <c r="G300" s="111"/>
      <c r="H300" s="110"/>
      <c r="I300" s="110"/>
      <c r="J300" s="110"/>
      <c r="K300" s="110"/>
      <c r="L300" s="110"/>
      <c r="M300" s="106"/>
    </row>
    <row r="301" spans="1:13" x14ac:dyDescent="0.25">
      <c r="A301" s="176"/>
      <c r="B301" s="165"/>
      <c r="C301" s="150"/>
      <c r="D301" s="111"/>
      <c r="E301" s="141"/>
      <c r="F301" s="142"/>
      <c r="G301" s="111"/>
      <c r="H301" s="110"/>
      <c r="I301" s="110"/>
      <c r="J301" s="110"/>
      <c r="K301" s="110"/>
      <c r="L301" s="110"/>
      <c r="M301" s="106"/>
    </row>
    <row r="302" spans="1:13" x14ac:dyDescent="0.25">
      <c r="A302" s="176"/>
      <c r="B302" s="165"/>
      <c r="C302" s="150"/>
      <c r="D302" s="111"/>
      <c r="E302" s="141"/>
      <c r="F302" s="142"/>
      <c r="G302" s="111"/>
      <c r="H302" s="110"/>
      <c r="I302" s="110"/>
      <c r="J302" s="110"/>
      <c r="K302" s="110"/>
      <c r="L302" s="110"/>
      <c r="M302" s="106"/>
    </row>
    <row r="303" spans="1:13" x14ac:dyDescent="0.25">
      <c r="A303" s="176"/>
      <c r="B303" s="165"/>
      <c r="C303" s="150"/>
      <c r="D303" s="111"/>
      <c r="E303" s="141"/>
      <c r="F303" s="142"/>
      <c r="G303" s="111"/>
      <c r="H303" s="110"/>
      <c r="I303" s="110"/>
      <c r="J303" s="110"/>
      <c r="K303" s="110"/>
      <c r="L303" s="110"/>
      <c r="M303" s="106"/>
    </row>
    <row r="304" spans="1:13" x14ac:dyDescent="0.25">
      <c r="A304" s="176"/>
      <c r="B304" s="165"/>
      <c r="C304" s="150"/>
      <c r="D304" s="111"/>
      <c r="E304" s="141"/>
      <c r="F304" s="142"/>
      <c r="G304" s="111"/>
      <c r="H304" s="110"/>
      <c r="I304" s="110"/>
      <c r="J304" s="110"/>
      <c r="K304" s="110"/>
      <c r="L304" s="110"/>
      <c r="M304" s="106"/>
    </row>
    <row r="305" spans="1:13" x14ac:dyDescent="0.25">
      <c r="A305" s="176"/>
      <c r="B305" s="165"/>
      <c r="C305" s="150"/>
      <c r="D305" s="111"/>
      <c r="E305" s="141"/>
      <c r="F305" s="142"/>
      <c r="G305" s="111"/>
      <c r="H305" s="110"/>
      <c r="I305" s="110"/>
      <c r="J305" s="110"/>
      <c r="K305" s="110"/>
      <c r="L305" s="110"/>
      <c r="M305" s="106"/>
    </row>
    <row r="306" spans="1:13" x14ac:dyDescent="0.25">
      <c r="A306" s="176"/>
      <c r="B306" s="165"/>
      <c r="C306" s="150"/>
      <c r="D306" s="111"/>
      <c r="E306" s="141"/>
      <c r="F306" s="142"/>
      <c r="G306" s="111"/>
      <c r="H306" s="110"/>
      <c r="I306" s="110"/>
      <c r="J306" s="110"/>
      <c r="K306" s="110"/>
      <c r="L306" s="110"/>
      <c r="M306" s="106"/>
    </row>
    <row r="307" spans="1:13" x14ac:dyDescent="0.25">
      <c r="A307" s="176"/>
      <c r="B307" s="165"/>
      <c r="C307" s="150"/>
      <c r="D307" s="111"/>
      <c r="E307" s="141"/>
      <c r="F307" s="142"/>
      <c r="G307" s="111"/>
      <c r="H307" s="110"/>
      <c r="I307" s="110"/>
      <c r="J307" s="110"/>
      <c r="K307" s="110"/>
      <c r="L307" s="110"/>
      <c r="M307" s="106"/>
    </row>
    <row r="308" spans="1:13" x14ac:dyDescent="0.25">
      <c r="A308" s="176"/>
      <c r="B308" s="165"/>
      <c r="C308" s="150"/>
      <c r="D308" s="111"/>
      <c r="E308" s="141"/>
      <c r="F308" s="142"/>
      <c r="G308" s="111"/>
      <c r="H308" s="110"/>
      <c r="I308" s="110"/>
      <c r="J308" s="110"/>
      <c r="K308" s="110"/>
      <c r="L308" s="110"/>
      <c r="M308" s="106"/>
    </row>
    <row r="309" spans="1:13" x14ac:dyDescent="0.25">
      <c r="A309" s="176"/>
      <c r="B309" s="165"/>
      <c r="C309" s="150"/>
      <c r="D309" s="111"/>
      <c r="E309" s="141"/>
      <c r="F309" s="142"/>
      <c r="G309" s="111"/>
      <c r="H309" s="110"/>
      <c r="I309" s="110"/>
      <c r="J309" s="110"/>
      <c r="K309" s="110"/>
      <c r="L309" s="110"/>
      <c r="M309" s="106"/>
    </row>
    <row r="310" spans="1:13" x14ac:dyDescent="0.25">
      <c r="A310" s="176"/>
      <c r="B310" s="165"/>
      <c r="C310" s="150"/>
      <c r="D310" s="111"/>
      <c r="E310" s="141"/>
      <c r="F310" s="142"/>
      <c r="G310" s="111"/>
      <c r="H310" s="110"/>
      <c r="I310" s="110"/>
      <c r="J310" s="110"/>
      <c r="K310" s="110"/>
      <c r="L310" s="110"/>
      <c r="M310" s="106"/>
    </row>
    <row r="311" spans="1:13" x14ac:dyDescent="0.25">
      <c r="A311" s="176"/>
      <c r="B311" s="165"/>
      <c r="C311" s="150"/>
      <c r="D311" s="111"/>
      <c r="E311" s="141"/>
      <c r="F311" s="142"/>
      <c r="G311" s="111"/>
      <c r="H311" s="110"/>
      <c r="I311" s="110"/>
      <c r="J311" s="110"/>
      <c r="K311" s="110"/>
      <c r="L311" s="110"/>
      <c r="M311" s="106"/>
    </row>
    <row r="312" spans="1:13" x14ac:dyDescent="0.25">
      <c r="A312" s="176"/>
      <c r="B312" s="165"/>
      <c r="C312" s="150"/>
      <c r="D312" s="111"/>
      <c r="E312" s="141"/>
      <c r="F312" s="142"/>
      <c r="G312" s="111"/>
      <c r="H312" s="110"/>
      <c r="I312" s="110"/>
      <c r="J312" s="110"/>
      <c r="K312" s="110"/>
      <c r="L312" s="110"/>
      <c r="M312" s="106"/>
    </row>
    <row r="313" spans="1:13" x14ac:dyDescent="0.25">
      <c r="A313" s="176"/>
      <c r="B313" s="165"/>
      <c r="C313" s="150"/>
      <c r="D313" s="111"/>
      <c r="E313" s="141"/>
      <c r="F313" s="142"/>
      <c r="G313" s="111"/>
      <c r="H313" s="110"/>
      <c r="I313" s="110"/>
      <c r="J313" s="110"/>
      <c r="K313" s="110"/>
      <c r="L313" s="110"/>
      <c r="M313" s="106"/>
    </row>
    <row r="314" spans="1:13" x14ac:dyDescent="0.25">
      <c r="A314" s="176"/>
      <c r="B314" s="165"/>
      <c r="C314" s="150"/>
      <c r="D314" s="111"/>
      <c r="E314" s="141"/>
      <c r="F314" s="142"/>
      <c r="G314" s="111"/>
      <c r="H314" s="110"/>
      <c r="I314" s="110"/>
      <c r="J314" s="110"/>
      <c r="K314" s="110"/>
      <c r="L314" s="110"/>
      <c r="M314" s="106"/>
    </row>
    <row r="315" spans="1:13" x14ac:dyDescent="0.25">
      <c r="A315" s="176"/>
      <c r="B315" s="165"/>
      <c r="C315" s="150"/>
      <c r="D315" s="111"/>
      <c r="E315" s="141"/>
      <c r="F315" s="142"/>
      <c r="G315" s="111"/>
      <c r="H315" s="110"/>
      <c r="I315" s="110"/>
      <c r="J315" s="110"/>
      <c r="K315" s="110"/>
      <c r="L315" s="110"/>
      <c r="M315" s="106"/>
    </row>
    <row r="316" spans="1:13" x14ac:dyDescent="0.25">
      <c r="A316" s="176"/>
      <c r="B316" s="165"/>
      <c r="C316" s="150"/>
      <c r="D316" s="111"/>
      <c r="E316" s="141"/>
      <c r="F316" s="142"/>
      <c r="G316" s="111"/>
      <c r="H316" s="110"/>
      <c r="I316" s="110"/>
      <c r="J316" s="110"/>
      <c r="K316" s="110"/>
      <c r="L316" s="110"/>
      <c r="M316" s="106"/>
    </row>
    <row r="317" spans="1:13" x14ac:dyDescent="0.25">
      <c r="A317" s="176"/>
      <c r="B317" s="165"/>
      <c r="C317" s="150"/>
      <c r="D317" s="111"/>
      <c r="E317" s="141"/>
      <c r="F317" s="142"/>
      <c r="G317" s="111"/>
      <c r="H317" s="110"/>
      <c r="I317" s="110"/>
      <c r="J317" s="110"/>
      <c r="K317" s="110"/>
      <c r="L317" s="110"/>
      <c r="M317" s="106"/>
    </row>
    <row r="318" spans="1:13" x14ac:dyDescent="0.25">
      <c r="A318" s="176"/>
      <c r="B318" s="165"/>
      <c r="C318" s="150"/>
      <c r="D318" s="111"/>
      <c r="E318" s="141"/>
      <c r="F318" s="142"/>
      <c r="G318" s="111"/>
      <c r="H318" s="110"/>
      <c r="I318" s="110"/>
      <c r="J318" s="110"/>
      <c r="K318" s="110"/>
      <c r="L318" s="110"/>
      <c r="M318" s="106"/>
    </row>
    <row r="319" spans="1:13" x14ac:dyDescent="0.25">
      <c r="A319" s="176"/>
      <c r="B319" s="165"/>
      <c r="C319" s="150"/>
      <c r="D319" s="111"/>
      <c r="E319" s="141"/>
      <c r="F319" s="142"/>
      <c r="G319" s="111"/>
      <c r="H319" s="110"/>
      <c r="I319" s="110"/>
      <c r="J319" s="110"/>
      <c r="K319" s="110"/>
      <c r="L319" s="110"/>
      <c r="M319" s="106"/>
    </row>
    <row r="320" spans="1:13" x14ac:dyDescent="0.25">
      <c r="A320" s="176"/>
      <c r="B320" s="165"/>
      <c r="C320" s="150"/>
      <c r="D320" s="111"/>
      <c r="E320" s="141"/>
      <c r="F320" s="142"/>
      <c r="G320" s="111"/>
      <c r="H320" s="110"/>
      <c r="I320" s="110"/>
      <c r="J320" s="110"/>
      <c r="K320" s="110"/>
      <c r="L320" s="110"/>
      <c r="M320" s="106"/>
    </row>
    <row r="321" spans="1:13" x14ac:dyDescent="0.25">
      <c r="A321" s="176"/>
      <c r="B321" s="165"/>
      <c r="C321" s="150"/>
      <c r="D321" s="111"/>
      <c r="E321" s="141"/>
      <c r="F321" s="142"/>
      <c r="G321" s="111"/>
      <c r="H321" s="110"/>
      <c r="I321" s="110"/>
      <c r="J321" s="110"/>
      <c r="K321" s="110"/>
      <c r="L321" s="110"/>
      <c r="M321" s="106"/>
    </row>
    <row r="322" spans="1:13" x14ac:dyDescent="0.25">
      <c r="A322" s="176"/>
      <c r="B322" s="165"/>
      <c r="C322" s="150"/>
      <c r="D322" s="111"/>
      <c r="E322" s="141"/>
      <c r="F322" s="142"/>
      <c r="G322" s="111"/>
      <c r="H322" s="110"/>
      <c r="I322" s="110"/>
      <c r="J322" s="110"/>
      <c r="K322" s="110"/>
      <c r="L322" s="110"/>
      <c r="M322" s="106"/>
    </row>
    <row r="323" spans="1:13" x14ac:dyDescent="0.25">
      <c r="A323" s="176"/>
      <c r="B323" s="165"/>
      <c r="C323" s="150"/>
      <c r="D323" s="111"/>
      <c r="E323" s="141"/>
      <c r="F323" s="142"/>
      <c r="G323" s="111"/>
      <c r="H323" s="110"/>
      <c r="I323" s="110"/>
      <c r="J323" s="110"/>
      <c r="K323" s="110"/>
      <c r="L323" s="110"/>
      <c r="M323" s="106"/>
    </row>
    <row r="324" spans="1:13" x14ac:dyDescent="0.25">
      <c r="A324" s="176"/>
      <c r="B324" s="165"/>
      <c r="C324" s="150"/>
      <c r="D324" s="111"/>
      <c r="E324" s="141"/>
      <c r="F324" s="142"/>
      <c r="G324" s="111"/>
      <c r="H324" s="110"/>
      <c r="I324" s="110"/>
      <c r="J324" s="110"/>
      <c r="K324" s="110"/>
      <c r="L324" s="110"/>
      <c r="M324" s="106"/>
    </row>
    <row r="325" spans="1:13" x14ac:dyDescent="0.25">
      <c r="A325" s="176"/>
      <c r="B325" s="165"/>
      <c r="C325" s="150"/>
      <c r="D325" s="111"/>
      <c r="E325" s="141"/>
      <c r="F325" s="142"/>
      <c r="G325" s="111"/>
      <c r="H325" s="110"/>
      <c r="I325" s="110"/>
      <c r="J325" s="110"/>
      <c r="K325" s="110"/>
      <c r="L325" s="110"/>
      <c r="M325" s="106"/>
    </row>
    <row r="326" spans="1:13" x14ac:dyDescent="0.25">
      <c r="A326" s="176"/>
      <c r="B326" s="165"/>
      <c r="C326" s="150"/>
      <c r="D326" s="111"/>
      <c r="E326" s="141"/>
      <c r="F326" s="142"/>
      <c r="G326" s="111"/>
      <c r="H326" s="110"/>
      <c r="I326" s="110"/>
      <c r="J326" s="110"/>
      <c r="K326" s="110"/>
      <c r="L326" s="110"/>
      <c r="M326" s="106"/>
    </row>
    <row r="327" spans="1:13" x14ac:dyDescent="0.25">
      <c r="A327" s="176"/>
      <c r="B327" s="165"/>
      <c r="C327" s="150"/>
      <c r="D327" s="111"/>
      <c r="E327" s="141"/>
      <c r="F327" s="142"/>
      <c r="G327" s="111"/>
      <c r="H327" s="110"/>
      <c r="I327" s="110"/>
      <c r="J327" s="110"/>
      <c r="K327" s="110"/>
      <c r="L327" s="110"/>
      <c r="M327" s="106"/>
    </row>
    <row r="328" spans="1:13" x14ac:dyDescent="0.25">
      <c r="A328" s="176"/>
      <c r="B328" s="165"/>
      <c r="C328" s="150"/>
      <c r="D328" s="111"/>
      <c r="E328" s="141"/>
      <c r="F328" s="142"/>
      <c r="G328" s="111"/>
      <c r="H328" s="110"/>
      <c r="I328" s="110"/>
      <c r="J328" s="110"/>
      <c r="K328" s="110"/>
      <c r="L328" s="110"/>
      <c r="M328" s="106"/>
    </row>
    <row r="329" spans="1:13" x14ac:dyDescent="0.25">
      <c r="A329" s="176"/>
      <c r="B329" s="165"/>
      <c r="C329" s="150"/>
      <c r="D329" s="111"/>
      <c r="E329" s="141"/>
      <c r="F329" s="142"/>
      <c r="G329" s="111"/>
      <c r="H329" s="110"/>
      <c r="I329" s="110"/>
      <c r="J329" s="110"/>
      <c r="K329" s="110"/>
      <c r="L329" s="110"/>
      <c r="M329" s="106"/>
    </row>
    <row r="330" spans="1:13" x14ac:dyDescent="0.25">
      <c r="A330" s="176"/>
      <c r="B330" s="165"/>
      <c r="C330" s="150"/>
      <c r="D330" s="111"/>
      <c r="E330" s="141"/>
      <c r="F330" s="142"/>
      <c r="G330" s="111"/>
      <c r="H330" s="110"/>
      <c r="I330" s="110"/>
      <c r="J330" s="110"/>
      <c r="K330" s="110"/>
      <c r="L330" s="110"/>
      <c r="M330" s="106"/>
    </row>
    <row r="331" spans="1:13" x14ac:dyDescent="0.25">
      <c r="A331" s="176"/>
      <c r="B331" s="165"/>
      <c r="C331" s="150"/>
      <c r="D331" s="111"/>
      <c r="E331" s="141"/>
      <c r="F331" s="142"/>
      <c r="G331" s="111"/>
      <c r="H331" s="110"/>
      <c r="I331" s="110"/>
      <c r="J331" s="110"/>
      <c r="K331" s="110"/>
      <c r="L331" s="110"/>
      <c r="M331" s="106"/>
    </row>
    <row r="332" spans="1:13" x14ac:dyDescent="0.25">
      <c r="A332" s="176"/>
      <c r="B332" s="165"/>
      <c r="C332" s="150"/>
      <c r="D332" s="111"/>
      <c r="E332" s="141"/>
      <c r="F332" s="142"/>
      <c r="G332" s="111"/>
      <c r="H332" s="110"/>
      <c r="I332" s="110"/>
      <c r="J332" s="110"/>
      <c r="K332" s="110"/>
      <c r="L332" s="110"/>
      <c r="M332" s="106"/>
    </row>
    <row r="333" spans="1:13" x14ac:dyDescent="0.25">
      <c r="A333" s="176"/>
      <c r="B333" s="165"/>
      <c r="C333" s="150"/>
      <c r="D333" s="111"/>
      <c r="E333" s="141"/>
      <c r="F333" s="142"/>
      <c r="G333" s="111"/>
      <c r="H333" s="110"/>
      <c r="I333" s="110"/>
      <c r="J333" s="110"/>
      <c r="K333" s="110"/>
      <c r="L333" s="110"/>
      <c r="M333" s="106"/>
    </row>
    <row r="334" spans="1:13" x14ac:dyDescent="0.25">
      <c r="A334" s="176"/>
      <c r="B334" s="165"/>
      <c r="C334" s="150"/>
      <c r="D334" s="111"/>
      <c r="E334" s="141"/>
      <c r="F334" s="142"/>
      <c r="G334" s="111"/>
      <c r="H334" s="110"/>
      <c r="I334" s="110"/>
      <c r="J334" s="110"/>
      <c r="K334" s="110"/>
      <c r="L334" s="110"/>
      <c r="M334" s="106"/>
    </row>
    <row r="335" spans="1:13" x14ac:dyDescent="0.25">
      <c r="A335" s="176"/>
      <c r="B335" s="165"/>
      <c r="C335" s="150"/>
      <c r="D335" s="111"/>
      <c r="E335" s="141"/>
      <c r="F335" s="142"/>
      <c r="G335" s="111"/>
      <c r="H335" s="110"/>
      <c r="I335" s="110"/>
      <c r="J335" s="110"/>
      <c r="K335" s="110"/>
      <c r="L335" s="110"/>
      <c r="M335" s="106"/>
    </row>
    <row r="336" spans="1:13" x14ac:dyDescent="0.25">
      <c r="A336" s="176"/>
      <c r="B336" s="165"/>
      <c r="C336" s="150"/>
      <c r="D336" s="111"/>
      <c r="E336" s="141"/>
      <c r="F336" s="142"/>
      <c r="G336" s="111"/>
      <c r="H336" s="110"/>
      <c r="I336" s="110"/>
      <c r="J336" s="110"/>
      <c r="K336" s="110"/>
      <c r="L336" s="110"/>
      <c r="M336" s="106"/>
    </row>
    <row r="337" spans="1:13" x14ac:dyDescent="0.25">
      <c r="A337" s="176"/>
      <c r="B337" s="165"/>
      <c r="C337" s="150"/>
      <c r="D337" s="111"/>
      <c r="E337" s="141"/>
      <c r="F337" s="142"/>
      <c r="G337" s="111"/>
      <c r="H337" s="110"/>
      <c r="I337" s="110"/>
      <c r="J337" s="110"/>
      <c r="K337" s="110"/>
      <c r="L337" s="110"/>
      <c r="M337" s="106"/>
    </row>
    <row r="338" spans="1:13" x14ac:dyDescent="0.25">
      <c r="A338" s="176"/>
      <c r="B338" s="165"/>
      <c r="C338" s="150"/>
      <c r="D338" s="111"/>
      <c r="E338" s="141"/>
      <c r="F338" s="142"/>
      <c r="G338" s="111"/>
      <c r="H338" s="110"/>
      <c r="I338" s="110"/>
      <c r="J338" s="110"/>
      <c r="K338" s="110"/>
      <c r="L338" s="110"/>
      <c r="M338" s="106"/>
    </row>
    <row r="339" spans="1:13" x14ac:dyDescent="0.25">
      <c r="A339" s="176"/>
      <c r="B339" s="165"/>
      <c r="C339" s="150"/>
      <c r="D339" s="111"/>
      <c r="E339" s="141"/>
      <c r="F339" s="142"/>
      <c r="G339" s="111"/>
      <c r="H339" s="110"/>
      <c r="I339" s="110"/>
      <c r="J339" s="110"/>
      <c r="K339" s="110"/>
      <c r="L339" s="110"/>
      <c r="M339" s="106"/>
    </row>
    <row r="340" spans="1:13" x14ac:dyDescent="0.25">
      <c r="A340" s="176"/>
      <c r="B340" s="165"/>
      <c r="C340" s="150"/>
      <c r="D340" s="111"/>
      <c r="E340" s="141"/>
      <c r="F340" s="142"/>
      <c r="G340" s="111"/>
      <c r="H340" s="110"/>
      <c r="I340" s="110"/>
      <c r="J340" s="110"/>
      <c r="K340" s="110"/>
      <c r="L340" s="110"/>
      <c r="M340" s="106"/>
    </row>
    <row r="341" spans="1:13" x14ac:dyDescent="0.25">
      <c r="A341" s="176"/>
      <c r="B341" s="165"/>
      <c r="C341" s="150"/>
      <c r="D341" s="111"/>
      <c r="E341" s="141"/>
      <c r="F341" s="142"/>
      <c r="G341" s="111"/>
      <c r="H341" s="110"/>
      <c r="I341" s="110"/>
      <c r="J341" s="110"/>
      <c r="K341" s="110"/>
      <c r="L341" s="110"/>
      <c r="M341" s="106"/>
    </row>
    <row r="342" spans="1:13" x14ac:dyDescent="0.25">
      <c r="A342" s="176"/>
      <c r="B342" s="165"/>
      <c r="C342" s="150"/>
      <c r="D342" s="111"/>
      <c r="E342" s="141"/>
      <c r="F342" s="142"/>
      <c r="G342" s="111"/>
      <c r="H342" s="110"/>
      <c r="I342" s="110"/>
      <c r="J342" s="110"/>
      <c r="K342" s="110"/>
      <c r="L342" s="110"/>
      <c r="M342" s="106"/>
    </row>
    <row r="343" spans="1:13" x14ac:dyDescent="0.25">
      <c r="A343" s="176"/>
      <c r="B343" s="165"/>
      <c r="C343" s="150"/>
      <c r="D343" s="111"/>
      <c r="E343" s="141"/>
      <c r="F343" s="142"/>
      <c r="G343" s="111"/>
      <c r="H343" s="110"/>
      <c r="I343" s="110"/>
      <c r="J343" s="110"/>
      <c r="K343" s="110"/>
      <c r="L343" s="110"/>
      <c r="M343" s="106"/>
    </row>
    <row r="344" spans="1:13" x14ac:dyDescent="0.25">
      <c r="A344" s="176"/>
      <c r="B344" s="165"/>
      <c r="C344" s="150"/>
      <c r="D344" s="111"/>
      <c r="E344" s="141"/>
      <c r="F344" s="142"/>
      <c r="G344" s="111"/>
      <c r="H344" s="110"/>
      <c r="I344" s="110"/>
      <c r="J344" s="110"/>
      <c r="K344" s="110"/>
      <c r="L344" s="110"/>
      <c r="M344" s="106"/>
    </row>
    <row r="345" spans="1:13" x14ac:dyDescent="0.25">
      <c r="A345" s="176"/>
      <c r="B345" s="165"/>
      <c r="C345" s="150"/>
      <c r="D345" s="111"/>
      <c r="E345" s="141"/>
      <c r="F345" s="142"/>
      <c r="G345" s="111"/>
      <c r="H345" s="110"/>
      <c r="I345" s="110"/>
      <c r="J345" s="110"/>
      <c r="K345" s="110"/>
      <c r="L345" s="110"/>
      <c r="M345" s="106"/>
    </row>
    <row r="346" spans="1:13" x14ac:dyDescent="0.25">
      <c r="A346" s="176"/>
      <c r="B346" s="165"/>
      <c r="C346" s="150"/>
      <c r="D346" s="111"/>
      <c r="E346" s="141"/>
      <c r="F346" s="142"/>
      <c r="G346" s="111"/>
      <c r="H346" s="110"/>
      <c r="I346" s="110"/>
      <c r="J346" s="110"/>
      <c r="K346" s="110"/>
      <c r="L346" s="110"/>
      <c r="M346" s="106"/>
    </row>
    <row r="347" spans="1:13" x14ac:dyDescent="0.25">
      <c r="A347" s="176"/>
      <c r="B347" s="165"/>
      <c r="C347" s="150"/>
      <c r="D347" s="111"/>
      <c r="E347" s="141"/>
      <c r="F347" s="142"/>
      <c r="G347" s="111"/>
      <c r="H347" s="110"/>
      <c r="I347" s="110"/>
      <c r="J347" s="110"/>
      <c r="K347" s="110"/>
      <c r="L347" s="110"/>
      <c r="M347" s="106"/>
    </row>
    <row r="348" spans="1:13" x14ac:dyDescent="0.25">
      <c r="A348" s="176"/>
      <c r="B348" s="165"/>
      <c r="C348" s="150"/>
      <c r="D348" s="111"/>
      <c r="E348" s="141"/>
      <c r="F348" s="142"/>
      <c r="G348" s="111"/>
      <c r="H348" s="110"/>
      <c r="I348" s="110"/>
      <c r="J348" s="110"/>
      <c r="K348" s="110"/>
      <c r="L348" s="110"/>
      <c r="M348" s="106"/>
    </row>
    <row r="349" spans="1:13" x14ac:dyDescent="0.25">
      <c r="A349" s="176"/>
      <c r="B349" s="165"/>
      <c r="C349" s="150"/>
      <c r="D349" s="111"/>
      <c r="E349" s="141"/>
      <c r="F349" s="142"/>
      <c r="G349" s="111"/>
      <c r="H349" s="110"/>
      <c r="I349" s="110"/>
      <c r="J349" s="110"/>
      <c r="K349" s="110"/>
      <c r="L349" s="110"/>
      <c r="M349" s="106"/>
    </row>
    <row r="350" spans="1:13" x14ac:dyDescent="0.25">
      <c r="A350" s="176"/>
      <c r="B350" s="165"/>
      <c r="C350" s="150"/>
      <c r="D350" s="111"/>
      <c r="E350" s="141"/>
      <c r="F350" s="142"/>
      <c r="G350" s="111"/>
      <c r="H350" s="110"/>
      <c r="I350" s="110"/>
      <c r="J350" s="110"/>
      <c r="K350" s="110"/>
      <c r="L350" s="110"/>
      <c r="M350" s="106"/>
    </row>
    <row r="351" spans="1:13" x14ac:dyDescent="0.25">
      <c r="A351" s="176"/>
      <c r="B351" s="165"/>
      <c r="C351" s="150"/>
      <c r="D351" s="111"/>
      <c r="E351" s="141"/>
      <c r="F351" s="142"/>
      <c r="G351" s="111"/>
      <c r="H351" s="110"/>
      <c r="I351" s="110"/>
      <c r="J351" s="110"/>
      <c r="K351" s="110"/>
      <c r="L351" s="110"/>
      <c r="M351" s="106"/>
    </row>
    <row r="352" spans="1:13" x14ac:dyDescent="0.25">
      <c r="A352" s="176"/>
      <c r="B352" s="165"/>
      <c r="C352" s="150"/>
      <c r="D352" s="111"/>
      <c r="E352" s="141"/>
      <c r="F352" s="142"/>
      <c r="G352" s="111"/>
      <c r="H352" s="110"/>
      <c r="I352" s="110"/>
      <c r="J352" s="110"/>
      <c r="K352" s="110"/>
      <c r="L352" s="110"/>
      <c r="M352" s="106"/>
    </row>
    <row r="353" spans="1:13" x14ac:dyDescent="0.25">
      <c r="A353" s="176"/>
      <c r="B353" s="165"/>
      <c r="C353" s="150"/>
      <c r="D353" s="111"/>
      <c r="E353" s="141"/>
      <c r="F353" s="142"/>
      <c r="G353" s="111"/>
      <c r="H353" s="110"/>
      <c r="I353" s="110"/>
      <c r="J353" s="110"/>
      <c r="K353" s="110"/>
      <c r="L353" s="110"/>
      <c r="M353" s="106"/>
    </row>
    <row r="354" spans="1:13" x14ac:dyDescent="0.25">
      <c r="A354" s="176"/>
      <c r="B354" s="165"/>
      <c r="C354" s="150"/>
      <c r="D354" s="111"/>
      <c r="E354" s="141"/>
      <c r="F354" s="142"/>
      <c r="G354" s="111"/>
      <c r="H354" s="110"/>
      <c r="I354" s="110"/>
      <c r="J354" s="110"/>
      <c r="K354" s="110"/>
      <c r="L354" s="110"/>
      <c r="M354" s="106"/>
    </row>
    <row r="355" spans="1:13" x14ac:dyDescent="0.25">
      <c r="A355" s="176"/>
      <c r="B355" s="165"/>
      <c r="C355" s="150"/>
      <c r="D355" s="111"/>
      <c r="E355" s="141"/>
      <c r="F355" s="142"/>
      <c r="G355" s="111"/>
      <c r="H355" s="110"/>
      <c r="I355" s="110"/>
      <c r="J355" s="110"/>
      <c r="K355" s="110"/>
      <c r="L355" s="110"/>
      <c r="M355" s="106"/>
    </row>
    <row r="356" spans="1:13" x14ac:dyDescent="0.25">
      <c r="A356" s="176"/>
      <c r="B356" s="165"/>
      <c r="C356" s="150"/>
      <c r="D356" s="111"/>
      <c r="E356" s="141"/>
      <c r="F356" s="142"/>
      <c r="G356" s="111"/>
      <c r="H356" s="110"/>
      <c r="I356" s="110"/>
      <c r="J356" s="110"/>
      <c r="K356" s="110"/>
      <c r="L356" s="110"/>
      <c r="M356" s="106"/>
    </row>
    <row r="357" spans="1:13" x14ac:dyDescent="0.25">
      <c r="A357" s="176"/>
      <c r="B357" s="165"/>
      <c r="C357" s="150"/>
      <c r="D357" s="111"/>
      <c r="E357" s="141"/>
      <c r="F357" s="142"/>
      <c r="G357" s="111"/>
      <c r="H357" s="110"/>
      <c r="I357" s="110"/>
      <c r="J357" s="110"/>
      <c r="K357" s="110"/>
      <c r="L357" s="110"/>
      <c r="M357" s="106"/>
    </row>
    <row r="358" spans="1:13" x14ac:dyDescent="0.25">
      <c r="A358" s="176"/>
      <c r="B358" s="165"/>
      <c r="C358" s="150"/>
      <c r="D358" s="111"/>
      <c r="E358" s="141"/>
      <c r="F358" s="142"/>
      <c r="G358" s="111"/>
      <c r="H358" s="110"/>
      <c r="I358" s="110"/>
      <c r="J358" s="110"/>
      <c r="K358" s="110"/>
      <c r="L358" s="110"/>
      <c r="M358" s="106"/>
    </row>
    <row r="359" spans="1:13" x14ac:dyDescent="0.25">
      <c r="A359" s="176"/>
      <c r="B359" s="165"/>
      <c r="C359" s="150"/>
      <c r="D359" s="111"/>
      <c r="E359" s="141"/>
      <c r="F359" s="142"/>
      <c r="G359" s="111"/>
      <c r="H359" s="110"/>
      <c r="I359" s="110"/>
      <c r="J359" s="110"/>
      <c r="K359" s="110"/>
      <c r="L359" s="110"/>
      <c r="M359" s="106"/>
    </row>
    <row r="360" spans="1:13" x14ac:dyDescent="0.25">
      <c r="A360" s="176"/>
      <c r="B360" s="165"/>
      <c r="C360" s="150"/>
      <c r="D360" s="111"/>
      <c r="E360" s="141"/>
      <c r="F360" s="142"/>
      <c r="G360" s="111"/>
      <c r="H360" s="110"/>
      <c r="I360" s="110"/>
      <c r="J360" s="110"/>
      <c r="K360" s="110"/>
      <c r="L360" s="110"/>
      <c r="M360" s="106"/>
    </row>
    <row r="361" spans="1:13" x14ac:dyDescent="0.25">
      <c r="A361" s="176"/>
      <c r="B361" s="165"/>
      <c r="C361" s="150"/>
      <c r="D361" s="111"/>
      <c r="E361" s="141"/>
      <c r="F361" s="142"/>
      <c r="G361" s="111"/>
      <c r="H361" s="110"/>
      <c r="I361" s="110"/>
      <c r="J361" s="110"/>
      <c r="K361" s="110"/>
      <c r="L361" s="110"/>
      <c r="M361" s="106"/>
    </row>
    <row r="362" spans="1:13" x14ac:dyDescent="0.25">
      <c r="A362" s="176"/>
      <c r="B362" s="165"/>
      <c r="C362" s="150"/>
      <c r="D362" s="111"/>
      <c r="E362" s="141"/>
      <c r="F362" s="142"/>
      <c r="G362" s="111"/>
      <c r="H362" s="110"/>
      <c r="I362" s="110"/>
      <c r="J362" s="110"/>
      <c r="K362" s="110"/>
      <c r="L362" s="110"/>
      <c r="M362" s="106"/>
    </row>
    <row r="363" spans="1:13" x14ac:dyDescent="0.25">
      <c r="A363" s="176"/>
      <c r="B363" s="165"/>
      <c r="C363" s="150"/>
      <c r="D363" s="111"/>
      <c r="E363" s="141"/>
      <c r="F363" s="142"/>
      <c r="G363" s="111"/>
      <c r="H363" s="110"/>
      <c r="I363" s="110"/>
      <c r="J363" s="110"/>
      <c r="K363" s="110"/>
      <c r="L363" s="110"/>
      <c r="M363" s="106"/>
    </row>
    <row r="364" spans="1:13" x14ac:dyDescent="0.25">
      <c r="A364" s="176"/>
      <c r="B364" s="165"/>
      <c r="C364" s="150"/>
      <c r="D364" s="111"/>
      <c r="E364" s="141"/>
      <c r="F364" s="142"/>
      <c r="G364" s="111"/>
      <c r="H364" s="110"/>
      <c r="I364" s="110"/>
      <c r="J364" s="110"/>
      <c r="K364" s="110"/>
      <c r="L364" s="110"/>
      <c r="M364" s="106"/>
    </row>
    <row r="365" spans="1:13" x14ac:dyDescent="0.25">
      <c r="A365" s="176"/>
      <c r="B365" s="165"/>
      <c r="C365" s="150"/>
      <c r="D365" s="111"/>
      <c r="E365" s="141"/>
      <c r="F365" s="142"/>
      <c r="G365" s="111"/>
      <c r="H365" s="110"/>
      <c r="I365" s="110"/>
      <c r="J365" s="110"/>
      <c r="K365" s="110"/>
      <c r="L365" s="110"/>
      <c r="M365" s="106"/>
    </row>
    <row r="366" spans="1:13" x14ac:dyDescent="0.25">
      <c r="A366" s="176"/>
      <c r="B366" s="165"/>
      <c r="C366" s="150"/>
      <c r="D366" s="111"/>
      <c r="E366" s="141"/>
      <c r="F366" s="142"/>
      <c r="G366" s="111"/>
      <c r="H366" s="110"/>
      <c r="I366" s="110"/>
      <c r="J366" s="110"/>
      <c r="K366" s="110"/>
      <c r="L366" s="110"/>
      <c r="M366" s="106"/>
    </row>
    <row r="367" spans="1:13" x14ac:dyDescent="0.25">
      <c r="A367" s="176"/>
      <c r="B367" s="165"/>
      <c r="C367" s="150"/>
      <c r="D367" s="111"/>
      <c r="E367" s="141"/>
      <c r="F367" s="142"/>
      <c r="G367" s="111"/>
      <c r="H367" s="110"/>
      <c r="I367" s="110"/>
      <c r="J367" s="110"/>
      <c r="K367" s="110"/>
      <c r="L367" s="110"/>
      <c r="M367" s="106"/>
    </row>
    <row r="368" spans="1:13" x14ac:dyDescent="0.25">
      <c r="A368" s="176"/>
      <c r="B368" s="165"/>
      <c r="C368" s="150"/>
      <c r="D368" s="111"/>
      <c r="E368" s="141"/>
      <c r="F368" s="142"/>
      <c r="G368" s="111"/>
      <c r="H368" s="110"/>
      <c r="I368" s="110"/>
      <c r="J368" s="110"/>
      <c r="K368" s="110"/>
      <c r="L368" s="110"/>
      <c r="M368" s="106"/>
    </row>
    <row r="369" spans="1:13" x14ac:dyDescent="0.25">
      <c r="A369" s="176"/>
      <c r="B369" s="165"/>
      <c r="C369" s="150"/>
      <c r="D369" s="111"/>
      <c r="E369" s="141"/>
      <c r="F369" s="142"/>
      <c r="G369" s="111"/>
      <c r="H369" s="110"/>
      <c r="I369" s="110"/>
      <c r="J369" s="110"/>
      <c r="K369" s="110"/>
      <c r="L369" s="110"/>
      <c r="M369" s="106"/>
    </row>
    <row r="370" spans="1:13" x14ac:dyDescent="0.25">
      <c r="A370" s="176"/>
      <c r="B370" s="165"/>
      <c r="C370" s="150"/>
      <c r="D370" s="111"/>
      <c r="E370" s="141"/>
      <c r="F370" s="142"/>
      <c r="G370" s="111"/>
      <c r="H370" s="110"/>
      <c r="I370" s="110"/>
      <c r="J370" s="110"/>
      <c r="K370" s="110"/>
      <c r="L370" s="110"/>
      <c r="M370" s="106"/>
    </row>
    <row r="371" spans="1:13" x14ac:dyDescent="0.25">
      <c r="A371" s="176"/>
      <c r="B371" s="165"/>
      <c r="C371" s="150"/>
      <c r="D371" s="111"/>
      <c r="E371" s="141"/>
      <c r="F371" s="142"/>
      <c r="G371" s="111"/>
      <c r="H371" s="110"/>
      <c r="I371" s="110"/>
      <c r="J371" s="110"/>
      <c r="K371" s="110"/>
      <c r="L371" s="110"/>
      <c r="M371" s="106"/>
    </row>
    <row r="372" spans="1:13" x14ac:dyDescent="0.25">
      <c r="A372" s="176"/>
      <c r="B372" s="165"/>
      <c r="C372" s="150"/>
      <c r="D372" s="111"/>
      <c r="E372" s="141"/>
      <c r="F372" s="142"/>
      <c r="G372" s="111"/>
      <c r="H372" s="110"/>
      <c r="I372" s="110"/>
      <c r="J372" s="110"/>
      <c r="K372" s="110"/>
      <c r="L372" s="110"/>
      <c r="M372" s="106"/>
    </row>
    <row r="373" spans="1:13" x14ac:dyDescent="0.25">
      <c r="A373" s="176"/>
      <c r="B373" s="165"/>
      <c r="C373" s="150"/>
      <c r="D373" s="111"/>
      <c r="E373" s="141"/>
      <c r="F373" s="142"/>
      <c r="G373" s="111"/>
      <c r="H373" s="110"/>
      <c r="I373" s="110"/>
      <c r="J373" s="110"/>
      <c r="K373" s="110"/>
      <c r="L373" s="110"/>
      <c r="M373" s="106"/>
    </row>
    <row r="374" spans="1:13" x14ac:dyDescent="0.25">
      <c r="A374" s="176"/>
      <c r="B374" s="165"/>
      <c r="C374" s="150"/>
      <c r="D374" s="111"/>
      <c r="E374" s="141"/>
      <c r="F374" s="142"/>
      <c r="G374" s="111"/>
      <c r="H374" s="110"/>
      <c r="I374" s="110"/>
      <c r="J374" s="110"/>
      <c r="K374" s="110"/>
      <c r="L374" s="110"/>
      <c r="M374" s="106"/>
    </row>
    <row r="375" spans="1:13" x14ac:dyDescent="0.25">
      <c r="A375" s="176"/>
      <c r="B375" s="165"/>
      <c r="C375" s="150"/>
      <c r="D375" s="111"/>
      <c r="E375" s="141"/>
      <c r="F375" s="142"/>
      <c r="G375" s="111"/>
      <c r="H375" s="110"/>
      <c r="I375" s="110"/>
      <c r="J375" s="110"/>
      <c r="K375" s="110"/>
      <c r="L375" s="110"/>
      <c r="M375" s="106"/>
    </row>
    <row r="376" spans="1:13" x14ac:dyDescent="0.25">
      <c r="A376" s="176"/>
      <c r="B376" s="165"/>
      <c r="C376" s="150"/>
      <c r="D376" s="111"/>
      <c r="E376" s="141"/>
      <c r="F376" s="142"/>
      <c r="G376" s="111"/>
      <c r="H376" s="110"/>
      <c r="I376" s="110"/>
      <c r="J376" s="110"/>
      <c r="K376" s="110"/>
      <c r="L376" s="110"/>
      <c r="M376" s="106"/>
    </row>
    <row r="377" spans="1:13" x14ac:dyDescent="0.25">
      <c r="A377" s="176"/>
      <c r="B377" s="165"/>
      <c r="C377" s="150"/>
      <c r="D377" s="111"/>
      <c r="E377" s="141"/>
      <c r="F377" s="142"/>
      <c r="G377" s="111"/>
      <c r="H377" s="110"/>
      <c r="I377" s="110"/>
      <c r="J377" s="110"/>
      <c r="K377" s="110"/>
      <c r="L377" s="110"/>
      <c r="M377" s="106"/>
    </row>
    <row r="378" spans="1:13" x14ac:dyDescent="0.25">
      <c r="A378" s="176"/>
      <c r="B378" s="165"/>
      <c r="C378" s="150"/>
      <c r="D378" s="111"/>
      <c r="E378" s="141"/>
      <c r="F378" s="142"/>
      <c r="G378" s="111"/>
      <c r="H378" s="110"/>
      <c r="I378" s="110"/>
      <c r="J378" s="110"/>
      <c r="K378" s="110"/>
      <c r="L378" s="110"/>
      <c r="M378" s="106"/>
    </row>
    <row r="379" spans="1:13" x14ac:dyDescent="0.25">
      <c r="A379" s="176"/>
      <c r="B379" s="165"/>
      <c r="C379" s="150"/>
      <c r="D379" s="111"/>
      <c r="E379" s="141"/>
      <c r="F379" s="142"/>
      <c r="G379" s="111"/>
      <c r="H379" s="110"/>
      <c r="I379" s="110"/>
      <c r="J379" s="110"/>
      <c r="K379" s="110"/>
      <c r="L379" s="110"/>
      <c r="M379" s="106"/>
    </row>
    <row r="380" spans="1:13" x14ac:dyDescent="0.25">
      <c r="A380" s="176"/>
      <c r="B380" s="165"/>
      <c r="C380" s="150"/>
      <c r="D380" s="111"/>
      <c r="E380" s="141"/>
      <c r="F380" s="142"/>
      <c r="G380" s="111"/>
      <c r="H380" s="110"/>
      <c r="I380" s="110"/>
      <c r="J380" s="110"/>
      <c r="K380" s="110"/>
      <c r="L380" s="110"/>
      <c r="M380" s="106"/>
    </row>
    <row r="381" spans="1:13" x14ac:dyDescent="0.25">
      <c r="A381" s="176"/>
      <c r="B381" s="165"/>
      <c r="C381" s="150"/>
      <c r="D381" s="111"/>
      <c r="E381" s="141"/>
      <c r="F381" s="142"/>
      <c r="G381" s="111"/>
      <c r="H381" s="110"/>
      <c r="I381" s="110"/>
      <c r="J381" s="110"/>
      <c r="K381" s="110"/>
      <c r="L381" s="110"/>
      <c r="M381" s="106"/>
    </row>
    <row r="382" spans="1:13" x14ac:dyDescent="0.25">
      <c r="A382" s="176"/>
      <c r="B382" s="165"/>
      <c r="C382" s="150"/>
      <c r="D382" s="111"/>
      <c r="E382" s="141"/>
      <c r="F382" s="142"/>
      <c r="G382" s="111"/>
      <c r="H382" s="110"/>
      <c r="I382" s="110"/>
      <c r="J382" s="110"/>
      <c r="K382" s="110"/>
      <c r="L382" s="110"/>
      <c r="M382" s="106"/>
    </row>
    <row r="383" spans="1:13" x14ac:dyDescent="0.25">
      <c r="A383" s="176"/>
      <c r="B383" s="165"/>
      <c r="C383" s="150"/>
      <c r="D383" s="111"/>
      <c r="E383" s="141"/>
      <c r="F383" s="142"/>
      <c r="G383" s="111"/>
      <c r="H383" s="110"/>
      <c r="I383" s="110"/>
      <c r="J383" s="110"/>
      <c r="K383" s="110"/>
      <c r="L383" s="110"/>
      <c r="M383" s="106"/>
    </row>
    <row r="384" spans="1:13" x14ac:dyDescent="0.25">
      <c r="A384" s="176"/>
      <c r="B384" s="165"/>
      <c r="C384" s="150"/>
      <c r="D384" s="111"/>
      <c r="E384" s="141"/>
      <c r="F384" s="142"/>
      <c r="G384" s="111"/>
      <c r="H384" s="110"/>
      <c r="I384" s="110"/>
      <c r="J384" s="110"/>
      <c r="K384" s="110"/>
      <c r="L384" s="110"/>
      <c r="M384" s="106"/>
    </row>
    <row r="385" spans="1:13" x14ac:dyDescent="0.25">
      <c r="A385" s="176"/>
      <c r="B385" s="165"/>
      <c r="C385" s="150"/>
      <c r="D385" s="111"/>
      <c r="E385" s="141"/>
      <c r="F385" s="142"/>
      <c r="G385" s="111"/>
      <c r="H385" s="110"/>
      <c r="I385" s="110"/>
      <c r="J385" s="110"/>
      <c r="K385" s="110"/>
      <c r="L385" s="110"/>
      <c r="M385" s="106"/>
    </row>
    <row r="386" spans="1:13" x14ac:dyDescent="0.25">
      <c r="A386" s="176"/>
      <c r="B386" s="165"/>
      <c r="C386" s="150"/>
      <c r="D386" s="111"/>
      <c r="E386" s="141"/>
      <c r="F386" s="142"/>
      <c r="G386" s="111"/>
      <c r="H386" s="110"/>
      <c r="I386" s="110"/>
      <c r="J386" s="110"/>
      <c r="K386" s="110"/>
      <c r="L386" s="110"/>
      <c r="M386" s="106"/>
    </row>
    <row r="387" spans="1:13" x14ac:dyDescent="0.25">
      <c r="A387" s="176"/>
      <c r="B387" s="165"/>
      <c r="C387" s="150"/>
      <c r="D387" s="111"/>
      <c r="E387" s="141"/>
      <c r="F387" s="142"/>
      <c r="G387" s="111"/>
      <c r="H387" s="110"/>
      <c r="I387" s="110"/>
      <c r="J387" s="110"/>
      <c r="K387" s="110"/>
      <c r="L387" s="110"/>
      <c r="M387" s="106"/>
    </row>
    <row r="388" spans="1:13" x14ac:dyDescent="0.25">
      <c r="A388" s="176"/>
      <c r="B388" s="165"/>
      <c r="C388" s="150"/>
      <c r="D388" s="111"/>
      <c r="E388" s="141"/>
      <c r="F388" s="142"/>
      <c r="G388" s="111"/>
      <c r="H388" s="110"/>
      <c r="I388" s="110"/>
      <c r="J388" s="110"/>
      <c r="K388" s="110"/>
      <c r="L388" s="110"/>
      <c r="M388" s="106"/>
    </row>
    <row r="389" spans="1:13" x14ac:dyDescent="0.25">
      <c r="A389" s="176"/>
      <c r="B389" s="165"/>
      <c r="C389" s="150"/>
      <c r="D389" s="111"/>
      <c r="E389" s="141"/>
      <c r="F389" s="142"/>
      <c r="G389" s="111"/>
      <c r="H389" s="110"/>
      <c r="I389" s="110"/>
      <c r="J389" s="110"/>
      <c r="K389" s="110"/>
      <c r="L389" s="110"/>
      <c r="M389" s="106"/>
    </row>
    <row r="390" spans="1:13" x14ac:dyDescent="0.25">
      <c r="A390" s="176"/>
      <c r="B390" s="165"/>
      <c r="C390" s="150"/>
      <c r="D390" s="111"/>
      <c r="E390" s="141"/>
      <c r="F390" s="142"/>
      <c r="G390" s="111"/>
      <c r="H390" s="110"/>
      <c r="I390" s="110"/>
      <c r="J390" s="110"/>
      <c r="K390" s="110"/>
      <c r="L390" s="110"/>
      <c r="M390" s="106"/>
    </row>
    <row r="391" spans="1:13" x14ac:dyDescent="0.25">
      <c r="A391" s="176"/>
      <c r="B391" s="165"/>
      <c r="C391" s="150"/>
      <c r="D391" s="111"/>
      <c r="E391" s="141"/>
      <c r="F391" s="142"/>
      <c r="G391" s="111"/>
      <c r="H391" s="110"/>
      <c r="I391" s="110"/>
      <c r="J391" s="110"/>
      <c r="K391" s="110"/>
      <c r="L391" s="110"/>
      <c r="M391" s="106"/>
    </row>
    <row r="392" spans="1:13" x14ac:dyDescent="0.25">
      <c r="A392" s="176"/>
      <c r="B392" s="165"/>
      <c r="C392" s="150"/>
      <c r="D392" s="111"/>
      <c r="E392" s="141"/>
      <c r="F392" s="142"/>
      <c r="G392" s="111"/>
      <c r="H392" s="110"/>
      <c r="I392" s="110"/>
      <c r="J392" s="110"/>
      <c r="K392" s="110"/>
      <c r="L392" s="110"/>
      <c r="M392" s="106"/>
    </row>
    <row r="393" spans="1:13" x14ac:dyDescent="0.25">
      <c r="A393" s="176"/>
      <c r="B393" s="165"/>
      <c r="C393" s="150"/>
      <c r="D393" s="111"/>
      <c r="E393" s="141"/>
      <c r="F393" s="142"/>
      <c r="G393" s="111"/>
      <c r="H393" s="110"/>
      <c r="I393" s="110"/>
      <c r="J393" s="110"/>
      <c r="K393" s="110"/>
      <c r="L393" s="110"/>
      <c r="M393" s="106"/>
    </row>
    <row r="394" spans="1:13" x14ac:dyDescent="0.25">
      <c r="A394" s="176"/>
      <c r="B394" s="165"/>
      <c r="C394" s="150"/>
      <c r="D394" s="111"/>
      <c r="E394" s="141"/>
      <c r="F394" s="142"/>
      <c r="G394" s="111"/>
      <c r="H394" s="110"/>
      <c r="I394" s="110"/>
      <c r="J394" s="110"/>
      <c r="K394" s="110"/>
      <c r="L394" s="110"/>
      <c r="M394" s="106"/>
    </row>
    <row r="395" spans="1:13" x14ac:dyDescent="0.25">
      <c r="A395" s="176"/>
      <c r="B395" s="165"/>
      <c r="C395" s="150"/>
      <c r="D395" s="111"/>
      <c r="E395" s="141"/>
      <c r="F395" s="142"/>
      <c r="G395" s="111"/>
      <c r="H395" s="110"/>
      <c r="I395" s="110"/>
      <c r="J395" s="110"/>
      <c r="K395" s="110"/>
      <c r="L395" s="110"/>
      <c r="M395" s="106"/>
    </row>
    <row r="396" spans="1:13" x14ac:dyDescent="0.25">
      <c r="A396" s="176"/>
      <c r="B396" s="165"/>
      <c r="C396" s="150"/>
      <c r="D396" s="111"/>
      <c r="E396" s="141"/>
      <c r="F396" s="142"/>
      <c r="G396" s="111"/>
      <c r="H396" s="110"/>
      <c r="I396" s="110"/>
      <c r="J396" s="110"/>
      <c r="K396" s="110"/>
      <c r="L396" s="110"/>
      <c r="M396" s="106"/>
    </row>
    <row r="397" spans="1:13" x14ac:dyDescent="0.25">
      <c r="A397" s="176"/>
      <c r="B397" s="165"/>
      <c r="C397" s="150"/>
      <c r="D397" s="111"/>
      <c r="E397" s="141"/>
      <c r="F397" s="142"/>
      <c r="G397" s="111"/>
      <c r="H397" s="110"/>
      <c r="I397" s="110"/>
      <c r="J397" s="110"/>
      <c r="K397" s="110"/>
      <c r="L397" s="110"/>
      <c r="M397" s="106"/>
    </row>
    <row r="398" spans="1:13" x14ac:dyDescent="0.25">
      <c r="A398" s="176"/>
      <c r="B398" s="165"/>
      <c r="C398" s="150"/>
      <c r="D398" s="111"/>
      <c r="E398" s="141"/>
      <c r="F398" s="142"/>
      <c r="G398" s="111"/>
      <c r="H398" s="110"/>
      <c r="I398" s="110"/>
      <c r="J398" s="110"/>
      <c r="K398" s="110"/>
      <c r="L398" s="110"/>
      <c r="M398" s="106"/>
    </row>
    <row r="399" spans="1:13" x14ac:dyDescent="0.25">
      <c r="A399" s="176"/>
      <c r="B399" s="165"/>
      <c r="C399" s="150"/>
      <c r="D399" s="111"/>
      <c r="E399" s="141"/>
      <c r="F399" s="142"/>
      <c r="G399" s="111"/>
      <c r="H399" s="110"/>
      <c r="I399" s="110"/>
      <c r="J399" s="110"/>
      <c r="K399" s="110"/>
      <c r="L399" s="110"/>
      <c r="M399" s="106"/>
    </row>
    <row r="400" spans="1:13" x14ac:dyDescent="0.25">
      <c r="A400" s="176"/>
      <c r="B400" s="165"/>
      <c r="C400" s="150"/>
      <c r="D400" s="111"/>
      <c r="E400" s="141"/>
      <c r="F400" s="142"/>
      <c r="G400" s="111"/>
      <c r="H400" s="110"/>
      <c r="I400" s="110"/>
      <c r="J400" s="110"/>
      <c r="K400" s="110"/>
      <c r="L400" s="110"/>
      <c r="M400" s="106"/>
    </row>
    <row r="401" spans="1:13" x14ac:dyDescent="0.25">
      <c r="A401" s="176"/>
      <c r="B401" s="165"/>
      <c r="C401" s="150"/>
      <c r="D401" s="111"/>
      <c r="E401" s="141"/>
      <c r="F401" s="142"/>
      <c r="G401" s="111"/>
      <c r="H401" s="110"/>
      <c r="I401" s="110"/>
      <c r="J401" s="110"/>
      <c r="K401" s="110"/>
      <c r="L401" s="110"/>
      <c r="M401" s="106"/>
    </row>
    <row r="402" spans="1:13" x14ac:dyDescent="0.25">
      <c r="A402" s="176"/>
      <c r="B402" s="165"/>
      <c r="C402" s="150"/>
      <c r="D402" s="111"/>
      <c r="E402" s="141"/>
      <c r="F402" s="142"/>
      <c r="G402" s="111"/>
      <c r="H402" s="110"/>
      <c r="I402" s="110"/>
      <c r="J402" s="110"/>
      <c r="K402" s="110"/>
      <c r="L402" s="110"/>
      <c r="M402" s="106"/>
    </row>
    <row r="403" spans="1:13" x14ac:dyDescent="0.25">
      <c r="A403" s="176"/>
      <c r="B403" s="165"/>
      <c r="C403" s="150"/>
      <c r="D403" s="111"/>
      <c r="E403" s="141"/>
      <c r="F403" s="142"/>
      <c r="G403" s="111"/>
      <c r="H403" s="110"/>
      <c r="I403" s="110"/>
      <c r="J403" s="110"/>
      <c r="K403" s="110"/>
      <c r="L403" s="110"/>
      <c r="M403" s="106"/>
    </row>
    <row r="404" spans="1:13" x14ac:dyDescent="0.25">
      <c r="A404" s="176"/>
      <c r="B404" s="165"/>
      <c r="C404" s="150"/>
      <c r="D404" s="111"/>
      <c r="E404" s="141"/>
      <c r="F404" s="142"/>
      <c r="G404" s="111"/>
      <c r="H404" s="110"/>
      <c r="I404" s="110"/>
      <c r="J404" s="110"/>
      <c r="K404" s="110"/>
      <c r="L404" s="110"/>
      <c r="M404" s="106"/>
    </row>
    <row r="405" spans="1:13" x14ac:dyDescent="0.25">
      <c r="A405" s="176"/>
      <c r="B405" s="165"/>
      <c r="C405" s="150"/>
      <c r="D405" s="111"/>
      <c r="E405" s="141"/>
      <c r="F405" s="142"/>
      <c r="G405" s="111"/>
      <c r="H405" s="110"/>
      <c r="I405" s="110"/>
      <c r="J405" s="110"/>
      <c r="K405" s="110"/>
      <c r="L405" s="110"/>
      <c r="M405" s="106"/>
    </row>
    <row r="406" spans="1:13" x14ac:dyDescent="0.25">
      <c r="A406" s="176"/>
      <c r="B406" s="165"/>
      <c r="C406" s="150"/>
      <c r="D406" s="111"/>
      <c r="E406" s="141"/>
      <c r="F406" s="142"/>
      <c r="G406" s="111"/>
      <c r="H406" s="110"/>
      <c r="I406" s="110"/>
      <c r="J406" s="110"/>
      <c r="K406" s="110"/>
      <c r="L406" s="110"/>
      <c r="M406" s="106"/>
    </row>
    <row r="407" spans="1:13" x14ac:dyDescent="0.25">
      <c r="A407" s="176"/>
      <c r="B407" s="165"/>
      <c r="C407" s="150"/>
      <c r="D407" s="111"/>
      <c r="E407" s="141"/>
      <c r="F407" s="142"/>
      <c r="G407" s="111"/>
      <c r="H407" s="110"/>
      <c r="I407" s="110"/>
      <c r="J407" s="110"/>
      <c r="K407" s="110"/>
      <c r="L407" s="110"/>
      <c r="M407" s="106"/>
    </row>
    <row r="408" spans="1:13" x14ac:dyDescent="0.25">
      <c r="A408" s="176"/>
      <c r="B408" s="165"/>
      <c r="C408" s="150"/>
      <c r="D408" s="111"/>
      <c r="E408" s="141"/>
      <c r="F408" s="142"/>
      <c r="G408" s="111"/>
      <c r="H408" s="110"/>
      <c r="I408" s="110"/>
      <c r="J408" s="110"/>
      <c r="K408" s="110"/>
      <c r="L408" s="110"/>
      <c r="M408" s="106"/>
    </row>
    <row r="409" spans="1:13" x14ac:dyDescent="0.25">
      <c r="A409" s="176"/>
      <c r="B409" s="165"/>
      <c r="C409" s="150"/>
      <c r="D409" s="111"/>
      <c r="E409" s="141"/>
      <c r="F409" s="142"/>
      <c r="G409" s="111"/>
      <c r="H409" s="110"/>
      <c r="I409" s="110"/>
      <c r="J409" s="110"/>
      <c r="K409" s="110"/>
      <c r="L409" s="110"/>
      <c r="M409" s="106"/>
    </row>
    <row r="410" spans="1:13" x14ac:dyDescent="0.25">
      <c r="A410" s="176"/>
      <c r="B410" s="165"/>
      <c r="C410" s="150"/>
      <c r="D410" s="111"/>
      <c r="E410" s="141"/>
      <c r="F410" s="142"/>
      <c r="G410" s="111"/>
      <c r="H410" s="110"/>
      <c r="I410" s="110"/>
      <c r="J410" s="110"/>
      <c r="K410" s="110"/>
      <c r="L410" s="110"/>
      <c r="M410" s="106"/>
    </row>
    <row r="411" spans="1:13" x14ac:dyDescent="0.25">
      <c r="A411" s="176"/>
      <c r="B411" s="165"/>
      <c r="C411" s="150"/>
      <c r="D411" s="111"/>
      <c r="E411" s="141"/>
      <c r="F411" s="142"/>
      <c r="G411" s="111"/>
      <c r="H411" s="110"/>
      <c r="I411" s="110"/>
      <c r="J411" s="110"/>
      <c r="K411" s="110"/>
      <c r="L411" s="110"/>
      <c r="M411" s="106"/>
    </row>
    <row r="412" spans="1:13" x14ac:dyDescent="0.25">
      <c r="A412" s="176"/>
      <c r="B412" s="165"/>
      <c r="C412" s="150"/>
      <c r="D412" s="111"/>
      <c r="E412" s="141"/>
      <c r="F412" s="142"/>
      <c r="G412" s="111"/>
      <c r="H412" s="110"/>
      <c r="I412" s="110"/>
      <c r="J412" s="110"/>
      <c r="K412" s="110"/>
      <c r="L412" s="110"/>
      <c r="M412" s="106"/>
    </row>
    <row r="413" spans="1:13" x14ac:dyDescent="0.25">
      <c r="A413" s="176"/>
      <c r="B413" s="165"/>
      <c r="C413" s="150"/>
      <c r="D413" s="111"/>
      <c r="E413" s="141"/>
      <c r="F413" s="142"/>
      <c r="G413" s="111"/>
      <c r="H413" s="110"/>
      <c r="I413" s="110"/>
      <c r="J413" s="110"/>
      <c r="K413" s="110"/>
      <c r="L413" s="110"/>
      <c r="M413" s="106"/>
    </row>
    <row r="414" spans="1:13" x14ac:dyDescent="0.25">
      <c r="A414" s="176"/>
      <c r="B414" s="165"/>
      <c r="C414" s="150"/>
      <c r="D414" s="111"/>
      <c r="E414" s="141"/>
      <c r="F414" s="142"/>
      <c r="G414" s="111"/>
      <c r="H414" s="110"/>
      <c r="I414" s="110"/>
      <c r="J414" s="110"/>
      <c r="K414" s="110"/>
      <c r="L414" s="110"/>
      <c r="M414" s="106"/>
    </row>
    <row r="415" spans="1:13" x14ac:dyDescent="0.25">
      <c r="A415" s="176"/>
      <c r="B415" s="165"/>
      <c r="C415" s="150"/>
      <c r="D415" s="111"/>
      <c r="E415" s="141"/>
      <c r="F415" s="142"/>
      <c r="G415" s="111"/>
      <c r="H415" s="110"/>
      <c r="I415" s="110"/>
      <c r="J415" s="110"/>
      <c r="K415" s="110"/>
      <c r="L415" s="110"/>
      <c r="M415" s="106"/>
    </row>
    <row r="416" spans="1:13" x14ac:dyDescent="0.25">
      <c r="A416" s="176"/>
      <c r="B416" s="165"/>
      <c r="C416" s="150"/>
      <c r="D416" s="111"/>
      <c r="E416" s="141"/>
      <c r="F416" s="142"/>
      <c r="G416" s="111"/>
      <c r="H416" s="110"/>
      <c r="I416" s="110"/>
      <c r="J416" s="110"/>
      <c r="K416" s="110"/>
      <c r="L416" s="110"/>
      <c r="M416" s="106"/>
    </row>
    <row r="417" spans="1:13" x14ac:dyDescent="0.25">
      <c r="A417" s="176"/>
      <c r="B417" s="165"/>
      <c r="C417" s="150"/>
      <c r="D417" s="111"/>
      <c r="E417" s="141"/>
      <c r="F417" s="142"/>
      <c r="G417" s="111"/>
      <c r="H417" s="110"/>
      <c r="I417" s="110"/>
      <c r="J417" s="110"/>
      <c r="K417" s="110"/>
      <c r="L417" s="110"/>
      <c r="M417" s="106"/>
    </row>
    <row r="418" spans="1:13" x14ac:dyDescent="0.25">
      <c r="A418" s="176"/>
      <c r="B418" s="165"/>
      <c r="C418" s="150"/>
      <c r="D418" s="111"/>
      <c r="E418" s="141"/>
      <c r="F418" s="142"/>
      <c r="G418" s="111"/>
      <c r="H418" s="110"/>
      <c r="I418" s="110"/>
      <c r="J418" s="110"/>
      <c r="K418" s="110"/>
      <c r="L418" s="110"/>
      <c r="M418" s="106"/>
    </row>
    <row r="419" spans="1:13" x14ac:dyDescent="0.25">
      <c r="A419" s="176"/>
      <c r="B419" s="165"/>
      <c r="C419" s="150"/>
      <c r="D419" s="111"/>
      <c r="E419" s="141"/>
      <c r="F419" s="142"/>
      <c r="G419" s="111"/>
      <c r="H419" s="110"/>
      <c r="I419" s="110"/>
      <c r="J419" s="110"/>
      <c r="K419" s="110"/>
      <c r="L419" s="110"/>
      <c r="M419" s="106"/>
    </row>
    <row r="420" spans="1:13" x14ac:dyDescent="0.25">
      <c r="A420" s="176"/>
      <c r="B420" s="165"/>
      <c r="C420" s="150"/>
      <c r="D420" s="111"/>
      <c r="E420" s="141"/>
      <c r="F420" s="142"/>
      <c r="G420" s="111"/>
      <c r="H420" s="110"/>
      <c r="I420" s="110"/>
      <c r="J420" s="110"/>
      <c r="K420" s="110"/>
      <c r="L420" s="110"/>
      <c r="M420" s="106"/>
    </row>
    <row r="421" spans="1:13" x14ac:dyDescent="0.25">
      <c r="A421" s="176"/>
      <c r="B421" s="165"/>
      <c r="C421" s="150"/>
      <c r="D421" s="111"/>
      <c r="E421" s="141"/>
      <c r="F421" s="142"/>
      <c r="G421" s="111"/>
      <c r="H421" s="110"/>
      <c r="I421" s="110"/>
      <c r="J421" s="110"/>
      <c r="K421" s="110"/>
      <c r="L421" s="110"/>
      <c r="M421" s="106"/>
    </row>
    <row r="422" spans="1:13" x14ac:dyDescent="0.25">
      <c r="A422" s="176"/>
      <c r="B422" s="165"/>
      <c r="C422" s="150"/>
      <c r="D422" s="111"/>
      <c r="E422" s="141"/>
      <c r="F422" s="142"/>
      <c r="G422" s="111"/>
      <c r="H422" s="110"/>
      <c r="I422" s="110"/>
      <c r="J422" s="110"/>
      <c r="K422" s="110"/>
      <c r="L422" s="110"/>
      <c r="M422" s="106"/>
    </row>
    <row r="423" spans="1:13" x14ac:dyDescent="0.25">
      <c r="A423" s="176"/>
      <c r="B423" s="165"/>
      <c r="C423" s="150"/>
      <c r="D423" s="111"/>
      <c r="E423" s="141"/>
      <c r="F423" s="142"/>
      <c r="G423" s="111"/>
      <c r="H423" s="110"/>
      <c r="I423" s="110"/>
      <c r="J423" s="110"/>
      <c r="K423" s="110"/>
      <c r="L423" s="110"/>
      <c r="M423" s="106"/>
    </row>
    <row r="424" spans="1:13" x14ac:dyDescent="0.25">
      <c r="A424" s="176"/>
      <c r="B424" s="165"/>
      <c r="C424" s="150"/>
      <c r="D424" s="111"/>
      <c r="E424" s="141"/>
      <c r="F424" s="142"/>
      <c r="G424" s="111"/>
      <c r="H424" s="110"/>
      <c r="I424" s="110"/>
      <c r="J424" s="110"/>
      <c r="K424" s="110"/>
      <c r="L424" s="110"/>
      <c r="M424" s="106"/>
    </row>
    <row r="425" spans="1:13" x14ac:dyDescent="0.25">
      <c r="A425" s="176"/>
      <c r="B425" s="165"/>
      <c r="C425" s="150"/>
      <c r="D425" s="111"/>
      <c r="E425" s="141"/>
      <c r="F425" s="142"/>
      <c r="G425" s="111"/>
      <c r="H425" s="110"/>
      <c r="I425" s="110"/>
      <c r="J425" s="110"/>
      <c r="K425" s="110"/>
      <c r="L425" s="110"/>
      <c r="M425" s="106"/>
    </row>
    <row r="426" spans="1:13" x14ac:dyDescent="0.25">
      <c r="A426" s="176"/>
      <c r="B426" s="165"/>
      <c r="C426" s="150"/>
      <c r="D426" s="111"/>
      <c r="E426" s="141"/>
      <c r="F426" s="142"/>
      <c r="G426" s="111"/>
      <c r="H426" s="110"/>
      <c r="I426" s="110"/>
      <c r="J426" s="110"/>
      <c r="K426" s="110"/>
      <c r="L426" s="110"/>
      <c r="M426" s="106"/>
    </row>
    <row r="427" spans="1:13" x14ac:dyDescent="0.25">
      <c r="A427" s="176"/>
      <c r="B427" s="165"/>
      <c r="C427" s="150"/>
      <c r="D427" s="111"/>
      <c r="E427" s="141"/>
      <c r="F427" s="142"/>
      <c r="G427" s="111"/>
      <c r="H427" s="110"/>
      <c r="I427" s="110"/>
      <c r="J427" s="110"/>
      <c r="K427" s="110"/>
      <c r="L427" s="110"/>
      <c r="M427" s="106"/>
    </row>
    <row r="428" spans="1:13" x14ac:dyDescent="0.25">
      <c r="A428" s="176"/>
      <c r="B428" s="165"/>
      <c r="C428" s="150"/>
      <c r="D428" s="111"/>
      <c r="E428" s="141"/>
      <c r="F428" s="142"/>
      <c r="G428" s="111"/>
      <c r="H428" s="110"/>
      <c r="I428" s="110"/>
      <c r="J428" s="110"/>
      <c r="K428" s="110"/>
      <c r="L428" s="110"/>
      <c r="M428" s="106"/>
    </row>
    <row r="429" spans="1:13" x14ac:dyDescent="0.25">
      <c r="A429" s="176"/>
      <c r="B429" s="165"/>
      <c r="C429" s="150"/>
      <c r="D429" s="111"/>
      <c r="E429" s="141"/>
      <c r="F429" s="142"/>
      <c r="G429" s="111"/>
      <c r="H429" s="110"/>
      <c r="I429" s="110"/>
      <c r="J429" s="110"/>
      <c r="K429" s="110"/>
      <c r="L429" s="110"/>
      <c r="M429" s="106"/>
    </row>
    <row r="430" spans="1:13" x14ac:dyDescent="0.25">
      <c r="A430" s="176"/>
      <c r="B430" s="165"/>
      <c r="C430" s="150"/>
      <c r="D430" s="111"/>
      <c r="E430" s="141"/>
      <c r="F430" s="142"/>
      <c r="G430" s="111"/>
      <c r="H430" s="110"/>
      <c r="I430" s="110"/>
      <c r="J430" s="110"/>
      <c r="K430" s="110"/>
      <c r="L430" s="110"/>
      <c r="M430" s="106"/>
    </row>
    <row r="431" spans="1:13" x14ac:dyDescent="0.25">
      <c r="A431" s="176"/>
      <c r="B431" s="165"/>
      <c r="C431" s="150"/>
      <c r="D431" s="111"/>
      <c r="E431" s="141"/>
      <c r="F431" s="142"/>
      <c r="G431" s="111"/>
      <c r="H431" s="110"/>
      <c r="I431" s="110"/>
      <c r="J431" s="110"/>
      <c r="K431" s="110"/>
      <c r="L431" s="110"/>
      <c r="M431" s="106"/>
    </row>
    <row r="432" spans="1:13" x14ac:dyDescent="0.25">
      <c r="A432" s="176"/>
      <c r="B432" s="165"/>
      <c r="C432" s="150"/>
      <c r="D432" s="111"/>
      <c r="E432" s="141"/>
      <c r="F432" s="142"/>
      <c r="G432" s="111"/>
      <c r="H432" s="110"/>
      <c r="I432" s="110"/>
      <c r="J432" s="110"/>
      <c r="K432" s="110"/>
      <c r="L432" s="110"/>
      <c r="M432" s="106"/>
    </row>
    <row r="433" spans="1:13" x14ac:dyDescent="0.25">
      <c r="A433" s="176"/>
      <c r="B433" s="165"/>
      <c r="C433" s="150"/>
      <c r="D433" s="111"/>
      <c r="E433" s="141"/>
      <c r="F433" s="142"/>
      <c r="G433" s="111"/>
      <c r="H433" s="110"/>
      <c r="I433" s="110"/>
      <c r="J433" s="110"/>
      <c r="K433" s="110"/>
      <c r="L433" s="110"/>
      <c r="M433" s="106"/>
    </row>
    <row r="434" spans="1:13" x14ac:dyDescent="0.25">
      <c r="A434" s="176"/>
      <c r="B434" s="165"/>
      <c r="C434" s="150"/>
      <c r="D434" s="111"/>
      <c r="E434" s="141"/>
      <c r="F434" s="142"/>
      <c r="G434" s="111"/>
      <c r="H434" s="110"/>
      <c r="I434" s="110"/>
      <c r="J434" s="110"/>
      <c r="K434" s="110"/>
      <c r="L434" s="110"/>
      <c r="M434" s="106"/>
    </row>
    <row r="435" spans="1:13" x14ac:dyDescent="0.25">
      <c r="A435" s="176"/>
      <c r="B435" s="165"/>
      <c r="C435" s="150"/>
      <c r="D435" s="111"/>
      <c r="E435" s="141"/>
      <c r="F435" s="142"/>
      <c r="G435" s="111"/>
      <c r="H435" s="110"/>
      <c r="I435" s="110"/>
      <c r="J435" s="110"/>
      <c r="K435" s="110"/>
      <c r="L435" s="110"/>
      <c r="M435" s="106"/>
    </row>
    <row r="436" spans="1:13" x14ac:dyDescent="0.25">
      <c r="A436" s="176"/>
      <c r="B436" s="165"/>
      <c r="C436" s="150"/>
      <c r="D436" s="111"/>
      <c r="E436" s="141"/>
      <c r="F436" s="142"/>
      <c r="G436" s="111"/>
      <c r="H436" s="110"/>
      <c r="I436" s="110"/>
      <c r="J436" s="110"/>
      <c r="K436" s="110"/>
      <c r="L436" s="110"/>
      <c r="M436" s="106"/>
    </row>
    <row r="437" spans="1:13" x14ac:dyDescent="0.25">
      <c r="A437" s="176"/>
      <c r="B437" s="165"/>
      <c r="C437" s="150"/>
      <c r="D437" s="111"/>
      <c r="E437" s="141"/>
      <c r="F437" s="142"/>
      <c r="G437" s="111"/>
      <c r="H437" s="110"/>
      <c r="I437" s="110"/>
      <c r="J437" s="110"/>
      <c r="K437" s="110"/>
      <c r="L437" s="110"/>
      <c r="M437" s="106"/>
    </row>
    <row r="438" spans="1:13" x14ac:dyDescent="0.25">
      <c r="A438" s="176"/>
      <c r="B438" s="165"/>
      <c r="C438" s="150"/>
      <c r="D438" s="111"/>
      <c r="E438" s="141"/>
      <c r="F438" s="142"/>
      <c r="G438" s="111"/>
      <c r="H438" s="110"/>
      <c r="I438" s="110"/>
      <c r="J438" s="110"/>
      <c r="K438" s="110"/>
      <c r="L438" s="110"/>
      <c r="M438" s="106"/>
    </row>
    <row r="439" spans="1:13" x14ac:dyDescent="0.25">
      <c r="A439" s="176"/>
      <c r="B439" s="165"/>
      <c r="C439" s="150"/>
      <c r="D439" s="111"/>
      <c r="E439" s="141"/>
      <c r="F439" s="142"/>
      <c r="G439" s="111"/>
      <c r="H439" s="110"/>
      <c r="I439" s="110"/>
      <c r="J439" s="110"/>
      <c r="K439" s="110"/>
      <c r="L439" s="110"/>
      <c r="M439" s="106"/>
    </row>
    <row r="440" spans="1:13" x14ac:dyDescent="0.25">
      <c r="A440" s="176"/>
      <c r="B440" s="165"/>
      <c r="C440" s="150"/>
      <c r="D440" s="111"/>
      <c r="E440" s="141"/>
      <c r="F440" s="142"/>
      <c r="G440" s="111"/>
      <c r="H440" s="110"/>
      <c r="I440" s="110"/>
      <c r="J440" s="110"/>
      <c r="K440" s="110"/>
      <c r="L440" s="110"/>
      <c r="M440" s="106"/>
    </row>
    <row r="441" spans="1:13" x14ac:dyDescent="0.25">
      <c r="A441" s="176"/>
      <c r="B441" s="165"/>
      <c r="C441" s="150"/>
      <c r="D441" s="111"/>
      <c r="E441" s="141"/>
      <c r="F441" s="142"/>
      <c r="G441" s="111"/>
      <c r="H441" s="110"/>
      <c r="I441" s="110"/>
      <c r="J441" s="110"/>
      <c r="K441" s="110"/>
      <c r="L441" s="110"/>
      <c r="M441" s="106"/>
    </row>
    <row r="442" spans="1:13" x14ac:dyDescent="0.25">
      <c r="A442" s="176"/>
      <c r="B442" s="165"/>
      <c r="C442" s="150"/>
      <c r="D442" s="111"/>
      <c r="E442" s="141"/>
      <c r="F442" s="142"/>
      <c r="G442" s="111"/>
      <c r="H442" s="110"/>
      <c r="I442" s="110"/>
      <c r="J442" s="110"/>
      <c r="K442" s="110"/>
      <c r="L442" s="110"/>
      <c r="M442" s="106"/>
    </row>
    <row r="443" spans="1:13" x14ac:dyDescent="0.25">
      <c r="A443" s="176"/>
      <c r="B443" s="165"/>
      <c r="C443" s="150"/>
      <c r="D443" s="111"/>
      <c r="E443" s="141"/>
      <c r="F443" s="142"/>
      <c r="G443" s="111"/>
      <c r="H443" s="110"/>
      <c r="I443" s="110"/>
      <c r="J443" s="110"/>
      <c r="K443" s="110"/>
      <c r="L443" s="110"/>
      <c r="M443" s="106"/>
    </row>
    <row r="444" spans="1:13" x14ac:dyDescent="0.25">
      <c r="A444" s="176"/>
      <c r="B444" s="165"/>
      <c r="C444" s="150"/>
      <c r="D444" s="111"/>
      <c r="E444" s="141"/>
      <c r="F444" s="142"/>
      <c r="G444" s="111"/>
      <c r="H444" s="110"/>
      <c r="I444" s="110"/>
      <c r="J444" s="110"/>
      <c r="K444" s="110"/>
      <c r="L444" s="110"/>
      <c r="M444" s="106"/>
    </row>
    <row r="445" spans="1:13" x14ac:dyDescent="0.25">
      <c r="A445" s="176"/>
      <c r="B445" s="165"/>
      <c r="C445" s="150"/>
      <c r="D445" s="111"/>
      <c r="E445" s="141"/>
      <c r="F445" s="142"/>
      <c r="G445" s="111"/>
      <c r="H445" s="110"/>
      <c r="I445" s="110"/>
      <c r="J445" s="110"/>
      <c r="K445" s="110"/>
      <c r="L445" s="110"/>
      <c r="M445" s="106"/>
    </row>
    <row r="446" spans="1:13" x14ac:dyDescent="0.25">
      <c r="A446" s="176"/>
      <c r="B446" s="165"/>
      <c r="C446" s="150"/>
      <c r="D446" s="111"/>
      <c r="E446" s="141"/>
      <c r="F446" s="142"/>
      <c r="G446" s="111"/>
      <c r="H446" s="110"/>
      <c r="I446" s="110"/>
      <c r="J446" s="110"/>
      <c r="K446" s="110"/>
      <c r="L446" s="110"/>
      <c r="M446" s="106"/>
    </row>
    <row r="447" spans="1:13" x14ac:dyDescent="0.25">
      <c r="A447" s="176"/>
      <c r="B447" s="165"/>
      <c r="C447" s="150"/>
      <c r="D447" s="111"/>
      <c r="E447" s="141"/>
      <c r="F447" s="142"/>
      <c r="G447" s="111"/>
      <c r="H447" s="110"/>
      <c r="I447" s="110"/>
      <c r="J447" s="110"/>
      <c r="K447" s="110"/>
      <c r="L447" s="110"/>
      <c r="M447" s="106"/>
    </row>
    <row r="448" spans="1:13" x14ac:dyDescent="0.25">
      <c r="A448" s="176"/>
      <c r="B448" s="165"/>
      <c r="C448" s="150"/>
      <c r="D448" s="111"/>
      <c r="E448" s="141"/>
      <c r="F448" s="142"/>
      <c r="G448" s="111"/>
      <c r="H448" s="110"/>
      <c r="I448" s="110"/>
      <c r="J448" s="110"/>
      <c r="K448" s="110"/>
      <c r="L448" s="110"/>
      <c r="M448" s="106"/>
    </row>
    <row r="449" spans="1:13" x14ac:dyDescent="0.25">
      <c r="A449" s="176"/>
      <c r="B449" s="165"/>
      <c r="C449" s="150"/>
      <c r="D449" s="111"/>
      <c r="E449" s="141"/>
      <c r="F449" s="142"/>
      <c r="G449" s="111"/>
      <c r="H449" s="110"/>
      <c r="I449" s="110"/>
      <c r="J449" s="110"/>
      <c r="K449" s="110"/>
      <c r="L449" s="110"/>
      <c r="M449" s="106"/>
    </row>
    <row r="450" spans="1:13" x14ac:dyDescent="0.25">
      <c r="A450" s="176"/>
      <c r="B450" s="165"/>
      <c r="C450" s="150"/>
      <c r="D450" s="111"/>
      <c r="E450" s="141"/>
      <c r="F450" s="142"/>
      <c r="G450" s="111"/>
      <c r="H450" s="110"/>
      <c r="I450" s="110"/>
      <c r="J450" s="110"/>
      <c r="K450" s="110"/>
      <c r="L450" s="110"/>
      <c r="M450" s="106"/>
    </row>
    <row r="451" spans="1:13" x14ac:dyDescent="0.25">
      <c r="A451" s="176"/>
      <c r="B451" s="165"/>
      <c r="C451" s="150"/>
      <c r="D451" s="111"/>
      <c r="E451" s="141"/>
      <c r="F451" s="142"/>
      <c r="G451" s="111"/>
      <c r="H451" s="110"/>
      <c r="I451" s="110"/>
      <c r="J451" s="110"/>
      <c r="K451" s="110"/>
      <c r="L451" s="110"/>
      <c r="M451" s="106"/>
    </row>
    <row r="452" spans="1:13" x14ac:dyDescent="0.25">
      <c r="A452" s="176"/>
      <c r="B452" s="165"/>
      <c r="C452" s="150"/>
      <c r="D452" s="111"/>
      <c r="E452" s="141"/>
      <c r="F452" s="142"/>
      <c r="G452" s="111"/>
      <c r="H452" s="110"/>
      <c r="I452" s="110"/>
      <c r="J452" s="110"/>
      <c r="K452" s="110"/>
      <c r="L452" s="110"/>
      <c r="M452" s="106"/>
    </row>
    <row r="453" spans="1:13" x14ac:dyDescent="0.25">
      <c r="A453" s="176"/>
      <c r="B453" s="165"/>
      <c r="C453" s="150"/>
      <c r="D453" s="111"/>
      <c r="E453" s="141"/>
      <c r="F453" s="142"/>
      <c r="G453" s="111"/>
      <c r="H453" s="110"/>
      <c r="I453" s="110"/>
      <c r="J453" s="110"/>
      <c r="K453" s="110"/>
      <c r="L453" s="110"/>
      <c r="M453" s="106"/>
    </row>
    <row r="454" spans="1:13" x14ac:dyDescent="0.25">
      <c r="A454" s="176"/>
      <c r="B454" s="165"/>
      <c r="C454" s="150"/>
      <c r="D454" s="111"/>
      <c r="E454" s="141"/>
      <c r="F454" s="142"/>
      <c r="G454" s="111"/>
      <c r="H454" s="110"/>
      <c r="I454" s="110"/>
      <c r="J454" s="110"/>
      <c r="K454" s="110"/>
      <c r="L454" s="110"/>
      <c r="M454" s="106"/>
    </row>
    <row r="455" spans="1:13" x14ac:dyDescent="0.25">
      <c r="A455" s="176"/>
      <c r="B455" s="165"/>
      <c r="C455" s="150"/>
      <c r="D455" s="111"/>
      <c r="E455" s="141"/>
      <c r="F455" s="142"/>
      <c r="G455" s="111"/>
      <c r="H455" s="110"/>
      <c r="I455" s="110"/>
      <c r="J455" s="110"/>
      <c r="K455" s="110"/>
      <c r="L455" s="110"/>
      <c r="M455" s="106"/>
    </row>
    <row r="456" spans="1:13" x14ac:dyDescent="0.25">
      <c r="A456" s="176"/>
      <c r="B456" s="165"/>
      <c r="C456" s="150"/>
      <c r="D456" s="111"/>
      <c r="E456" s="141"/>
      <c r="F456" s="142"/>
      <c r="G456" s="111"/>
      <c r="H456" s="110"/>
      <c r="I456" s="110"/>
      <c r="J456" s="110"/>
      <c r="K456" s="110"/>
      <c r="L456" s="110"/>
      <c r="M456" s="106"/>
    </row>
    <row r="457" spans="1:13" x14ac:dyDescent="0.25">
      <c r="A457" s="176"/>
      <c r="B457" s="165"/>
      <c r="C457" s="150"/>
      <c r="D457" s="111"/>
      <c r="E457" s="141"/>
      <c r="F457" s="142"/>
      <c r="G457" s="111"/>
      <c r="H457" s="110"/>
      <c r="I457" s="110"/>
      <c r="J457" s="110"/>
      <c r="K457" s="110"/>
      <c r="L457" s="110"/>
      <c r="M457" s="106"/>
    </row>
    <row r="458" spans="1:13" x14ac:dyDescent="0.25">
      <c r="A458" s="176"/>
      <c r="B458" s="165"/>
      <c r="C458" s="150"/>
      <c r="D458" s="111"/>
      <c r="E458" s="141"/>
      <c r="F458" s="142"/>
      <c r="G458" s="111"/>
      <c r="H458" s="110"/>
      <c r="I458" s="110"/>
      <c r="J458" s="110"/>
      <c r="K458" s="110"/>
      <c r="L458" s="110"/>
      <c r="M458" s="106"/>
    </row>
    <row r="459" spans="1:13" x14ac:dyDescent="0.25">
      <c r="A459" s="176"/>
      <c r="B459" s="165"/>
      <c r="C459" s="150"/>
      <c r="D459" s="111"/>
      <c r="E459" s="141"/>
      <c r="F459" s="142"/>
      <c r="G459" s="111"/>
      <c r="H459" s="110"/>
      <c r="I459" s="110"/>
      <c r="J459" s="110"/>
      <c r="K459" s="110"/>
      <c r="L459" s="110"/>
      <c r="M459" s="106"/>
    </row>
    <row r="460" spans="1:13" x14ac:dyDescent="0.25">
      <c r="A460" s="176"/>
      <c r="B460" s="165"/>
      <c r="C460" s="150"/>
      <c r="D460" s="111"/>
      <c r="E460" s="141"/>
      <c r="F460" s="142"/>
      <c r="G460" s="111"/>
      <c r="H460" s="110"/>
      <c r="I460" s="110"/>
      <c r="J460" s="110"/>
      <c r="K460" s="110"/>
      <c r="L460" s="110"/>
      <c r="M460" s="106"/>
    </row>
    <row r="461" spans="1:13" x14ac:dyDescent="0.25">
      <c r="A461" s="176"/>
      <c r="B461" s="165"/>
      <c r="C461" s="150"/>
      <c r="D461" s="111"/>
      <c r="E461" s="141"/>
      <c r="F461" s="142"/>
      <c r="G461" s="111"/>
      <c r="H461" s="110"/>
      <c r="I461" s="110"/>
      <c r="J461" s="110"/>
      <c r="K461" s="110"/>
      <c r="L461" s="110"/>
      <c r="M461" s="106"/>
    </row>
    <row r="462" spans="1:13" x14ac:dyDescent="0.25">
      <c r="A462" s="176"/>
      <c r="B462" s="165"/>
      <c r="C462" s="150"/>
      <c r="D462" s="111"/>
      <c r="E462" s="141"/>
      <c r="F462" s="142"/>
      <c r="G462" s="111"/>
      <c r="H462" s="110"/>
      <c r="I462" s="110"/>
      <c r="J462" s="110"/>
      <c r="K462" s="110"/>
      <c r="L462" s="110"/>
      <c r="M462" s="106"/>
    </row>
    <row r="463" spans="1:13" x14ac:dyDescent="0.25">
      <c r="A463" s="176"/>
      <c r="B463" s="165"/>
      <c r="C463" s="150"/>
      <c r="D463" s="111"/>
      <c r="E463" s="141"/>
      <c r="F463" s="142"/>
      <c r="G463" s="111"/>
      <c r="H463" s="110"/>
      <c r="I463" s="110"/>
      <c r="J463" s="110"/>
      <c r="K463" s="110"/>
      <c r="L463" s="110"/>
      <c r="M463" s="106"/>
    </row>
    <row r="464" spans="1:13" x14ac:dyDescent="0.25">
      <c r="A464" s="176"/>
      <c r="B464" s="165"/>
      <c r="C464" s="150"/>
      <c r="D464" s="111"/>
      <c r="E464" s="141"/>
      <c r="F464" s="142"/>
      <c r="G464" s="111"/>
      <c r="H464" s="110"/>
      <c r="I464" s="110"/>
      <c r="J464" s="110"/>
      <c r="K464" s="110"/>
      <c r="L464" s="110"/>
      <c r="M464" s="106"/>
    </row>
    <row r="465" spans="1:13" x14ac:dyDescent="0.25">
      <c r="A465" s="176"/>
      <c r="B465" s="165"/>
      <c r="C465" s="150"/>
      <c r="D465" s="111"/>
      <c r="E465" s="141"/>
      <c r="F465" s="142"/>
      <c r="G465" s="111"/>
      <c r="H465" s="110"/>
      <c r="I465" s="110"/>
      <c r="J465" s="110"/>
      <c r="K465" s="110"/>
      <c r="L465" s="110"/>
      <c r="M465" s="106"/>
    </row>
    <row r="466" spans="1:13" x14ac:dyDescent="0.25">
      <c r="A466" s="176"/>
      <c r="B466" s="165"/>
      <c r="C466" s="150"/>
      <c r="D466" s="111"/>
      <c r="E466" s="141"/>
      <c r="F466" s="142"/>
      <c r="G466" s="111"/>
      <c r="H466" s="110"/>
      <c r="I466" s="110"/>
      <c r="J466" s="110"/>
      <c r="K466" s="110"/>
      <c r="L466" s="110"/>
      <c r="M466" s="106"/>
    </row>
    <row r="467" spans="1:13" x14ac:dyDescent="0.25">
      <c r="A467" s="176"/>
      <c r="B467" s="165"/>
      <c r="C467" s="150"/>
      <c r="D467" s="111"/>
      <c r="E467" s="141"/>
      <c r="F467" s="142"/>
      <c r="G467" s="111"/>
      <c r="H467" s="110"/>
      <c r="I467" s="110"/>
      <c r="J467" s="110"/>
      <c r="K467" s="110"/>
      <c r="L467" s="110"/>
      <c r="M467" s="106"/>
    </row>
    <row r="468" spans="1:13" x14ac:dyDescent="0.25">
      <c r="A468" s="176"/>
      <c r="B468" s="165"/>
      <c r="C468" s="150"/>
      <c r="D468" s="111"/>
      <c r="E468" s="141"/>
      <c r="F468" s="142"/>
      <c r="G468" s="111"/>
      <c r="H468" s="110"/>
      <c r="I468" s="110"/>
      <c r="J468" s="110"/>
      <c r="K468" s="110"/>
      <c r="L468" s="110"/>
      <c r="M468" s="106"/>
    </row>
    <row r="469" spans="1:13" x14ac:dyDescent="0.25">
      <c r="A469" s="176"/>
      <c r="B469" s="165"/>
      <c r="C469" s="150"/>
      <c r="D469" s="111"/>
      <c r="E469" s="141"/>
      <c r="F469" s="142"/>
      <c r="G469" s="111"/>
      <c r="H469" s="110"/>
      <c r="I469" s="110"/>
      <c r="J469" s="110"/>
      <c r="K469" s="110"/>
      <c r="L469" s="110"/>
      <c r="M469" s="106"/>
    </row>
    <row r="470" spans="1:13" x14ac:dyDescent="0.25">
      <c r="A470" s="176"/>
      <c r="B470" s="165"/>
      <c r="C470" s="150"/>
      <c r="D470" s="111"/>
      <c r="E470" s="141"/>
      <c r="F470" s="142"/>
      <c r="G470" s="111"/>
      <c r="H470" s="110"/>
      <c r="I470" s="110"/>
      <c r="J470" s="110"/>
      <c r="K470" s="110"/>
      <c r="L470" s="110"/>
      <c r="M470" s="106"/>
    </row>
    <row r="471" spans="1:13" x14ac:dyDescent="0.25">
      <c r="A471" s="176"/>
      <c r="B471" s="165"/>
      <c r="C471" s="150"/>
      <c r="D471" s="111"/>
      <c r="E471" s="141"/>
      <c r="F471" s="142"/>
      <c r="G471" s="111"/>
      <c r="H471" s="110"/>
      <c r="I471" s="110"/>
      <c r="J471" s="110"/>
      <c r="K471" s="110"/>
      <c r="L471" s="110"/>
      <c r="M471" s="106"/>
    </row>
    <row r="472" spans="1:13" x14ac:dyDescent="0.25">
      <c r="A472" s="176"/>
      <c r="B472" s="165"/>
      <c r="C472" s="150"/>
      <c r="D472" s="111"/>
      <c r="E472" s="141"/>
      <c r="F472" s="142"/>
      <c r="G472" s="111"/>
      <c r="H472" s="110"/>
      <c r="I472" s="110"/>
      <c r="J472" s="110"/>
      <c r="K472" s="110"/>
      <c r="L472" s="110"/>
      <c r="M472" s="106"/>
    </row>
    <row r="473" spans="1:13" x14ac:dyDescent="0.25">
      <c r="A473" s="176"/>
      <c r="B473" s="165"/>
      <c r="C473" s="150"/>
      <c r="D473" s="111"/>
      <c r="E473" s="141"/>
      <c r="F473" s="142"/>
      <c r="G473" s="111"/>
      <c r="H473" s="110"/>
      <c r="I473" s="110"/>
      <c r="J473" s="110"/>
      <c r="K473" s="110"/>
      <c r="L473" s="110"/>
      <c r="M473" s="106"/>
    </row>
    <row r="474" spans="1:13" x14ac:dyDescent="0.25">
      <c r="A474" s="176"/>
      <c r="B474" s="165"/>
      <c r="C474" s="150"/>
      <c r="D474" s="111"/>
      <c r="E474" s="141"/>
      <c r="F474" s="142"/>
      <c r="G474" s="111"/>
      <c r="H474" s="110"/>
      <c r="I474" s="110"/>
      <c r="J474" s="110"/>
      <c r="K474" s="110"/>
      <c r="L474" s="110"/>
      <c r="M474" s="106"/>
    </row>
    <row r="475" spans="1:13" x14ac:dyDescent="0.25">
      <c r="A475" s="176"/>
      <c r="B475" s="165"/>
      <c r="C475" s="150"/>
      <c r="D475" s="111"/>
      <c r="E475" s="141"/>
      <c r="F475" s="142"/>
      <c r="G475" s="111"/>
      <c r="H475" s="110"/>
      <c r="I475" s="110"/>
      <c r="J475" s="110"/>
      <c r="K475" s="110"/>
      <c r="L475" s="110"/>
      <c r="M475" s="106"/>
    </row>
    <row r="476" spans="1:13" x14ac:dyDescent="0.25">
      <c r="A476" s="176"/>
      <c r="B476" s="165"/>
      <c r="C476" s="150"/>
      <c r="D476" s="111"/>
      <c r="E476" s="141"/>
      <c r="F476" s="142"/>
      <c r="G476" s="111"/>
      <c r="H476" s="110"/>
      <c r="I476" s="110"/>
      <c r="J476" s="110"/>
      <c r="K476" s="110"/>
      <c r="L476" s="110"/>
      <c r="M476" s="106"/>
    </row>
    <row r="477" spans="1:13" x14ac:dyDescent="0.25">
      <c r="A477" s="176"/>
      <c r="B477" s="165"/>
      <c r="C477" s="150"/>
      <c r="D477" s="111"/>
      <c r="E477" s="141"/>
      <c r="F477" s="142"/>
      <c r="G477" s="111"/>
      <c r="H477" s="110"/>
      <c r="I477" s="110"/>
      <c r="J477" s="110"/>
      <c r="K477" s="110"/>
      <c r="L477" s="110"/>
      <c r="M477" s="106"/>
    </row>
    <row r="478" spans="1:13" x14ac:dyDescent="0.25">
      <c r="A478" s="176"/>
      <c r="B478" s="165"/>
      <c r="C478" s="150"/>
      <c r="D478" s="111"/>
      <c r="E478" s="141"/>
      <c r="F478" s="142"/>
      <c r="G478" s="111"/>
      <c r="H478" s="110"/>
      <c r="I478" s="110"/>
      <c r="J478" s="110"/>
      <c r="K478" s="110"/>
      <c r="L478" s="110"/>
      <c r="M478" s="106"/>
    </row>
    <row r="479" spans="1:13" x14ac:dyDescent="0.25">
      <c r="A479" s="176"/>
      <c r="B479" s="165"/>
      <c r="C479" s="150"/>
      <c r="D479" s="111"/>
      <c r="E479" s="141"/>
      <c r="F479" s="142"/>
      <c r="G479" s="111"/>
      <c r="H479" s="110"/>
      <c r="I479" s="110"/>
      <c r="J479" s="110"/>
      <c r="K479" s="110"/>
      <c r="L479" s="110"/>
      <c r="M479" s="106"/>
    </row>
    <row r="480" spans="1:13" x14ac:dyDescent="0.25">
      <c r="A480" s="176"/>
      <c r="B480" s="165"/>
      <c r="C480" s="150"/>
      <c r="D480" s="111"/>
      <c r="E480" s="141"/>
      <c r="F480" s="142"/>
      <c r="G480" s="111"/>
      <c r="H480" s="110"/>
      <c r="I480" s="110"/>
      <c r="J480" s="110"/>
      <c r="K480" s="110"/>
      <c r="L480" s="110"/>
      <c r="M480" s="106"/>
    </row>
    <row r="481" spans="1:13" x14ac:dyDescent="0.25">
      <c r="A481" s="176"/>
      <c r="B481" s="165"/>
      <c r="C481" s="150"/>
      <c r="D481" s="111"/>
      <c r="E481" s="141"/>
      <c r="F481" s="142"/>
      <c r="G481" s="111"/>
      <c r="H481" s="110"/>
      <c r="I481" s="110"/>
      <c r="J481" s="110"/>
      <c r="K481" s="110"/>
      <c r="L481" s="110"/>
      <c r="M481" s="106"/>
    </row>
    <row r="482" spans="1:13" x14ac:dyDescent="0.25">
      <c r="A482" s="176"/>
      <c r="B482" s="165"/>
      <c r="C482" s="150"/>
      <c r="D482" s="111"/>
      <c r="E482" s="141"/>
      <c r="F482" s="142"/>
      <c r="G482" s="111"/>
      <c r="H482" s="110"/>
      <c r="I482" s="110"/>
      <c r="J482" s="110"/>
      <c r="K482" s="110"/>
      <c r="L482" s="110"/>
      <c r="M482" s="106"/>
    </row>
    <row r="483" spans="1:13" x14ac:dyDescent="0.25">
      <c r="A483" s="176"/>
      <c r="B483" s="165"/>
      <c r="C483" s="150"/>
      <c r="D483" s="111"/>
      <c r="E483" s="141"/>
      <c r="F483" s="142"/>
      <c r="G483" s="111"/>
      <c r="H483" s="110"/>
      <c r="I483" s="110"/>
      <c r="J483" s="110"/>
      <c r="K483" s="110"/>
      <c r="L483" s="110"/>
      <c r="M483" s="106"/>
    </row>
    <row r="484" spans="1:13" x14ac:dyDescent="0.25">
      <c r="A484" s="176"/>
      <c r="B484" s="165"/>
      <c r="C484" s="150"/>
      <c r="D484" s="111"/>
      <c r="E484" s="141"/>
      <c r="F484" s="142"/>
      <c r="G484" s="111"/>
      <c r="H484" s="110"/>
      <c r="I484" s="110"/>
      <c r="J484" s="110"/>
      <c r="K484" s="110"/>
      <c r="L484" s="110"/>
      <c r="M484" s="106"/>
    </row>
    <row r="485" spans="1:13" x14ac:dyDescent="0.25">
      <c r="A485" s="176"/>
      <c r="B485" s="165"/>
      <c r="C485" s="150"/>
      <c r="D485" s="111"/>
      <c r="E485" s="141"/>
      <c r="F485" s="142"/>
      <c r="G485" s="111"/>
      <c r="H485" s="110"/>
      <c r="I485" s="110"/>
      <c r="J485" s="110"/>
      <c r="K485" s="110"/>
      <c r="L485" s="110"/>
      <c r="M485" s="106"/>
    </row>
    <row r="486" spans="1:13" x14ac:dyDescent="0.25">
      <c r="A486" s="176"/>
      <c r="B486" s="165"/>
      <c r="C486" s="150"/>
      <c r="D486" s="111"/>
      <c r="E486" s="141"/>
      <c r="F486" s="142"/>
      <c r="G486" s="111"/>
      <c r="H486" s="110"/>
      <c r="I486" s="110"/>
      <c r="J486" s="110"/>
      <c r="K486" s="110"/>
      <c r="L486" s="110"/>
      <c r="M486" s="106"/>
    </row>
    <row r="487" spans="1:13" x14ac:dyDescent="0.25">
      <c r="A487" s="176"/>
      <c r="B487" s="165"/>
      <c r="C487" s="150"/>
      <c r="D487" s="111"/>
      <c r="E487" s="141"/>
      <c r="F487" s="142"/>
      <c r="G487" s="111"/>
      <c r="H487" s="110"/>
      <c r="I487" s="110"/>
      <c r="J487" s="110"/>
      <c r="K487" s="110"/>
      <c r="L487" s="110"/>
      <c r="M487" s="106"/>
    </row>
    <row r="488" spans="1:13" x14ac:dyDescent="0.25">
      <c r="A488" s="176"/>
      <c r="B488" s="165"/>
      <c r="C488" s="150"/>
      <c r="D488" s="111"/>
      <c r="E488" s="141"/>
      <c r="F488" s="142"/>
      <c r="G488" s="111"/>
      <c r="H488" s="110"/>
      <c r="I488" s="110"/>
      <c r="J488" s="110"/>
      <c r="K488" s="110"/>
      <c r="L488" s="110"/>
      <c r="M488" s="106"/>
    </row>
    <row r="489" spans="1:13" x14ac:dyDescent="0.25">
      <c r="A489" s="176"/>
      <c r="B489" s="165"/>
      <c r="C489" s="150"/>
      <c r="D489" s="111"/>
      <c r="E489" s="141"/>
      <c r="F489" s="142"/>
      <c r="G489" s="111"/>
      <c r="H489" s="110"/>
      <c r="I489" s="110"/>
      <c r="J489" s="110"/>
      <c r="K489" s="110"/>
      <c r="L489" s="110"/>
      <c r="M489" s="106"/>
    </row>
    <row r="490" spans="1:13" x14ac:dyDescent="0.25">
      <c r="A490" s="176"/>
      <c r="B490" s="165"/>
      <c r="C490" s="150"/>
      <c r="D490" s="111"/>
      <c r="E490" s="141"/>
      <c r="F490" s="142"/>
      <c r="G490" s="111"/>
      <c r="H490" s="110"/>
      <c r="I490" s="110"/>
      <c r="J490" s="110"/>
      <c r="K490" s="110"/>
      <c r="L490" s="110"/>
      <c r="M490" s="106"/>
    </row>
    <row r="491" spans="1:13" x14ac:dyDescent="0.25">
      <c r="A491" s="176"/>
      <c r="B491" s="165"/>
      <c r="C491" s="150"/>
      <c r="D491" s="111"/>
      <c r="E491" s="141"/>
      <c r="F491" s="142"/>
      <c r="G491" s="111"/>
      <c r="H491" s="110"/>
      <c r="I491" s="110"/>
      <c r="J491" s="110"/>
      <c r="K491" s="110"/>
      <c r="L491" s="110"/>
      <c r="M491" s="106"/>
    </row>
    <row r="492" spans="1:13" x14ac:dyDescent="0.25">
      <c r="A492" s="176"/>
      <c r="B492" s="165"/>
      <c r="C492" s="150"/>
      <c r="D492" s="111"/>
      <c r="E492" s="141"/>
      <c r="F492" s="142"/>
      <c r="G492" s="111"/>
      <c r="H492" s="110"/>
      <c r="I492" s="110"/>
      <c r="J492" s="110"/>
      <c r="K492" s="110"/>
      <c r="L492" s="110"/>
      <c r="M492" s="106"/>
    </row>
    <row r="493" spans="1:13" x14ac:dyDescent="0.25">
      <c r="A493" s="176"/>
      <c r="B493" s="165"/>
      <c r="C493" s="150"/>
      <c r="D493" s="111"/>
      <c r="E493" s="141"/>
      <c r="F493" s="142"/>
      <c r="G493" s="111"/>
      <c r="H493" s="110"/>
      <c r="I493" s="110"/>
      <c r="J493" s="110"/>
      <c r="K493" s="110"/>
      <c r="L493" s="110"/>
      <c r="M493" s="106"/>
    </row>
    <row r="494" spans="1:13" x14ac:dyDescent="0.25">
      <c r="A494" s="176"/>
      <c r="B494" s="165"/>
      <c r="C494" s="150"/>
      <c r="D494" s="111"/>
      <c r="E494" s="141"/>
      <c r="F494" s="142"/>
      <c r="G494" s="111"/>
      <c r="H494" s="110"/>
      <c r="I494" s="110"/>
      <c r="J494" s="110"/>
      <c r="K494" s="110"/>
      <c r="L494" s="110"/>
      <c r="M494" s="106"/>
    </row>
    <row r="495" spans="1:13" x14ac:dyDescent="0.25">
      <c r="A495" s="176"/>
      <c r="B495" s="165"/>
      <c r="C495" s="150"/>
      <c r="D495" s="111"/>
      <c r="E495" s="141"/>
      <c r="F495" s="142"/>
      <c r="G495" s="111"/>
      <c r="H495" s="110"/>
      <c r="I495" s="110"/>
      <c r="J495" s="110"/>
      <c r="K495" s="110"/>
      <c r="L495" s="110"/>
      <c r="M495" s="106"/>
    </row>
    <row r="496" spans="1:13" x14ac:dyDescent="0.25">
      <c r="A496" s="176"/>
      <c r="B496" s="165"/>
      <c r="C496" s="150"/>
      <c r="D496" s="111"/>
      <c r="E496" s="141"/>
      <c r="F496" s="142"/>
      <c r="G496" s="111"/>
      <c r="H496" s="110"/>
      <c r="I496" s="110"/>
      <c r="J496" s="110"/>
      <c r="K496" s="110"/>
      <c r="L496" s="110"/>
      <c r="M496" s="106"/>
    </row>
    <row r="497" spans="1:13" x14ac:dyDescent="0.25">
      <c r="A497" s="176"/>
      <c r="B497" s="165"/>
      <c r="C497" s="150"/>
      <c r="D497" s="111"/>
      <c r="E497" s="141"/>
      <c r="F497" s="142"/>
      <c r="G497" s="111"/>
      <c r="H497" s="110"/>
      <c r="I497" s="110"/>
      <c r="J497" s="110"/>
      <c r="K497" s="110"/>
      <c r="L497" s="110"/>
      <c r="M497" s="106"/>
    </row>
    <row r="498" spans="1:13" x14ac:dyDescent="0.25">
      <c r="A498" s="176"/>
      <c r="B498" s="165"/>
      <c r="C498" s="150"/>
      <c r="D498" s="111"/>
      <c r="E498" s="141"/>
      <c r="F498" s="142"/>
      <c r="G498" s="111"/>
      <c r="H498" s="110"/>
      <c r="I498" s="110"/>
      <c r="J498" s="110"/>
      <c r="K498" s="110"/>
      <c r="L498" s="110"/>
      <c r="M498" s="106"/>
    </row>
    <row r="499" spans="1:13" x14ac:dyDescent="0.25">
      <c r="A499" s="176"/>
      <c r="B499" s="165"/>
      <c r="C499" s="150"/>
      <c r="D499" s="111"/>
      <c r="E499" s="141"/>
      <c r="F499" s="142"/>
      <c r="G499" s="111"/>
      <c r="H499" s="110"/>
      <c r="I499" s="110"/>
      <c r="J499" s="110"/>
      <c r="K499" s="110"/>
      <c r="L499" s="110"/>
      <c r="M499" s="106"/>
    </row>
    <row r="500" spans="1:13" x14ac:dyDescent="0.25">
      <c r="A500" s="176"/>
      <c r="B500" s="165"/>
      <c r="C500" s="150"/>
      <c r="D500" s="111"/>
      <c r="E500" s="141"/>
      <c r="F500" s="142"/>
      <c r="G500" s="111"/>
      <c r="H500" s="110"/>
      <c r="I500" s="110"/>
      <c r="J500" s="110"/>
      <c r="K500" s="110"/>
      <c r="L500" s="110"/>
      <c r="M500" s="106"/>
    </row>
    <row r="501" spans="1:13" x14ac:dyDescent="0.25">
      <c r="A501" s="176"/>
      <c r="B501" s="165"/>
      <c r="C501" s="150"/>
      <c r="D501" s="111"/>
      <c r="E501" s="141"/>
      <c r="F501" s="142"/>
      <c r="G501" s="111"/>
      <c r="H501" s="110"/>
      <c r="I501" s="110"/>
      <c r="J501" s="110"/>
      <c r="K501" s="110"/>
      <c r="L501" s="110"/>
      <c r="M501" s="106"/>
    </row>
    <row r="502" spans="1:13" x14ac:dyDescent="0.25">
      <c r="A502" s="176"/>
      <c r="B502" s="165"/>
      <c r="C502" s="150"/>
      <c r="D502" s="111"/>
      <c r="E502" s="141"/>
      <c r="F502" s="142"/>
      <c r="G502" s="111"/>
      <c r="H502" s="110"/>
      <c r="I502" s="110"/>
      <c r="J502" s="110"/>
      <c r="K502" s="110"/>
      <c r="L502" s="110"/>
      <c r="M502" s="106"/>
    </row>
    <row r="503" spans="1:13" x14ac:dyDescent="0.25">
      <c r="A503" s="176"/>
      <c r="B503" s="165"/>
      <c r="C503" s="150"/>
      <c r="D503" s="111"/>
      <c r="E503" s="141"/>
      <c r="F503" s="142"/>
      <c r="G503" s="111"/>
      <c r="H503" s="110"/>
      <c r="I503" s="110"/>
      <c r="J503" s="110"/>
      <c r="K503" s="110"/>
      <c r="L503" s="110"/>
      <c r="M503" s="106"/>
    </row>
    <row r="504" spans="1:13" x14ac:dyDescent="0.25">
      <c r="A504" s="176"/>
      <c r="B504" s="165"/>
      <c r="C504" s="150"/>
      <c r="D504" s="111"/>
      <c r="E504" s="141"/>
      <c r="F504" s="142"/>
      <c r="G504" s="111"/>
      <c r="H504" s="110"/>
      <c r="I504" s="110"/>
      <c r="J504" s="110"/>
      <c r="K504" s="110"/>
      <c r="L504" s="110"/>
      <c r="M504" s="106"/>
    </row>
    <row r="505" spans="1:13" x14ac:dyDescent="0.25">
      <c r="A505" s="176"/>
      <c r="B505" s="165"/>
      <c r="C505" s="150"/>
      <c r="D505" s="111"/>
      <c r="E505" s="141"/>
      <c r="F505" s="142"/>
      <c r="G505" s="111"/>
      <c r="H505" s="110"/>
      <c r="I505" s="110"/>
      <c r="J505" s="110"/>
      <c r="K505" s="110"/>
      <c r="L505" s="110"/>
      <c r="M505" s="106"/>
    </row>
    <row r="506" spans="1:13" x14ac:dyDescent="0.25">
      <c r="A506" s="176"/>
      <c r="B506" s="165"/>
      <c r="C506" s="150"/>
      <c r="D506" s="111"/>
      <c r="E506" s="141"/>
      <c r="F506" s="142"/>
      <c r="G506" s="111"/>
      <c r="H506" s="110"/>
      <c r="I506" s="110"/>
      <c r="J506" s="110"/>
      <c r="K506" s="110"/>
      <c r="L506" s="110"/>
      <c r="M506" s="106"/>
    </row>
    <row r="507" spans="1:13" x14ac:dyDescent="0.25">
      <c r="A507" s="176"/>
      <c r="B507" s="165"/>
      <c r="C507" s="150"/>
      <c r="D507" s="111"/>
      <c r="E507" s="141"/>
      <c r="F507" s="142"/>
      <c r="G507" s="111"/>
      <c r="H507" s="110"/>
      <c r="I507" s="110"/>
      <c r="J507" s="110"/>
      <c r="K507" s="110"/>
      <c r="L507" s="110"/>
      <c r="M507" s="106"/>
    </row>
    <row r="508" spans="1:13" x14ac:dyDescent="0.25">
      <c r="A508" s="176"/>
      <c r="B508" s="165"/>
      <c r="C508" s="150"/>
      <c r="D508" s="111"/>
      <c r="E508" s="141"/>
      <c r="F508" s="142"/>
      <c r="G508" s="111"/>
      <c r="H508" s="110"/>
      <c r="I508" s="110"/>
      <c r="J508" s="110"/>
      <c r="K508" s="110"/>
      <c r="L508" s="110"/>
      <c r="M508" s="106"/>
    </row>
    <row r="509" spans="1:13" x14ac:dyDescent="0.25">
      <c r="A509" s="176"/>
      <c r="B509" s="165"/>
      <c r="C509" s="150"/>
      <c r="D509" s="111"/>
      <c r="E509" s="141"/>
      <c r="F509" s="142"/>
      <c r="G509" s="111"/>
      <c r="H509" s="110"/>
      <c r="I509" s="110"/>
      <c r="J509" s="110"/>
      <c r="K509" s="110"/>
      <c r="L509" s="110"/>
      <c r="M509" s="106"/>
    </row>
    <row r="510" spans="1:13" x14ac:dyDescent="0.25">
      <c r="A510" s="176"/>
      <c r="B510" s="165"/>
      <c r="C510" s="150"/>
      <c r="D510" s="111"/>
      <c r="E510" s="141"/>
      <c r="F510" s="142"/>
      <c r="G510" s="111"/>
      <c r="H510" s="110"/>
      <c r="I510" s="110"/>
      <c r="J510" s="110"/>
      <c r="K510" s="110"/>
      <c r="L510" s="110"/>
      <c r="M510" s="106"/>
    </row>
    <row r="511" spans="1:13" x14ac:dyDescent="0.25">
      <c r="A511" s="176"/>
      <c r="B511" s="165"/>
      <c r="C511" s="150"/>
      <c r="D511" s="111"/>
      <c r="E511" s="141"/>
      <c r="F511" s="142"/>
      <c r="G511" s="111"/>
      <c r="H511" s="110"/>
      <c r="I511" s="110"/>
      <c r="J511" s="110"/>
      <c r="K511" s="110"/>
      <c r="L511" s="110"/>
      <c r="M511" s="106"/>
    </row>
    <row r="512" spans="1:13" x14ac:dyDescent="0.25">
      <c r="A512" s="176"/>
      <c r="B512" s="165"/>
      <c r="C512" s="150"/>
      <c r="D512" s="111"/>
      <c r="E512" s="141"/>
      <c r="F512" s="142"/>
      <c r="G512" s="111"/>
      <c r="H512" s="110"/>
      <c r="I512" s="110"/>
      <c r="J512" s="110"/>
      <c r="K512" s="110"/>
      <c r="L512" s="110"/>
      <c r="M512" s="106"/>
    </row>
    <row r="513" spans="1:13" x14ac:dyDescent="0.25">
      <c r="A513" s="176"/>
      <c r="B513" s="165"/>
      <c r="C513" s="150"/>
      <c r="D513" s="111"/>
      <c r="E513" s="141"/>
      <c r="F513" s="142"/>
      <c r="G513" s="111"/>
      <c r="H513" s="110"/>
      <c r="I513" s="110"/>
      <c r="J513" s="110"/>
      <c r="K513" s="110"/>
      <c r="L513" s="110"/>
      <c r="M513" s="106"/>
    </row>
    <row r="514" spans="1:13" x14ac:dyDescent="0.25">
      <c r="A514" s="176"/>
      <c r="B514" s="165"/>
      <c r="C514" s="150"/>
      <c r="D514" s="111"/>
      <c r="E514" s="141"/>
      <c r="F514" s="142"/>
      <c r="G514" s="111"/>
      <c r="H514" s="110"/>
      <c r="I514" s="110"/>
      <c r="J514" s="110"/>
      <c r="K514" s="110"/>
      <c r="L514" s="110"/>
      <c r="M514" s="106"/>
    </row>
    <row r="515" spans="1:13" x14ac:dyDescent="0.25">
      <c r="A515" s="176"/>
      <c r="B515" s="165"/>
      <c r="C515" s="150"/>
      <c r="D515" s="111"/>
      <c r="E515" s="141"/>
      <c r="F515" s="142"/>
      <c r="G515" s="111"/>
      <c r="H515" s="110"/>
      <c r="I515" s="110"/>
      <c r="J515" s="110"/>
      <c r="K515" s="110"/>
      <c r="L515" s="110"/>
      <c r="M515" s="106"/>
    </row>
    <row r="516" spans="1:13" x14ac:dyDescent="0.25">
      <c r="A516" s="176"/>
      <c r="B516" s="165"/>
      <c r="C516" s="150"/>
      <c r="D516" s="111"/>
      <c r="E516" s="141"/>
      <c r="F516" s="142"/>
      <c r="G516" s="111"/>
      <c r="H516" s="110"/>
      <c r="I516" s="110"/>
      <c r="J516" s="110"/>
      <c r="K516" s="110"/>
      <c r="L516" s="110"/>
      <c r="M516" s="106"/>
    </row>
    <row r="517" spans="1:13" x14ac:dyDescent="0.25">
      <c r="A517" s="176"/>
      <c r="B517" s="165"/>
      <c r="C517" s="150"/>
      <c r="D517" s="111"/>
      <c r="E517" s="141"/>
      <c r="F517" s="142"/>
      <c r="G517" s="111"/>
      <c r="H517" s="110"/>
      <c r="I517" s="110"/>
      <c r="J517" s="110"/>
      <c r="K517" s="110"/>
      <c r="L517" s="110"/>
      <c r="M517" s="106"/>
    </row>
    <row r="518" spans="1:13" x14ac:dyDescent="0.25">
      <c r="A518" s="176"/>
      <c r="B518" s="165"/>
      <c r="C518" s="150"/>
      <c r="D518" s="111"/>
      <c r="E518" s="141"/>
      <c r="F518" s="142"/>
      <c r="G518" s="111"/>
      <c r="H518" s="110"/>
      <c r="I518" s="110"/>
      <c r="J518" s="110"/>
      <c r="K518" s="110"/>
      <c r="L518" s="110"/>
      <c r="M518" s="106"/>
    </row>
    <row r="519" spans="1:13" x14ac:dyDescent="0.25">
      <c r="A519" s="176"/>
      <c r="B519" s="165"/>
      <c r="C519" s="150"/>
      <c r="D519" s="111"/>
      <c r="E519" s="141"/>
      <c r="F519" s="142"/>
      <c r="G519" s="111"/>
      <c r="H519" s="110"/>
      <c r="I519" s="110"/>
      <c r="J519" s="110"/>
      <c r="K519" s="110"/>
      <c r="L519" s="110"/>
      <c r="M519" s="106"/>
    </row>
    <row r="520" spans="1:13" x14ac:dyDescent="0.25">
      <c r="A520" s="176"/>
      <c r="B520" s="165"/>
      <c r="C520" s="150"/>
      <c r="D520" s="111"/>
      <c r="E520" s="141"/>
      <c r="F520" s="142"/>
      <c r="G520" s="111"/>
      <c r="H520" s="110"/>
      <c r="I520" s="110"/>
      <c r="J520" s="110"/>
      <c r="K520" s="110"/>
      <c r="L520" s="110"/>
      <c r="M520" s="106"/>
    </row>
    <row r="521" spans="1:13" x14ac:dyDescent="0.25">
      <c r="A521" s="176"/>
      <c r="B521" s="165"/>
      <c r="C521" s="150"/>
      <c r="D521" s="111"/>
      <c r="E521" s="141"/>
      <c r="F521" s="142"/>
      <c r="G521" s="111"/>
      <c r="H521" s="110"/>
      <c r="I521" s="110"/>
      <c r="J521" s="110"/>
      <c r="K521" s="110"/>
      <c r="L521" s="110"/>
      <c r="M521" s="106"/>
    </row>
    <row r="522" spans="1:13" x14ac:dyDescent="0.25">
      <c r="A522" s="176"/>
      <c r="B522" s="165"/>
      <c r="C522" s="150"/>
      <c r="D522" s="111"/>
      <c r="E522" s="141"/>
      <c r="F522" s="142"/>
      <c r="G522" s="111"/>
      <c r="H522" s="110"/>
      <c r="I522" s="110"/>
      <c r="J522" s="110"/>
      <c r="K522" s="110"/>
      <c r="L522" s="110"/>
      <c r="M522" s="106"/>
    </row>
    <row r="523" spans="1:13" x14ac:dyDescent="0.25">
      <c r="A523" s="176"/>
      <c r="B523" s="165"/>
      <c r="C523" s="150"/>
      <c r="D523" s="111"/>
      <c r="E523" s="141"/>
      <c r="F523" s="142"/>
      <c r="G523" s="111"/>
      <c r="H523" s="110"/>
      <c r="I523" s="110"/>
      <c r="J523" s="110"/>
      <c r="K523" s="110"/>
      <c r="L523" s="110"/>
      <c r="M523" s="106"/>
    </row>
    <row r="524" spans="1:13" x14ac:dyDescent="0.25">
      <c r="A524" s="176"/>
      <c r="B524" s="165"/>
      <c r="C524" s="150"/>
      <c r="D524" s="111"/>
      <c r="E524" s="141"/>
      <c r="F524" s="142"/>
      <c r="G524" s="111"/>
      <c r="H524" s="110"/>
      <c r="I524" s="110"/>
      <c r="J524" s="110"/>
      <c r="K524" s="110"/>
      <c r="L524" s="110"/>
      <c r="M524" s="106"/>
    </row>
    <row r="525" spans="1:13" x14ac:dyDescent="0.25">
      <c r="A525" s="176"/>
      <c r="B525" s="165"/>
      <c r="C525" s="150"/>
      <c r="D525" s="111"/>
      <c r="E525" s="141"/>
      <c r="F525" s="142"/>
      <c r="G525" s="111"/>
      <c r="H525" s="110"/>
      <c r="I525" s="110"/>
      <c r="J525" s="110"/>
      <c r="K525" s="110"/>
      <c r="L525" s="110"/>
      <c r="M525" s="106"/>
    </row>
    <row r="526" spans="1:13" x14ac:dyDescent="0.25">
      <c r="A526" s="176"/>
      <c r="B526" s="165"/>
      <c r="C526" s="150"/>
      <c r="D526" s="111"/>
      <c r="E526" s="141"/>
      <c r="F526" s="142"/>
      <c r="G526" s="111"/>
      <c r="H526" s="110"/>
      <c r="I526" s="110"/>
      <c r="J526" s="110"/>
      <c r="K526" s="110"/>
      <c r="L526" s="110"/>
      <c r="M526" s="106"/>
    </row>
    <row r="527" spans="1:13" x14ac:dyDescent="0.25">
      <c r="A527" s="176"/>
      <c r="B527" s="165"/>
      <c r="C527" s="150"/>
      <c r="D527" s="111"/>
      <c r="E527" s="141"/>
      <c r="F527" s="142"/>
      <c r="G527" s="111"/>
      <c r="H527" s="110"/>
      <c r="I527" s="110"/>
      <c r="J527" s="110"/>
      <c r="K527" s="110"/>
      <c r="L527" s="110"/>
      <c r="M527" s="106"/>
    </row>
    <row r="528" spans="1:13" x14ac:dyDescent="0.25">
      <c r="A528" s="176"/>
      <c r="B528" s="165"/>
      <c r="C528" s="150"/>
      <c r="D528" s="111"/>
      <c r="E528" s="141"/>
      <c r="F528" s="142"/>
      <c r="G528" s="111"/>
      <c r="H528" s="110"/>
      <c r="I528" s="110"/>
      <c r="J528" s="110"/>
      <c r="K528" s="110"/>
      <c r="L528" s="110"/>
      <c r="M528" s="106"/>
    </row>
    <row r="529" spans="1:13" x14ac:dyDescent="0.25">
      <c r="A529" s="176"/>
      <c r="B529" s="165"/>
      <c r="C529" s="150"/>
      <c r="D529" s="111"/>
      <c r="E529" s="141"/>
      <c r="F529" s="142"/>
      <c r="G529" s="111"/>
      <c r="H529" s="110"/>
      <c r="I529" s="110"/>
      <c r="J529" s="110"/>
      <c r="K529" s="110"/>
      <c r="L529" s="110"/>
      <c r="M529" s="106"/>
    </row>
    <row r="530" spans="1:13" x14ac:dyDescent="0.25">
      <c r="A530" s="176"/>
      <c r="B530" s="165"/>
      <c r="C530" s="150"/>
      <c r="D530" s="111"/>
      <c r="E530" s="141"/>
      <c r="F530" s="142"/>
      <c r="G530" s="111"/>
      <c r="H530" s="110"/>
      <c r="I530" s="110"/>
      <c r="J530" s="110"/>
      <c r="K530" s="110"/>
      <c r="L530" s="110"/>
      <c r="M530" s="106"/>
    </row>
    <row r="531" spans="1:13" x14ac:dyDescent="0.25">
      <c r="A531" s="176"/>
      <c r="B531" s="165"/>
      <c r="C531" s="150"/>
      <c r="D531" s="111"/>
      <c r="E531" s="141"/>
      <c r="F531" s="142"/>
      <c r="G531" s="111"/>
      <c r="H531" s="110"/>
      <c r="I531" s="110"/>
      <c r="J531" s="110"/>
      <c r="K531" s="110"/>
      <c r="L531" s="110"/>
      <c r="M531" s="106"/>
    </row>
    <row r="532" spans="1:13" x14ac:dyDescent="0.25">
      <c r="A532" s="176"/>
      <c r="B532" s="165"/>
      <c r="C532" s="150"/>
      <c r="D532" s="111"/>
      <c r="E532" s="141"/>
      <c r="F532" s="142"/>
      <c r="G532" s="111"/>
      <c r="H532" s="110"/>
      <c r="I532" s="110"/>
      <c r="J532" s="110"/>
      <c r="K532" s="110"/>
      <c r="L532" s="110"/>
      <c r="M532" s="106"/>
    </row>
  </sheetData>
  <sortState ref="G97:G109">
    <sortCondition descending="1" ref="G97"/>
  </sortState>
  <mergeCells count="56">
    <mergeCell ref="B92:D92"/>
    <mergeCell ref="B93:D93"/>
    <mergeCell ref="B94:D94"/>
    <mergeCell ref="B95:D95"/>
    <mergeCell ref="B87:D87"/>
    <mergeCell ref="B88:D88"/>
    <mergeCell ref="B89:D89"/>
    <mergeCell ref="B90:D90"/>
    <mergeCell ref="B91:D91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A59:A64"/>
    <mergeCell ref="C59:C64"/>
    <mergeCell ref="C66:C71"/>
    <mergeCell ref="A11:A14"/>
    <mergeCell ref="C11:C14"/>
    <mergeCell ref="D54:D57"/>
    <mergeCell ref="D33:D37"/>
    <mergeCell ref="D39:D41"/>
    <mergeCell ref="A16:A29"/>
    <mergeCell ref="C16:C29"/>
    <mergeCell ref="A52:A57"/>
    <mergeCell ref="C52:C57"/>
    <mergeCell ref="B16:B29"/>
    <mergeCell ref="B33:B37"/>
    <mergeCell ref="B43:B50"/>
    <mergeCell ref="D2:D9"/>
    <mergeCell ref="D59:D64"/>
    <mergeCell ref="A2:A9"/>
    <mergeCell ref="C2:C9"/>
    <mergeCell ref="C43:C50"/>
    <mergeCell ref="B2:B9"/>
    <mergeCell ref="B52:B57"/>
    <mergeCell ref="B39:B41"/>
    <mergeCell ref="A33:A37"/>
    <mergeCell ref="C33:C37"/>
    <mergeCell ref="A39:A41"/>
    <mergeCell ref="A66:A71"/>
    <mergeCell ref="D67:D71"/>
    <mergeCell ref="D12:D14"/>
    <mergeCell ref="C39:C41"/>
    <mergeCell ref="A43:A50"/>
    <mergeCell ref="D23:D29"/>
    <mergeCell ref="D45:D50"/>
    <mergeCell ref="B59:B64"/>
    <mergeCell ref="B66:B71"/>
    <mergeCell ref="B11:B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E29" sqref="E29"/>
    </sheetView>
  </sheetViews>
  <sheetFormatPr defaultColWidth="8.85546875" defaultRowHeight="15" x14ac:dyDescent="0.25"/>
  <cols>
    <col min="1" max="1" width="22.85546875" customWidth="1"/>
    <col min="2" max="2" width="11.85546875" customWidth="1"/>
    <col min="3" max="3" width="19.42578125" customWidth="1"/>
    <col min="4" max="4" width="13.42578125" customWidth="1"/>
    <col min="5" max="5" width="54.28515625" customWidth="1"/>
  </cols>
  <sheetData>
    <row r="1" spans="1:12" x14ac:dyDescent="0.25">
      <c r="A1" s="157" t="s">
        <v>279</v>
      </c>
      <c r="B1" s="157" t="s">
        <v>280</v>
      </c>
      <c r="C1" s="155" t="s">
        <v>281</v>
      </c>
      <c r="D1" s="153" t="s">
        <v>2</v>
      </c>
      <c r="E1" s="154" t="s">
        <v>1</v>
      </c>
      <c r="F1" s="158" t="s">
        <v>282</v>
      </c>
      <c r="G1" s="157" t="s">
        <v>345</v>
      </c>
      <c r="H1" s="156" t="s">
        <v>4</v>
      </c>
      <c r="I1" s="156" t="s">
        <v>5</v>
      </c>
      <c r="J1" s="156" t="s">
        <v>6</v>
      </c>
      <c r="K1" s="156" t="s">
        <v>7</v>
      </c>
      <c r="L1" s="156" t="s">
        <v>8</v>
      </c>
    </row>
    <row r="2" spans="1:12" ht="21" customHeight="1" x14ac:dyDescent="0.25">
      <c r="A2" s="213" t="s">
        <v>283</v>
      </c>
      <c r="B2" s="213"/>
      <c r="C2" s="232" t="s">
        <v>444</v>
      </c>
      <c r="D2" s="145"/>
      <c r="E2" s="146" t="s">
        <v>445</v>
      </c>
      <c r="F2" s="145">
        <v>0.5</v>
      </c>
      <c r="G2" s="145">
        <v>7</v>
      </c>
      <c r="H2" s="145"/>
      <c r="I2" s="145"/>
      <c r="J2" s="145"/>
      <c r="K2" s="145"/>
      <c r="L2" s="145"/>
    </row>
    <row r="3" spans="1:12" ht="20.25" customHeight="1" x14ac:dyDescent="0.25">
      <c r="A3" s="214"/>
      <c r="B3" s="214"/>
      <c r="C3" s="233"/>
      <c r="D3" s="145"/>
      <c r="E3" s="146" t="s">
        <v>446</v>
      </c>
      <c r="F3" s="145">
        <v>0.5</v>
      </c>
      <c r="G3" s="145"/>
      <c r="H3" s="145"/>
      <c r="I3" s="145"/>
      <c r="J3" s="145"/>
      <c r="K3" s="145"/>
      <c r="L3" s="145"/>
    </row>
    <row r="4" spans="1:12" ht="24.75" customHeight="1" x14ac:dyDescent="0.25">
      <c r="A4" s="214"/>
      <c r="B4" s="214"/>
      <c r="C4" s="233"/>
      <c r="D4" s="145"/>
      <c r="E4" s="146" t="s">
        <v>447</v>
      </c>
      <c r="F4" s="145">
        <v>0.5</v>
      </c>
      <c r="G4" s="145"/>
      <c r="H4" s="145"/>
      <c r="I4" s="145"/>
      <c r="J4" s="145"/>
      <c r="K4" s="145"/>
      <c r="L4" s="145"/>
    </row>
    <row r="5" spans="1:12" ht="18.75" customHeight="1" x14ac:dyDescent="0.25">
      <c r="A5" s="214"/>
      <c r="B5" s="214"/>
      <c r="C5" s="233"/>
      <c r="D5" s="145"/>
      <c r="E5" s="146" t="s">
        <v>448</v>
      </c>
      <c r="F5" s="145">
        <v>0.5</v>
      </c>
      <c r="G5" s="145"/>
      <c r="H5" s="145"/>
      <c r="I5" s="145"/>
      <c r="J5" s="145"/>
      <c r="K5" s="145"/>
      <c r="L5" s="145"/>
    </row>
    <row r="6" spans="1:12" ht="18.75" customHeight="1" x14ac:dyDescent="0.25">
      <c r="A6" s="214"/>
      <c r="B6" s="214"/>
      <c r="C6" s="233"/>
      <c r="D6" s="145"/>
      <c r="E6" s="146" t="s">
        <v>449</v>
      </c>
      <c r="F6" s="145">
        <v>0.5</v>
      </c>
      <c r="G6" s="145"/>
      <c r="H6" s="145"/>
      <c r="I6" s="145"/>
      <c r="J6" s="145"/>
      <c r="K6" s="145"/>
      <c r="L6" s="145"/>
    </row>
    <row r="7" spans="1:12" ht="15" customHeight="1" x14ac:dyDescent="0.25">
      <c r="A7" s="214"/>
      <c r="B7" s="214"/>
      <c r="C7" s="233"/>
      <c r="D7" s="145"/>
      <c r="E7" s="146" t="s">
        <v>450</v>
      </c>
      <c r="F7" s="145">
        <v>0.5</v>
      </c>
      <c r="G7" s="145"/>
      <c r="H7" s="145"/>
      <c r="I7" s="145"/>
      <c r="J7" s="145"/>
      <c r="K7" s="145"/>
      <c r="L7" s="145"/>
    </row>
    <row r="8" spans="1:12" ht="14.25" customHeight="1" x14ac:dyDescent="0.25">
      <c r="A8" s="214"/>
      <c r="B8" s="214"/>
      <c r="C8" s="233"/>
      <c r="D8" s="145"/>
      <c r="E8" s="146" t="s">
        <v>451</v>
      </c>
      <c r="F8" s="145">
        <v>1</v>
      </c>
      <c r="G8" s="147"/>
      <c r="H8" s="145"/>
      <c r="I8" s="145"/>
      <c r="J8" s="145"/>
      <c r="K8" s="145"/>
      <c r="L8" s="145"/>
    </row>
    <row r="9" spans="1:12" x14ac:dyDescent="0.25">
      <c r="A9" s="214"/>
      <c r="B9" s="214"/>
      <c r="C9" s="233"/>
      <c r="D9" s="145"/>
      <c r="E9" s="146" t="s">
        <v>452</v>
      </c>
      <c r="F9" s="145">
        <v>1</v>
      </c>
      <c r="G9" s="145"/>
      <c r="H9" s="145"/>
      <c r="I9" s="145"/>
      <c r="J9" s="145"/>
      <c r="K9" s="145"/>
      <c r="L9" s="145"/>
    </row>
    <row r="10" spans="1:12" x14ac:dyDescent="0.25">
      <c r="A10" s="215"/>
      <c r="B10" s="215"/>
      <c r="C10" s="234"/>
      <c r="D10" s="145"/>
      <c r="E10" s="146" t="s">
        <v>453</v>
      </c>
      <c r="F10" s="145">
        <v>2</v>
      </c>
      <c r="G10" s="145"/>
      <c r="H10" s="145"/>
      <c r="I10" s="145"/>
      <c r="J10" s="145"/>
      <c r="K10" s="145"/>
      <c r="L10" s="145"/>
    </row>
    <row r="11" spans="1:12" x14ac:dyDescent="0.25">
      <c r="A11" s="169"/>
      <c r="B11" s="170"/>
      <c r="C11" s="171"/>
      <c r="D11" s="169"/>
      <c r="E11" s="171"/>
      <c r="F11" s="169"/>
      <c r="G11" s="169"/>
      <c r="H11" s="169"/>
      <c r="I11" s="169"/>
      <c r="J11" s="169"/>
      <c r="K11" s="169"/>
      <c r="L11" s="169"/>
    </row>
    <row r="12" spans="1:12" x14ac:dyDescent="0.25">
      <c r="A12" s="240" t="s">
        <v>283</v>
      </c>
      <c r="B12" s="213"/>
      <c r="C12" s="237" t="s">
        <v>454</v>
      </c>
      <c r="D12" s="145"/>
      <c r="E12" s="146" t="s">
        <v>455</v>
      </c>
      <c r="F12" s="145">
        <v>0.5</v>
      </c>
      <c r="G12" s="145">
        <v>3.5</v>
      </c>
      <c r="H12" s="145"/>
      <c r="I12" s="145"/>
      <c r="J12" s="145"/>
      <c r="K12" s="145"/>
      <c r="L12" s="145"/>
    </row>
    <row r="13" spans="1:12" x14ac:dyDescent="0.25">
      <c r="A13" s="241"/>
      <c r="B13" s="214"/>
      <c r="C13" s="238"/>
      <c r="D13" s="145"/>
      <c r="E13" s="146" t="s">
        <v>456</v>
      </c>
      <c r="F13" s="145">
        <v>1</v>
      </c>
      <c r="G13" s="145"/>
      <c r="H13" s="145"/>
      <c r="I13" s="145"/>
      <c r="J13" s="145"/>
      <c r="K13" s="145"/>
      <c r="L13" s="145"/>
    </row>
    <row r="14" spans="1:12" x14ac:dyDescent="0.25">
      <c r="A14" s="241"/>
      <c r="B14" s="214"/>
      <c r="C14" s="238"/>
      <c r="D14" s="145"/>
      <c r="E14" s="146" t="s">
        <v>353</v>
      </c>
      <c r="F14" s="145">
        <v>1</v>
      </c>
      <c r="G14" s="145"/>
      <c r="H14" s="145"/>
      <c r="I14" s="145"/>
      <c r="J14" s="145"/>
      <c r="K14" s="145"/>
      <c r="L14" s="145"/>
    </row>
    <row r="15" spans="1:12" x14ac:dyDescent="0.25">
      <c r="A15" s="242"/>
      <c r="B15" s="215"/>
      <c r="C15" s="239"/>
      <c r="D15" s="145"/>
      <c r="E15" s="146" t="s">
        <v>457</v>
      </c>
      <c r="F15" s="145">
        <v>1</v>
      </c>
      <c r="G15" s="145"/>
      <c r="H15" s="145"/>
      <c r="I15" s="145"/>
      <c r="J15" s="145"/>
      <c r="K15" s="145"/>
      <c r="L15" s="145"/>
    </row>
    <row r="16" spans="1:12" x14ac:dyDescent="0.25">
      <c r="A16" s="169"/>
      <c r="B16" s="170"/>
      <c r="C16" s="171"/>
      <c r="D16" s="169"/>
      <c r="E16" s="171"/>
      <c r="F16" s="169"/>
      <c r="G16" s="169"/>
      <c r="H16" s="169"/>
      <c r="I16" s="169"/>
      <c r="J16" s="169"/>
      <c r="K16" s="169"/>
      <c r="L16" s="169"/>
    </row>
    <row r="17" spans="1:12" x14ac:dyDescent="0.25">
      <c r="A17" s="213" t="s">
        <v>283</v>
      </c>
      <c r="B17" s="213"/>
      <c r="C17" s="232" t="s">
        <v>458</v>
      </c>
      <c r="D17" s="145"/>
      <c r="E17" s="146" t="s">
        <v>459</v>
      </c>
      <c r="F17" s="145">
        <v>0.5</v>
      </c>
      <c r="G17" s="145">
        <v>3</v>
      </c>
      <c r="H17" s="145"/>
      <c r="I17" s="145"/>
      <c r="J17" s="145"/>
      <c r="K17" s="145"/>
      <c r="L17" s="145"/>
    </row>
    <row r="18" spans="1:12" x14ac:dyDescent="0.25">
      <c r="A18" s="214"/>
      <c r="B18" s="214"/>
      <c r="C18" s="233"/>
      <c r="D18" s="145"/>
      <c r="E18" s="146" t="s">
        <v>460</v>
      </c>
      <c r="F18" s="145">
        <v>0.5</v>
      </c>
      <c r="G18" s="145"/>
      <c r="H18" s="145"/>
      <c r="I18" s="145"/>
      <c r="J18" s="145"/>
      <c r="K18" s="145"/>
      <c r="L18" s="145"/>
    </row>
    <row r="19" spans="1:12" x14ac:dyDescent="0.25">
      <c r="A19" s="214"/>
      <c r="B19" s="214"/>
      <c r="C19" s="233"/>
      <c r="D19" s="145"/>
      <c r="E19" s="146" t="s">
        <v>461</v>
      </c>
      <c r="F19" s="145">
        <v>1</v>
      </c>
      <c r="G19" s="145"/>
      <c r="H19" s="145"/>
      <c r="I19" s="145"/>
      <c r="J19" s="145"/>
      <c r="K19" s="145"/>
      <c r="L19" s="145"/>
    </row>
    <row r="20" spans="1:12" x14ac:dyDescent="0.25">
      <c r="A20" s="215"/>
      <c r="B20" s="215"/>
      <c r="C20" s="234"/>
      <c r="D20" s="145"/>
      <c r="E20" s="146" t="s">
        <v>462</v>
      </c>
      <c r="F20" s="145">
        <v>1</v>
      </c>
      <c r="G20" s="145"/>
      <c r="H20" s="145"/>
      <c r="I20" s="145"/>
      <c r="J20" s="145"/>
      <c r="K20" s="145"/>
      <c r="L20" s="145"/>
    </row>
    <row r="21" spans="1:12" x14ac:dyDescent="0.25">
      <c r="A21" s="166"/>
      <c r="B21" s="167"/>
      <c r="C21" s="168"/>
      <c r="D21" s="166"/>
      <c r="E21" s="166"/>
      <c r="F21" s="166"/>
      <c r="G21" s="166"/>
      <c r="H21" s="166"/>
      <c r="I21" s="166"/>
      <c r="J21" s="166"/>
      <c r="K21" s="166"/>
      <c r="L21" s="166"/>
    </row>
  </sheetData>
  <mergeCells count="9">
    <mergeCell ref="C2:C10"/>
    <mergeCell ref="C12:C15"/>
    <mergeCell ref="C17:C20"/>
    <mergeCell ref="A2:A10"/>
    <mergeCell ref="A12:A15"/>
    <mergeCell ref="A17:A20"/>
    <mergeCell ref="B2:B10"/>
    <mergeCell ref="B12:B15"/>
    <mergeCell ref="B17:B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tabSelected="1" topLeftCell="A22" workbookViewId="0">
      <selection activeCell="C24" sqref="C24:E37"/>
    </sheetView>
  </sheetViews>
  <sheetFormatPr defaultColWidth="8.85546875" defaultRowHeight="15" x14ac:dyDescent="0.25"/>
  <cols>
    <col min="4" max="4" width="31.7109375" customWidth="1"/>
    <col min="5" max="5" width="25.85546875" customWidth="1"/>
    <col min="6" max="6" width="31.140625" customWidth="1"/>
  </cols>
  <sheetData>
    <row r="2" spans="2:6" x14ac:dyDescent="0.25">
      <c r="B2" s="216" t="s">
        <v>464</v>
      </c>
      <c r="C2" s="216"/>
      <c r="D2" s="216"/>
      <c r="E2" s="16"/>
      <c r="F2" s="16"/>
    </row>
    <row r="3" spans="2:6" x14ac:dyDescent="0.25">
      <c r="B3" s="106"/>
      <c r="C3" s="17"/>
      <c r="D3" s="16"/>
      <c r="E3" s="16"/>
      <c r="F3" s="16"/>
    </row>
    <row r="4" spans="2:6" x14ac:dyDescent="0.25">
      <c r="B4" s="106"/>
      <c r="C4" s="19" t="s">
        <v>194</v>
      </c>
      <c r="D4" s="19" t="s">
        <v>195</v>
      </c>
      <c r="E4" s="21" t="s">
        <v>196</v>
      </c>
      <c r="F4" s="21" t="s">
        <v>197</v>
      </c>
    </row>
    <row r="5" spans="2:6" x14ac:dyDescent="0.25">
      <c r="B5" s="106"/>
      <c r="C5" s="24">
        <v>0</v>
      </c>
      <c r="D5" s="1">
        <v>320</v>
      </c>
      <c r="E5" s="195">
        <v>348</v>
      </c>
      <c r="F5" s="14">
        <v>42779</v>
      </c>
    </row>
    <row r="6" spans="2:6" x14ac:dyDescent="0.25">
      <c r="B6" s="106"/>
      <c r="C6" s="24">
        <v>1</v>
      </c>
      <c r="D6" s="1">
        <f t="shared" ref="D6:D15" si="0">D5-32</f>
        <v>288</v>
      </c>
      <c r="E6" s="195">
        <v>310</v>
      </c>
      <c r="F6" s="14">
        <v>42780</v>
      </c>
    </row>
    <row r="7" spans="2:6" x14ac:dyDescent="0.25">
      <c r="B7" s="106"/>
      <c r="C7" s="24">
        <v>2</v>
      </c>
      <c r="D7" s="1">
        <f t="shared" si="0"/>
        <v>256</v>
      </c>
      <c r="E7" s="195">
        <v>274</v>
      </c>
      <c r="F7" s="14">
        <v>42781</v>
      </c>
    </row>
    <row r="8" spans="2:6" x14ac:dyDescent="0.25">
      <c r="B8" s="106"/>
      <c r="C8" s="24">
        <v>3</v>
      </c>
      <c r="D8" s="1">
        <f t="shared" si="0"/>
        <v>224</v>
      </c>
      <c r="E8" s="195">
        <v>235</v>
      </c>
      <c r="F8" s="14">
        <v>42782</v>
      </c>
    </row>
    <row r="9" spans="2:6" x14ac:dyDescent="0.25">
      <c r="B9" s="106"/>
      <c r="C9" s="24">
        <v>4</v>
      </c>
      <c r="D9" s="1">
        <f t="shared" si="0"/>
        <v>192</v>
      </c>
      <c r="E9" s="195">
        <v>200</v>
      </c>
      <c r="F9" s="14">
        <v>42783</v>
      </c>
    </row>
    <row r="10" spans="2:6" x14ac:dyDescent="0.25">
      <c r="B10" s="106"/>
      <c r="C10" s="24">
        <v>5</v>
      </c>
      <c r="D10" s="1">
        <f t="shared" si="0"/>
        <v>160</v>
      </c>
      <c r="E10" s="195">
        <v>168</v>
      </c>
      <c r="F10" s="14">
        <v>42784</v>
      </c>
    </row>
    <row r="11" spans="2:6" x14ac:dyDescent="0.25">
      <c r="B11" s="106"/>
      <c r="C11" s="24">
        <v>6</v>
      </c>
      <c r="D11" s="1">
        <f t="shared" si="0"/>
        <v>128</v>
      </c>
      <c r="E11" s="195">
        <v>130</v>
      </c>
      <c r="F11" s="14">
        <v>42786</v>
      </c>
    </row>
    <row r="12" spans="2:6" x14ac:dyDescent="0.25">
      <c r="B12" s="106"/>
      <c r="C12" s="24">
        <v>7</v>
      </c>
      <c r="D12" s="1">
        <f t="shared" si="0"/>
        <v>96</v>
      </c>
      <c r="E12" s="195">
        <v>100</v>
      </c>
      <c r="F12" s="14">
        <v>42787</v>
      </c>
    </row>
    <row r="13" spans="2:6" x14ac:dyDescent="0.25">
      <c r="B13" s="106"/>
      <c r="C13" s="24">
        <v>8</v>
      </c>
      <c r="D13" s="1">
        <f t="shared" si="0"/>
        <v>64</v>
      </c>
      <c r="E13" s="195">
        <v>72</v>
      </c>
      <c r="F13" s="14">
        <v>42788</v>
      </c>
    </row>
    <row r="14" spans="2:6" x14ac:dyDescent="0.25">
      <c r="B14" s="106"/>
      <c r="C14" s="24">
        <v>9</v>
      </c>
      <c r="D14" s="1">
        <f t="shared" si="0"/>
        <v>32</v>
      </c>
      <c r="E14" s="195">
        <v>35</v>
      </c>
      <c r="F14" s="14">
        <v>42789</v>
      </c>
    </row>
    <row r="15" spans="2:6" x14ac:dyDescent="0.25">
      <c r="B15" s="106"/>
      <c r="C15" s="24">
        <v>10</v>
      </c>
      <c r="D15" s="1">
        <f t="shared" si="0"/>
        <v>0</v>
      </c>
      <c r="E15" s="1">
        <v>0</v>
      </c>
      <c r="F15" s="14">
        <v>42790</v>
      </c>
    </row>
    <row r="16" spans="2:6" s="106" customFormat="1" x14ac:dyDescent="0.25">
      <c r="B16" s="188"/>
      <c r="C16" s="44"/>
      <c r="D16" s="53"/>
      <c r="E16" s="188"/>
      <c r="F16" s="189"/>
    </row>
    <row r="17" spans="2:15" s="106" customFormat="1" x14ac:dyDescent="0.25">
      <c r="B17" s="188"/>
      <c r="C17" s="44"/>
      <c r="D17" s="53" t="s">
        <v>466</v>
      </c>
      <c r="E17" s="188"/>
      <c r="F17" s="189"/>
    </row>
    <row r="18" spans="2:15" x14ac:dyDescent="0.25">
      <c r="B18" s="188"/>
      <c r="C18" s="188"/>
      <c r="D18" s="188"/>
      <c r="E18" s="188"/>
      <c r="F18" s="188"/>
    </row>
    <row r="19" spans="2:15" s="106" customFormat="1" x14ac:dyDescent="0.25">
      <c r="B19" s="188"/>
      <c r="C19" s="188"/>
      <c r="D19" s="188"/>
      <c r="E19" s="188"/>
      <c r="F19" s="188"/>
    </row>
    <row r="20" spans="2:15" x14ac:dyDescent="0.25">
      <c r="B20" s="188"/>
      <c r="C20" s="188"/>
      <c r="D20" s="188"/>
      <c r="E20" s="188"/>
      <c r="F20" s="188"/>
    </row>
    <row r="21" spans="2:15" x14ac:dyDescent="0.25">
      <c r="B21" s="216" t="s">
        <v>465</v>
      </c>
      <c r="C21" s="216"/>
      <c r="D21" s="216"/>
      <c r="E21" s="188"/>
      <c r="F21" s="188"/>
    </row>
    <row r="23" spans="2:15" x14ac:dyDescent="0.25">
      <c r="C23" s="19" t="s">
        <v>194</v>
      </c>
      <c r="D23" s="19" t="s">
        <v>195</v>
      </c>
      <c r="E23" s="21" t="s">
        <v>196</v>
      </c>
      <c r="F23" s="21" t="s">
        <v>197</v>
      </c>
      <c r="G23" s="106"/>
      <c r="H23" s="106"/>
      <c r="I23" s="106"/>
      <c r="J23" s="106"/>
      <c r="K23" s="106"/>
      <c r="L23" s="106"/>
      <c r="M23" s="106"/>
      <c r="N23" s="106"/>
      <c r="O23" s="106"/>
    </row>
    <row r="24" spans="2:15" x14ac:dyDescent="0.25">
      <c r="C24" s="24">
        <v>0</v>
      </c>
      <c r="D24" s="1">
        <v>416</v>
      </c>
      <c r="E24" s="1">
        <v>454</v>
      </c>
      <c r="F24" s="14">
        <v>42795</v>
      </c>
      <c r="G24" s="106"/>
      <c r="H24" s="106"/>
      <c r="I24" s="106"/>
      <c r="J24" s="106"/>
      <c r="K24" s="106"/>
      <c r="L24" s="106"/>
      <c r="M24" s="106"/>
      <c r="N24" s="106"/>
      <c r="O24" s="106"/>
    </row>
    <row r="25" spans="2:15" x14ac:dyDescent="0.25">
      <c r="C25" s="24">
        <v>1</v>
      </c>
      <c r="D25" s="1">
        <f t="shared" ref="D25:D34" si="1">D24-32</f>
        <v>384</v>
      </c>
      <c r="E25" s="1">
        <v>418</v>
      </c>
      <c r="F25" s="14">
        <v>42796</v>
      </c>
      <c r="G25" s="106"/>
      <c r="H25" s="106"/>
      <c r="I25" s="106"/>
      <c r="J25" s="106"/>
      <c r="K25" s="106"/>
      <c r="L25" s="106"/>
      <c r="M25" s="106"/>
      <c r="N25" s="106"/>
      <c r="O25" s="106"/>
    </row>
    <row r="26" spans="2:15" x14ac:dyDescent="0.25">
      <c r="C26" s="24">
        <v>2</v>
      </c>
      <c r="D26" s="1">
        <f t="shared" si="1"/>
        <v>352</v>
      </c>
      <c r="E26" s="1">
        <v>382</v>
      </c>
      <c r="F26" s="14">
        <v>42797</v>
      </c>
      <c r="G26" s="106"/>
      <c r="H26" s="106"/>
      <c r="I26" s="106"/>
      <c r="J26" s="106"/>
      <c r="K26" s="106"/>
      <c r="L26" s="106"/>
      <c r="M26" s="106"/>
      <c r="N26" s="106"/>
      <c r="O26" s="106"/>
    </row>
    <row r="27" spans="2:15" x14ac:dyDescent="0.25">
      <c r="C27" s="24">
        <v>3</v>
      </c>
      <c r="D27" s="1">
        <f t="shared" si="1"/>
        <v>320</v>
      </c>
      <c r="E27" s="1">
        <v>346</v>
      </c>
      <c r="F27" s="14">
        <v>42800</v>
      </c>
      <c r="G27" s="106"/>
      <c r="H27" s="106"/>
      <c r="I27" s="106"/>
      <c r="J27" s="106"/>
      <c r="K27" s="106"/>
      <c r="L27" s="106"/>
      <c r="M27" s="106"/>
      <c r="N27" s="106"/>
      <c r="O27" s="106"/>
    </row>
    <row r="28" spans="2:15" x14ac:dyDescent="0.25">
      <c r="C28" s="24">
        <v>4</v>
      </c>
      <c r="D28" s="1">
        <f t="shared" si="1"/>
        <v>288</v>
      </c>
      <c r="E28" s="1">
        <v>312</v>
      </c>
      <c r="F28" s="14">
        <v>42801</v>
      </c>
      <c r="G28" s="106"/>
      <c r="H28" s="106"/>
      <c r="I28" s="106"/>
      <c r="J28" s="106"/>
      <c r="K28" s="106"/>
      <c r="L28" s="106"/>
      <c r="M28" s="106"/>
      <c r="N28" s="106"/>
      <c r="O28" s="106"/>
    </row>
    <row r="29" spans="2:15" x14ac:dyDescent="0.25">
      <c r="C29" s="24">
        <v>5</v>
      </c>
      <c r="D29" s="1">
        <f t="shared" si="1"/>
        <v>256</v>
      </c>
      <c r="E29" s="1">
        <v>280</v>
      </c>
      <c r="F29" s="14">
        <v>42802</v>
      </c>
      <c r="G29" s="106"/>
      <c r="H29" s="106"/>
      <c r="I29" s="106"/>
      <c r="J29" s="106"/>
      <c r="K29" s="106"/>
      <c r="L29" s="106"/>
      <c r="M29" s="106"/>
      <c r="N29" s="106"/>
      <c r="O29" s="106"/>
    </row>
    <row r="30" spans="2:15" x14ac:dyDescent="0.25">
      <c r="C30" s="24">
        <v>6</v>
      </c>
      <c r="D30" s="1">
        <f t="shared" si="1"/>
        <v>224</v>
      </c>
      <c r="E30" s="1">
        <v>244</v>
      </c>
      <c r="F30" s="14">
        <v>42803</v>
      </c>
      <c r="G30" s="106"/>
      <c r="H30" s="106"/>
      <c r="I30" s="106"/>
      <c r="J30" s="106"/>
      <c r="K30" s="106"/>
      <c r="L30" s="106"/>
      <c r="M30" s="106"/>
      <c r="N30" s="106"/>
      <c r="O30" s="106"/>
    </row>
    <row r="31" spans="2:15" x14ac:dyDescent="0.25">
      <c r="C31" s="24">
        <v>7</v>
      </c>
      <c r="D31" s="1">
        <f t="shared" si="1"/>
        <v>192</v>
      </c>
      <c r="E31" s="1">
        <v>206</v>
      </c>
      <c r="F31" s="14">
        <v>42804</v>
      </c>
      <c r="G31" s="106"/>
      <c r="H31" s="106"/>
      <c r="I31" s="106"/>
      <c r="J31" s="106"/>
      <c r="K31" s="106"/>
      <c r="L31" s="106"/>
      <c r="M31" s="106"/>
      <c r="N31" s="106"/>
      <c r="O31" s="106"/>
    </row>
    <row r="32" spans="2:15" x14ac:dyDescent="0.25">
      <c r="C32" s="24">
        <v>8</v>
      </c>
      <c r="D32" s="1">
        <f t="shared" si="1"/>
        <v>160</v>
      </c>
      <c r="E32" s="1">
        <v>168</v>
      </c>
      <c r="F32" s="14">
        <v>42807</v>
      </c>
      <c r="G32" s="106"/>
      <c r="H32" s="106"/>
      <c r="I32" s="106"/>
      <c r="J32" s="106"/>
      <c r="K32" s="106"/>
      <c r="L32" s="106"/>
      <c r="M32" s="106"/>
      <c r="N32" s="106"/>
      <c r="O32" s="106"/>
    </row>
    <row r="33" spans="3:15" x14ac:dyDescent="0.25">
      <c r="C33" s="24">
        <v>9</v>
      </c>
      <c r="D33" s="1">
        <f t="shared" si="1"/>
        <v>128</v>
      </c>
      <c r="E33" s="1">
        <v>130</v>
      </c>
      <c r="F33" s="14">
        <v>42808</v>
      </c>
      <c r="G33" s="106"/>
      <c r="H33" s="106"/>
      <c r="I33" s="106"/>
      <c r="J33" s="106"/>
      <c r="K33" s="106"/>
      <c r="L33" s="106"/>
      <c r="M33" s="106"/>
      <c r="N33" s="106"/>
      <c r="O33" s="106"/>
    </row>
    <row r="34" spans="3:15" x14ac:dyDescent="0.25">
      <c r="C34" s="24">
        <v>10</v>
      </c>
      <c r="D34" s="1">
        <f t="shared" si="1"/>
        <v>96</v>
      </c>
      <c r="E34" s="1">
        <v>100</v>
      </c>
      <c r="F34" s="14">
        <v>42809</v>
      </c>
      <c r="G34" s="106"/>
      <c r="H34" s="106"/>
      <c r="I34" s="106"/>
      <c r="J34" s="106"/>
      <c r="K34" s="106"/>
      <c r="L34" s="106"/>
      <c r="M34" s="106"/>
      <c r="N34" s="106"/>
      <c r="O34" s="106"/>
    </row>
    <row r="35" spans="3:15" x14ac:dyDescent="0.25">
      <c r="C35" s="182">
        <v>11</v>
      </c>
      <c r="D35" s="1">
        <v>64</v>
      </c>
      <c r="E35" s="1">
        <v>64</v>
      </c>
      <c r="F35" s="14">
        <v>42810</v>
      </c>
      <c r="G35" s="106"/>
      <c r="H35" s="106"/>
      <c r="I35" s="106"/>
      <c r="J35" s="106"/>
      <c r="K35" s="106"/>
      <c r="L35" s="106"/>
      <c r="M35" s="106"/>
      <c r="N35" s="106"/>
      <c r="O35" s="106"/>
    </row>
    <row r="36" spans="3:15" x14ac:dyDescent="0.25">
      <c r="C36" s="182">
        <v>12</v>
      </c>
      <c r="D36" s="1">
        <v>32</v>
      </c>
      <c r="E36" s="1">
        <v>32</v>
      </c>
      <c r="F36" s="14">
        <v>42811</v>
      </c>
      <c r="G36" s="106"/>
      <c r="H36" s="106"/>
      <c r="I36" s="106"/>
      <c r="J36" s="106"/>
      <c r="K36" s="106"/>
      <c r="L36" s="106"/>
      <c r="M36" s="106"/>
      <c r="N36" s="106"/>
      <c r="O36" s="106"/>
    </row>
    <row r="37" spans="3:15" x14ac:dyDescent="0.25">
      <c r="C37" s="182">
        <v>13</v>
      </c>
      <c r="D37" s="1">
        <v>0</v>
      </c>
      <c r="E37" s="1">
        <v>0</v>
      </c>
      <c r="F37" s="14">
        <v>42812</v>
      </c>
      <c r="G37" s="106"/>
      <c r="H37" s="106"/>
      <c r="I37" s="106"/>
      <c r="J37" s="106"/>
      <c r="K37" s="106"/>
      <c r="L37" s="106"/>
      <c r="M37" s="106"/>
      <c r="N37" s="106"/>
      <c r="O37" s="106"/>
    </row>
    <row r="38" spans="3:15" x14ac:dyDescent="0.25">
      <c r="D38" s="53"/>
    </row>
    <row r="39" spans="3:15" x14ac:dyDescent="0.25">
      <c r="D39" s="53" t="s">
        <v>467</v>
      </c>
    </row>
    <row r="40" spans="3:15" x14ac:dyDescent="0.25">
      <c r="D40" s="53"/>
    </row>
  </sheetData>
  <sortState ref="C25:F38">
    <sortCondition descending="1" ref="E22"/>
  </sortState>
  <mergeCells count="2">
    <mergeCell ref="B2:D2"/>
    <mergeCell ref="B21:D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 2</vt:lpstr>
      <vt:lpstr>Sprint 3</vt:lpstr>
      <vt:lpstr>Sprint Burndown 2-3</vt:lpstr>
      <vt:lpstr>Sprint 4</vt:lpstr>
      <vt:lpstr>Sprint 5 </vt:lpstr>
      <vt:lpstr>Sprint 6</vt:lpstr>
      <vt:lpstr>Sprint Burndown 4-5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2017-04-01T11:18:41Z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151aaa41-7dd3-4943-b35a-e2af882093a4</vt:lpwstr>
  </property>
</Properties>
</file>