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d\Downloads\"/>
    </mc:Choice>
  </mc:AlternateContent>
  <xr:revisionPtr revIDLastSave="0" documentId="13_ncr:1_{20FD9F7C-5B90-4ED9-ADC9-52D8E15BC154}" xr6:coauthVersionLast="47" xr6:coauthVersionMax="47" xr10:uidLastSave="{00000000-0000-0000-0000-000000000000}"/>
  <bookViews>
    <workbookView xWindow="-120" yWindow="-120" windowWidth="28035" windowHeight="16440" activeTab="1" xr2:uid="{00000000-000D-0000-FFFF-FFFF00000000}"/>
  </bookViews>
  <sheets>
    <sheet name="StateMortgagesPercent-90-plusDa" sheetId="1" r:id="rId1"/>
    <sheet name="Nebraska GDP" sheetId="5" r:id="rId2"/>
    <sheet name="unemployment rate" sheetId="2" r:id="rId3"/>
    <sheet name="Nebraska Unemployment Rate" sheetId="3" r:id="rId4"/>
  </sheets>
  <externalReferences>
    <externalReference r:id="rId5"/>
  </externalReferences>
  <definedNames>
    <definedName name="_xlnm._FilterDatabase" localSheetId="1" hidden="1">'Nebraska GDP'!$A$1:$D$20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  <c r="F12" i="5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L47" i="2"/>
  <c r="L46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K2" i="2" l="1"/>
  <c r="I3" i="2" l="1"/>
  <c r="K3" i="2" s="1"/>
  <c r="I4" i="2" l="1"/>
  <c r="K4" i="2" s="1"/>
  <c r="I5" i="2" l="1"/>
  <c r="K5" i="2" s="1"/>
  <c r="I6" i="2" l="1"/>
  <c r="K6" i="2" s="1"/>
  <c r="I7" i="2" l="1"/>
  <c r="K7" i="2" s="1"/>
  <c r="I8" i="2" l="1"/>
  <c r="K8" i="2" s="1"/>
  <c r="I9" i="2" l="1"/>
  <c r="K9" i="2" s="1"/>
  <c r="I10" i="2" l="1"/>
  <c r="K10" i="2" s="1"/>
  <c r="I11" i="2" l="1"/>
  <c r="K11" i="2" s="1"/>
  <c r="I12" i="2" l="1"/>
  <c r="K12" i="2" s="1"/>
  <c r="I13" i="2" l="1"/>
  <c r="K13" i="2" s="1"/>
  <c r="I14" i="2" l="1"/>
  <c r="K14" i="2" s="1"/>
  <c r="I15" i="2" l="1"/>
  <c r="K15" i="2" s="1"/>
  <c r="I16" i="2" l="1"/>
  <c r="K16" i="2" s="1"/>
  <c r="I17" i="2" l="1"/>
  <c r="K17" i="2" s="1"/>
  <c r="I18" i="2" l="1"/>
  <c r="K18" i="2" s="1"/>
  <c r="I19" i="2" l="1"/>
  <c r="K19" i="2" s="1"/>
  <c r="I20" i="2" l="1"/>
  <c r="K20" i="2" s="1"/>
  <c r="I21" i="2" l="1"/>
  <c r="K21" i="2" s="1"/>
  <c r="I22" i="2" l="1"/>
  <c r="K22" i="2" s="1"/>
  <c r="I23" i="2" l="1"/>
  <c r="K23" i="2" s="1"/>
  <c r="I24" i="2" l="1"/>
  <c r="K24" i="2" s="1"/>
  <c r="I25" i="2" l="1"/>
  <c r="K25" i="2" s="1"/>
  <c r="I26" i="2" l="1"/>
  <c r="K26" i="2" s="1"/>
  <c r="I27" i="2" l="1"/>
  <c r="K27" i="2" s="1"/>
  <c r="I28" i="2" l="1"/>
  <c r="K28" i="2" s="1"/>
  <c r="I29" i="2" l="1"/>
  <c r="K29" i="2" s="1"/>
  <c r="I30" i="2" l="1"/>
  <c r="K30" i="2" s="1"/>
  <c r="I31" i="2" l="1"/>
  <c r="K31" i="2" s="1"/>
  <c r="I32" i="2" l="1"/>
  <c r="K32" i="2" s="1"/>
  <c r="I33" i="2" l="1"/>
  <c r="K33" i="2" s="1"/>
  <c r="I34" i="2" l="1"/>
  <c r="K34" i="2" s="1"/>
  <c r="I35" i="2" l="1"/>
  <c r="K35" i="2" s="1"/>
  <c r="I36" i="2" l="1"/>
  <c r="K36" i="2" s="1"/>
  <c r="I37" i="2" l="1"/>
  <c r="K37" i="2" s="1"/>
  <c r="I38" i="2" l="1"/>
  <c r="K38" i="2" s="1"/>
  <c r="I39" i="2" l="1"/>
  <c r="K39" i="2" s="1"/>
  <c r="I40" i="2" l="1"/>
  <c r="K40" i="2" s="1"/>
  <c r="I41" i="2" l="1"/>
  <c r="K41" i="2" s="1"/>
  <c r="I42" i="2" l="1"/>
  <c r="K42" i="2" s="1"/>
  <c r="I43" i="2" l="1"/>
  <c r="K43" i="2" s="1"/>
  <c r="I44" i="2" l="1"/>
  <c r="K44" i="2" s="1"/>
  <c r="I45" i="2" l="1"/>
  <c r="K45" i="2" s="1"/>
  <c r="I46" i="2" l="1"/>
  <c r="K46" i="2" s="1"/>
  <c r="M46" i="2" s="1"/>
  <c r="I47" i="2" l="1"/>
  <c r="K47" i="2" s="1"/>
  <c r="M47" i="2" s="1"/>
</calcChain>
</file>

<file path=xl/sharedStrings.xml><?xml version="1.0" encoding="utf-8"?>
<sst xmlns="http://schemas.openxmlformats.org/spreadsheetml/2006/main" count="56" uniqueCount="50">
  <si>
    <t>RegionType</t>
  </si>
  <si>
    <t>Name</t>
  </si>
  <si>
    <t>National</t>
  </si>
  <si>
    <t>United States</t>
  </si>
  <si>
    <t>State</t>
  </si>
  <si>
    <t>Illinois</t>
  </si>
  <si>
    <t>Iowa</t>
  </si>
  <si>
    <t>Wisconsin</t>
  </si>
  <si>
    <t>Nebraska</t>
  </si>
  <si>
    <t>https://www.consumerfinance.gov/data-research/mortgage-performance-trends/mortgages-90-or-more-days-delinquent/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</si>
  <si>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</si>
  <si>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</si>
  <si>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</si>
  <si>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</si>
  <si>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</si>
  <si>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</si>
  <si>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</si>
  <si>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</si>
  <si>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</si>
  <si>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</si>
  <si>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Year</t>
  </si>
  <si>
    <t>DATE</t>
  </si>
  <si>
    <t>NEUR</t>
  </si>
  <si>
    <t>Max (USA)</t>
  </si>
  <si>
    <t>Max (Nebraska)</t>
  </si>
  <si>
    <t>Labels for Max (USA)</t>
  </si>
  <si>
    <t>Labels for Max (Nebraska)</t>
  </si>
  <si>
    <t>Sector</t>
  </si>
  <si>
    <t>Growth 2018 (%)</t>
  </si>
  <si>
    <t>Annualized Growth 13-18 (%)</t>
  </si>
  <si>
    <t>Manufacturing</t>
  </si>
  <si>
    <t>Finance and insurance</t>
  </si>
  <si>
    <t>Real estate and rental and leasing</t>
  </si>
  <si>
    <t>Transportation and warehousing</t>
  </si>
  <si>
    <t>Health care and social assistance</t>
  </si>
  <si>
    <t>Wholesale trade</t>
  </si>
  <si>
    <t>Retail trade</t>
  </si>
  <si>
    <t>Agriculture, forestry, fishing and hunting</t>
  </si>
  <si>
    <t>Professional, scientific, and technical services</t>
  </si>
  <si>
    <t>Utilities</t>
  </si>
  <si>
    <t>Information</t>
  </si>
  <si>
    <t>Construction</t>
  </si>
  <si>
    <t>Management of companies and enterprises</t>
  </si>
  <si>
    <t>Accommodation and food services</t>
  </si>
  <si>
    <t>Other services (except government and government enterprises)</t>
  </si>
  <si>
    <t>Educational services</t>
  </si>
  <si>
    <t>Arts, entertainment, and recreation</t>
  </si>
  <si>
    <t>Mining, quarrying, and oil and gas extraction</t>
  </si>
  <si>
    <t>Nebraska 2018 GDP - ($ billions)</t>
  </si>
  <si>
    <t>Administrative and support and waste mgmt. and remediation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</si>
</sst>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\-yy;@"/>
    <numFmt numFmtId="165" formatCode="[$-409]mmm\-yyyy;@"/>
    <numFmt numFmtId="166" formatCode="yyyy\-mm\-dd"/>
    <numFmt numFmtId="167" formatCode="0.0"/>
    <numFmt numFmtId="168" formatCode="0.0%"/>
    <numFmt numFmtId="17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  <fill>
      <patternFill patternType="solid">
        <fgColor rgb="FFFEFEF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42" applyFont="1"/>
    <xf numFmtId="168" fontId="0" fillId="0" borderId="0" xfId="42" applyNumberFormat="1" applyFont="1"/>
    <xf numFmtId="168" fontId="0" fillId="0" borderId="0" xfId="0" applyNumberFormat="1"/>
    <xf numFmtId="14" fontId="0" fillId="0" borderId="0" xfId="0" applyNumberFormat="1"/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left" vertical="top" wrapText="1"/>
    </xf>
    <xf numFmtId="0" fontId="19" fillId="33" borderId="11" xfId="0" applyFont="1" applyFill="1" applyBorder="1" applyAlignment="1">
      <alignment horizontal="right" vertical="top" wrapText="1"/>
    </xf>
    <xf numFmtId="0" fontId="19" fillId="34" borderId="11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horizontal="right" vertical="top" wrapText="1"/>
    </xf>
    <xf numFmtId="174" fontId="19" fillId="33" borderId="11" xfId="0" applyNumberFormat="1" applyFont="1" applyFill="1" applyBorder="1" applyAlignment="1">
      <alignment horizontal="right" vertical="top" wrapText="1"/>
    </xf>
    <xf numFmtId="174" fontId="19" fillId="34" borderId="11" xfId="0" applyNumberFormat="1" applyFont="1" applyFill="1" applyBorder="1" applyAlignment="1">
      <alignment horizontal="right" vertical="top" wrapText="1"/>
    </xf>
    <xf numFmtId="17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6C8E8"/>
      <color rgb="FF3989C9"/>
      <color rgb="FFFBE5D6"/>
      <color rgb="FFDAE3F3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Delinquency rate ≥90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7171296296296296"/>
          <c:w val="0.88498840769903764"/>
          <c:h val="0.63653433945756777"/>
        </c:manualLayout>
      </c:layout>
      <c:lineChart>
        <c:grouping val="standard"/>
        <c:varyColors val="0"/>
        <c:ser>
          <c:idx val="1"/>
          <c:order val="0"/>
          <c:tx>
            <c:strRef>
              <c:f>'StateMortgagesPercent-90-plusDa'!$A$3:$B$3</c:f>
              <c:strCache>
                <c:ptCount val="2"/>
                <c:pt idx="0">
                  <c:v>State</c:v>
                </c:pt>
                <c:pt idx="1">
                  <c:v>Illinois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'StateMortgagesPercent-90-plusDa'!$C$1:$FE$1</c:f>
              <c:numCache>
                <c:formatCode>[$-409]mmm\-yy;@</c:formatCode>
                <c:ptCount val="159"/>
                <c:pt idx="0" formatCode="[$-409]mmm\-yyyy;@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</c:numCache>
            </c:numRef>
          </c:cat>
          <c:val>
            <c:numRef>
              <c:f>'StateMortgagesPercent-90-plusDa'!$C$3:$FE$3</c:f>
              <c:numCache>
                <c:formatCode>0%</c:formatCode>
                <c:ptCount val="159"/>
                <c:pt idx="0">
                  <c:v>1.3999999999999999E-2</c:v>
                </c:pt>
                <c:pt idx="1">
                  <c:v>1.3999999999999999E-2</c:v>
                </c:pt>
                <c:pt idx="2">
                  <c:v>1.3999999999999999E-2</c:v>
                </c:pt>
                <c:pt idx="3">
                  <c:v>1.3999999999999999E-2</c:v>
                </c:pt>
                <c:pt idx="4">
                  <c:v>1.3999999999999999E-2</c:v>
                </c:pt>
                <c:pt idx="5">
                  <c:v>1.3999999999999999E-2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2.3E-2</c:v>
                </c:pt>
                <c:pt idx="12">
                  <c:v>2.6000000000000002E-2</c:v>
                </c:pt>
                <c:pt idx="13">
                  <c:v>2.7000000000000003E-2</c:v>
                </c:pt>
                <c:pt idx="14">
                  <c:v>2.8999999999999998E-2</c:v>
                </c:pt>
                <c:pt idx="15">
                  <c:v>3.1E-2</c:v>
                </c:pt>
                <c:pt idx="16">
                  <c:v>3.5000000000000003E-2</c:v>
                </c:pt>
                <c:pt idx="17">
                  <c:v>3.7000000000000005E-2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4.8000000000000001E-2</c:v>
                </c:pt>
                <c:pt idx="29">
                  <c:v>4.7E-2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4.2999999999999997E-2</c:v>
                </c:pt>
                <c:pt idx="35">
                  <c:v>4.4000000000000004E-2</c:v>
                </c:pt>
                <c:pt idx="36">
                  <c:v>4.4000000000000004E-2</c:v>
                </c:pt>
                <c:pt idx="37">
                  <c:v>4.2999999999999997E-2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4.0999999999999995E-2</c:v>
                </c:pt>
                <c:pt idx="41">
                  <c:v>4.0999999999999995E-2</c:v>
                </c:pt>
                <c:pt idx="42">
                  <c:v>4.0999999999999995E-2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4.2999999999999997E-2</c:v>
                </c:pt>
                <c:pt idx="51">
                  <c:v>4.2000000000000003E-2</c:v>
                </c:pt>
                <c:pt idx="52">
                  <c:v>4.2000000000000003E-2</c:v>
                </c:pt>
                <c:pt idx="53">
                  <c:v>4.0999999999999995E-2</c:v>
                </c:pt>
                <c:pt idx="54">
                  <c:v>4.0999999999999995E-2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3.9E-2</c:v>
                </c:pt>
                <c:pt idx="60">
                  <c:v>3.7999999999999999E-2</c:v>
                </c:pt>
                <c:pt idx="61">
                  <c:v>3.7000000000000005E-2</c:v>
                </c:pt>
                <c:pt idx="62">
                  <c:v>3.6000000000000004E-2</c:v>
                </c:pt>
                <c:pt idx="63">
                  <c:v>3.5000000000000003E-2</c:v>
                </c:pt>
                <c:pt idx="64">
                  <c:v>3.4000000000000002E-2</c:v>
                </c:pt>
                <c:pt idx="65">
                  <c:v>3.3000000000000002E-2</c:v>
                </c:pt>
                <c:pt idx="66">
                  <c:v>3.1E-2</c:v>
                </c:pt>
                <c:pt idx="67">
                  <c:v>0.03</c:v>
                </c:pt>
                <c:pt idx="68">
                  <c:v>2.8999999999999998E-2</c:v>
                </c:pt>
                <c:pt idx="69">
                  <c:v>2.7999999999999997E-2</c:v>
                </c:pt>
                <c:pt idx="70">
                  <c:v>2.7999999999999997E-2</c:v>
                </c:pt>
                <c:pt idx="71">
                  <c:v>2.7999999999999997E-2</c:v>
                </c:pt>
                <c:pt idx="72">
                  <c:v>2.7999999999999997E-2</c:v>
                </c:pt>
                <c:pt idx="73">
                  <c:v>2.7000000000000003E-2</c:v>
                </c:pt>
                <c:pt idx="74">
                  <c:v>2.6000000000000002E-2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2.4E-2</c:v>
                </c:pt>
                <c:pt idx="79">
                  <c:v>2.4E-2</c:v>
                </c:pt>
                <c:pt idx="80">
                  <c:v>2.4E-2</c:v>
                </c:pt>
                <c:pt idx="81">
                  <c:v>2.3E-2</c:v>
                </c:pt>
                <c:pt idx="82">
                  <c:v>2.3E-2</c:v>
                </c:pt>
                <c:pt idx="83">
                  <c:v>2.3E-2</c:v>
                </c:pt>
                <c:pt idx="84">
                  <c:v>2.3E-2</c:v>
                </c:pt>
                <c:pt idx="85">
                  <c:v>2.2000000000000002E-2</c:v>
                </c:pt>
                <c:pt idx="86">
                  <c:v>2.1000000000000001E-2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1.7000000000000001E-2</c:v>
                </c:pt>
                <c:pt idx="99">
                  <c:v>1.6E-2</c:v>
                </c:pt>
                <c:pt idx="100">
                  <c:v>1.6E-2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1.6E-2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1.3999999999999999E-2</c:v>
                </c:pt>
                <c:pt idx="111">
                  <c:v>1.3000000000000001E-2</c:v>
                </c:pt>
                <c:pt idx="112">
                  <c:v>1.3000000000000001E-2</c:v>
                </c:pt>
                <c:pt idx="113">
                  <c:v>1.3000000000000001E-2</c:v>
                </c:pt>
                <c:pt idx="114">
                  <c:v>1.3000000000000001E-2</c:v>
                </c:pt>
                <c:pt idx="115">
                  <c:v>1.3000000000000001E-2</c:v>
                </c:pt>
                <c:pt idx="116">
                  <c:v>1.3000000000000001E-2</c:v>
                </c:pt>
                <c:pt idx="117">
                  <c:v>1.3000000000000001E-2</c:v>
                </c:pt>
                <c:pt idx="118">
                  <c:v>1.3000000000000001E-2</c:v>
                </c:pt>
                <c:pt idx="119">
                  <c:v>1.3000000000000001E-2</c:v>
                </c:pt>
                <c:pt idx="120">
                  <c:v>1.3000000000000001E-2</c:v>
                </c:pt>
                <c:pt idx="121">
                  <c:v>1.3000000000000001E-2</c:v>
                </c:pt>
                <c:pt idx="122">
                  <c:v>1.2E-2</c:v>
                </c:pt>
                <c:pt idx="123">
                  <c:v>1.1000000000000001E-2</c:v>
                </c:pt>
                <c:pt idx="124">
                  <c:v>1.1000000000000001E-2</c:v>
                </c:pt>
                <c:pt idx="125">
                  <c:v>0.01</c:v>
                </c:pt>
                <c:pt idx="126">
                  <c:v>1.1000000000000001E-2</c:v>
                </c:pt>
                <c:pt idx="127">
                  <c:v>0.01</c:v>
                </c:pt>
                <c:pt idx="128">
                  <c:v>1.1000000000000001E-2</c:v>
                </c:pt>
                <c:pt idx="129">
                  <c:v>0.01</c:v>
                </c:pt>
                <c:pt idx="130">
                  <c:v>0.01</c:v>
                </c:pt>
                <c:pt idx="131">
                  <c:v>1.1000000000000001E-2</c:v>
                </c:pt>
                <c:pt idx="132">
                  <c:v>1.1000000000000001E-2</c:v>
                </c:pt>
                <c:pt idx="133">
                  <c:v>0.01</c:v>
                </c:pt>
                <c:pt idx="134">
                  <c:v>0.01</c:v>
                </c:pt>
                <c:pt idx="135">
                  <c:v>9.0000000000000011E-3</c:v>
                </c:pt>
                <c:pt idx="136">
                  <c:v>9.0000000000000011E-3</c:v>
                </c:pt>
                <c:pt idx="137">
                  <c:v>9.0000000000000011E-3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1.1000000000000001E-2</c:v>
                </c:pt>
                <c:pt idx="144">
                  <c:v>1.1000000000000001E-2</c:v>
                </c:pt>
                <c:pt idx="145">
                  <c:v>1.1000000000000001E-2</c:v>
                </c:pt>
                <c:pt idx="146">
                  <c:v>0.01</c:v>
                </c:pt>
                <c:pt idx="147">
                  <c:v>9.0000000000000011E-3</c:v>
                </c:pt>
                <c:pt idx="148">
                  <c:v>9.0000000000000011E-3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9.0000000000000011E-3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6.9999999999999993E-3</c:v>
                </c:pt>
                <c:pt idx="157">
                  <c:v>6.9999999999999993E-3</c:v>
                </c:pt>
                <c:pt idx="158">
                  <c:v>6.9999999999999993E-3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404B-9AF6-FC267025A5BF}"/>
            </c:ext>
          </c:extLst>
        </c:ser>
        <c:ser>
          <c:idx val="2"/>
          <c:order val="1"/>
          <c:tx>
            <c:strRef>
              <c:f>'StateMortgagesPercent-90-plusDa'!$A$4:$B$4</c:f>
              <c:strCache>
                <c:ptCount val="2"/>
                <c:pt idx="0">
                  <c:v>State</c:v>
                </c:pt>
                <c:pt idx="1">
                  <c:v>Iowa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'StateMortgagesPercent-90-plusDa'!$C$1:$FE$1</c:f>
              <c:numCache>
                <c:formatCode>[$-409]mmm\-yy;@</c:formatCode>
                <c:ptCount val="159"/>
                <c:pt idx="0" formatCode="[$-409]mmm\-yyyy;@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</c:numCache>
            </c:numRef>
          </c:cat>
          <c:val>
            <c:numRef>
              <c:f>'StateMortgagesPercent-90-plusDa'!$C$4:$FE$4</c:f>
              <c:numCache>
                <c:formatCode>0%</c:formatCode>
                <c:ptCount val="159"/>
                <c:pt idx="0">
                  <c:v>1.1000000000000001E-2</c:v>
                </c:pt>
                <c:pt idx="1">
                  <c:v>1.1000000000000001E-2</c:v>
                </c:pt>
                <c:pt idx="2">
                  <c:v>1.1000000000000001E-2</c:v>
                </c:pt>
                <c:pt idx="3">
                  <c:v>1.1000000000000001E-2</c:v>
                </c:pt>
                <c:pt idx="4">
                  <c:v>1.1000000000000001E-2</c:v>
                </c:pt>
                <c:pt idx="5">
                  <c:v>1.1000000000000001E-2</c:v>
                </c:pt>
                <c:pt idx="6">
                  <c:v>1.2E-2</c:v>
                </c:pt>
                <c:pt idx="7">
                  <c:v>1.3000000000000001E-2</c:v>
                </c:pt>
                <c:pt idx="8">
                  <c:v>1.3000000000000001E-2</c:v>
                </c:pt>
                <c:pt idx="9">
                  <c:v>1.3999999999999999E-2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1.6E-2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1.8000000000000002E-2</c:v>
                </c:pt>
                <c:pt idx="17">
                  <c:v>1.9E-2</c:v>
                </c:pt>
                <c:pt idx="18">
                  <c:v>0.02</c:v>
                </c:pt>
                <c:pt idx="19">
                  <c:v>0.02</c:v>
                </c:pt>
                <c:pt idx="20">
                  <c:v>2.2000000000000002E-2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2.4E-2</c:v>
                </c:pt>
                <c:pt idx="25">
                  <c:v>2.3E-2</c:v>
                </c:pt>
                <c:pt idx="26">
                  <c:v>2.2000000000000002E-2</c:v>
                </c:pt>
                <c:pt idx="27">
                  <c:v>2.2000000000000002E-2</c:v>
                </c:pt>
                <c:pt idx="28">
                  <c:v>2.1000000000000001E-2</c:v>
                </c:pt>
                <c:pt idx="29">
                  <c:v>2.2000000000000002E-2</c:v>
                </c:pt>
                <c:pt idx="30">
                  <c:v>2.1000000000000001E-2</c:v>
                </c:pt>
                <c:pt idx="31">
                  <c:v>0.02</c:v>
                </c:pt>
                <c:pt idx="32">
                  <c:v>1.9E-2</c:v>
                </c:pt>
                <c:pt idx="33">
                  <c:v>1.9E-2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1.8000000000000002E-2</c:v>
                </c:pt>
                <c:pt idx="38">
                  <c:v>1.8000000000000002E-2</c:v>
                </c:pt>
                <c:pt idx="39">
                  <c:v>1.8000000000000002E-2</c:v>
                </c:pt>
                <c:pt idx="40">
                  <c:v>1.8000000000000002E-2</c:v>
                </c:pt>
                <c:pt idx="41">
                  <c:v>1.8000000000000002E-2</c:v>
                </c:pt>
                <c:pt idx="42">
                  <c:v>1.9E-2</c:v>
                </c:pt>
                <c:pt idx="43">
                  <c:v>1.8000000000000002E-2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0.02</c:v>
                </c:pt>
                <c:pt idx="49">
                  <c:v>1.9E-2</c:v>
                </c:pt>
                <c:pt idx="50">
                  <c:v>1.8000000000000002E-2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1.8000000000000002E-2</c:v>
                </c:pt>
                <c:pt idx="54">
                  <c:v>1.8000000000000002E-2</c:v>
                </c:pt>
                <c:pt idx="55">
                  <c:v>1.8000000000000002E-2</c:v>
                </c:pt>
                <c:pt idx="56">
                  <c:v>1.8000000000000002E-2</c:v>
                </c:pt>
                <c:pt idx="57">
                  <c:v>1.8000000000000002E-2</c:v>
                </c:pt>
                <c:pt idx="58">
                  <c:v>1.7000000000000001E-2</c:v>
                </c:pt>
                <c:pt idx="59">
                  <c:v>1.8000000000000002E-2</c:v>
                </c:pt>
                <c:pt idx="60">
                  <c:v>1.8000000000000002E-2</c:v>
                </c:pt>
                <c:pt idx="61">
                  <c:v>1.7000000000000001E-2</c:v>
                </c:pt>
                <c:pt idx="62">
                  <c:v>1.7000000000000001E-2</c:v>
                </c:pt>
                <c:pt idx="63">
                  <c:v>1.6E-2</c:v>
                </c:pt>
                <c:pt idx="64">
                  <c:v>1.6E-2</c:v>
                </c:pt>
                <c:pt idx="65">
                  <c:v>1.4999999999999999E-2</c:v>
                </c:pt>
                <c:pt idx="66">
                  <c:v>1.3999999999999999E-2</c:v>
                </c:pt>
                <c:pt idx="67">
                  <c:v>1.4999999999999999E-2</c:v>
                </c:pt>
                <c:pt idx="68">
                  <c:v>1.3999999999999999E-2</c:v>
                </c:pt>
                <c:pt idx="69">
                  <c:v>1.3999999999999999E-2</c:v>
                </c:pt>
                <c:pt idx="70">
                  <c:v>1.3999999999999999E-2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1.3999999999999999E-2</c:v>
                </c:pt>
                <c:pt idx="74">
                  <c:v>1.3000000000000001E-2</c:v>
                </c:pt>
                <c:pt idx="75">
                  <c:v>1.2E-2</c:v>
                </c:pt>
                <c:pt idx="76">
                  <c:v>1.3000000000000001E-2</c:v>
                </c:pt>
                <c:pt idx="77">
                  <c:v>1.3000000000000001E-2</c:v>
                </c:pt>
                <c:pt idx="78">
                  <c:v>1.3000000000000001E-2</c:v>
                </c:pt>
                <c:pt idx="79">
                  <c:v>1.3000000000000001E-2</c:v>
                </c:pt>
                <c:pt idx="80">
                  <c:v>1.3000000000000001E-2</c:v>
                </c:pt>
                <c:pt idx="81">
                  <c:v>1.3000000000000001E-2</c:v>
                </c:pt>
                <c:pt idx="82">
                  <c:v>1.3000000000000001E-2</c:v>
                </c:pt>
                <c:pt idx="83">
                  <c:v>1.3000000000000001E-2</c:v>
                </c:pt>
                <c:pt idx="84">
                  <c:v>1.2E-2</c:v>
                </c:pt>
                <c:pt idx="85">
                  <c:v>1.2E-2</c:v>
                </c:pt>
                <c:pt idx="86">
                  <c:v>1.1000000000000001E-2</c:v>
                </c:pt>
                <c:pt idx="87">
                  <c:v>1.1000000000000001E-2</c:v>
                </c:pt>
                <c:pt idx="88">
                  <c:v>1.1000000000000001E-2</c:v>
                </c:pt>
                <c:pt idx="89">
                  <c:v>1.1000000000000001E-2</c:v>
                </c:pt>
                <c:pt idx="90">
                  <c:v>1.2E-2</c:v>
                </c:pt>
                <c:pt idx="91">
                  <c:v>1.1000000000000001E-2</c:v>
                </c:pt>
                <c:pt idx="92">
                  <c:v>1.1000000000000001E-2</c:v>
                </c:pt>
                <c:pt idx="93">
                  <c:v>1.1000000000000001E-2</c:v>
                </c:pt>
                <c:pt idx="94">
                  <c:v>1.1000000000000001E-2</c:v>
                </c:pt>
                <c:pt idx="95">
                  <c:v>0.01</c:v>
                </c:pt>
                <c:pt idx="96">
                  <c:v>1.1000000000000001E-2</c:v>
                </c:pt>
                <c:pt idx="97">
                  <c:v>1.1000000000000001E-2</c:v>
                </c:pt>
                <c:pt idx="98">
                  <c:v>0.01</c:v>
                </c:pt>
                <c:pt idx="99">
                  <c:v>9.0000000000000011E-3</c:v>
                </c:pt>
                <c:pt idx="100">
                  <c:v>9.0000000000000011E-3</c:v>
                </c:pt>
                <c:pt idx="101">
                  <c:v>9.0000000000000011E-3</c:v>
                </c:pt>
                <c:pt idx="102">
                  <c:v>9.0000000000000011E-3</c:v>
                </c:pt>
                <c:pt idx="103">
                  <c:v>9.0000000000000011E-3</c:v>
                </c:pt>
                <c:pt idx="104">
                  <c:v>9.0000000000000011E-3</c:v>
                </c:pt>
                <c:pt idx="105">
                  <c:v>9.0000000000000011E-3</c:v>
                </c:pt>
                <c:pt idx="106">
                  <c:v>9.0000000000000011E-3</c:v>
                </c:pt>
                <c:pt idx="107">
                  <c:v>9.0000000000000011E-3</c:v>
                </c:pt>
                <c:pt idx="108">
                  <c:v>0.01</c:v>
                </c:pt>
                <c:pt idx="109">
                  <c:v>0.01</c:v>
                </c:pt>
                <c:pt idx="110">
                  <c:v>9.0000000000000011E-3</c:v>
                </c:pt>
                <c:pt idx="111">
                  <c:v>9.0000000000000011E-3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9.0000000000000011E-3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9.0000000000000011E-3</c:v>
                </c:pt>
                <c:pt idx="118">
                  <c:v>8.0000000000000002E-3</c:v>
                </c:pt>
                <c:pt idx="119">
                  <c:v>9.0000000000000011E-3</c:v>
                </c:pt>
                <c:pt idx="120">
                  <c:v>9.0000000000000011E-3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6.9999999999999993E-3</c:v>
                </c:pt>
                <c:pt idx="124">
                  <c:v>6.9999999999999993E-3</c:v>
                </c:pt>
                <c:pt idx="125">
                  <c:v>6.9999999999999993E-3</c:v>
                </c:pt>
                <c:pt idx="126">
                  <c:v>6.9999999999999993E-3</c:v>
                </c:pt>
                <c:pt idx="127">
                  <c:v>6.9999999999999993E-3</c:v>
                </c:pt>
                <c:pt idx="128">
                  <c:v>6.9999999999999993E-3</c:v>
                </c:pt>
                <c:pt idx="129">
                  <c:v>6.9999999999999993E-3</c:v>
                </c:pt>
                <c:pt idx="130">
                  <c:v>8.0000000000000002E-3</c:v>
                </c:pt>
                <c:pt idx="131">
                  <c:v>9.0000000000000011E-3</c:v>
                </c:pt>
                <c:pt idx="132">
                  <c:v>9.0000000000000011E-3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6.9999999999999993E-3</c:v>
                </c:pt>
                <c:pt idx="136">
                  <c:v>6.9999999999999993E-3</c:v>
                </c:pt>
                <c:pt idx="137">
                  <c:v>6.9999999999999993E-3</c:v>
                </c:pt>
                <c:pt idx="138">
                  <c:v>6.9999999999999993E-3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6.9999999999999993E-3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04B-9AF6-FC267025A5BF}"/>
            </c:ext>
          </c:extLst>
        </c:ser>
        <c:ser>
          <c:idx val="3"/>
          <c:order val="2"/>
          <c:tx>
            <c:strRef>
              <c:f>'StateMortgagesPercent-90-plusDa'!$A$5:$B$5</c:f>
              <c:strCache>
                <c:ptCount val="2"/>
                <c:pt idx="0">
                  <c:v>State</c:v>
                </c:pt>
                <c:pt idx="1">
                  <c:v>Wisconsin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'StateMortgagesPercent-90-plusDa'!$C$1:$FE$1</c:f>
              <c:numCache>
                <c:formatCode>[$-409]mmm\-yy;@</c:formatCode>
                <c:ptCount val="159"/>
                <c:pt idx="0" formatCode="[$-409]mmm\-yyyy;@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</c:numCache>
            </c:numRef>
          </c:cat>
          <c:val>
            <c:numRef>
              <c:f>'StateMortgagesPercent-90-plusDa'!$C$5:$FE$5</c:f>
              <c:numCache>
                <c:formatCode>0%</c:formatCode>
                <c:ptCount val="159"/>
                <c:pt idx="0">
                  <c:v>9.0000000000000011E-3</c:v>
                </c:pt>
                <c:pt idx="1">
                  <c:v>0.01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0.01</c:v>
                </c:pt>
                <c:pt idx="5">
                  <c:v>0.01</c:v>
                </c:pt>
                <c:pt idx="6">
                  <c:v>1.1000000000000001E-2</c:v>
                </c:pt>
                <c:pt idx="7">
                  <c:v>1.1000000000000001E-2</c:v>
                </c:pt>
                <c:pt idx="8">
                  <c:v>1.1000000000000001E-2</c:v>
                </c:pt>
                <c:pt idx="9">
                  <c:v>1.2E-2</c:v>
                </c:pt>
                <c:pt idx="10">
                  <c:v>1.3000000000000001E-2</c:v>
                </c:pt>
                <c:pt idx="11">
                  <c:v>1.3999999999999999E-2</c:v>
                </c:pt>
                <c:pt idx="12">
                  <c:v>1.6E-2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1.8000000000000002E-2</c:v>
                </c:pt>
                <c:pt idx="16">
                  <c:v>1.9E-2</c:v>
                </c:pt>
                <c:pt idx="17">
                  <c:v>1.9E-2</c:v>
                </c:pt>
                <c:pt idx="18">
                  <c:v>0.02</c:v>
                </c:pt>
                <c:pt idx="19">
                  <c:v>2.2000000000000002E-2</c:v>
                </c:pt>
                <c:pt idx="20">
                  <c:v>2.4E-2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2.6000000000000002E-2</c:v>
                </c:pt>
                <c:pt idx="24">
                  <c:v>2.6000000000000002E-2</c:v>
                </c:pt>
                <c:pt idx="25">
                  <c:v>2.6000000000000002E-2</c:v>
                </c:pt>
                <c:pt idx="26">
                  <c:v>2.5000000000000001E-2</c:v>
                </c:pt>
                <c:pt idx="27">
                  <c:v>2.4E-2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2.2000000000000002E-2</c:v>
                </c:pt>
                <c:pt idx="38">
                  <c:v>2.2000000000000002E-2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2.2000000000000002E-2</c:v>
                </c:pt>
                <c:pt idx="44">
                  <c:v>2.2000000000000002E-2</c:v>
                </c:pt>
                <c:pt idx="45">
                  <c:v>2.2000000000000002E-2</c:v>
                </c:pt>
                <c:pt idx="46">
                  <c:v>2.2000000000000002E-2</c:v>
                </c:pt>
                <c:pt idx="47">
                  <c:v>2.2000000000000002E-2</c:v>
                </c:pt>
                <c:pt idx="48">
                  <c:v>2.2000000000000002E-2</c:v>
                </c:pt>
                <c:pt idx="49">
                  <c:v>2.3E-2</c:v>
                </c:pt>
                <c:pt idx="50">
                  <c:v>2.1000000000000001E-2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2.1000000000000001E-2</c:v>
                </c:pt>
                <c:pt idx="55">
                  <c:v>0.02</c:v>
                </c:pt>
                <c:pt idx="56">
                  <c:v>0.02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1.8000000000000002E-2</c:v>
                </c:pt>
                <c:pt idx="61">
                  <c:v>1.8000000000000002E-2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1.6E-2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1.3999999999999999E-2</c:v>
                </c:pt>
                <c:pt idx="70">
                  <c:v>1.3999999999999999E-2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1.3999999999999999E-2</c:v>
                </c:pt>
                <c:pt idx="74">
                  <c:v>1.3000000000000001E-2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1.3000000000000001E-2</c:v>
                </c:pt>
                <c:pt idx="81">
                  <c:v>1.3000000000000001E-2</c:v>
                </c:pt>
                <c:pt idx="82">
                  <c:v>1.2E-2</c:v>
                </c:pt>
                <c:pt idx="83">
                  <c:v>1.3000000000000001E-2</c:v>
                </c:pt>
                <c:pt idx="84">
                  <c:v>1.2E-2</c:v>
                </c:pt>
                <c:pt idx="85">
                  <c:v>1.2E-2</c:v>
                </c:pt>
                <c:pt idx="86">
                  <c:v>1.1000000000000001E-2</c:v>
                </c:pt>
                <c:pt idx="87">
                  <c:v>1.1000000000000001E-2</c:v>
                </c:pt>
                <c:pt idx="88">
                  <c:v>1.1000000000000001E-2</c:v>
                </c:pt>
                <c:pt idx="89">
                  <c:v>1.1000000000000001E-2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9.0000000000000011E-3</c:v>
                </c:pt>
                <c:pt idx="94">
                  <c:v>9.0000000000000011E-3</c:v>
                </c:pt>
                <c:pt idx="95">
                  <c:v>9.0000000000000011E-3</c:v>
                </c:pt>
                <c:pt idx="96">
                  <c:v>9.0000000000000011E-3</c:v>
                </c:pt>
                <c:pt idx="97">
                  <c:v>0.01</c:v>
                </c:pt>
                <c:pt idx="98">
                  <c:v>9.0000000000000011E-3</c:v>
                </c:pt>
                <c:pt idx="99">
                  <c:v>9.0000000000000011E-3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6.9999999999999993E-3</c:v>
                </c:pt>
                <c:pt idx="110">
                  <c:v>6.9999999999999993E-3</c:v>
                </c:pt>
                <c:pt idx="111">
                  <c:v>6.9999999999999993E-3</c:v>
                </c:pt>
                <c:pt idx="112">
                  <c:v>6.9999999999999993E-3</c:v>
                </c:pt>
                <c:pt idx="113">
                  <c:v>6.9999999999999993E-3</c:v>
                </c:pt>
                <c:pt idx="114">
                  <c:v>6.9999999999999993E-3</c:v>
                </c:pt>
                <c:pt idx="115">
                  <c:v>6.0000000000000001E-3</c:v>
                </c:pt>
                <c:pt idx="116">
                  <c:v>6.9999999999999993E-3</c:v>
                </c:pt>
                <c:pt idx="117">
                  <c:v>6.9999999999999993E-3</c:v>
                </c:pt>
                <c:pt idx="118">
                  <c:v>6.9999999999999993E-3</c:v>
                </c:pt>
                <c:pt idx="119">
                  <c:v>6.9999999999999993E-3</c:v>
                </c:pt>
                <c:pt idx="120">
                  <c:v>6.9999999999999993E-3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04B-9AF6-FC267025A5BF}"/>
            </c:ext>
          </c:extLst>
        </c:ser>
        <c:ser>
          <c:idx val="0"/>
          <c:order val="3"/>
          <c:tx>
            <c:strRef>
              <c:f>'StateMortgagesPercent-90-plusDa'!$A$2:$B$2</c:f>
              <c:strCache>
                <c:ptCount val="2"/>
                <c:pt idx="0">
                  <c:v>National</c:v>
                </c:pt>
                <c:pt idx="1">
                  <c:v>United States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'StateMortgagesPercent-90-plusDa'!$C$1:$FE$1</c:f>
              <c:numCache>
                <c:formatCode>[$-409]mmm\-yy;@</c:formatCode>
                <c:ptCount val="159"/>
                <c:pt idx="0" formatCode="[$-409]mmm\-yyyy;@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</c:numCache>
            </c:numRef>
          </c:cat>
          <c:val>
            <c:numRef>
              <c:f>'StateMortgagesPercent-90-plusDa'!$C$2:$FE$2</c:f>
              <c:numCache>
                <c:formatCode>0%</c:formatCode>
                <c:ptCount val="159"/>
                <c:pt idx="0">
                  <c:v>1.4999999999999999E-2</c:v>
                </c:pt>
                <c:pt idx="1">
                  <c:v>1.6E-2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1.9E-2</c:v>
                </c:pt>
                <c:pt idx="7">
                  <c:v>1.9E-2</c:v>
                </c:pt>
                <c:pt idx="8">
                  <c:v>0.02</c:v>
                </c:pt>
                <c:pt idx="9">
                  <c:v>2.3E-2</c:v>
                </c:pt>
                <c:pt idx="10">
                  <c:v>2.4E-2</c:v>
                </c:pt>
                <c:pt idx="11">
                  <c:v>2.7000000000000003E-2</c:v>
                </c:pt>
                <c:pt idx="12">
                  <c:v>2.8999999999999998E-2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3.5000000000000003E-2</c:v>
                </c:pt>
                <c:pt idx="17">
                  <c:v>3.7000000000000005E-2</c:v>
                </c:pt>
                <c:pt idx="18">
                  <c:v>3.9E-2</c:v>
                </c:pt>
                <c:pt idx="19">
                  <c:v>0.04</c:v>
                </c:pt>
                <c:pt idx="20">
                  <c:v>4.4000000000000004E-2</c:v>
                </c:pt>
                <c:pt idx="21">
                  <c:v>4.5999999999999999E-2</c:v>
                </c:pt>
                <c:pt idx="22">
                  <c:v>4.7E-2</c:v>
                </c:pt>
                <c:pt idx="23">
                  <c:v>4.8000000000000001E-2</c:v>
                </c:pt>
                <c:pt idx="24">
                  <c:v>4.9000000000000002E-2</c:v>
                </c:pt>
                <c:pt idx="25">
                  <c:v>4.9000000000000002E-2</c:v>
                </c:pt>
                <c:pt idx="26">
                  <c:v>4.7E-2</c:v>
                </c:pt>
                <c:pt idx="27">
                  <c:v>4.5999999999999999E-2</c:v>
                </c:pt>
                <c:pt idx="28">
                  <c:v>4.4999999999999998E-2</c:v>
                </c:pt>
                <c:pt idx="29">
                  <c:v>4.4000000000000004E-2</c:v>
                </c:pt>
                <c:pt idx="30">
                  <c:v>4.2999999999999997E-2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4.2000000000000003E-2</c:v>
                </c:pt>
                <c:pt idx="34">
                  <c:v>4.0999999999999995E-2</c:v>
                </c:pt>
                <c:pt idx="35">
                  <c:v>4.0999999999999995E-2</c:v>
                </c:pt>
                <c:pt idx="36">
                  <c:v>4.2000000000000003E-2</c:v>
                </c:pt>
                <c:pt idx="37">
                  <c:v>4.0999999999999995E-2</c:v>
                </c:pt>
                <c:pt idx="38">
                  <c:v>0.04</c:v>
                </c:pt>
                <c:pt idx="39">
                  <c:v>3.9E-2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3.7999999999999999E-2</c:v>
                </c:pt>
                <c:pt idx="43">
                  <c:v>3.7999999999999999E-2</c:v>
                </c:pt>
                <c:pt idx="44">
                  <c:v>3.9E-2</c:v>
                </c:pt>
                <c:pt idx="45">
                  <c:v>3.9E-2</c:v>
                </c:pt>
                <c:pt idx="46">
                  <c:v>0.04</c:v>
                </c:pt>
                <c:pt idx="47">
                  <c:v>3.9E-2</c:v>
                </c:pt>
                <c:pt idx="48">
                  <c:v>0.04</c:v>
                </c:pt>
                <c:pt idx="49">
                  <c:v>3.9E-2</c:v>
                </c:pt>
                <c:pt idx="50">
                  <c:v>3.7999999999999999E-2</c:v>
                </c:pt>
                <c:pt idx="51">
                  <c:v>3.7000000000000005E-2</c:v>
                </c:pt>
                <c:pt idx="52">
                  <c:v>3.7000000000000005E-2</c:v>
                </c:pt>
                <c:pt idx="53">
                  <c:v>3.7000000000000005E-2</c:v>
                </c:pt>
                <c:pt idx="54">
                  <c:v>3.6000000000000004E-2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3.4000000000000002E-2</c:v>
                </c:pt>
                <c:pt idx="59">
                  <c:v>3.4000000000000002E-2</c:v>
                </c:pt>
                <c:pt idx="60">
                  <c:v>3.3000000000000002E-2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0.03</c:v>
                </c:pt>
                <c:pt idx="64">
                  <c:v>2.8999999999999998E-2</c:v>
                </c:pt>
                <c:pt idx="65">
                  <c:v>2.8999999999999998E-2</c:v>
                </c:pt>
                <c:pt idx="66">
                  <c:v>2.7000000000000003E-2</c:v>
                </c:pt>
                <c:pt idx="67">
                  <c:v>2.6000000000000002E-2</c:v>
                </c:pt>
                <c:pt idx="68">
                  <c:v>2.6000000000000002E-2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2.4E-2</c:v>
                </c:pt>
                <c:pt idx="74">
                  <c:v>2.3E-2</c:v>
                </c:pt>
                <c:pt idx="75">
                  <c:v>2.2000000000000002E-2</c:v>
                </c:pt>
                <c:pt idx="76">
                  <c:v>2.2000000000000002E-2</c:v>
                </c:pt>
                <c:pt idx="77">
                  <c:v>2.2000000000000002E-2</c:v>
                </c:pt>
                <c:pt idx="78">
                  <c:v>2.2000000000000002E-2</c:v>
                </c:pt>
                <c:pt idx="79">
                  <c:v>2.2000000000000002E-2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0.02</c:v>
                </c:pt>
                <c:pt idx="86">
                  <c:v>1.9E-2</c:v>
                </c:pt>
                <c:pt idx="87">
                  <c:v>1.8000000000000002E-2</c:v>
                </c:pt>
                <c:pt idx="88">
                  <c:v>1.8000000000000002E-2</c:v>
                </c:pt>
                <c:pt idx="89">
                  <c:v>1.8000000000000002E-2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1.7000000000000001E-2</c:v>
                </c:pt>
                <c:pt idx="98">
                  <c:v>1.4999999999999999E-2</c:v>
                </c:pt>
                <c:pt idx="99">
                  <c:v>1.3999999999999999E-2</c:v>
                </c:pt>
                <c:pt idx="100">
                  <c:v>1.3999999999999999E-2</c:v>
                </c:pt>
                <c:pt idx="101">
                  <c:v>1.3999999999999999E-2</c:v>
                </c:pt>
                <c:pt idx="102">
                  <c:v>1.3000000000000001E-2</c:v>
                </c:pt>
                <c:pt idx="103">
                  <c:v>1.3000000000000001E-2</c:v>
                </c:pt>
                <c:pt idx="104">
                  <c:v>1.3000000000000001E-2</c:v>
                </c:pt>
                <c:pt idx="105">
                  <c:v>1.3000000000000001E-2</c:v>
                </c:pt>
                <c:pt idx="106">
                  <c:v>1.3000000000000001E-2</c:v>
                </c:pt>
                <c:pt idx="107">
                  <c:v>1.3000000000000001E-2</c:v>
                </c:pt>
                <c:pt idx="108">
                  <c:v>1.3000000000000001E-2</c:v>
                </c:pt>
                <c:pt idx="109">
                  <c:v>1.3000000000000001E-2</c:v>
                </c:pt>
                <c:pt idx="110">
                  <c:v>1.2E-2</c:v>
                </c:pt>
                <c:pt idx="111">
                  <c:v>1.1000000000000001E-2</c:v>
                </c:pt>
                <c:pt idx="112">
                  <c:v>1.1000000000000001E-2</c:v>
                </c:pt>
                <c:pt idx="113">
                  <c:v>1.1000000000000001E-2</c:v>
                </c:pt>
                <c:pt idx="114">
                  <c:v>1.1000000000000001E-2</c:v>
                </c:pt>
                <c:pt idx="115">
                  <c:v>1.1000000000000001E-2</c:v>
                </c:pt>
                <c:pt idx="116">
                  <c:v>1.1000000000000001E-2</c:v>
                </c:pt>
                <c:pt idx="117">
                  <c:v>1.1000000000000001E-2</c:v>
                </c:pt>
                <c:pt idx="118">
                  <c:v>1.1000000000000001E-2</c:v>
                </c:pt>
                <c:pt idx="119">
                  <c:v>1.1000000000000001E-2</c:v>
                </c:pt>
                <c:pt idx="120">
                  <c:v>1.1000000000000001E-2</c:v>
                </c:pt>
                <c:pt idx="121">
                  <c:v>0.01</c:v>
                </c:pt>
                <c:pt idx="122">
                  <c:v>0.01</c:v>
                </c:pt>
                <c:pt idx="123">
                  <c:v>9.0000000000000011E-3</c:v>
                </c:pt>
                <c:pt idx="124">
                  <c:v>9.0000000000000011E-3</c:v>
                </c:pt>
                <c:pt idx="125">
                  <c:v>9.0000000000000011E-3</c:v>
                </c:pt>
                <c:pt idx="126">
                  <c:v>9.0000000000000011E-3</c:v>
                </c:pt>
                <c:pt idx="127">
                  <c:v>9.0000000000000011E-3</c:v>
                </c:pt>
                <c:pt idx="128">
                  <c:v>9.0000000000000011E-3</c:v>
                </c:pt>
                <c:pt idx="129">
                  <c:v>9.0000000000000011E-3</c:v>
                </c:pt>
                <c:pt idx="130">
                  <c:v>9.0000000000000011E-3</c:v>
                </c:pt>
                <c:pt idx="131">
                  <c:v>9.0000000000000011E-3</c:v>
                </c:pt>
                <c:pt idx="132" formatCode="0.0%">
                  <c:v>9.0000000000000011E-3</c:v>
                </c:pt>
                <c:pt idx="133" formatCode="0.0%">
                  <c:v>9.0000000000000011E-3</c:v>
                </c:pt>
                <c:pt idx="134" formatCode="0.0%">
                  <c:v>8.0000000000000002E-3</c:v>
                </c:pt>
                <c:pt idx="135" formatCode="0.0%">
                  <c:v>8.0000000000000002E-3</c:v>
                </c:pt>
                <c:pt idx="136" formatCode="0.0%">
                  <c:v>8.0000000000000002E-3</c:v>
                </c:pt>
                <c:pt idx="137" formatCode="0.0%">
                  <c:v>8.0000000000000002E-3</c:v>
                </c:pt>
                <c:pt idx="138" formatCode="0.0%">
                  <c:v>8.0000000000000002E-3</c:v>
                </c:pt>
                <c:pt idx="139" formatCode="0.0%">
                  <c:v>8.0000000000000002E-3</c:v>
                </c:pt>
                <c:pt idx="140" formatCode="0.0%">
                  <c:v>8.0000000000000002E-3</c:v>
                </c:pt>
                <c:pt idx="141" formatCode="0.0%">
                  <c:v>8.0000000000000002E-3</c:v>
                </c:pt>
                <c:pt idx="142" formatCode="0.0%">
                  <c:v>8.0000000000000002E-3</c:v>
                </c:pt>
                <c:pt idx="143" formatCode="0.0%">
                  <c:v>9.0000000000000011E-3</c:v>
                </c:pt>
                <c:pt idx="144" formatCode="0.0%">
                  <c:v>9.0000000000000011E-3</c:v>
                </c:pt>
                <c:pt idx="145" formatCode="0.0%">
                  <c:v>8.0000000000000002E-3</c:v>
                </c:pt>
                <c:pt idx="146" formatCode="0.0%">
                  <c:v>8.0000000000000002E-3</c:v>
                </c:pt>
                <c:pt idx="147" formatCode="0.0%">
                  <c:v>6.9999999999999993E-3</c:v>
                </c:pt>
                <c:pt idx="148" formatCode="0.0%">
                  <c:v>6.9999999999999993E-3</c:v>
                </c:pt>
                <c:pt idx="149" formatCode="0.0%">
                  <c:v>6.0000000000000001E-3</c:v>
                </c:pt>
                <c:pt idx="150" formatCode="0.0%">
                  <c:v>6.0000000000000001E-3</c:v>
                </c:pt>
                <c:pt idx="151" formatCode="0.0%">
                  <c:v>6.0000000000000001E-3</c:v>
                </c:pt>
                <c:pt idx="152" formatCode="0.0%">
                  <c:v>6.0000000000000001E-3</c:v>
                </c:pt>
                <c:pt idx="153" formatCode="0.0%">
                  <c:v>6.0000000000000001E-3</c:v>
                </c:pt>
                <c:pt idx="154" formatCode="0.0%">
                  <c:v>6.0000000000000001E-3</c:v>
                </c:pt>
                <c:pt idx="155" formatCode="0.0%">
                  <c:v>6.0000000000000001E-3</c:v>
                </c:pt>
                <c:pt idx="156">
                  <c:v>6.0000000000000001E-3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04B-9AF6-FC267025A5BF}"/>
            </c:ext>
          </c:extLst>
        </c:ser>
        <c:ser>
          <c:idx val="4"/>
          <c:order val="4"/>
          <c:tx>
            <c:strRef>
              <c:f>'StateMortgagesPercent-90-plusDa'!$A$6:$B$6</c:f>
              <c:strCache>
                <c:ptCount val="2"/>
                <c:pt idx="0">
                  <c:v>State</c:v>
                </c:pt>
                <c:pt idx="1">
                  <c:v>Nebraska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'StateMortgagesPercent-90-plusDa'!$C$1:$FE$1</c:f>
              <c:numCache>
                <c:formatCode>[$-409]mmm\-yy;@</c:formatCode>
                <c:ptCount val="159"/>
                <c:pt idx="0" formatCode="[$-409]mmm\-yyyy;@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</c:numCache>
            </c:numRef>
          </c:cat>
          <c:val>
            <c:numRef>
              <c:f>'StateMortgagesPercent-90-plusDa'!$C$6:$FE$6</c:f>
              <c:numCache>
                <c:formatCode>0%</c:formatCode>
                <c:ptCount val="159"/>
                <c:pt idx="0">
                  <c:v>1.1000000000000001E-2</c:v>
                </c:pt>
                <c:pt idx="1">
                  <c:v>0.01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9.0000000000000011E-3</c:v>
                </c:pt>
                <c:pt idx="5">
                  <c:v>9.0000000000000011E-3</c:v>
                </c:pt>
                <c:pt idx="6">
                  <c:v>9.0000000000000011E-3</c:v>
                </c:pt>
                <c:pt idx="7">
                  <c:v>9.0000000000000011E-3</c:v>
                </c:pt>
                <c:pt idx="8">
                  <c:v>0.01</c:v>
                </c:pt>
                <c:pt idx="9">
                  <c:v>1.1000000000000001E-2</c:v>
                </c:pt>
                <c:pt idx="10">
                  <c:v>1.2E-2</c:v>
                </c:pt>
                <c:pt idx="11">
                  <c:v>1.3000000000000001E-2</c:v>
                </c:pt>
                <c:pt idx="12">
                  <c:v>1.3999999999999999E-2</c:v>
                </c:pt>
                <c:pt idx="13">
                  <c:v>1.3999999999999999E-2</c:v>
                </c:pt>
                <c:pt idx="14">
                  <c:v>1.3000000000000001E-2</c:v>
                </c:pt>
                <c:pt idx="15">
                  <c:v>1.3000000000000001E-2</c:v>
                </c:pt>
                <c:pt idx="16">
                  <c:v>1.3999999999999999E-2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1.8000000000000002E-2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0.02</c:v>
                </c:pt>
                <c:pt idx="24">
                  <c:v>0.02</c:v>
                </c:pt>
                <c:pt idx="25">
                  <c:v>1.8000000000000002E-2</c:v>
                </c:pt>
                <c:pt idx="26">
                  <c:v>1.7000000000000001E-2</c:v>
                </c:pt>
                <c:pt idx="27">
                  <c:v>1.6E-2</c:v>
                </c:pt>
                <c:pt idx="28">
                  <c:v>1.6E-2</c:v>
                </c:pt>
                <c:pt idx="29">
                  <c:v>1.6E-2</c:v>
                </c:pt>
                <c:pt idx="30">
                  <c:v>1.4999999999999999E-2</c:v>
                </c:pt>
                <c:pt idx="31">
                  <c:v>1.6E-2</c:v>
                </c:pt>
                <c:pt idx="32">
                  <c:v>1.6E-2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1.7000000000000001E-2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1.4999999999999999E-2</c:v>
                </c:pt>
                <c:pt idx="43">
                  <c:v>1.3999999999999999E-2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1.3999999999999999E-2</c:v>
                </c:pt>
                <c:pt idx="47">
                  <c:v>1.4999999999999999E-2</c:v>
                </c:pt>
                <c:pt idx="48">
                  <c:v>1.6E-2</c:v>
                </c:pt>
                <c:pt idx="49">
                  <c:v>1.6E-2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1.6E-2</c:v>
                </c:pt>
                <c:pt idx="58">
                  <c:v>1.6E-2</c:v>
                </c:pt>
                <c:pt idx="59">
                  <c:v>1.7000000000000001E-2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1.3000000000000001E-2</c:v>
                </c:pt>
                <c:pt idx="64">
                  <c:v>1.3000000000000001E-2</c:v>
                </c:pt>
                <c:pt idx="65">
                  <c:v>1.3000000000000001E-2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1.3000000000000001E-2</c:v>
                </c:pt>
                <c:pt idx="70">
                  <c:v>1.3000000000000001E-2</c:v>
                </c:pt>
                <c:pt idx="71">
                  <c:v>1.3000000000000001E-2</c:v>
                </c:pt>
                <c:pt idx="72">
                  <c:v>1.3000000000000001E-2</c:v>
                </c:pt>
                <c:pt idx="73">
                  <c:v>1.2E-2</c:v>
                </c:pt>
                <c:pt idx="74">
                  <c:v>1.1000000000000001E-2</c:v>
                </c:pt>
                <c:pt idx="75">
                  <c:v>0.01</c:v>
                </c:pt>
                <c:pt idx="76">
                  <c:v>0.01</c:v>
                </c:pt>
                <c:pt idx="77">
                  <c:v>1.1000000000000001E-2</c:v>
                </c:pt>
                <c:pt idx="78">
                  <c:v>0.01</c:v>
                </c:pt>
                <c:pt idx="79">
                  <c:v>1.1000000000000001E-2</c:v>
                </c:pt>
                <c:pt idx="80">
                  <c:v>1.1000000000000001E-2</c:v>
                </c:pt>
                <c:pt idx="81">
                  <c:v>0.01</c:v>
                </c:pt>
                <c:pt idx="82">
                  <c:v>1.1000000000000001E-2</c:v>
                </c:pt>
                <c:pt idx="83">
                  <c:v>1.2E-2</c:v>
                </c:pt>
                <c:pt idx="84">
                  <c:v>1.1000000000000001E-2</c:v>
                </c:pt>
                <c:pt idx="85">
                  <c:v>0.01</c:v>
                </c:pt>
                <c:pt idx="86">
                  <c:v>9.0000000000000011E-3</c:v>
                </c:pt>
                <c:pt idx="87">
                  <c:v>9.0000000000000011E-3</c:v>
                </c:pt>
                <c:pt idx="88">
                  <c:v>8.0000000000000002E-3</c:v>
                </c:pt>
                <c:pt idx="89">
                  <c:v>9.0000000000000011E-3</c:v>
                </c:pt>
                <c:pt idx="90">
                  <c:v>8.0000000000000002E-3</c:v>
                </c:pt>
                <c:pt idx="91">
                  <c:v>9.0000000000000011E-3</c:v>
                </c:pt>
                <c:pt idx="92">
                  <c:v>9.0000000000000011E-3</c:v>
                </c:pt>
                <c:pt idx="93">
                  <c:v>9.0000000000000011E-3</c:v>
                </c:pt>
                <c:pt idx="94">
                  <c:v>8.0000000000000002E-3</c:v>
                </c:pt>
                <c:pt idx="95">
                  <c:v>9.0000000000000011E-3</c:v>
                </c:pt>
                <c:pt idx="96">
                  <c:v>9.0000000000000011E-3</c:v>
                </c:pt>
                <c:pt idx="97">
                  <c:v>9.0000000000000011E-3</c:v>
                </c:pt>
                <c:pt idx="98">
                  <c:v>8.0000000000000002E-3</c:v>
                </c:pt>
                <c:pt idx="99">
                  <c:v>6.9999999999999993E-3</c:v>
                </c:pt>
                <c:pt idx="100">
                  <c:v>6.9999999999999993E-3</c:v>
                </c:pt>
                <c:pt idx="101">
                  <c:v>6.9999999999999993E-3</c:v>
                </c:pt>
                <c:pt idx="102">
                  <c:v>6.9999999999999993E-3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6.9999999999999993E-3</c:v>
                </c:pt>
                <c:pt idx="109">
                  <c:v>6.9999999999999993E-3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6.9999999999999993E-3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5.0000000000000001E-3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6.0000000000000001E-3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9-404B-9AF6-FC267025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62256"/>
        <c:axId val="886973904"/>
      </c:lineChart>
      <c:dateAx>
        <c:axId val="886962256"/>
        <c:scaling>
          <c:orientation val="minMax"/>
        </c:scaling>
        <c:delete val="0"/>
        <c:axPos val="b"/>
        <c:numFmt formatCode="[$-409]mmm\ 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73904"/>
        <c:crosses val="autoZero"/>
        <c:auto val="1"/>
        <c:lblOffset val="100"/>
        <c:baseTimeUnit val="months"/>
        <c:majorUnit val="24"/>
        <c:majorTimeUnit val="months"/>
      </c:dateAx>
      <c:valAx>
        <c:axId val="886973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944869776152091"/>
          <c:y val="0.19791557305336829"/>
          <c:w val="0.49030920673300071"/>
          <c:h val="0.2835659084281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76667115129583"/>
          <c:y val="1.84878991251682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051795785768149"/>
          <c:y val="8.6439720647389459E-2"/>
          <c:w val="0.47111694771239948"/>
          <c:h val="0.843681302965120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'Nebraska GDP'!$B$1</c:f>
              <c:strCache>
                <c:ptCount val="1"/>
                <c:pt idx="0">
                  <c:v>Nebraska 2018 GDP - ($ billions)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12-41F3-8559-A507D24BC6E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2-41F3-8559-A507D24BC6E8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12-41F3-8559-A507D24BC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'Nebraska GDP'!$A$2:$A$20</c:f>
              <c:strCache>
                <c:ptCount val="19"/>
                <c:pt idx="0">
                  <c:v>Mining, quarrying, and oil and gas extraction</c:v>
                </c:pt>
                <c:pt idx="1">
                  <c:v>Arts, entertainment, and recreation</c:v>
                </c:pt>
                <c:pt idx="2">
                  <c:v>Educational services</c:v>
                </c:pt>
                <c:pt idx="3">
                  <c:v>Other services (except government and government enterprises)</c:v>
                </c:pt>
                <c:pt idx="4">
                  <c:v>Accommodation and food services</c:v>
                </c:pt>
                <c:pt idx="5">
                  <c:v>Management of companies and enterprises</c:v>
                </c:pt>
                <c:pt idx="6">
                  <c:v>Construction</c:v>
                </c:pt>
                <c:pt idx="7">
                  <c:v>Administrative and support and waste mgmt. and remediation services</c:v>
                </c:pt>
                <c:pt idx="8">
                  <c:v>Information</c:v>
                </c:pt>
                <c:pt idx="9">
                  <c:v>Utilities</c:v>
                </c:pt>
                <c:pt idx="10">
                  <c:v>Professional, scientific, and technical services</c:v>
                </c:pt>
                <c:pt idx="11">
                  <c:v>Agriculture, forestry, fishing and hunting</c:v>
                </c:pt>
                <c:pt idx="12">
                  <c:v>Retail trade</c:v>
                </c:pt>
                <c:pt idx="13">
                  <c:v>Wholesale trade</c:v>
                </c:pt>
                <c:pt idx="14">
                  <c:v>Health care and social assistance</c:v>
                </c:pt>
                <c:pt idx="15">
                  <c:v>Transportation and warehousing</c:v>
                </c:pt>
                <c:pt idx="16">
                  <c:v>Real estate and rental and leasing</c:v>
                </c:pt>
                <c:pt idx="17">
                  <c:v>Finance and insurance</c:v>
                </c:pt>
                <c:pt idx="18">
                  <c:v>Manufacturing</c:v>
                </c:pt>
              </c:strCache>
            </c:strRef>
          </c:cat>
          <c:val>
            <c:numRef>
              <c:f>'Nebraska GDP'!$B$2:$B$20</c:f>
              <c:numCache>
                <c:formatCode>#,##0.0</c:formatCode>
                <c:ptCount val="19"/>
                <c:pt idx="0">
                  <c:v>0.200657</c:v>
                </c:pt>
                <c:pt idx="1">
                  <c:v>0.70065700000000009</c:v>
                </c:pt>
                <c:pt idx="2">
                  <c:v>1.0280909999999999</c:v>
                </c:pt>
                <c:pt idx="3">
                  <c:v>2.5158640000000001</c:v>
                </c:pt>
                <c:pt idx="4">
                  <c:v>2.7395189999999996</c:v>
                </c:pt>
                <c:pt idx="5">
                  <c:v>2.7535599999999998</c:v>
                </c:pt>
                <c:pt idx="6">
                  <c:v>3.3333339999999998</c:v>
                </c:pt>
                <c:pt idx="7">
                  <c:v>3.391661</c:v>
                </c:pt>
                <c:pt idx="8">
                  <c:v>3.7309200000000002</c:v>
                </c:pt>
                <c:pt idx="9">
                  <c:v>3.8518820000000003</c:v>
                </c:pt>
                <c:pt idx="10">
                  <c:v>5.3646510000000003</c:v>
                </c:pt>
                <c:pt idx="11">
                  <c:v>6.0444990000000001</c:v>
                </c:pt>
                <c:pt idx="12">
                  <c:v>6.6655379999999997</c:v>
                </c:pt>
                <c:pt idx="13">
                  <c:v>7.615418</c:v>
                </c:pt>
                <c:pt idx="14">
                  <c:v>9.5398970000000016</c:v>
                </c:pt>
                <c:pt idx="15">
                  <c:v>10.426635000000001</c:v>
                </c:pt>
                <c:pt idx="16">
                  <c:v>12.327352000000001</c:v>
                </c:pt>
                <c:pt idx="17">
                  <c:v>12.545444999999999</c:v>
                </c:pt>
                <c:pt idx="18">
                  <c:v>13.538170000000001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2-41F3-8559-A507D24B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5451584"/>
        <c:axId val="1475469472"/>
      </c:barChart>
      <c:catAx>
        <c:axId val="14754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9472"/>
        <c:crosses val="autoZero"/>
        <c:auto val="1"/>
        <c:lblAlgn val="ctr"/>
        <c:lblOffset val="100"/>
        <c:noMultiLvlLbl val="0"/>
      </c:catAx>
      <c:valAx>
        <c:axId val="1475469472"/>
        <c:scaling>
          <c:orientation val="minMax"/>
          <c:max val="14"/>
          <c:min val="0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Unemployment</a:t>
            </a:r>
            <a:r>
              <a:rPr lang="en-US" b="1" baseline="0"/>
              <a:t>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'[1]FRED Graph'!$B$11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'[1]FRED Graph'!$A$12:$A$896</c:f>
              <c:numCache>
                <c:formatCode>General</c:formatCode>
                <c:ptCount val="885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</c:numCache>
            </c:numRef>
          </c:cat>
          <c:val>
            <c:numRef>
              <c:f>'[1]FRED Graph'!$B$12:$B$896</c:f>
              <c:numCache>
                <c:formatCode>General</c:formatCode>
                <c:ptCount val="885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4.5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4.2</c:v>
                </c:pt>
                <c:pt idx="837">
                  <c:v>4.0999999999999996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3.7</c:v>
                </c:pt>
                <c:pt idx="856">
                  <c:v>3.7</c:v>
                </c:pt>
                <c:pt idx="857">
                  <c:v>3.6</c:v>
                </c:pt>
                <c:pt idx="858">
                  <c:v>3.6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14.8</c:v>
                </c:pt>
                <c:pt idx="868">
                  <c:v>13.3</c:v>
                </c:pt>
                <c:pt idx="869">
                  <c:v>11.1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7.8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6.3</c:v>
                </c:pt>
                <c:pt idx="877">
                  <c:v>6.2</c:v>
                </c:pt>
                <c:pt idx="878">
                  <c:v>6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3-4543-A60A-BDBE4532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24832"/>
        <c:axId val="1000031072"/>
      </c:lineChart>
      <c:catAx>
        <c:axId val="10000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1072"/>
        <c:crosses val="autoZero"/>
        <c:auto val="1"/>
        <c:lblAlgn val="ctr"/>
        <c:lblOffset val="100"/>
        <c:noMultiLvlLbl val="0"/>
      </c:catAx>
      <c:valAx>
        <c:axId val="100003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Annual Max Unemployment</a:t>
            </a:r>
            <a:r>
              <a:rPr lang="en-CA" sz="1200" baseline="0"/>
              <a:t> Rate</a:t>
            </a:r>
            <a:endParaRPr lang="en-CA" sz="1200"/>
          </a:p>
        </c:rich>
      </c:tx>
      <c:layout>
        <c:manualLayout>
          <c:xMode val="edge"/>
          <c:yMode val="edge"/>
          <c:x val="0.2736671238220541"/>
          <c:y val="5.4099046408462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7171296296296296"/>
          <c:w val="0.84103135256241113"/>
          <c:h val="0.69102143370310776"/>
        </c:manualLayout>
      </c:layout>
      <c:lineChart>
        <c:grouping val="standard"/>
        <c:varyColors val="0"/>
        <c:ser>
          <c:idx val="2"/>
          <c:order val="0"/>
          <c:tx>
            <c:strRef>
              <c:f>'unemployment rate'!$J$1</c:f>
              <c:strCache>
                <c:ptCount val="1"/>
                <c:pt idx="0">
                  <c:v>Max (USA)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210D6DF-E911-4ACB-A0F6-079E819D04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5D3-409A-A444-0C570CC57A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61377C-F005-4084-9763-EA60A87FC9E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5D3-409A-A444-0C570CC57A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4C4C1E-FE62-4744-8804-D60C0328E4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5D3-409A-A444-0C570CC57A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F6C616-2F01-4E5E-998A-AAF2A89505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5D3-409A-A444-0C570CC57A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E019BE-7B8A-4A85-961B-D414431CA1C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5D3-409A-A444-0C570CC57A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7CFC68-9276-4BD7-A7C5-A52C809625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5D3-409A-A444-0C570CC57A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9106F2-2BE4-48B9-AAB1-1E15F56AD65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5D3-409A-A444-0C570CC57A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5A3D6C-B332-4CC9-88B5-0B271FBBE5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5D3-409A-A444-0C570CC57A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8E9A22-115D-48DC-ABAE-D85422F7936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5D3-409A-A444-0C570CC57A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997075-CBC9-484A-94AC-906B20BD7E5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5D3-409A-A444-0C570CC57A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40DF29-7B6E-464C-9D67-C0750912AA5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5D3-409A-A444-0C570CC57A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628E67-7529-47EF-B290-B52EE126F58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5D3-409A-A444-0C570CC57A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B2568E-51B7-40C4-BAC6-5918B80B37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5D3-409A-A444-0C570CC57A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0B20C7-AF14-44C9-B24A-C819C053BED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5D3-409A-A444-0C570CC57A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8673100-DD65-4854-86FD-C200B6E420C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5D3-409A-A444-0C570CC57A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3F6C9B-9154-4B60-AAA6-673A5D6314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5D3-409A-A444-0C570CC57A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9186A9-F049-47DB-B5A5-48B0020760D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5D3-409A-A444-0C570CC57A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B94F769-2292-4CF9-9BCC-F67B5921CB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5D3-409A-A444-0C570CC57A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455282-C81A-40BB-922C-0613ECAF448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5D3-409A-A444-0C570CC57A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6DF418-9B0D-42F0-9629-9962409281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5D3-409A-A444-0C570CC57A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7825BB-8FD3-4833-A4FF-0C873ADBCB4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5D3-409A-A444-0C570CC57A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552A6C0-EB78-4AC1-8423-C22265DE0ED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5D3-409A-A444-0C570CC57A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7DB80DE-A133-4A39-AAEE-A7A29C7C666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5D3-409A-A444-0C570CC57A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769F123-5C32-4076-8600-07E1DB1EDF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5D3-409A-A444-0C570CC57A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AD51BF-E934-43DE-ABF9-ECD6F474000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5D3-409A-A444-0C570CC57A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86EE23B-5AF7-4F91-A754-F64EF30949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5D3-409A-A444-0C570CC57A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FFEC512-62D0-4372-97B3-4EFEF01E6A9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5D3-409A-A444-0C570CC57A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155EB91-8925-48CD-84D5-FC4062479AF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5D3-409A-A444-0C570CC57A1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096091A-E4F8-4D02-8233-DF9CFF5F2AB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5D3-409A-A444-0C570CC57A1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98F6AC2-4279-418C-9557-79D9A075D01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5D3-409A-A444-0C570CC57A1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4BC3CA2-BF40-4693-AB6C-59F805A5A47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5D3-409A-A444-0C570CC57A1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ED29251-E2EE-4B57-A0A4-1D608070135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5D3-409A-A444-0C570CC57A1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9D928EB-3D57-45BC-A452-29BAF639EA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5D3-409A-A444-0C570CC57A1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B39F902-28C4-4812-BB78-1C9530069C7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5D3-409A-A444-0C570CC57A1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4BAE28-C69D-4369-93C1-6FF4DEB139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5D3-409A-A444-0C570CC57A1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ABFD43-C371-4F3B-89EE-C1EE93497F9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5D3-409A-A444-0C570CC57A1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BF5C808-BEFF-4443-9F5A-C348300FED8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5D3-409A-A444-0C570CC57A1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DEC9EFD-477B-439D-94BA-081077DA396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5D3-409A-A444-0C570CC57A1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207B82-7BEA-43A2-A709-E27C5D8A23F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5D3-409A-A444-0C570CC57A1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9BAAAF4-8DE1-4A1F-A949-A104BACE9C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5D3-409A-A444-0C570CC57A1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22DDE52-5684-4D4D-A508-622327E540F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5D3-409A-A444-0C570CC57A1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835C160-8F1F-4143-A107-0EEA1357CCB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5D3-409A-A444-0C570CC57A1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C3A2AF8-BCA2-4293-A8BC-28C7D20FB00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5D3-409A-A444-0C570CC57A1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585682C-4D13-46B8-A25E-61DBE0D7ACE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5D3-409A-A444-0C570CC57A14}"/>
                </c:ext>
              </c:extLst>
            </c:dLbl>
            <c:dLbl>
              <c:idx val="44"/>
              <c:layout>
                <c:manualLayout>
                  <c:x val="-3.660815394706516E-2"/>
                  <c:y val="-2.2253155926933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947B2E-8DA0-4586-A931-72D32423BB2F}" type="CELLRANGE">
                      <a:rPr lang="en-US"/>
                      <a:pPr>
                        <a:defRPr b="1"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000843AC-D777-40E8-91BD-38EFF8C44EED}" type="CATEGORYNAME">
                      <a:rPr lang="en-US" baseline="0"/>
                      <a:pPr>
                        <a:defRPr b="1"/>
                      </a:pPr>
                      <a:t>[CATEGORY NAME]</a:t>
                    </a:fld>
                    <a:endParaRPr lang="en-US" baseline="0"/>
                  </a:p>
                </c:rich>
              </c:tx>
              <c:spPr>
                <a:solidFill>
                  <a:srgbClr val="DAE3F3">
                    <a:alpha val="50196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85D3-409A-A444-0C570CC57A14}"/>
                </c:ext>
              </c:extLst>
            </c:dLbl>
            <c:dLbl>
              <c:idx val="45"/>
              <c:layout>
                <c:manualLayout>
                  <c:x val="-1.2194771949802572E-2"/>
                  <c:y val="-7.6740332913921266E-2"/>
                </c:manualLayout>
              </c:layout>
              <c:tx>
                <c:rich>
                  <a:bodyPr/>
                  <a:lstStyle/>
                  <a:p>
                    <a:fld id="{5F55F25B-A27E-4666-87B6-5E02CAAA4D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92C74B-7EA5-4694-996E-E43B1F4E9FA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85D3-409A-A444-0C570CC57A14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85D3-409A-A444-0C570CC57A1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6CB1139-EB14-4A7D-9FD5-745AB51FC705}" type="CELLRANGE">
                      <a:rPr lang="en-US" b="1">
                        <a:solidFill>
                          <a:srgbClr val="C00000"/>
                        </a:solidFill>
                      </a:rPr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85D3-409A-A444-0C570CC57A14}"/>
                </c:ext>
              </c:extLst>
            </c:dLbl>
            <c:dLbl>
              <c:idx val="73"/>
              <c:spPr>
                <a:solidFill>
                  <a:srgbClr val="DAE3F3">
                    <a:alpha val="50196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4-85D3-409A-A444-0C570CC57A14}"/>
                </c:ext>
              </c:extLst>
            </c:dLbl>
            <c:spPr>
              <a:solidFill>
                <a:srgbClr val="DAE3F3">
                  <a:alpha val="50196"/>
                </a:srgb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'unemployment rate'!$I$2:$I$47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'unemployment rate'!$J$2:$J$47</c:f>
              <c:numCache>
                <c:formatCode>0%</c:formatCode>
                <c:ptCount val="46"/>
                <c:pt idx="0">
                  <c:v>7.9000000000000001E-2</c:v>
                </c:pt>
                <c:pt idx="1">
                  <c:v>7.5999999999999998E-2</c:v>
                </c:pt>
                <c:pt idx="2">
                  <c:v>6.4000000000000001E-2</c:v>
                </c:pt>
                <c:pt idx="3">
                  <c:v>0.06</c:v>
                </c:pt>
                <c:pt idx="4">
                  <c:v>7.8E-2</c:v>
                </c:pt>
                <c:pt idx="5">
                  <c:v>8.5000000000000006E-2</c:v>
                </c:pt>
                <c:pt idx="6">
                  <c:v>0.10800000000000001</c:v>
                </c:pt>
                <c:pt idx="7">
                  <c:v>0.10400000000000001</c:v>
                </c:pt>
                <c:pt idx="8">
                  <c:v>0.08</c:v>
                </c:pt>
                <c:pt idx="9">
                  <c:v>7.400000000000001E-2</c:v>
                </c:pt>
                <c:pt idx="10">
                  <c:v>7.2000000000000008E-2</c:v>
                </c:pt>
                <c:pt idx="11">
                  <c:v>6.6000000000000003E-2</c:v>
                </c:pt>
                <c:pt idx="12">
                  <c:v>5.7000000000000002E-2</c:v>
                </c:pt>
                <c:pt idx="13">
                  <c:v>5.4000000000000006E-2</c:v>
                </c:pt>
                <c:pt idx="14">
                  <c:v>6.3E-2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7.2999999999999995E-2</c:v>
                </c:pt>
                <c:pt idx="18">
                  <c:v>6.6000000000000003E-2</c:v>
                </c:pt>
                <c:pt idx="19">
                  <c:v>5.7999999999999996E-2</c:v>
                </c:pt>
                <c:pt idx="20">
                  <c:v>5.5999999999999994E-2</c:v>
                </c:pt>
                <c:pt idx="21">
                  <c:v>5.2999999999999999E-2</c:v>
                </c:pt>
                <c:pt idx="22">
                  <c:v>4.7E-2</c:v>
                </c:pt>
                <c:pt idx="23">
                  <c:v>4.4000000000000004E-2</c:v>
                </c:pt>
                <c:pt idx="24">
                  <c:v>4.0999999999999995E-2</c:v>
                </c:pt>
                <c:pt idx="25">
                  <c:v>5.7000000000000002E-2</c:v>
                </c:pt>
                <c:pt idx="26">
                  <c:v>0.06</c:v>
                </c:pt>
                <c:pt idx="27">
                  <c:v>6.3E-2</c:v>
                </c:pt>
                <c:pt idx="28">
                  <c:v>5.7999999999999996E-2</c:v>
                </c:pt>
                <c:pt idx="29">
                  <c:v>5.4000000000000006E-2</c:v>
                </c:pt>
                <c:pt idx="30">
                  <c:v>4.8000000000000001E-2</c:v>
                </c:pt>
                <c:pt idx="31">
                  <c:v>0.05</c:v>
                </c:pt>
                <c:pt idx="32">
                  <c:v>7.2999999999999995E-2</c:v>
                </c:pt>
                <c:pt idx="33">
                  <c:v>0.1</c:v>
                </c:pt>
                <c:pt idx="34">
                  <c:v>9.9000000000000005E-2</c:v>
                </c:pt>
                <c:pt idx="35">
                  <c:v>9.0999999999999998E-2</c:v>
                </c:pt>
                <c:pt idx="36">
                  <c:v>8.3000000000000004E-2</c:v>
                </c:pt>
                <c:pt idx="37">
                  <c:v>0.08</c:v>
                </c:pt>
                <c:pt idx="38">
                  <c:v>6.7000000000000004E-2</c:v>
                </c:pt>
                <c:pt idx="39">
                  <c:v>5.7000000000000002E-2</c:v>
                </c:pt>
                <c:pt idx="40">
                  <c:v>5.0999999999999997E-2</c:v>
                </c:pt>
                <c:pt idx="41">
                  <c:v>4.7E-2</c:v>
                </c:pt>
                <c:pt idx="42">
                  <c:v>4.0999999999999995E-2</c:v>
                </c:pt>
                <c:pt idx="43">
                  <c:v>0.04</c:v>
                </c:pt>
                <c:pt idx="44" formatCode="0.0%">
                  <c:v>0.14800000000000002</c:v>
                </c:pt>
                <c:pt idx="45" formatCode="0.0%">
                  <c:v>6.3E-2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'unemployment rate'!$L$2:$L$47</c15:f>
                <c15:dlblRangeCache>
                  <c:ptCount val="46"/>
                  <c:pt idx="44">
                    <c:v>14.8%</c:v>
                  </c:pt>
                  <c:pt idx="45">
                    <c:v>6.3%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25-85D3-409A-A444-0C570CC57A14}"/>
            </c:ext>
          </c:extLst>
        </c:ser>
        <c:ser>
          <c:idx val="1"/>
          <c:order val="1"/>
          <c:tx>
            <c:strRef>
              <c:f>'unemployment rate'!$K$1</c:f>
              <c:strCache>
                <c:ptCount val="1"/>
                <c:pt idx="0">
                  <c:v>Max (Nebraska)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164-4DD5-97CC-5667186E80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164-4DD5-97CC-5667186E80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164-4DD5-97CC-5667186E80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164-4DD5-97CC-5667186E80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164-4DD5-97CC-5667186E80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164-4DD5-97CC-5667186E80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164-4DD5-97CC-5667186E80C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164-4DD5-97CC-5667186E80C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164-4DD5-97CC-5667186E80C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164-4DD5-97CC-5667186E80C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164-4DD5-97CC-5667186E80C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164-4DD5-97CC-5667186E80C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164-4DD5-97CC-5667186E80C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164-4DD5-97CC-5667186E80C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164-4DD5-97CC-5667186E80C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164-4DD5-97CC-5667186E80C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164-4DD5-97CC-5667186E80C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164-4DD5-97CC-5667186E80C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164-4DD5-97CC-5667186E80C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164-4DD5-97CC-5667186E80C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164-4DD5-97CC-5667186E80C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164-4DD5-97CC-5667186E80C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3164-4DD5-97CC-5667186E80C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3164-4DD5-97CC-5667186E80C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3164-4DD5-97CC-5667186E80C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3164-4DD5-97CC-5667186E80C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3164-4DD5-97CC-5667186E80C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3164-4DD5-97CC-5667186E80C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3164-4DD5-97CC-5667186E80C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3164-4DD5-97CC-5667186E80CD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3164-4DD5-97CC-5667186E80CD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3164-4DD5-97CC-5667186E80CD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3164-4DD5-97CC-5667186E80CD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3164-4DD5-97CC-5667186E80CD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3164-4DD5-97CC-5667186E80CD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3164-4DD5-97CC-5667186E80CD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3164-4DD5-97CC-5667186E80CD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3164-4DD5-97CC-5667186E80CD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3164-4DD5-97CC-5667186E80CD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3164-4DD5-97CC-5667186E80CD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3164-4DD5-97CC-5667186E80CD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3164-4DD5-97CC-5667186E80CD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3164-4DD5-97CC-5667186E80CD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3164-4DD5-97CC-5667186E80CD}"/>
                </c:ext>
              </c:extLst>
            </c:dLbl>
            <c:dLbl>
              <c:idx val="44"/>
              <c:layout>
                <c:manualLayout>
                  <c:x val="-3.8362426918857363E-2"/>
                  <c:y val="3.4673658082628615E-2"/>
                </c:manualLayout>
              </c:layout>
              <c:tx>
                <c:rich>
                  <a:bodyPr/>
                  <a:lstStyle/>
                  <a:p>
                    <a:fld id="{06DBF50A-CA20-4909-B1DF-73A39F812E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BA63AA-089F-4A4C-9591-3BC543848AD6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164-4DD5-97CC-5667186E80CD}"/>
                </c:ext>
              </c:extLst>
            </c:dLbl>
            <c:dLbl>
              <c:idx val="45"/>
              <c:layout>
                <c:manualLayout>
                  <c:x val="-1.0216605944405354E-2"/>
                  <c:y val="-4.9533797260898019E-3"/>
                </c:manualLayout>
              </c:layout>
              <c:tx>
                <c:rich>
                  <a:bodyPr/>
                  <a:lstStyle/>
                  <a:p>
                    <a:fld id="{6C5266BC-C3A5-412E-A577-D0131BF703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F0AD3F-AB87-46DB-A275-EB6C51ACB64A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3164-4DD5-97CC-5667186E80CD}"/>
                </c:ext>
              </c:extLst>
            </c:dLbl>
            <c:spPr>
              <a:solidFill>
                <a:srgbClr val="FBE5D6">
                  <a:alpha val="50196"/>
                </a:srgb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'unemployment rate'!$I$2:$I$47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'unemployment rate'!$K$2:$K$47</c:f>
              <c:numCache>
                <c:formatCode>0%</c:formatCode>
                <c:ptCount val="46"/>
                <c:pt idx="0">
                  <c:v>3.3000000000000002E-2</c:v>
                </c:pt>
                <c:pt idx="1">
                  <c:v>3.7000000000000005E-2</c:v>
                </c:pt>
                <c:pt idx="2">
                  <c:v>3.7000000000000005E-2</c:v>
                </c:pt>
                <c:pt idx="3">
                  <c:v>0.03</c:v>
                </c:pt>
                <c:pt idx="4">
                  <c:v>4.2999999999999997E-2</c:v>
                </c:pt>
                <c:pt idx="5">
                  <c:v>4.7E-2</c:v>
                </c:pt>
                <c:pt idx="6">
                  <c:v>6.2E-2</c:v>
                </c:pt>
                <c:pt idx="7">
                  <c:v>6.3E-2</c:v>
                </c:pt>
                <c:pt idx="8">
                  <c:v>4.8000000000000001E-2</c:v>
                </c:pt>
                <c:pt idx="9">
                  <c:v>5.2000000000000005E-2</c:v>
                </c:pt>
                <c:pt idx="10">
                  <c:v>5.2000000000000005E-2</c:v>
                </c:pt>
                <c:pt idx="11">
                  <c:v>4.4999999999999998E-2</c:v>
                </c:pt>
                <c:pt idx="12">
                  <c:v>3.7000000000000005E-2</c:v>
                </c:pt>
                <c:pt idx="13">
                  <c:v>0.03</c:v>
                </c:pt>
                <c:pt idx="14">
                  <c:v>2.5000000000000001E-2</c:v>
                </c:pt>
                <c:pt idx="15">
                  <c:v>2.7999999999999997E-2</c:v>
                </c:pt>
                <c:pt idx="16">
                  <c:v>2.8999999999999998E-2</c:v>
                </c:pt>
                <c:pt idx="17">
                  <c:v>2.8999999999999998E-2</c:v>
                </c:pt>
                <c:pt idx="18">
                  <c:v>2.7000000000000003E-2</c:v>
                </c:pt>
                <c:pt idx="19">
                  <c:v>2.7000000000000003E-2</c:v>
                </c:pt>
                <c:pt idx="20">
                  <c:v>2.7000000000000003E-2</c:v>
                </c:pt>
                <c:pt idx="21">
                  <c:v>2.6000000000000002E-2</c:v>
                </c:pt>
                <c:pt idx="22">
                  <c:v>2.7000000000000003E-2</c:v>
                </c:pt>
                <c:pt idx="23">
                  <c:v>2.7999999999999997E-2</c:v>
                </c:pt>
                <c:pt idx="24">
                  <c:v>2.8999999999999998E-2</c:v>
                </c:pt>
                <c:pt idx="25">
                  <c:v>3.5000000000000003E-2</c:v>
                </c:pt>
                <c:pt idx="26">
                  <c:v>3.7000000000000005E-2</c:v>
                </c:pt>
                <c:pt idx="27">
                  <c:v>4.0999999999999995E-2</c:v>
                </c:pt>
                <c:pt idx="28">
                  <c:v>0.04</c:v>
                </c:pt>
                <c:pt idx="29">
                  <c:v>0.04</c:v>
                </c:pt>
                <c:pt idx="30">
                  <c:v>3.3000000000000002E-2</c:v>
                </c:pt>
                <c:pt idx="31">
                  <c:v>0.03</c:v>
                </c:pt>
                <c:pt idx="32">
                  <c:v>3.9E-2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3.7999999999999999E-2</c:v>
                </c:pt>
                <c:pt idx="38">
                  <c:v>3.5000000000000003E-2</c:v>
                </c:pt>
                <c:pt idx="39">
                  <c:v>0.03</c:v>
                </c:pt>
                <c:pt idx="40">
                  <c:v>3.2000000000000001E-2</c:v>
                </c:pt>
                <c:pt idx="41">
                  <c:v>3.1E-2</c:v>
                </c:pt>
                <c:pt idx="42">
                  <c:v>0.03</c:v>
                </c:pt>
                <c:pt idx="43">
                  <c:v>0.03</c:v>
                </c:pt>
                <c:pt idx="44">
                  <c:v>7.400000000000001E-2</c:v>
                </c:pt>
                <c:pt idx="45">
                  <c:v>3.2000000000000001E-2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'unemployment rate'!$M$2:$M$47</c15:f>
                <c15:dlblRangeCache>
                  <c:ptCount val="46"/>
                  <c:pt idx="44">
                    <c:v>7.4%</c:v>
                  </c:pt>
                  <c:pt idx="45">
                    <c:v>3.2%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164-4DD5-97CC-5667186E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62256"/>
        <c:axId val="886973904"/>
      </c:lineChart>
      <c:catAx>
        <c:axId val="88696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73904"/>
        <c:crosses val="autoZero"/>
        <c:auto val="1"/>
        <c:lblAlgn val="ctr"/>
        <c:lblOffset val="100"/>
        <c:tickLblSkip val="22"/>
        <c:tickMarkSkip val="24"/>
        <c:noMultiLvlLbl val="0"/>
      </c:catAx>
      <c:valAx>
        <c:axId val="886973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15511804137237"/>
          <c:y val="0.17355347328026458"/>
          <c:w val="0.49697335985493019"/>
          <c:h val="9.543934475295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Annual Max Unemployment</a:t>
            </a:r>
            <a:r>
              <a:rPr lang="en-CA" sz="1200" baseline="0"/>
              <a:t> Rate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7171296296296296"/>
          <c:w val="0.88498840769903764"/>
          <c:h val="0.63653433945756777"/>
        </c:manualLayout>
      </c:layout>
      <c:lineChart>
        <c:grouping val="standard"/>
        <c:varyColors val="0"/>
        <c:ser>
          <c:idx val="0"/>
          <c:order val="0"/>
          <c:tx>
            <c:strRef>
              <c:f>'unemployment rate'!$J$1</c:f>
              <c:strCache>
                <c:ptCount val="1"/>
                <c:pt idx="0">
                  <c:v>Max (USA)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'unemployment rate'!$I$2:$I$47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'unemployment rate'!$J$2:$J$47</c:f>
              <c:numCache>
                <c:formatCode>0%</c:formatCode>
                <c:ptCount val="46"/>
                <c:pt idx="0">
                  <c:v>7.9000000000000001E-2</c:v>
                </c:pt>
                <c:pt idx="1">
                  <c:v>7.5999999999999998E-2</c:v>
                </c:pt>
                <c:pt idx="2">
                  <c:v>6.4000000000000001E-2</c:v>
                </c:pt>
                <c:pt idx="3">
                  <c:v>0.06</c:v>
                </c:pt>
                <c:pt idx="4">
                  <c:v>7.8E-2</c:v>
                </c:pt>
                <c:pt idx="5">
                  <c:v>8.5000000000000006E-2</c:v>
                </c:pt>
                <c:pt idx="6">
                  <c:v>0.10800000000000001</c:v>
                </c:pt>
                <c:pt idx="7">
                  <c:v>0.10400000000000001</c:v>
                </c:pt>
                <c:pt idx="8">
                  <c:v>0.08</c:v>
                </c:pt>
                <c:pt idx="9">
                  <c:v>7.400000000000001E-2</c:v>
                </c:pt>
                <c:pt idx="10">
                  <c:v>7.2000000000000008E-2</c:v>
                </c:pt>
                <c:pt idx="11">
                  <c:v>6.6000000000000003E-2</c:v>
                </c:pt>
                <c:pt idx="12">
                  <c:v>5.7000000000000002E-2</c:v>
                </c:pt>
                <c:pt idx="13">
                  <c:v>5.4000000000000006E-2</c:v>
                </c:pt>
                <c:pt idx="14">
                  <c:v>6.3E-2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7.2999999999999995E-2</c:v>
                </c:pt>
                <c:pt idx="18">
                  <c:v>6.6000000000000003E-2</c:v>
                </c:pt>
                <c:pt idx="19">
                  <c:v>5.7999999999999996E-2</c:v>
                </c:pt>
                <c:pt idx="20">
                  <c:v>5.5999999999999994E-2</c:v>
                </c:pt>
                <c:pt idx="21">
                  <c:v>5.2999999999999999E-2</c:v>
                </c:pt>
                <c:pt idx="22">
                  <c:v>4.7E-2</c:v>
                </c:pt>
                <c:pt idx="23">
                  <c:v>4.4000000000000004E-2</c:v>
                </c:pt>
                <c:pt idx="24">
                  <c:v>4.0999999999999995E-2</c:v>
                </c:pt>
                <c:pt idx="25">
                  <c:v>5.7000000000000002E-2</c:v>
                </c:pt>
                <c:pt idx="26">
                  <c:v>0.06</c:v>
                </c:pt>
                <c:pt idx="27">
                  <c:v>6.3E-2</c:v>
                </c:pt>
                <c:pt idx="28">
                  <c:v>5.7999999999999996E-2</c:v>
                </c:pt>
                <c:pt idx="29">
                  <c:v>5.4000000000000006E-2</c:v>
                </c:pt>
                <c:pt idx="30">
                  <c:v>4.8000000000000001E-2</c:v>
                </c:pt>
                <c:pt idx="31">
                  <c:v>0.05</c:v>
                </c:pt>
                <c:pt idx="32">
                  <c:v>7.2999999999999995E-2</c:v>
                </c:pt>
                <c:pt idx="33">
                  <c:v>0.1</c:v>
                </c:pt>
                <c:pt idx="34">
                  <c:v>9.9000000000000005E-2</c:v>
                </c:pt>
                <c:pt idx="35">
                  <c:v>9.0999999999999998E-2</c:v>
                </c:pt>
                <c:pt idx="36">
                  <c:v>8.3000000000000004E-2</c:v>
                </c:pt>
                <c:pt idx="37">
                  <c:v>0.08</c:v>
                </c:pt>
                <c:pt idx="38">
                  <c:v>6.7000000000000004E-2</c:v>
                </c:pt>
                <c:pt idx="39">
                  <c:v>5.7000000000000002E-2</c:v>
                </c:pt>
                <c:pt idx="40">
                  <c:v>5.0999999999999997E-2</c:v>
                </c:pt>
                <c:pt idx="41">
                  <c:v>4.7E-2</c:v>
                </c:pt>
                <c:pt idx="42">
                  <c:v>4.0999999999999995E-2</c:v>
                </c:pt>
                <c:pt idx="43">
                  <c:v>0.04</c:v>
                </c:pt>
                <c:pt idx="44" formatCode="0.0%">
                  <c:v>0.14800000000000002</c:v>
                </c:pt>
                <c:pt idx="45" formatCode="0.0%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289-AF14-23C8800656CC}"/>
            </c:ext>
          </c:extLst>
        </c:ser>
        <c:ser>
          <c:idx val="2"/>
          <c:order val="1"/>
          <c:tx>
            <c:strRef>
              <c:f>'unemployment rate'!$J$1</c:f>
              <c:strCache>
                <c:ptCount val="1"/>
                <c:pt idx="0">
                  <c:v>Max (USA)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B01C11A-5260-4049-8494-8CA85892FB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E4-4289-AF14-23C8800656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4AEBCC-2E73-48AC-8754-CB4B45D5D58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7E4-4289-AF14-23C8800656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83C4F9-0DA8-4E01-ABD1-A1DAA33423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7E4-4289-AF14-23C8800656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EBA761-5A2B-4923-89E7-EF667A44C2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E4-4289-AF14-23C8800656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5D4199-15A9-4DB9-85EF-EAB1BF4E3D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7E4-4289-AF14-23C8800656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A4F0D8-194A-4E24-98C0-A3171E95307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7E4-4289-AF14-23C8800656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9104C9-FD2C-41D0-BF74-206ED0F7621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7E4-4289-AF14-23C8800656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AF6613-6D61-41A1-9B5E-47C5919B3F2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7E4-4289-AF14-23C8800656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8AC673-59F3-4FD0-AD5A-3B3D66F557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7E4-4289-AF14-23C8800656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D8DFB9-2CA5-4422-8956-26DA0CD60BC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7E4-4289-AF14-23C8800656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79A91D-EABF-4264-BB6C-885309033BE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7E4-4289-AF14-23C8800656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1C8A87-370B-41CB-AC62-0DD39607B26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7E4-4289-AF14-23C8800656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498D14-2F1E-4E71-9FDE-5D5C4BDA0A8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7E4-4289-AF14-23C8800656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1CFED7-0C91-48B6-B099-B62C77B0EFB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7E4-4289-AF14-23C8800656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15A8F4-2EC0-4E5D-B88F-216A964EDC1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7E4-4289-AF14-23C8800656C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1B7DE2-B270-4610-917B-54C080D0D08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7E4-4289-AF14-23C8800656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BD3A5E-24F0-4221-90B9-824DFB8A985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7E4-4289-AF14-23C8800656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6FD5058-BA08-4611-849A-F4089A0A64D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7E4-4289-AF14-23C8800656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69D4DF-0476-4F60-B20C-66D26C0454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7E4-4289-AF14-23C8800656C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BBCA6E-BF5B-4210-BC73-5FCBF7562A6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7E4-4289-AF14-23C8800656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586CBB-A3DF-4E45-9FAD-AB70B4E5FF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7E4-4289-AF14-23C8800656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7692938-64C7-4280-B9C4-064E357E802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7E4-4289-AF14-23C8800656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C669BD7-0EBA-449A-806F-FC46898D62F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7E4-4289-AF14-23C8800656C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AF52FDD-4D05-4424-9096-463CCF36B79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7E4-4289-AF14-23C8800656C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DCFDAAC-2B31-4397-A3A9-DAE6FF794B1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7E4-4289-AF14-23C8800656C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75AE0D-9B0D-446E-BEAC-EA20FDA649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7E4-4289-AF14-23C8800656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EDA0AF-C991-4B6D-A6A9-08080EBFCE1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7E4-4289-AF14-23C8800656C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16EFD2F-DA05-4D5F-91B3-80BCB034316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7E4-4289-AF14-23C8800656C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EB059C-1F34-4ED3-A394-4153A90E25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7E4-4289-AF14-23C8800656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5363564-FEE0-4EC3-9DF7-EB1C25CF443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7E4-4289-AF14-23C8800656C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C9581DC-33B7-4DE4-8D16-94901936BF6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7E4-4289-AF14-23C8800656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D5ED4C-36A8-4AAF-BAE1-F9432CC1AF8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7E4-4289-AF14-23C8800656C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162A314-79B8-466C-9E83-D725ADF4E4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7E4-4289-AF14-23C8800656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1038DA4-C29A-44D2-A624-CCB01240F3A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7E4-4289-AF14-23C8800656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9E9F696-8302-4A9F-B05A-354E1FFBA2A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7E4-4289-AF14-23C8800656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F949789-8F72-4E0C-9389-41417098138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7E4-4289-AF14-23C8800656C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73714E3-8281-4D4A-B4B6-D17A3B0FB3E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7E4-4289-AF14-23C8800656C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82DA41C-2722-4FF2-9811-038F93C390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7E4-4289-AF14-23C8800656C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9C3EDE9-21C0-4C8D-8020-1CFA88861A9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7E4-4289-AF14-23C8800656C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D8DE261-E50E-434B-AEE3-3E49A4F061B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7E4-4289-AF14-23C8800656C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B5E5BB9-D6CF-4762-A0A6-F28806C997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7E4-4289-AF14-23C8800656C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A67DBA4-6B0A-41D4-B002-C8F2572F627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7E4-4289-AF14-23C8800656C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EC80B0F-B577-43BC-BA11-73AFDC2567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7E4-4289-AF14-23C8800656C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3834921-B2F9-4CD1-989E-504E8472365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7E4-4289-AF14-23C8800656C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B9D46E2-8AE6-4F1F-85AE-D77DCF93437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7E4-4289-AF14-23C8800656C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7005899-8A2C-4C72-8985-E4726106BB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7E4-4289-AF14-23C8800656C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81DED40-02F4-4361-93BE-DC27D0C1A99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C7E4-4289-AF14-23C8800656C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039DF74-2641-41DA-8462-B364BA1553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C7E4-4289-AF14-23C8800656C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87FC03D-9AE8-4C51-933D-A042AAF9B88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7E4-4289-AF14-23C8800656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5C02BCF-CB16-4C7B-8961-F8D807D0A71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C7E4-4289-AF14-23C8800656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E28D239-3EAC-4A20-B678-3E96FBCA679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C7E4-4289-AF14-23C8800656C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681B659-C78A-4AAD-9B93-B267881E73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C7E4-4289-AF14-23C8800656C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0EB3C1A-FEDA-4C11-9640-D30C53A08CC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7E4-4289-AF14-23C8800656C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D65B0F9-1FE3-4887-B073-56D2869FFB3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C7E4-4289-AF14-23C8800656C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DE7E0DB-A5FB-4931-B143-8CD3F9C0D36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C7E4-4289-AF14-23C8800656C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F02EA8B-A2B2-4816-BF65-989B778E35F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C7E4-4289-AF14-23C8800656C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DABF8B2-51D8-483D-AE7A-B59892E175F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C7E4-4289-AF14-23C8800656C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0DF26CE-A8E0-42D9-8E70-EBD27FC5E07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C7E4-4289-AF14-23C8800656C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421E866-567B-4C01-9A8A-3DA38F06564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7E4-4289-AF14-23C8800656C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DB3A38B-C795-4146-95B7-0BD5D67F87E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C7E4-4289-AF14-23C8800656C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BB53835-7088-46E8-BD92-C90565181C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C7E4-4289-AF14-23C8800656CC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7E4-4289-AF14-23C8800656C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DA89968-BFDE-417F-822A-B18BCF72212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C7E4-4289-AF14-23C8800656C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15B900D-279F-4574-9868-BAB48A6C1E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C7E4-4289-AF14-23C8800656C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A5E966F-13A1-4E07-A385-B644D3BE49F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C7E4-4289-AF14-23C8800656C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B7E7BC1-29E9-4EBF-9B1B-F2D0532110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C7E4-4289-AF14-23C8800656C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B70C046-0BA2-4B42-A9D0-D714FE28F5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C7E4-4289-AF14-23C8800656C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67F93C5-5374-4656-98D7-99308A2E0B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C7E4-4289-AF14-23C8800656C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80E411E-7C5F-42CE-9A24-10C454B8820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C7E4-4289-AF14-23C8800656C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9E30CBF-AAB8-45BE-A5A1-4C5AB53B03E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C7E4-4289-AF14-23C8800656C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6630F15-CC8E-4C4B-941B-D71DE0E996F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7E4-4289-AF14-23C8800656C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89FE057-72D9-412A-B192-E623F376F0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C7E4-4289-AF14-23C8800656CC}"/>
                </c:ext>
              </c:extLst>
            </c:dLbl>
            <c:dLbl>
              <c:idx val="7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CB1139-EB14-4A7D-9FD5-745AB51FC705}" type="CELLRANGE">
                      <a:rPr lang="en-US" b="1">
                        <a:solidFill>
                          <a:srgbClr val="C00000"/>
                        </a:solidFill>
                      </a:rPr>
                      <a:pPr>
                        <a:defRPr/>
                      </a:pPr>
                      <a:t>[CELLRANGE]</a:t>
                    </a:fld>
                    <a:endParaRPr lang="en-CA"/>
                  </a:p>
                </c:rich>
              </c:tx>
              <c:spPr>
                <a:solidFill>
                  <a:srgbClr val="F2F2F2">
                    <a:alpha val="25098"/>
                  </a:srgb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C7E4-4289-AF14-23C8800656CC}"/>
                </c:ext>
              </c:extLst>
            </c:dLbl>
            <c:dLbl>
              <c:idx val="73"/>
              <c:layout>
                <c:manualLayout>
                  <c:x val="-2.7207912856383907E-3"/>
                  <c:y val="2.1271147059373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68A410-3515-4E3D-91D0-C0E68BBB2F1A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CA"/>
                  </a:p>
                </c:rich>
              </c:tx>
              <c:spPr>
                <a:solidFill>
                  <a:srgbClr val="F2F2F2">
                    <a:alpha val="25098"/>
                  </a:srgb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C7E4-4289-AF14-23C88006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'unemployment rate'!$I$2:$I$47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'unemployment rate'!$J$2:$J$47</c:f>
              <c:numCache>
                <c:formatCode>0%</c:formatCode>
                <c:ptCount val="46"/>
                <c:pt idx="0">
                  <c:v>7.9000000000000001E-2</c:v>
                </c:pt>
                <c:pt idx="1">
                  <c:v>7.5999999999999998E-2</c:v>
                </c:pt>
                <c:pt idx="2">
                  <c:v>6.4000000000000001E-2</c:v>
                </c:pt>
                <c:pt idx="3">
                  <c:v>0.06</c:v>
                </c:pt>
                <c:pt idx="4">
                  <c:v>7.8E-2</c:v>
                </c:pt>
                <c:pt idx="5">
                  <c:v>8.5000000000000006E-2</c:v>
                </c:pt>
                <c:pt idx="6">
                  <c:v>0.10800000000000001</c:v>
                </c:pt>
                <c:pt idx="7">
                  <c:v>0.10400000000000001</c:v>
                </c:pt>
                <c:pt idx="8">
                  <c:v>0.08</c:v>
                </c:pt>
                <c:pt idx="9">
                  <c:v>7.400000000000001E-2</c:v>
                </c:pt>
                <c:pt idx="10">
                  <c:v>7.2000000000000008E-2</c:v>
                </c:pt>
                <c:pt idx="11">
                  <c:v>6.6000000000000003E-2</c:v>
                </c:pt>
                <c:pt idx="12">
                  <c:v>5.7000000000000002E-2</c:v>
                </c:pt>
                <c:pt idx="13">
                  <c:v>5.4000000000000006E-2</c:v>
                </c:pt>
                <c:pt idx="14">
                  <c:v>6.3E-2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7.2999999999999995E-2</c:v>
                </c:pt>
                <c:pt idx="18">
                  <c:v>6.6000000000000003E-2</c:v>
                </c:pt>
                <c:pt idx="19">
                  <c:v>5.7999999999999996E-2</c:v>
                </c:pt>
                <c:pt idx="20">
                  <c:v>5.5999999999999994E-2</c:v>
                </c:pt>
                <c:pt idx="21">
                  <c:v>5.2999999999999999E-2</c:v>
                </c:pt>
                <c:pt idx="22">
                  <c:v>4.7E-2</c:v>
                </c:pt>
                <c:pt idx="23">
                  <c:v>4.4000000000000004E-2</c:v>
                </c:pt>
                <c:pt idx="24">
                  <c:v>4.0999999999999995E-2</c:v>
                </c:pt>
                <c:pt idx="25">
                  <c:v>5.7000000000000002E-2</c:v>
                </c:pt>
                <c:pt idx="26">
                  <c:v>0.06</c:v>
                </c:pt>
                <c:pt idx="27">
                  <c:v>6.3E-2</c:v>
                </c:pt>
                <c:pt idx="28">
                  <c:v>5.7999999999999996E-2</c:v>
                </c:pt>
                <c:pt idx="29">
                  <c:v>5.4000000000000006E-2</c:v>
                </c:pt>
                <c:pt idx="30">
                  <c:v>4.8000000000000001E-2</c:v>
                </c:pt>
                <c:pt idx="31">
                  <c:v>0.05</c:v>
                </c:pt>
                <c:pt idx="32">
                  <c:v>7.2999999999999995E-2</c:v>
                </c:pt>
                <c:pt idx="33">
                  <c:v>0.1</c:v>
                </c:pt>
                <c:pt idx="34">
                  <c:v>9.9000000000000005E-2</c:v>
                </c:pt>
                <c:pt idx="35">
                  <c:v>9.0999999999999998E-2</c:v>
                </c:pt>
                <c:pt idx="36">
                  <c:v>8.3000000000000004E-2</c:v>
                </c:pt>
                <c:pt idx="37">
                  <c:v>0.08</c:v>
                </c:pt>
                <c:pt idx="38">
                  <c:v>6.7000000000000004E-2</c:v>
                </c:pt>
                <c:pt idx="39">
                  <c:v>5.7000000000000002E-2</c:v>
                </c:pt>
                <c:pt idx="40">
                  <c:v>5.0999999999999997E-2</c:v>
                </c:pt>
                <c:pt idx="41">
                  <c:v>4.7E-2</c:v>
                </c:pt>
                <c:pt idx="42">
                  <c:v>4.0999999999999995E-2</c:v>
                </c:pt>
                <c:pt idx="43">
                  <c:v>0.04</c:v>
                </c:pt>
                <c:pt idx="44" formatCode="0.0%">
                  <c:v>0.14800000000000002</c:v>
                </c:pt>
                <c:pt idx="45" formatCode="0.0%">
                  <c:v>6.3E-2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'unemployment rate'!$L$2:$L$47</c15:f>
                <c15:dlblRangeCache>
                  <c:ptCount val="46"/>
                  <c:pt idx="44">
                    <c:v>14.8%</c:v>
                  </c:pt>
                  <c:pt idx="45">
                    <c:v>6.3%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B-C7E4-4289-AF14-23C88006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62256"/>
        <c:axId val="886973904"/>
      </c:lineChart>
      <c:catAx>
        <c:axId val="88696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73904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886973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4942193514562"/>
          <c:y val="0.197915422792522"/>
          <c:w val="0.14968421410494878"/>
          <c:h val="9.5421631972469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71402</xdr:colOff>
      <xdr:row>10</xdr:row>
      <xdr:rowOff>56264</xdr:rowOff>
    </xdr:from>
    <xdr:to>
      <xdr:col>10</xdr:col>
      <xdr:colOff>236107</xdr:colOff>
      <xdr:row>21</xdr:row>
      <xdr:rowOff>45983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FAD85-0195-4C73-B67E-E6EFBF1A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403777</xdr:colOff>
      <xdr:row>1</xdr:row>
      <xdr:rowOff>227354</xdr:rowOff>
    </xdr:from>
    <xdr:to>
      <xdr:col>19</xdr:col>
      <xdr:colOff>372717</xdr:colOff>
      <xdr:row>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FE87-6A64-4BC6-8C56-1D8124AE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867</xdr:row>
      <xdr:rowOff>109537</xdr:rowOff>
    </xdr:from>
    <xdr:to>
      <xdr:col>7</xdr:col>
      <xdr:colOff>1238250</xdr:colOff>
      <xdr:row>884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3C3D3-CB54-4F25-9A0A-2F3D9067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1171577</xdr:colOff>
      <xdr:row>11</xdr:row>
      <xdr:rowOff>114300</xdr:rowOff>
    </xdr:from>
    <xdr:to>
      <xdr:col>6</xdr:col>
      <xdr:colOff>1104579</xdr:colOff>
      <xdr:row>22</xdr:row>
      <xdr:rowOff>103632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2D14B-10E3-4321-B30A-E2D3CFC9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1132173</xdr:colOff>
      <xdr:row>12</xdr:row>
      <xdr:rowOff>180219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AFAC4-C3C7-4FF2-9FFF-F6AD483F0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R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D Graph"/>
    </sheetNames>
    <sheetDataSet>
      <sheetData sheetId="0">
        <row r="11">
          <cell r="B11" t="str">
            <v>UNRATE</v>
          </cell>
        </row>
        <row r="12">
          <cell r="A12">
            <v>17533</v>
          </cell>
          <cell r="B12">
            <v>3.4</v>
          </cell>
        </row>
        <row r="13">
          <cell r="A13">
            <v>17564</v>
          </cell>
          <cell r="B13">
            <v>3.8</v>
          </cell>
        </row>
        <row r="14">
          <cell r="A14">
            <v>17593</v>
          </cell>
          <cell r="B14">
            <v>4</v>
          </cell>
        </row>
        <row r="15">
          <cell r="A15">
            <v>17624</v>
          </cell>
          <cell r="B15">
            <v>3.9</v>
          </cell>
        </row>
        <row r="16">
          <cell r="A16">
            <v>17654</v>
          </cell>
          <cell r="B16">
            <v>3.5</v>
          </cell>
        </row>
        <row r="17">
          <cell r="A17">
            <v>17685</v>
          </cell>
          <cell r="B17">
            <v>3.6</v>
          </cell>
        </row>
        <row r="18">
          <cell r="A18">
            <v>17715</v>
          </cell>
          <cell r="B18">
            <v>3.6</v>
          </cell>
        </row>
        <row r="19">
          <cell r="A19">
            <v>17746</v>
          </cell>
          <cell r="B19">
            <v>3.9</v>
          </cell>
        </row>
        <row r="20">
          <cell r="A20">
            <v>17777</v>
          </cell>
          <cell r="B20">
            <v>3.8</v>
          </cell>
        </row>
        <row r="21">
          <cell r="A21">
            <v>17807</v>
          </cell>
          <cell r="B21">
            <v>3.7</v>
          </cell>
        </row>
        <row r="22">
          <cell r="A22">
            <v>17838</v>
          </cell>
          <cell r="B22">
            <v>3.8</v>
          </cell>
        </row>
        <row r="23">
          <cell r="A23">
            <v>17868</v>
          </cell>
          <cell r="B23">
            <v>4</v>
          </cell>
        </row>
        <row r="24">
          <cell r="A24">
            <v>17899</v>
          </cell>
          <cell r="B24">
            <v>4.3</v>
          </cell>
        </row>
        <row r="25">
          <cell r="A25">
            <v>17930</v>
          </cell>
          <cell r="B25">
            <v>4.7</v>
          </cell>
        </row>
        <row r="26">
          <cell r="A26">
            <v>17958</v>
          </cell>
          <cell r="B26">
            <v>5</v>
          </cell>
        </row>
        <row r="27">
          <cell r="A27">
            <v>17989</v>
          </cell>
          <cell r="B27">
            <v>5.3</v>
          </cell>
        </row>
        <row r="28">
          <cell r="A28">
            <v>18019</v>
          </cell>
          <cell r="B28">
            <v>6.1</v>
          </cell>
        </row>
        <row r="29">
          <cell r="A29">
            <v>18050</v>
          </cell>
          <cell r="B29">
            <v>6.2</v>
          </cell>
        </row>
        <row r="30">
          <cell r="A30">
            <v>18080</v>
          </cell>
          <cell r="B30">
            <v>6.7</v>
          </cell>
        </row>
        <row r="31">
          <cell r="A31">
            <v>18111</v>
          </cell>
          <cell r="B31">
            <v>6.8</v>
          </cell>
        </row>
        <row r="32">
          <cell r="A32">
            <v>18142</v>
          </cell>
          <cell r="B32">
            <v>6.6</v>
          </cell>
        </row>
        <row r="33">
          <cell r="A33">
            <v>18172</v>
          </cell>
          <cell r="B33">
            <v>7.9</v>
          </cell>
        </row>
        <row r="34">
          <cell r="A34">
            <v>18203</v>
          </cell>
          <cell r="B34">
            <v>6.4</v>
          </cell>
        </row>
        <row r="35">
          <cell r="A35">
            <v>18233</v>
          </cell>
          <cell r="B35">
            <v>6.6</v>
          </cell>
        </row>
        <row r="36">
          <cell r="A36">
            <v>18264</v>
          </cell>
          <cell r="B36">
            <v>6.5</v>
          </cell>
        </row>
        <row r="37">
          <cell r="A37">
            <v>18295</v>
          </cell>
          <cell r="B37">
            <v>6.4</v>
          </cell>
        </row>
        <row r="38">
          <cell r="A38">
            <v>18323</v>
          </cell>
          <cell r="B38">
            <v>6.3</v>
          </cell>
        </row>
        <row r="39">
          <cell r="A39">
            <v>18354</v>
          </cell>
          <cell r="B39">
            <v>5.8</v>
          </cell>
        </row>
        <row r="40">
          <cell r="A40">
            <v>18384</v>
          </cell>
          <cell r="B40">
            <v>5.5</v>
          </cell>
        </row>
        <row r="41">
          <cell r="A41">
            <v>18415</v>
          </cell>
          <cell r="B41">
            <v>5.4</v>
          </cell>
        </row>
        <row r="42">
          <cell r="A42">
            <v>18445</v>
          </cell>
          <cell r="B42">
            <v>5</v>
          </cell>
        </row>
        <row r="43">
          <cell r="A43">
            <v>18476</v>
          </cell>
          <cell r="B43">
            <v>4.5</v>
          </cell>
        </row>
        <row r="44">
          <cell r="A44">
            <v>18507</v>
          </cell>
          <cell r="B44">
            <v>4.4000000000000004</v>
          </cell>
        </row>
        <row r="45">
          <cell r="A45">
            <v>18537</v>
          </cell>
          <cell r="B45">
            <v>4.2</v>
          </cell>
        </row>
        <row r="46">
          <cell r="A46">
            <v>18568</v>
          </cell>
          <cell r="B46">
            <v>4.2</v>
          </cell>
        </row>
        <row r="47">
          <cell r="A47">
            <v>18598</v>
          </cell>
          <cell r="B47">
            <v>4.3</v>
          </cell>
        </row>
        <row r="48">
          <cell r="A48">
            <v>18629</v>
          </cell>
          <cell r="B48">
            <v>3.7</v>
          </cell>
        </row>
        <row r="49">
          <cell r="A49">
            <v>18660</v>
          </cell>
          <cell r="B49">
            <v>3.4</v>
          </cell>
        </row>
        <row r="50">
          <cell r="A50">
            <v>18688</v>
          </cell>
          <cell r="B50">
            <v>3.4</v>
          </cell>
        </row>
        <row r="51">
          <cell r="A51">
            <v>18719</v>
          </cell>
          <cell r="B51">
            <v>3.1</v>
          </cell>
        </row>
        <row r="52">
          <cell r="A52">
            <v>18749</v>
          </cell>
          <cell r="B52">
            <v>3</v>
          </cell>
        </row>
        <row r="53">
          <cell r="A53">
            <v>18780</v>
          </cell>
          <cell r="B53">
            <v>3.2</v>
          </cell>
        </row>
        <row r="54">
          <cell r="A54">
            <v>18810</v>
          </cell>
          <cell r="B54">
            <v>3.1</v>
          </cell>
        </row>
        <row r="55">
          <cell r="A55">
            <v>18841</v>
          </cell>
          <cell r="B55">
            <v>3.1</v>
          </cell>
        </row>
        <row r="56">
          <cell r="A56">
            <v>18872</v>
          </cell>
          <cell r="B56">
            <v>3.3</v>
          </cell>
        </row>
        <row r="57">
          <cell r="A57">
            <v>18902</v>
          </cell>
          <cell r="B57">
            <v>3.5</v>
          </cell>
        </row>
        <row r="58">
          <cell r="A58">
            <v>18933</v>
          </cell>
          <cell r="B58">
            <v>3.5</v>
          </cell>
        </row>
        <row r="59">
          <cell r="A59">
            <v>18963</v>
          </cell>
          <cell r="B59">
            <v>3.1</v>
          </cell>
        </row>
        <row r="60">
          <cell r="A60">
            <v>18994</v>
          </cell>
          <cell r="B60">
            <v>3.2</v>
          </cell>
        </row>
        <row r="61">
          <cell r="A61">
            <v>19025</v>
          </cell>
          <cell r="B61">
            <v>3.1</v>
          </cell>
        </row>
        <row r="62">
          <cell r="A62">
            <v>19054</v>
          </cell>
          <cell r="B62">
            <v>2.9</v>
          </cell>
        </row>
        <row r="63">
          <cell r="A63">
            <v>19085</v>
          </cell>
          <cell r="B63">
            <v>2.9</v>
          </cell>
        </row>
        <row r="64">
          <cell r="A64">
            <v>19115</v>
          </cell>
          <cell r="B64">
            <v>3</v>
          </cell>
        </row>
        <row r="65">
          <cell r="A65">
            <v>19146</v>
          </cell>
          <cell r="B65">
            <v>3</v>
          </cell>
        </row>
        <row r="66">
          <cell r="A66">
            <v>19176</v>
          </cell>
          <cell r="B66">
            <v>3.2</v>
          </cell>
        </row>
        <row r="67">
          <cell r="A67">
            <v>19207</v>
          </cell>
          <cell r="B67">
            <v>3.4</v>
          </cell>
        </row>
        <row r="68">
          <cell r="A68">
            <v>19238</v>
          </cell>
          <cell r="B68">
            <v>3.1</v>
          </cell>
        </row>
        <row r="69">
          <cell r="A69">
            <v>19268</v>
          </cell>
          <cell r="B69">
            <v>3</v>
          </cell>
        </row>
        <row r="70">
          <cell r="A70">
            <v>19299</v>
          </cell>
          <cell r="B70">
            <v>2.8</v>
          </cell>
        </row>
        <row r="71">
          <cell r="A71">
            <v>19329</v>
          </cell>
          <cell r="B71">
            <v>2.7</v>
          </cell>
        </row>
        <row r="72">
          <cell r="A72">
            <v>19360</v>
          </cell>
          <cell r="B72">
            <v>2.9</v>
          </cell>
        </row>
        <row r="73">
          <cell r="A73">
            <v>19391</v>
          </cell>
          <cell r="B73">
            <v>2.6</v>
          </cell>
        </row>
        <row r="74">
          <cell r="A74">
            <v>19419</v>
          </cell>
          <cell r="B74">
            <v>2.6</v>
          </cell>
        </row>
        <row r="75">
          <cell r="A75">
            <v>19450</v>
          </cell>
          <cell r="B75">
            <v>2.7</v>
          </cell>
        </row>
        <row r="76">
          <cell r="A76">
            <v>19480</v>
          </cell>
          <cell r="B76">
            <v>2.5</v>
          </cell>
        </row>
        <row r="77">
          <cell r="A77">
            <v>19511</v>
          </cell>
          <cell r="B77">
            <v>2.5</v>
          </cell>
        </row>
        <row r="78">
          <cell r="A78">
            <v>19541</v>
          </cell>
          <cell r="B78">
            <v>2.6</v>
          </cell>
        </row>
        <row r="79">
          <cell r="A79">
            <v>19572</v>
          </cell>
          <cell r="B79">
            <v>2.7</v>
          </cell>
        </row>
        <row r="80">
          <cell r="A80">
            <v>19603</v>
          </cell>
          <cell r="B80">
            <v>2.9</v>
          </cell>
        </row>
        <row r="81">
          <cell r="A81">
            <v>19633</v>
          </cell>
          <cell r="B81">
            <v>3.1</v>
          </cell>
        </row>
        <row r="82">
          <cell r="A82">
            <v>19664</v>
          </cell>
          <cell r="B82">
            <v>3.5</v>
          </cell>
        </row>
        <row r="83">
          <cell r="A83">
            <v>19694</v>
          </cell>
          <cell r="B83">
            <v>4.5</v>
          </cell>
        </row>
        <row r="84">
          <cell r="A84">
            <v>19725</v>
          </cell>
          <cell r="B84">
            <v>4.9000000000000004</v>
          </cell>
        </row>
        <row r="85">
          <cell r="A85">
            <v>19756</v>
          </cell>
          <cell r="B85">
            <v>5.2</v>
          </cell>
        </row>
        <row r="86">
          <cell r="A86">
            <v>19784</v>
          </cell>
          <cell r="B86">
            <v>5.7</v>
          </cell>
        </row>
        <row r="87">
          <cell r="A87">
            <v>19815</v>
          </cell>
          <cell r="B87">
            <v>5.9</v>
          </cell>
        </row>
        <row r="88">
          <cell r="A88">
            <v>19845</v>
          </cell>
          <cell r="B88">
            <v>5.9</v>
          </cell>
        </row>
        <row r="89">
          <cell r="A89">
            <v>19876</v>
          </cell>
          <cell r="B89">
            <v>5.6</v>
          </cell>
        </row>
        <row r="90">
          <cell r="A90">
            <v>19906</v>
          </cell>
          <cell r="B90">
            <v>5.8</v>
          </cell>
        </row>
        <row r="91">
          <cell r="A91">
            <v>19937</v>
          </cell>
          <cell r="B91">
            <v>6</v>
          </cell>
        </row>
        <row r="92">
          <cell r="A92">
            <v>19968</v>
          </cell>
          <cell r="B92">
            <v>6.1</v>
          </cell>
        </row>
        <row r="93">
          <cell r="A93">
            <v>19998</v>
          </cell>
          <cell r="B93">
            <v>5.7</v>
          </cell>
        </row>
        <row r="94">
          <cell r="A94">
            <v>20029</v>
          </cell>
          <cell r="B94">
            <v>5.3</v>
          </cell>
        </row>
        <row r="95">
          <cell r="A95">
            <v>20059</v>
          </cell>
          <cell r="B95">
            <v>5</v>
          </cell>
        </row>
        <row r="96">
          <cell r="A96">
            <v>20090</v>
          </cell>
          <cell r="B96">
            <v>4.9000000000000004</v>
          </cell>
        </row>
        <row r="97">
          <cell r="A97">
            <v>20121</v>
          </cell>
          <cell r="B97">
            <v>4.7</v>
          </cell>
        </row>
        <row r="98">
          <cell r="A98">
            <v>20149</v>
          </cell>
          <cell r="B98">
            <v>4.5999999999999996</v>
          </cell>
        </row>
        <row r="99">
          <cell r="A99">
            <v>20180</v>
          </cell>
          <cell r="B99">
            <v>4.7</v>
          </cell>
        </row>
        <row r="100">
          <cell r="A100">
            <v>20210</v>
          </cell>
          <cell r="B100">
            <v>4.3</v>
          </cell>
        </row>
        <row r="101">
          <cell r="A101">
            <v>20241</v>
          </cell>
          <cell r="B101">
            <v>4.2</v>
          </cell>
        </row>
        <row r="102">
          <cell r="A102">
            <v>20271</v>
          </cell>
          <cell r="B102">
            <v>4</v>
          </cell>
        </row>
        <row r="103">
          <cell r="A103">
            <v>20302</v>
          </cell>
          <cell r="B103">
            <v>4.2</v>
          </cell>
        </row>
        <row r="104">
          <cell r="A104">
            <v>20333</v>
          </cell>
          <cell r="B104">
            <v>4.0999999999999996</v>
          </cell>
        </row>
        <row r="105">
          <cell r="A105">
            <v>20363</v>
          </cell>
          <cell r="B105">
            <v>4.3</v>
          </cell>
        </row>
        <row r="106">
          <cell r="A106">
            <v>20394</v>
          </cell>
          <cell r="B106">
            <v>4.2</v>
          </cell>
        </row>
        <row r="107">
          <cell r="A107">
            <v>20424</v>
          </cell>
          <cell r="B107">
            <v>4.2</v>
          </cell>
        </row>
        <row r="108">
          <cell r="A108">
            <v>20455</v>
          </cell>
          <cell r="B108">
            <v>4</v>
          </cell>
        </row>
        <row r="109">
          <cell r="A109">
            <v>20486</v>
          </cell>
          <cell r="B109">
            <v>3.9</v>
          </cell>
        </row>
        <row r="110">
          <cell r="A110">
            <v>20515</v>
          </cell>
          <cell r="B110">
            <v>4.2</v>
          </cell>
        </row>
        <row r="111">
          <cell r="A111">
            <v>20546</v>
          </cell>
          <cell r="B111">
            <v>4</v>
          </cell>
        </row>
        <row r="112">
          <cell r="A112">
            <v>20576</v>
          </cell>
          <cell r="B112">
            <v>4.3</v>
          </cell>
        </row>
        <row r="113">
          <cell r="A113">
            <v>20607</v>
          </cell>
          <cell r="B113">
            <v>4.3</v>
          </cell>
        </row>
        <row r="114">
          <cell r="A114">
            <v>20637</v>
          </cell>
          <cell r="B114">
            <v>4.4000000000000004</v>
          </cell>
        </row>
        <row r="115">
          <cell r="A115">
            <v>20668</v>
          </cell>
          <cell r="B115">
            <v>4.0999999999999996</v>
          </cell>
        </row>
        <row r="116">
          <cell r="A116">
            <v>20699</v>
          </cell>
          <cell r="B116">
            <v>3.9</v>
          </cell>
        </row>
        <row r="117">
          <cell r="A117">
            <v>20729</v>
          </cell>
          <cell r="B117">
            <v>3.9</v>
          </cell>
        </row>
        <row r="118">
          <cell r="A118">
            <v>20760</v>
          </cell>
          <cell r="B118">
            <v>4.3</v>
          </cell>
        </row>
        <row r="119">
          <cell r="A119">
            <v>20790</v>
          </cell>
          <cell r="B119">
            <v>4.2</v>
          </cell>
        </row>
        <row r="120">
          <cell r="A120">
            <v>20821</v>
          </cell>
          <cell r="B120">
            <v>4.2</v>
          </cell>
        </row>
        <row r="121">
          <cell r="A121">
            <v>20852</v>
          </cell>
          <cell r="B121">
            <v>3.9</v>
          </cell>
        </row>
        <row r="122">
          <cell r="A122">
            <v>20880</v>
          </cell>
          <cell r="B122">
            <v>3.7</v>
          </cell>
        </row>
        <row r="123">
          <cell r="A123">
            <v>20911</v>
          </cell>
          <cell r="B123">
            <v>3.9</v>
          </cell>
        </row>
        <row r="124">
          <cell r="A124">
            <v>20941</v>
          </cell>
          <cell r="B124">
            <v>4.0999999999999996</v>
          </cell>
        </row>
        <row r="125">
          <cell r="A125">
            <v>20972</v>
          </cell>
          <cell r="B125">
            <v>4.3</v>
          </cell>
        </row>
        <row r="126">
          <cell r="A126">
            <v>21002</v>
          </cell>
          <cell r="B126">
            <v>4.2</v>
          </cell>
        </row>
        <row r="127">
          <cell r="A127">
            <v>21033</v>
          </cell>
          <cell r="B127">
            <v>4.0999999999999996</v>
          </cell>
        </row>
        <row r="128">
          <cell r="A128">
            <v>21064</v>
          </cell>
          <cell r="B128">
            <v>4.4000000000000004</v>
          </cell>
        </row>
        <row r="129">
          <cell r="A129">
            <v>21094</v>
          </cell>
          <cell r="B129">
            <v>4.5</v>
          </cell>
        </row>
        <row r="130">
          <cell r="A130">
            <v>21125</v>
          </cell>
          <cell r="B130">
            <v>5.0999999999999996</v>
          </cell>
        </row>
        <row r="131">
          <cell r="A131">
            <v>21155</v>
          </cell>
          <cell r="B131">
            <v>5.2</v>
          </cell>
        </row>
        <row r="132">
          <cell r="A132">
            <v>21186</v>
          </cell>
          <cell r="B132">
            <v>5.8</v>
          </cell>
        </row>
        <row r="133">
          <cell r="A133">
            <v>21217</v>
          </cell>
          <cell r="B133">
            <v>6.4</v>
          </cell>
        </row>
        <row r="134">
          <cell r="A134">
            <v>21245</v>
          </cell>
          <cell r="B134">
            <v>6.7</v>
          </cell>
        </row>
        <row r="135">
          <cell r="A135">
            <v>21276</v>
          </cell>
          <cell r="B135">
            <v>7.4</v>
          </cell>
        </row>
        <row r="136">
          <cell r="A136">
            <v>21306</v>
          </cell>
          <cell r="B136">
            <v>7.4</v>
          </cell>
        </row>
        <row r="137">
          <cell r="A137">
            <v>21337</v>
          </cell>
          <cell r="B137">
            <v>7.3</v>
          </cell>
        </row>
        <row r="138">
          <cell r="A138">
            <v>21367</v>
          </cell>
          <cell r="B138">
            <v>7.5</v>
          </cell>
        </row>
        <row r="139">
          <cell r="A139">
            <v>21398</v>
          </cell>
          <cell r="B139">
            <v>7.4</v>
          </cell>
        </row>
        <row r="140">
          <cell r="A140">
            <v>21429</v>
          </cell>
          <cell r="B140">
            <v>7.1</v>
          </cell>
        </row>
        <row r="141">
          <cell r="A141">
            <v>21459</v>
          </cell>
          <cell r="B141">
            <v>6.7</v>
          </cell>
        </row>
        <row r="142">
          <cell r="A142">
            <v>21490</v>
          </cell>
          <cell r="B142">
            <v>6.2</v>
          </cell>
        </row>
        <row r="143">
          <cell r="A143">
            <v>21520</v>
          </cell>
          <cell r="B143">
            <v>6.2</v>
          </cell>
        </row>
        <row r="144">
          <cell r="A144">
            <v>21551</v>
          </cell>
          <cell r="B144">
            <v>6</v>
          </cell>
        </row>
        <row r="145">
          <cell r="A145">
            <v>21582</v>
          </cell>
          <cell r="B145">
            <v>5.9</v>
          </cell>
        </row>
        <row r="146">
          <cell r="A146">
            <v>21610</v>
          </cell>
          <cell r="B146">
            <v>5.6</v>
          </cell>
        </row>
        <row r="147">
          <cell r="A147">
            <v>21641</v>
          </cell>
          <cell r="B147">
            <v>5.2</v>
          </cell>
        </row>
        <row r="148">
          <cell r="A148">
            <v>21671</v>
          </cell>
          <cell r="B148">
            <v>5.0999999999999996</v>
          </cell>
        </row>
        <row r="149">
          <cell r="A149">
            <v>21702</v>
          </cell>
          <cell r="B149">
            <v>5</v>
          </cell>
        </row>
        <row r="150">
          <cell r="A150">
            <v>21732</v>
          </cell>
          <cell r="B150">
            <v>5.0999999999999996</v>
          </cell>
        </row>
        <row r="151">
          <cell r="A151">
            <v>21763</v>
          </cell>
          <cell r="B151">
            <v>5.2</v>
          </cell>
        </row>
        <row r="152">
          <cell r="A152">
            <v>21794</v>
          </cell>
          <cell r="B152">
            <v>5.5</v>
          </cell>
        </row>
        <row r="153">
          <cell r="A153">
            <v>21824</v>
          </cell>
          <cell r="B153">
            <v>5.7</v>
          </cell>
        </row>
        <row r="154">
          <cell r="A154">
            <v>21855</v>
          </cell>
          <cell r="B154">
            <v>5.8</v>
          </cell>
        </row>
        <row r="155">
          <cell r="A155">
            <v>21885</v>
          </cell>
          <cell r="B155">
            <v>5.3</v>
          </cell>
        </row>
        <row r="156">
          <cell r="A156">
            <v>21916</v>
          </cell>
          <cell r="B156">
            <v>5.2</v>
          </cell>
        </row>
        <row r="157">
          <cell r="A157">
            <v>21947</v>
          </cell>
          <cell r="B157">
            <v>4.8</v>
          </cell>
        </row>
        <row r="158">
          <cell r="A158">
            <v>21976</v>
          </cell>
          <cell r="B158">
            <v>5.4</v>
          </cell>
        </row>
        <row r="159">
          <cell r="A159">
            <v>22007</v>
          </cell>
          <cell r="B159">
            <v>5.2</v>
          </cell>
        </row>
        <row r="160">
          <cell r="A160">
            <v>22037</v>
          </cell>
          <cell r="B160">
            <v>5.0999999999999996</v>
          </cell>
        </row>
        <row r="161">
          <cell r="A161">
            <v>22068</v>
          </cell>
          <cell r="B161">
            <v>5.4</v>
          </cell>
        </row>
        <row r="162">
          <cell r="A162">
            <v>22098</v>
          </cell>
          <cell r="B162">
            <v>5.5</v>
          </cell>
        </row>
        <row r="163">
          <cell r="A163">
            <v>22129</v>
          </cell>
          <cell r="B163">
            <v>5.6</v>
          </cell>
        </row>
        <row r="164">
          <cell r="A164">
            <v>22160</v>
          </cell>
          <cell r="B164">
            <v>5.5</v>
          </cell>
        </row>
        <row r="165">
          <cell r="A165">
            <v>22190</v>
          </cell>
          <cell r="B165">
            <v>6.1</v>
          </cell>
        </row>
        <row r="166">
          <cell r="A166">
            <v>22221</v>
          </cell>
          <cell r="B166">
            <v>6.1</v>
          </cell>
        </row>
        <row r="167">
          <cell r="A167">
            <v>22251</v>
          </cell>
          <cell r="B167">
            <v>6.6</v>
          </cell>
        </row>
        <row r="168">
          <cell r="A168">
            <v>22282</v>
          </cell>
          <cell r="B168">
            <v>6.6</v>
          </cell>
        </row>
        <row r="169">
          <cell r="A169">
            <v>22313</v>
          </cell>
          <cell r="B169">
            <v>6.9</v>
          </cell>
        </row>
        <row r="170">
          <cell r="A170">
            <v>22341</v>
          </cell>
          <cell r="B170">
            <v>6.9</v>
          </cell>
        </row>
        <row r="171">
          <cell r="A171">
            <v>22372</v>
          </cell>
          <cell r="B171">
            <v>7</v>
          </cell>
        </row>
        <row r="172">
          <cell r="A172">
            <v>22402</v>
          </cell>
          <cell r="B172">
            <v>7.1</v>
          </cell>
        </row>
        <row r="173">
          <cell r="A173">
            <v>22433</v>
          </cell>
          <cell r="B173">
            <v>6.9</v>
          </cell>
        </row>
        <row r="174">
          <cell r="A174">
            <v>22463</v>
          </cell>
          <cell r="B174">
            <v>7</v>
          </cell>
        </row>
        <row r="175">
          <cell r="A175">
            <v>22494</v>
          </cell>
          <cell r="B175">
            <v>6.6</v>
          </cell>
        </row>
        <row r="176">
          <cell r="A176">
            <v>22525</v>
          </cell>
          <cell r="B176">
            <v>6.7</v>
          </cell>
        </row>
        <row r="177">
          <cell r="A177">
            <v>22555</v>
          </cell>
          <cell r="B177">
            <v>6.5</v>
          </cell>
        </row>
        <row r="178">
          <cell r="A178">
            <v>22586</v>
          </cell>
          <cell r="B178">
            <v>6.1</v>
          </cell>
        </row>
        <row r="179">
          <cell r="A179">
            <v>22616</v>
          </cell>
          <cell r="B179">
            <v>6</v>
          </cell>
        </row>
        <row r="180">
          <cell r="A180">
            <v>22647</v>
          </cell>
          <cell r="B180">
            <v>5.8</v>
          </cell>
        </row>
        <row r="181">
          <cell r="A181">
            <v>22678</v>
          </cell>
          <cell r="B181">
            <v>5.5</v>
          </cell>
        </row>
        <row r="182">
          <cell r="A182">
            <v>22706</v>
          </cell>
          <cell r="B182">
            <v>5.6</v>
          </cell>
        </row>
        <row r="183">
          <cell r="A183">
            <v>22737</v>
          </cell>
          <cell r="B183">
            <v>5.6</v>
          </cell>
        </row>
        <row r="184">
          <cell r="A184">
            <v>22767</v>
          </cell>
          <cell r="B184">
            <v>5.5</v>
          </cell>
        </row>
        <row r="185">
          <cell r="A185">
            <v>22798</v>
          </cell>
          <cell r="B185">
            <v>5.5</v>
          </cell>
        </row>
        <row r="186">
          <cell r="A186">
            <v>22828</v>
          </cell>
          <cell r="B186">
            <v>5.4</v>
          </cell>
        </row>
        <row r="187">
          <cell r="A187">
            <v>22859</v>
          </cell>
          <cell r="B187">
            <v>5.7</v>
          </cell>
        </row>
        <row r="188">
          <cell r="A188">
            <v>22890</v>
          </cell>
          <cell r="B188">
            <v>5.6</v>
          </cell>
        </row>
        <row r="189">
          <cell r="A189">
            <v>22920</v>
          </cell>
          <cell r="B189">
            <v>5.4</v>
          </cell>
        </row>
        <row r="190">
          <cell r="A190">
            <v>22951</v>
          </cell>
          <cell r="B190">
            <v>5.7</v>
          </cell>
        </row>
        <row r="191">
          <cell r="A191">
            <v>22981</v>
          </cell>
          <cell r="B191">
            <v>5.5</v>
          </cell>
        </row>
        <row r="192">
          <cell r="A192">
            <v>23012</v>
          </cell>
          <cell r="B192">
            <v>5.7</v>
          </cell>
        </row>
        <row r="193">
          <cell r="A193">
            <v>23043</v>
          </cell>
          <cell r="B193">
            <v>5.9</v>
          </cell>
        </row>
        <row r="194">
          <cell r="A194">
            <v>23071</v>
          </cell>
          <cell r="B194">
            <v>5.7</v>
          </cell>
        </row>
        <row r="195">
          <cell r="A195">
            <v>23102</v>
          </cell>
          <cell r="B195">
            <v>5.7</v>
          </cell>
        </row>
        <row r="196">
          <cell r="A196">
            <v>23132</v>
          </cell>
          <cell r="B196">
            <v>5.9</v>
          </cell>
        </row>
        <row r="197">
          <cell r="A197">
            <v>23163</v>
          </cell>
          <cell r="B197">
            <v>5.6</v>
          </cell>
        </row>
        <row r="198">
          <cell r="A198">
            <v>23193</v>
          </cell>
          <cell r="B198">
            <v>5.6</v>
          </cell>
        </row>
        <row r="199">
          <cell r="A199">
            <v>23224</v>
          </cell>
          <cell r="B199">
            <v>5.4</v>
          </cell>
        </row>
        <row r="200">
          <cell r="A200">
            <v>23255</v>
          </cell>
          <cell r="B200">
            <v>5.5</v>
          </cell>
        </row>
        <row r="201">
          <cell r="A201">
            <v>23285</v>
          </cell>
          <cell r="B201">
            <v>5.5</v>
          </cell>
        </row>
        <row r="202">
          <cell r="A202">
            <v>23316</v>
          </cell>
          <cell r="B202">
            <v>5.7</v>
          </cell>
        </row>
        <row r="203">
          <cell r="A203">
            <v>23346</v>
          </cell>
          <cell r="B203">
            <v>5.5</v>
          </cell>
        </row>
        <row r="204">
          <cell r="A204">
            <v>23377</v>
          </cell>
          <cell r="B204">
            <v>5.6</v>
          </cell>
        </row>
        <row r="205">
          <cell r="A205">
            <v>23408</v>
          </cell>
          <cell r="B205">
            <v>5.4</v>
          </cell>
        </row>
        <row r="206">
          <cell r="A206">
            <v>23437</v>
          </cell>
          <cell r="B206">
            <v>5.4</v>
          </cell>
        </row>
        <row r="207">
          <cell r="A207">
            <v>23468</v>
          </cell>
          <cell r="B207">
            <v>5.3</v>
          </cell>
        </row>
        <row r="208">
          <cell r="A208">
            <v>23498</v>
          </cell>
          <cell r="B208">
            <v>5.0999999999999996</v>
          </cell>
        </row>
        <row r="209">
          <cell r="A209">
            <v>23529</v>
          </cell>
          <cell r="B209">
            <v>5.2</v>
          </cell>
        </row>
        <row r="210">
          <cell r="A210">
            <v>23559</v>
          </cell>
          <cell r="B210">
            <v>4.9000000000000004</v>
          </cell>
        </row>
        <row r="211">
          <cell r="A211">
            <v>23590</v>
          </cell>
          <cell r="B211">
            <v>5</v>
          </cell>
        </row>
        <row r="212">
          <cell r="A212">
            <v>23621</v>
          </cell>
          <cell r="B212">
            <v>5.0999999999999996</v>
          </cell>
        </row>
        <row r="213">
          <cell r="A213">
            <v>23651</v>
          </cell>
          <cell r="B213">
            <v>5.0999999999999996</v>
          </cell>
        </row>
        <row r="214">
          <cell r="A214">
            <v>23682</v>
          </cell>
          <cell r="B214">
            <v>4.8</v>
          </cell>
        </row>
        <row r="215">
          <cell r="A215">
            <v>23712</v>
          </cell>
          <cell r="B215">
            <v>5</v>
          </cell>
        </row>
        <row r="216">
          <cell r="A216">
            <v>23743</v>
          </cell>
          <cell r="B216">
            <v>4.9000000000000004</v>
          </cell>
        </row>
        <row r="217">
          <cell r="A217">
            <v>23774</v>
          </cell>
          <cell r="B217">
            <v>5.0999999999999996</v>
          </cell>
        </row>
        <row r="218">
          <cell r="A218">
            <v>23802</v>
          </cell>
          <cell r="B218">
            <v>4.7</v>
          </cell>
        </row>
        <row r="219">
          <cell r="A219">
            <v>23833</v>
          </cell>
          <cell r="B219">
            <v>4.8</v>
          </cell>
        </row>
        <row r="220">
          <cell r="A220">
            <v>23863</v>
          </cell>
          <cell r="B220">
            <v>4.5999999999999996</v>
          </cell>
        </row>
        <row r="221">
          <cell r="A221">
            <v>23894</v>
          </cell>
          <cell r="B221">
            <v>4.5999999999999996</v>
          </cell>
        </row>
        <row r="222">
          <cell r="A222">
            <v>23924</v>
          </cell>
          <cell r="B222">
            <v>4.4000000000000004</v>
          </cell>
        </row>
        <row r="223">
          <cell r="A223">
            <v>23955</v>
          </cell>
          <cell r="B223">
            <v>4.4000000000000004</v>
          </cell>
        </row>
        <row r="224">
          <cell r="A224">
            <v>23986</v>
          </cell>
          <cell r="B224">
            <v>4.3</v>
          </cell>
        </row>
        <row r="225">
          <cell r="A225">
            <v>24016</v>
          </cell>
          <cell r="B225">
            <v>4.2</v>
          </cell>
        </row>
        <row r="226">
          <cell r="A226">
            <v>24047</v>
          </cell>
          <cell r="B226">
            <v>4.0999999999999996</v>
          </cell>
        </row>
        <row r="227">
          <cell r="A227">
            <v>24077</v>
          </cell>
          <cell r="B227">
            <v>4</v>
          </cell>
        </row>
        <row r="228">
          <cell r="A228">
            <v>24108</v>
          </cell>
          <cell r="B228">
            <v>4</v>
          </cell>
        </row>
        <row r="229">
          <cell r="A229">
            <v>24139</v>
          </cell>
          <cell r="B229">
            <v>3.8</v>
          </cell>
        </row>
        <row r="230">
          <cell r="A230">
            <v>24167</v>
          </cell>
          <cell r="B230">
            <v>3.8</v>
          </cell>
        </row>
        <row r="231">
          <cell r="A231">
            <v>24198</v>
          </cell>
          <cell r="B231">
            <v>3.8</v>
          </cell>
        </row>
        <row r="232">
          <cell r="A232">
            <v>24228</v>
          </cell>
          <cell r="B232">
            <v>3.9</v>
          </cell>
        </row>
        <row r="233">
          <cell r="A233">
            <v>24259</v>
          </cell>
          <cell r="B233">
            <v>3.8</v>
          </cell>
        </row>
        <row r="234">
          <cell r="A234">
            <v>24289</v>
          </cell>
          <cell r="B234">
            <v>3.8</v>
          </cell>
        </row>
        <row r="235">
          <cell r="A235">
            <v>24320</v>
          </cell>
          <cell r="B235">
            <v>3.8</v>
          </cell>
        </row>
        <row r="236">
          <cell r="A236">
            <v>24351</v>
          </cell>
          <cell r="B236">
            <v>3.7</v>
          </cell>
        </row>
        <row r="237">
          <cell r="A237">
            <v>24381</v>
          </cell>
          <cell r="B237">
            <v>3.7</v>
          </cell>
        </row>
        <row r="238">
          <cell r="A238">
            <v>24412</v>
          </cell>
          <cell r="B238">
            <v>3.6</v>
          </cell>
        </row>
        <row r="239">
          <cell r="A239">
            <v>24442</v>
          </cell>
          <cell r="B239">
            <v>3.8</v>
          </cell>
        </row>
        <row r="240">
          <cell r="A240">
            <v>24473</v>
          </cell>
          <cell r="B240">
            <v>3.9</v>
          </cell>
        </row>
        <row r="241">
          <cell r="A241">
            <v>24504</v>
          </cell>
          <cell r="B241">
            <v>3.8</v>
          </cell>
        </row>
        <row r="242">
          <cell r="A242">
            <v>24532</v>
          </cell>
          <cell r="B242">
            <v>3.8</v>
          </cell>
        </row>
        <row r="243">
          <cell r="A243">
            <v>24563</v>
          </cell>
          <cell r="B243">
            <v>3.8</v>
          </cell>
        </row>
        <row r="244">
          <cell r="A244">
            <v>24593</v>
          </cell>
          <cell r="B244">
            <v>3.8</v>
          </cell>
        </row>
        <row r="245">
          <cell r="A245">
            <v>24624</v>
          </cell>
          <cell r="B245">
            <v>3.9</v>
          </cell>
        </row>
        <row r="246">
          <cell r="A246">
            <v>24654</v>
          </cell>
          <cell r="B246">
            <v>3.8</v>
          </cell>
        </row>
        <row r="247">
          <cell r="A247">
            <v>24685</v>
          </cell>
          <cell r="B247">
            <v>3.8</v>
          </cell>
        </row>
        <row r="248">
          <cell r="A248">
            <v>24716</v>
          </cell>
          <cell r="B248">
            <v>3.8</v>
          </cell>
        </row>
        <row r="249">
          <cell r="A249">
            <v>24746</v>
          </cell>
          <cell r="B249">
            <v>4</v>
          </cell>
        </row>
        <row r="250">
          <cell r="A250">
            <v>24777</v>
          </cell>
          <cell r="B250">
            <v>3.9</v>
          </cell>
        </row>
        <row r="251">
          <cell r="A251">
            <v>24807</v>
          </cell>
          <cell r="B251">
            <v>3.8</v>
          </cell>
        </row>
        <row r="252">
          <cell r="A252">
            <v>24838</v>
          </cell>
          <cell r="B252">
            <v>3.7</v>
          </cell>
        </row>
        <row r="253">
          <cell r="A253">
            <v>24869</v>
          </cell>
          <cell r="B253">
            <v>3.8</v>
          </cell>
        </row>
        <row r="254">
          <cell r="A254">
            <v>24898</v>
          </cell>
          <cell r="B254">
            <v>3.7</v>
          </cell>
        </row>
        <row r="255">
          <cell r="A255">
            <v>24929</v>
          </cell>
          <cell r="B255">
            <v>3.5</v>
          </cell>
        </row>
        <row r="256">
          <cell r="A256">
            <v>24959</v>
          </cell>
          <cell r="B256">
            <v>3.5</v>
          </cell>
        </row>
        <row r="257">
          <cell r="A257">
            <v>24990</v>
          </cell>
          <cell r="B257">
            <v>3.7</v>
          </cell>
        </row>
        <row r="258">
          <cell r="A258">
            <v>25020</v>
          </cell>
          <cell r="B258">
            <v>3.7</v>
          </cell>
        </row>
        <row r="259">
          <cell r="A259">
            <v>25051</v>
          </cell>
          <cell r="B259">
            <v>3.5</v>
          </cell>
        </row>
        <row r="260">
          <cell r="A260">
            <v>25082</v>
          </cell>
          <cell r="B260">
            <v>3.4</v>
          </cell>
        </row>
        <row r="261">
          <cell r="A261">
            <v>25112</v>
          </cell>
          <cell r="B261">
            <v>3.4</v>
          </cell>
        </row>
        <row r="262">
          <cell r="A262">
            <v>25143</v>
          </cell>
          <cell r="B262">
            <v>3.4</v>
          </cell>
        </row>
        <row r="263">
          <cell r="A263">
            <v>25173</v>
          </cell>
          <cell r="B263">
            <v>3.4</v>
          </cell>
        </row>
        <row r="264">
          <cell r="A264">
            <v>25204</v>
          </cell>
          <cell r="B264">
            <v>3.4</v>
          </cell>
        </row>
        <row r="265">
          <cell r="A265">
            <v>25235</v>
          </cell>
          <cell r="B265">
            <v>3.4</v>
          </cell>
        </row>
        <row r="266">
          <cell r="A266">
            <v>25263</v>
          </cell>
          <cell r="B266">
            <v>3.4</v>
          </cell>
        </row>
        <row r="267">
          <cell r="A267">
            <v>25294</v>
          </cell>
          <cell r="B267">
            <v>3.4</v>
          </cell>
        </row>
        <row r="268">
          <cell r="A268">
            <v>25324</v>
          </cell>
          <cell r="B268">
            <v>3.4</v>
          </cell>
        </row>
        <row r="269">
          <cell r="A269">
            <v>25355</v>
          </cell>
          <cell r="B269">
            <v>3.5</v>
          </cell>
        </row>
        <row r="270">
          <cell r="A270">
            <v>25385</v>
          </cell>
          <cell r="B270">
            <v>3.5</v>
          </cell>
        </row>
        <row r="271">
          <cell r="A271">
            <v>25416</v>
          </cell>
          <cell r="B271">
            <v>3.5</v>
          </cell>
        </row>
        <row r="272">
          <cell r="A272">
            <v>25447</v>
          </cell>
          <cell r="B272">
            <v>3.7</v>
          </cell>
        </row>
        <row r="273">
          <cell r="A273">
            <v>25477</v>
          </cell>
          <cell r="B273">
            <v>3.7</v>
          </cell>
        </row>
        <row r="274">
          <cell r="A274">
            <v>25508</v>
          </cell>
          <cell r="B274">
            <v>3.5</v>
          </cell>
        </row>
        <row r="275">
          <cell r="A275">
            <v>25538</v>
          </cell>
          <cell r="B275">
            <v>3.5</v>
          </cell>
        </row>
        <row r="276">
          <cell r="A276">
            <v>25569</v>
          </cell>
          <cell r="B276">
            <v>3.9</v>
          </cell>
        </row>
        <row r="277">
          <cell r="A277">
            <v>25600</v>
          </cell>
          <cell r="B277">
            <v>4.2</v>
          </cell>
        </row>
        <row r="278">
          <cell r="A278">
            <v>25628</v>
          </cell>
          <cell r="B278">
            <v>4.4000000000000004</v>
          </cell>
        </row>
        <row r="279">
          <cell r="A279">
            <v>25659</v>
          </cell>
          <cell r="B279">
            <v>4.5999999999999996</v>
          </cell>
        </row>
        <row r="280">
          <cell r="A280">
            <v>25689</v>
          </cell>
          <cell r="B280">
            <v>4.8</v>
          </cell>
        </row>
        <row r="281">
          <cell r="A281">
            <v>25720</v>
          </cell>
          <cell r="B281">
            <v>4.9000000000000004</v>
          </cell>
        </row>
        <row r="282">
          <cell r="A282">
            <v>25750</v>
          </cell>
          <cell r="B282">
            <v>5</v>
          </cell>
        </row>
        <row r="283">
          <cell r="A283">
            <v>25781</v>
          </cell>
          <cell r="B283">
            <v>5.0999999999999996</v>
          </cell>
        </row>
        <row r="284">
          <cell r="A284">
            <v>25812</v>
          </cell>
          <cell r="B284">
            <v>5.4</v>
          </cell>
        </row>
        <row r="285">
          <cell r="A285">
            <v>25842</v>
          </cell>
          <cell r="B285">
            <v>5.5</v>
          </cell>
        </row>
        <row r="286">
          <cell r="A286">
            <v>25873</v>
          </cell>
          <cell r="B286">
            <v>5.9</v>
          </cell>
        </row>
        <row r="287">
          <cell r="A287">
            <v>25903</v>
          </cell>
          <cell r="B287">
            <v>6.1</v>
          </cell>
        </row>
        <row r="288">
          <cell r="A288">
            <v>25934</v>
          </cell>
          <cell r="B288">
            <v>5.9</v>
          </cell>
        </row>
        <row r="289">
          <cell r="A289">
            <v>25965</v>
          </cell>
          <cell r="B289">
            <v>5.9</v>
          </cell>
        </row>
        <row r="290">
          <cell r="A290">
            <v>25993</v>
          </cell>
          <cell r="B290">
            <v>6</v>
          </cell>
        </row>
        <row r="291">
          <cell r="A291">
            <v>26024</v>
          </cell>
          <cell r="B291">
            <v>5.9</v>
          </cell>
        </row>
        <row r="292">
          <cell r="A292">
            <v>26054</v>
          </cell>
          <cell r="B292">
            <v>5.9</v>
          </cell>
        </row>
        <row r="293">
          <cell r="A293">
            <v>26085</v>
          </cell>
          <cell r="B293">
            <v>5.9</v>
          </cell>
        </row>
        <row r="294">
          <cell r="A294">
            <v>26115</v>
          </cell>
          <cell r="B294">
            <v>6</v>
          </cell>
        </row>
        <row r="295">
          <cell r="A295">
            <v>26146</v>
          </cell>
          <cell r="B295">
            <v>6.1</v>
          </cell>
        </row>
        <row r="296">
          <cell r="A296">
            <v>26177</v>
          </cell>
          <cell r="B296">
            <v>6</v>
          </cell>
        </row>
        <row r="297">
          <cell r="A297">
            <v>26207</v>
          </cell>
          <cell r="B297">
            <v>5.8</v>
          </cell>
        </row>
        <row r="298">
          <cell r="A298">
            <v>26238</v>
          </cell>
          <cell r="B298">
            <v>6</v>
          </cell>
        </row>
        <row r="299">
          <cell r="A299">
            <v>26268</v>
          </cell>
          <cell r="B299">
            <v>6</v>
          </cell>
        </row>
        <row r="300">
          <cell r="A300">
            <v>26299</v>
          </cell>
          <cell r="B300">
            <v>5.8</v>
          </cell>
        </row>
        <row r="301">
          <cell r="A301">
            <v>26330</v>
          </cell>
          <cell r="B301">
            <v>5.7</v>
          </cell>
        </row>
        <row r="302">
          <cell r="A302">
            <v>26359</v>
          </cell>
          <cell r="B302">
            <v>5.8</v>
          </cell>
        </row>
        <row r="303">
          <cell r="A303">
            <v>26390</v>
          </cell>
          <cell r="B303">
            <v>5.7</v>
          </cell>
        </row>
        <row r="304">
          <cell r="A304">
            <v>26420</v>
          </cell>
          <cell r="B304">
            <v>5.7</v>
          </cell>
        </row>
        <row r="305">
          <cell r="A305">
            <v>26451</v>
          </cell>
          <cell r="B305">
            <v>5.7</v>
          </cell>
        </row>
        <row r="306">
          <cell r="A306">
            <v>26481</v>
          </cell>
          <cell r="B306">
            <v>5.6</v>
          </cell>
        </row>
        <row r="307">
          <cell r="A307">
            <v>26512</v>
          </cell>
          <cell r="B307">
            <v>5.6</v>
          </cell>
        </row>
        <row r="308">
          <cell r="A308">
            <v>26543</v>
          </cell>
          <cell r="B308">
            <v>5.5</v>
          </cell>
        </row>
        <row r="309">
          <cell r="A309">
            <v>26573</v>
          </cell>
          <cell r="B309">
            <v>5.6</v>
          </cell>
        </row>
        <row r="310">
          <cell r="A310">
            <v>26604</v>
          </cell>
          <cell r="B310">
            <v>5.3</v>
          </cell>
        </row>
        <row r="311">
          <cell r="A311">
            <v>26634</v>
          </cell>
          <cell r="B311">
            <v>5.2</v>
          </cell>
        </row>
        <row r="312">
          <cell r="A312">
            <v>26665</v>
          </cell>
          <cell r="B312">
            <v>4.9000000000000004</v>
          </cell>
        </row>
        <row r="313">
          <cell r="A313">
            <v>26696</v>
          </cell>
          <cell r="B313">
            <v>5</v>
          </cell>
        </row>
        <row r="314">
          <cell r="A314">
            <v>26724</v>
          </cell>
          <cell r="B314">
            <v>4.9000000000000004</v>
          </cell>
        </row>
        <row r="315">
          <cell r="A315">
            <v>26755</v>
          </cell>
          <cell r="B315">
            <v>5</v>
          </cell>
        </row>
        <row r="316">
          <cell r="A316">
            <v>26785</v>
          </cell>
          <cell r="B316">
            <v>4.9000000000000004</v>
          </cell>
        </row>
        <row r="317">
          <cell r="A317">
            <v>26816</v>
          </cell>
          <cell r="B317">
            <v>4.9000000000000004</v>
          </cell>
        </row>
        <row r="318">
          <cell r="A318">
            <v>26846</v>
          </cell>
          <cell r="B318">
            <v>4.8</v>
          </cell>
        </row>
        <row r="319">
          <cell r="A319">
            <v>26877</v>
          </cell>
          <cell r="B319">
            <v>4.8</v>
          </cell>
        </row>
        <row r="320">
          <cell r="A320">
            <v>26908</v>
          </cell>
          <cell r="B320">
            <v>4.8</v>
          </cell>
        </row>
        <row r="321">
          <cell r="A321">
            <v>26938</v>
          </cell>
          <cell r="B321">
            <v>4.5999999999999996</v>
          </cell>
        </row>
        <row r="322">
          <cell r="A322">
            <v>26969</v>
          </cell>
          <cell r="B322">
            <v>4.8</v>
          </cell>
        </row>
        <row r="323">
          <cell r="A323">
            <v>26999</v>
          </cell>
          <cell r="B323">
            <v>4.9000000000000004</v>
          </cell>
        </row>
        <row r="324">
          <cell r="A324">
            <v>27030</v>
          </cell>
          <cell r="B324">
            <v>5.0999999999999996</v>
          </cell>
        </row>
        <row r="325">
          <cell r="A325">
            <v>27061</v>
          </cell>
          <cell r="B325">
            <v>5.2</v>
          </cell>
        </row>
        <row r="326">
          <cell r="A326">
            <v>27089</v>
          </cell>
          <cell r="B326">
            <v>5.0999999999999996</v>
          </cell>
        </row>
        <row r="327">
          <cell r="A327">
            <v>27120</v>
          </cell>
          <cell r="B327">
            <v>5.0999999999999996</v>
          </cell>
        </row>
        <row r="328">
          <cell r="A328">
            <v>27150</v>
          </cell>
          <cell r="B328">
            <v>5.0999999999999996</v>
          </cell>
        </row>
        <row r="329">
          <cell r="A329">
            <v>27181</v>
          </cell>
          <cell r="B329">
            <v>5.4</v>
          </cell>
        </row>
        <row r="330">
          <cell r="A330">
            <v>27211</v>
          </cell>
          <cell r="B330">
            <v>5.5</v>
          </cell>
        </row>
        <row r="331">
          <cell r="A331">
            <v>27242</v>
          </cell>
          <cell r="B331">
            <v>5.5</v>
          </cell>
        </row>
        <row r="332">
          <cell r="A332">
            <v>27273</v>
          </cell>
          <cell r="B332">
            <v>5.9</v>
          </cell>
        </row>
        <row r="333">
          <cell r="A333">
            <v>27303</v>
          </cell>
          <cell r="B333">
            <v>6</v>
          </cell>
        </row>
        <row r="334">
          <cell r="A334">
            <v>27334</v>
          </cell>
          <cell r="B334">
            <v>6.6</v>
          </cell>
        </row>
        <row r="335">
          <cell r="A335">
            <v>27364</v>
          </cell>
          <cell r="B335">
            <v>7.2</v>
          </cell>
        </row>
        <row r="336">
          <cell r="A336">
            <v>27395</v>
          </cell>
          <cell r="B336">
            <v>8.1</v>
          </cell>
        </row>
        <row r="337">
          <cell r="A337">
            <v>27426</v>
          </cell>
          <cell r="B337">
            <v>8.1</v>
          </cell>
        </row>
        <row r="338">
          <cell r="A338">
            <v>27454</v>
          </cell>
          <cell r="B338">
            <v>8.6</v>
          </cell>
        </row>
        <row r="339">
          <cell r="A339">
            <v>27485</v>
          </cell>
          <cell r="B339">
            <v>8.8000000000000007</v>
          </cell>
        </row>
        <row r="340">
          <cell r="A340">
            <v>27515</v>
          </cell>
          <cell r="B340">
            <v>9</v>
          </cell>
        </row>
        <row r="341">
          <cell r="A341">
            <v>27546</v>
          </cell>
          <cell r="B341">
            <v>8.8000000000000007</v>
          </cell>
        </row>
        <row r="342">
          <cell r="A342">
            <v>27576</v>
          </cell>
          <cell r="B342">
            <v>8.6</v>
          </cell>
        </row>
        <row r="343">
          <cell r="A343">
            <v>27607</v>
          </cell>
          <cell r="B343">
            <v>8.4</v>
          </cell>
        </row>
        <row r="344">
          <cell r="A344">
            <v>27638</v>
          </cell>
          <cell r="B344">
            <v>8.4</v>
          </cell>
        </row>
        <row r="345">
          <cell r="A345">
            <v>27668</v>
          </cell>
          <cell r="B345">
            <v>8.4</v>
          </cell>
        </row>
        <row r="346">
          <cell r="A346">
            <v>27699</v>
          </cell>
          <cell r="B346">
            <v>8.3000000000000007</v>
          </cell>
        </row>
        <row r="347">
          <cell r="A347">
            <v>27729</v>
          </cell>
          <cell r="B347">
            <v>8.1999999999999993</v>
          </cell>
        </row>
        <row r="348">
          <cell r="A348">
            <v>27760</v>
          </cell>
          <cell r="B348">
            <v>7.9</v>
          </cell>
        </row>
        <row r="349">
          <cell r="A349">
            <v>27791</v>
          </cell>
          <cell r="B349">
            <v>7.7</v>
          </cell>
        </row>
        <row r="350">
          <cell r="A350">
            <v>27820</v>
          </cell>
          <cell r="B350">
            <v>7.6</v>
          </cell>
        </row>
        <row r="351">
          <cell r="A351">
            <v>27851</v>
          </cell>
          <cell r="B351">
            <v>7.7</v>
          </cell>
        </row>
        <row r="352">
          <cell r="A352">
            <v>27881</v>
          </cell>
          <cell r="B352">
            <v>7.4</v>
          </cell>
        </row>
        <row r="353">
          <cell r="A353">
            <v>27912</v>
          </cell>
          <cell r="B353">
            <v>7.6</v>
          </cell>
        </row>
        <row r="354">
          <cell r="A354">
            <v>27942</v>
          </cell>
          <cell r="B354">
            <v>7.8</v>
          </cell>
        </row>
        <row r="355">
          <cell r="A355">
            <v>27973</v>
          </cell>
          <cell r="B355">
            <v>7.8</v>
          </cell>
        </row>
        <row r="356">
          <cell r="A356">
            <v>28004</v>
          </cell>
          <cell r="B356">
            <v>7.6</v>
          </cell>
        </row>
        <row r="357">
          <cell r="A357">
            <v>28034</v>
          </cell>
          <cell r="B357">
            <v>7.7</v>
          </cell>
        </row>
        <row r="358">
          <cell r="A358">
            <v>28065</v>
          </cell>
          <cell r="B358">
            <v>7.8</v>
          </cell>
        </row>
        <row r="359">
          <cell r="A359">
            <v>28095</v>
          </cell>
          <cell r="B359">
            <v>7.8</v>
          </cell>
        </row>
        <row r="360">
          <cell r="A360">
            <v>28126</v>
          </cell>
          <cell r="B360">
            <v>7.5</v>
          </cell>
        </row>
        <row r="361">
          <cell r="A361">
            <v>28157</v>
          </cell>
          <cell r="B361">
            <v>7.6</v>
          </cell>
        </row>
        <row r="362">
          <cell r="A362">
            <v>28185</v>
          </cell>
          <cell r="B362">
            <v>7.4</v>
          </cell>
        </row>
        <row r="363">
          <cell r="A363">
            <v>28216</v>
          </cell>
          <cell r="B363">
            <v>7.2</v>
          </cell>
        </row>
        <row r="364">
          <cell r="A364">
            <v>28246</v>
          </cell>
          <cell r="B364">
            <v>7</v>
          </cell>
        </row>
        <row r="365">
          <cell r="A365">
            <v>28277</v>
          </cell>
          <cell r="B365">
            <v>7.2</v>
          </cell>
        </row>
        <row r="366">
          <cell r="A366">
            <v>28307</v>
          </cell>
          <cell r="B366">
            <v>6.9</v>
          </cell>
        </row>
        <row r="367">
          <cell r="A367">
            <v>28338</v>
          </cell>
          <cell r="B367">
            <v>7</v>
          </cell>
        </row>
        <row r="368">
          <cell r="A368">
            <v>28369</v>
          </cell>
          <cell r="B368">
            <v>6.8</v>
          </cell>
        </row>
        <row r="369">
          <cell r="A369">
            <v>28399</v>
          </cell>
          <cell r="B369">
            <v>6.8</v>
          </cell>
        </row>
        <row r="370">
          <cell r="A370">
            <v>28430</v>
          </cell>
          <cell r="B370">
            <v>6.8</v>
          </cell>
        </row>
        <row r="371">
          <cell r="A371">
            <v>28460</v>
          </cell>
          <cell r="B371">
            <v>6.4</v>
          </cell>
        </row>
        <row r="372">
          <cell r="A372">
            <v>28491</v>
          </cell>
          <cell r="B372">
            <v>6.4</v>
          </cell>
        </row>
        <row r="373">
          <cell r="A373">
            <v>28522</v>
          </cell>
          <cell r="B373">
            <v>6.3</v>
          </cell>
        </row>
        <row r="374">
          <cell r="A374">
            <v>28550</v>
          </cell>
          <cell r="B374">
            <v>6.3</v>
          </cell>
        </row>
        <row r="375">
          <cell r="A375">
            <v>28581</v>
          </cell>
          <cell r="B375">
            <v>6.1</v>
          </cell>
        </row>
        <row r="376">
          <cell r="A376">
            <v>28611</v>
          </cell>
          <cell r="B376">
            <v>6</v>
          </cell>
        </row>
        <row r="377">
          <cell r="A377">
            <v>28642</v>
          </cell>
          <cell r="B377">
            <v>5.9</v>
          </cell>
        </row>
        <row r="378">
          <cell r="A378">
            <v>28672</v>
          </cell>
          <cell r="B378">
            <v>6.2</v>
          </cell>
        </row>
        <row r="379">
          <cell r="A379">
            <v>28703</v>
          </cell>
          <cell r="B379">
            <v>5.9</v>
          </cell>
        </row>
        <row r="380">
          <cell r="A380">
            <v>28734</v>
          </cell>
          <cell r="B380">
            <v>6</v>
          </cell>
        </row>
        <row r="381">
          <cell r="A381">
            <v>28764</v>
          </cell>
          <cell r="B381">
            <v>5.8</v>
          </cell>
        </row>
        <row r="382">
          <cell r="A382">
            <v>28795</v>
          </cell>
          <cell r="B382">
            <v>5.9</v>
          </cell>
        </row>
        <row r="383">
          <cell r="A383">
            <v>28825</v>
          </cell>
          <cell r="B383">
            <v>6</v>
          </cell>
        </row>
        <row r="384">
          <cell r="A384">
            <v>28856</v>
          </cell>
          <cell r="B384">
            <v>5.9</v>
          </cell>
        </row>
        <row r="385">
          <cell r="A385">
            <v>28887</v>
          </cell>
          <cell r="B385">
            <v>5.9</v>
          </cell>
        </row>
        <row r="386">
          <cell r="A386">
            <v>28915</v>
          </cell>
          <cell r="B386">
            <v>5.8</v>
          </cell>
        </row>
        <row r="387">
          <cell r="A387">
            <v>28946</v>
          </cell>
          <cell r="B387">
            <v>5.8</v>
          </cell>
        </row>
        <row r="388">
          <cell r="A388">
            <v>28976</v>
          </cell>
          <cell r="B388">
            <v>5.6</v>
          </cell>
        </row>
        <row r="389">
          <cell r="A389">
            <v>29007</v>
          </cell>
          <cell r="B389">
            <v>5.7</v>
          </cell>
        </row>
        <row r="390">
          <cell r="A390">
            <v>29037</v>
          </cell>
          <cell r="B390">
            <v>5.7</v>
          </cell>
        </row>
        <row r="391">
          <cell r="A391">
            <v>29068</v>
          </cell>
          <cell r="B391">
            <v>6</v>
          </cell>
        </row>
        <row r="392">
          <cell r="A392">
            <v>29099</v>
          </cell>
          <cell r="B392">
            <v>5.9</v>
          </cell>
        </row>
        <row r="393">
          <cell r="A393">
            <v>29129</v>
          </cell>
          <cell r="B393">
            <v>6</v>
          </cell>
        </row>
        <row r="394">
          <cell r="A394">
            <v>29160</v>
          </cell>
          <cell r="B394">
            <v>5.9</v>
          </cell>
        </row>
        <row r="395">
          <cell r="A395">
            <v>29190</v>
          </cell>
          <cell r="B395">
            <v>6</v>
          </cell>
        </row>
        <row r="396">
          <cell r="A396">
            <v>29221</v>
          </cell>
          <cell r="B396">
            <v>6.3</v>
          </cell>
        </row>
        <row r="397">
          <cell r="A397">
            <v>29252</v>
          </cell>
          <cell r="B397">
            <v>6.3</v>
          </cell>
        </row>
        <row r="398">
          <cell r="A398">
            <v>29281</v>
          </cell>
          <cell r="B398">
            <v>6.3</v>
          </cell>
        </row>
        <row r="399">
          <cell r="A399">
            <v>29312</v>
          </cell>
          <cell r="B399">
            <v>6.9</v>
          </cell>
        </row>
        <row r="400">
          <cell r="A400">
            <v>29342</v>
          </cell>
          <cell r="B400">
            <v>7.5</v>
          </cell>
        </row>
        <row r="401">
          <cell r="A401">
            <v>29373</v>
          </cell>
          <cell r="B401">
            <v>7.6</v>
          </cell>
        </row>
        <row r="402">
          <cell r="A402">
            <v>29403</v>
          </cell>
          <cell r="B402">
            <v>7.8</v>
          </cell>
        </row>
        <row r="403">
          <cell r="A403">
            <v>29434</v>
          </cell>
          <cell r="B403">
            <v>7.7</v>
          </cell>
        </row>
        <row r="404">
          <cell r="A404">
            <v>29465</v>
          </cell>
          <cell r="B404">
            <v>7.5</v>
          </cell>
        </row>
        <row r="405">
          <cell r="A405">
            <v>29495</v>
          </cell>
          <cell r="B405">
            <v>7.5</v>
          </cell>
        </row>
        <row r="406">
          <cell r="A406">
            <v>29526</v>
          </cell>
          <cell r="B406">
            <v>7.5</v>
          </cell>
        </row>
        <row r="407">
          <cell r="A407">
            <v>29556</v>
          </cell>
          <cell r="B407">
            <v>7.2</v>
          </cell>
        </row>
        <row r="408">
          <cell r="A408">
            <v>29587</v>
          </cell>
          <cell r="B408">
            <v>7.5</v>
          </cell>
        </row>
        <row r="409">
          <cell r="A409">
            <v>29618</v>
          </cell>
          <cell r="B409">
            <v>7.4</v>
          </cell>
        </row>
        <row r="410">
          <cell r="A410">
            <v>29646</v>
          </cell>
          <cell r="B410">
            <v>7.4</v>
          </cell>
        </row>
        <row r="411">
          <cell r="A411">
            <v>29677</v>
          </cell>
          <cell r="B411">
            <v>7.2</v>
          </cell>
        </row>
        <row r="412">
          <cell r="A412">
            <v>29707</v>
          </cell>
          <cell r="B412">
            <v>7.5</v>
          </cell>
        </row>
        <row r="413">
          <cell r="A413">
            <v>29738</v>
          </cell>
          <cell r="B413">
            <v>7.5</v>
          </cell>
        </row>
        <row r="414">
          <cell r="A414">
            <v>29768</v>
          </cell>
          <cell r="B414">
            <v>7.2</v>
          </cell>
        </row>
        <row r="415">
          <cell r="A415">
            <v>29799</v>
          </cell>
          <cell r="B415">
            <v>7.4</v>
          </cell>
        </row>
        <row r="416">
          <cell r="A416">
            <v>29830</v>
          </cell>
          <cell r="B416">
            <v>7.6</v>
          </cell>
        </row>
        <row r="417">
          <cell r="A417">
            <v>29860</v>
          </cell>
          <cell r="B417">
            <v>7.9</v>
          </cell>
        </row>
        <row r="418">
          <cell r="A418">
            <v>29891</v>
          </cell>
          <cell r="B418">
            <v>8.3000000000000007</v>
          </cell>
        </row>
        <row r="419">
          <cell r="A419">
            <v>29921</v>
          </cell>
          <cell r="B419">
            <v>8.5</v>
          </cell>
        </row>
        <row r="420">
          <cell r="A420">
            <v>29952</v>
          </cell>
          <cell r="B420">
            <v>8.6</v>
          </cell>
        </row>
        <row r="421">
          <cell r="A421">
            <v>29983</v>
          </cell>
          <cell r="B421">
            <v>8.9</v>
          </cell>
        </row>
        <row r="422">
          <cell r="A422">
            <v>30011</v>
          </cell>
          <cell r="B422">
            <v>9</v>
          </cell>
        </row>
        <row r="423">
          <cell r="A423">
            <v>30042</v>
          </cell>
          <cell r="B423">
            <v>9.3000000000000007</v>
          </cell>
        </row>
        <row r="424">
          <cell r="A424">
            <v>30072</v>
          </cell>
          <cell r="B424">
            <v>9.4</v>
          </cell>
        </row>
        <row r="425">
          <cell r="A425">
            <v>30103</v>
          </cell>
          <cell r="B425">
            <v>9.6</v>
          </cell>
        </row>
        <row r="426">
          <cell r="A426">
            <v>30133</v>
          </cell>
          <cell r="B426">
            <v>9.8000000000000007</v>
          </cell>
        </row>
        <row r="427">
          <cell r="A427">
            <v>30164</v>
          </cell>
          <cell r="B427">
            <v>9.8000000000000007</v>
          </cell>
        </row>
        <row r="428">
          <cell r="A428">
            <v>30195</v>
          </cell>
          <cell r="B428">
            <v>10.1</v>
          </cell>
        </row>
        <row r="429">
          <cell r="A429">
            <v>30225</v>
          </cell>
          <cell r="B429">
            <v>10.4</v>
          </cell>
        </row>
        <row r="430">
          <cell r="A430">
            <v>30256</v>
          </cell>
          <cell r="B430">
            <v>10.8</v>
          </cell>
        </row>
        <row r="431">
          <cell r="A431">
            <v>30286</v>
          </cell>
          <cell r="B431">
            <v>10.8</v>
          </cell>
        </row>
        <row r="432">
          <cell r="A432">
            <v>30317</v>
          </cell>
          <cell r="B432">
            <v>10.4</v>
          </cell>
        </row>
        <row r="433">
          <cell r="A433">
            <v>30348</v>
          </cell>
          <cell r="B433">
            <v>10.4</v>
          </cell>
        </row>
        <row r="434">
          <cell r="A434">
            <v>30376</v>
          </cell>
          <cell r="B434">
            <v>10.3</v>
          </cell>
        </row>
        <row r="435">
          <cell r="A435">
            <v>30407</v>
          </cell>
          <cell r="B435">
            <v>10.199999999999999</v>
          </cell>
        </row>
        <row r="436">
          <cell r="A436">
            <v>30437</v>
          </cell>
          <cell r="B436">
            <v>10.1</v>
          </cell>
        </row>
        <row r="437">
          <cell r="A437">
            <v>30468</v>
          </cell>
          <cell r="B437">
            <v>10.1</v>
          </cell>
        </row>
        <row r="438">
          <cell r="A438">
            <v>30498</v>
          </cell>
          <cell r="B438">
            <v>9.4</v>
          </cell>
        </row>
        <row r="439">
          <cell r="A439">
            <v>30529</v>
          </cell>
          <cell r="B439">
            <v>9.5</v>
          </cell>
        </row>
        <row r="440">
          <cell r="A440">
            <v>30560</v>
          </cell>
          <cell r="B440">
            <v>9.1999999999999993</v>
          </cell>
        </row>
        <row r="441">
          <cell r="A441">
            <v>30590</v>
          </cell>
          <cell r="B441">
            <v>8.8000000000000007</v>
          </cell>
        </row>
        <row r="442">
          <cell r="A442">
            <v>30621</v>
          </cell>
          <cell r="B442">
            <v>8.5</v>
          </cell>
        </row>
        <row r="443">
          <cell r="A443">
            <v>30651</v>
          </cell>
          <cell r="B443">
            <v>8.3000000000000007</v>
          </cell>
        </row>
        <row r="444">
          <cell r="A444">
            <v>30682</v>
          </cell>
          <cell r="B444">
            <v>8</v>
          </cell>
        </row>
        <row r="445">
          <cell r="A445">
            <v>30713</v>
          </cell>
          <cell r="B445">
            <v>7.8</v>
          </cell>
        </row>
        <row r="446">
          <cell r="A446">
            <v>30742</v>
          </cell>
          <cell r="B446">
            <v>7.8</v>
          </cell>
        </row>
        <row r="447">
          <cell r="A447">
            <v>30773</v>
          </cell>
          <cell r="B447">
            <v>7.7</v>
          </cell>
        </row>
        <row r="448">
          <cell r="A448">
            <v>30803</v>
          </cell>
          <cell r="B448">
            <v>7.4</v>
          </cell>
        </row>
        <row r="449">
          <cell r="A449">
            <v>30834</v>
          </cell>
          <cell r="B449">
            <v>7.2</v>
          </cell>
        </row>
        <row r="450">
          <cell r="A450">
            <v>30864</v>
          </cell>
          <cell r="B450">
            <v>7.5</v>
          </cell>
        </row>
        <row r="451">
          <cell r="A451">
            <v>30895</v>
          </cell>
          <cell r="B451">
            <v>7.5</v>
          </cell>
        </row>
        <row r="452">
          <cell r="A452">
            <v>30926</v>
          </cell>
          <cell r="B452">
            <v>7.3</v>
          </cell>
        </row>
        <row r="453">
          <cell r="A453">
            <v>30956</v>
          </cell>
          <cell r="B453">
            <v>7.4</v>
          </cell>
        </row>
        <row r="454">
          <cell r="A454">
            <v>30987</v>
          </cell>
          <cell r="B454">
            <v>7.2</v>
          </cell>
        </row>
        <row r="455">
          <cell r="A455">
            <v>31017</v>
          </cell>
          <cell r="B455">
            <v>7.3</v>
          </cell>
        </row>
        <row r="456">
          <cell r="A456">
            <v>31048</v>
          </cell>
          <cell r="B456">
            <v>7.3</v>
          </cell>
        </row>
        <row r="457">
          <cell r="A457">
            <v>31079</v>
          </cell>
          <cell r="B457">
            <v>7.2</v>
          </cell>
        </row>
        <row r="458">
          <cell r="A458">
            <v>31107</v>
          </cell>
          <cell r="B458">
            <v>7.2</v>
          </cell>
        </row>
        <row r="459">
          <cell r="A459">
            <v>31138</v>
          </cell>
          <cell r="B459">
            <v>7.3</v>
          </cell>
        </row>
        <row r="460">
          <cell r="A460">
            <v>31168</v>
          </cell>
          <cell r="B460">
            <v>7.2</v>
          </cell>
        </row>
        <row r="461">
          <cell r="A461">
            <v>31199</v>
          </cell>
          <cell r="B461">
            <v>7.4</v>
          </cell>
        </row>
        <row r="462">
          <cell r="A462">
            <v>31229</v>
          </cell>
          <cell r="B462">
            <v>7.4</v>
          </cell>
        </row>
        <row r="463">
          <cell r="A463">
            <v>31260</v>
          </cell>
          <cell r="B463">
            <v>7.1</v>
          </cell>
        </row>
        <row r="464">
          <cell r="A464">
            <v>31291</v>
          </cell>
          <cell r="B464">
            <v>7.1</v>
          </cell>
        </row>
        <row r="465">
          <cell r="A465">
            <v>31321</v>
          </cell>
          <cell r="B465">
            <v>7.1</v>
          </cell>
        </row>
        <row r="466">
          <cell r="A466">
            <v>31352</v>
          </cell>
          <cell r="B466">
            <v>7</v>
          </cell>
        </row>
        <row r="467">
          <cell r="A467">
            <v>31382</v>
          </cell>
          <cell r="B467">
            <v>7</v>
          </cell>
        </row>
        <row r="468">
          <cell r="A468">
            <v>31413</v>
          </cell>
          <cell r="B468">
            <v>6.7</v>
          </cell>
        </row>
        <row r="469">
          <cell r="A469">
            <v>31444</v>
          </cell>
          <cell r="B469">
            <v>7.2</v>
          </cell>
        </row>
        <row r="470">
          <cell r="A470">
            <v>31472</v>
          </cell>
          <cell r="B470">
            <v>7.2</v>
          </cell>
        </row>
        <row r="471">
          <cell r="A471">
            <v>31503</v>
          </cell>
          <cell r="B471">
            <v>7.1</v>
          </cell>
        </row>
        <row r="472">
          <cell r="A472">
            <v>31533</v>
          </cell>
          <cell r="B472">
            <v>7.2</v>
          </cell>
        </row>
        <row r="473">
          <cell r="A473">
            <v>31564</v>
          </cell>
          <cell r="B473">
            <v>7.2</v>
          </cell>
        </row>
        <row r="474">
          <cell r="A474">
            <v>31594</v>
          </cell>
          <cell r="B474">
            <v>7</v>
          </cell>
        </row>
        <row r="475">
          <cell r="A475">
            <v>31625</v>
          </cell>
          <cell r="B475">
            <v>6.9</v>
          </cell>
        </row>
        <row r="476">
          <cell r="A476">
            <v>31656</v>
          </cell>
          <cell r="B476">
            <v>7</v>
          </cell>
        </row>
        <row r="477">
          <cell r="A477">
            <v>31686</v>
          </cell>
          <cell r="B477">
            <v>7</v>
          </cell>
        </row>
        <row r="478">
          <cell r="A478">
            <v>31717</v>
          </cell>
          <cell r="B478">
            <v>6.9</v>
          </cell>
        </row>
        <row r="479">
          <cell r="A479">
            <v>31747</v>
          </cell>
          <cell r="B479">
            <v>6.6</v>
          </cell>
        </row>
        <row r="480">
          <cell r="A480">
            <v>31778</v>
          </cell>
          <cell r="B480">
            <v>6.6</v>
          </cell>
        </row>
        <row r="481">
          <cell r="A481">
            <v>31809</v>
          </cell>
          <cell r="B481">
            <v>6.6</v>
          </cell>
        </row>
        <row r="482">
          <cell r="A482">
            <v>31837</v>
          </cell>
          <cell r="B482">
            <v>6.6</v>
          </cell>
        </row>
        <row r="483">
          <cell r="A483">
            <v>31868</v>
          </cell>
          <cell r="B483">
            <v>6.3</v>
          </cell>
        </row>
        <row r="484">
          <cell r="A484">
            <v>31898</v>
          </cell>
          <cell r="B484">
            <v>6.3</v>
          </cell>
        </row>
        <row r="485">
          <cell r="A485">
            <v>31929</v>
          </cell>
          <cell r="B485">
            <v>6.2</v>
          </cell>
        </row>
        <row r="486">
          <cell r="A486">
            <v>31959</v>
          </cell>
          <cell r="B486">
            <v>6.1</v>
          </cell>
        </row>
        <row r="487">
          <cell r="A487">
            <v>31990</v>
          </cell>
          <cell r="B487">
            <v>6</v>
          </cell>
        </row>
        <row r="488">
          <cell r="A488">
            <v>32021</v>
          </cell>
          <cell r="B488">
            <v>5.9</v>
          </cell>
        </row>
        <row r="489">
          <cell r="A489">
            <v>32051</v>
          </cell>
          <cell r="B489">
            <v>6</v>
          </cell>
        </row>
        <row r="490">
          <cell r="A490">
            <v>32082</v>
          </cell>
          <cell r="B490">
            <v>5.8</v>
          </cell>
        </row>
        <row r="491">
          <cell r="A491">
            <v>32112</v>
          </cell>
          <cell r="B491">
            <v>5.7</v>
          </cell>
        </row>
        <row r="492">
          <cell r="A492">
            <v>32143</v>
          </cell>
          <cell r="B492">
            <v>5.7</v>
          </cell>
        </row>
        <row r="493">
          <cell r="A493">
            <v>32174</v>
          </cell>
          <cell r="B493">
            <v>5.7</v>
          </cell>
        </row>
        <row r="494">
          <cell r="A494">
            <v>32203</v>
          </cell>
          <cell r="B494">
            <v>5.7</v>
          </cell>
        </row>
        <row r="495">
          <cell r="A495">
            <v>32234</v>
          </cell>
          <cell r="B495">
            <v>5.4</v>
          </cell>
        </row>
        <row r="496">
          <cell r="A496">
            <v>32264</v>
          </cell>
          <cell r="B496">
            <v>5.6</v>
          </cell>
        </row>
        <row r="497">
          <cell r="A497">
            <v>32295</v>
          </cell>
          <cell r="B497">
            <v>5.4</v>
          </cell>
        </row>
        <row r="498">
          <cell r="A498">
            <v>32325</v>
          </cell>
          <cell r="B498">
            <v>5.4</v>
          </cell>
        </row>
        <row r="499">
          <cell r="A499">
            <v>32356</v>
          </cell>
          <cell r="B499">
            <v>5.6</v>
          </cell>
        </row>
        <row r="500">
          <cell r="A500">
            <v>32387</v>
          </cell>
          <cell r="B500">
            <v>5.4</v>
          </cell>
        </row>
        <row r="501">
          <cell r="A501">
            <v>32417</v>
          </cell>
          <cell r="B501">
            <v>5.4</v>
          </cell>
        </row>
        <row r="502">
          <cell r="A502">
            <v>32448</v>
          </cell>
          <cell r="B502">
            <v>5.3</v>
          </cell>
        </row>
        <row r="503">
          <cell r="A503">
            <v>32478</v>
          </cell>
          <cell r="B503">
            <v>5.3</v>
          </cell>
        </row>
        <row r="504">
          <cell r="A504">
            <v>32509</v>
          </cell>
          <cell r="B504">
            <v>5.4</v>
          </cell>
        </row>
        <row r="505">
          <cell r="A505">
            <v>32540</v>
          </cell>
          <cell r="B505">
            <v>5.2</v>
          </cell>
        </row>
        <row r="506">
          <cell r="A506">
            <v>32568</v>
          </cell>
          <cell r="B506">
            <v>5</v>
          </cell>
        </row>
        <row r="507">
          <cell r="A507">
            <v>32599</v>
          </cell>
          <cell r="B507">
            <v>5.2</v>
          </cell>
        </row>
        <row r="508">
          <cell r="A508">
            <v>32629</v>
          </cell>
          <cell r="B508">
            <v>5.2</v>
          </cell>
        </row>
        <row r="509">
          <cell r="A509">
            <v>32660</v>
          </cell>
          <cell r="B509">
            <v>5.3</v>
          </cell>
        </row>
        <row r="510">
          <cell r="A510">
            <v>32690</v>
          </cell>
          <cell r="B510">
            <v>5.2</v>
          </cell>
        </row>
        <row r="511">
          <cell r="A511">
            <v>32721</v>
          </cell>
          <cell r="B511">
            <v>5.2</v>
          </cell>
        </row>
        <row r="512">
          <cell r="A512">
            <v>32752</v>
          </cell>
          <cell r="B512">
            <v>5.3</v>
          </cell>
        </row>
        <row r="513">
          <cell r="A513">
            <v>32782</v>
          </cell>
          <cell r="B513">
            <v>5.3</v>
          </cell>
        </row>
        <row r="514">
          <cell r="A514">
            <v>32813</v>
          </cell>
          <cell r="B514">
            <v>5.4</v>
          </cell>
        </row>
        <row r="515">
          <cell r="A515">
            <v>32843</v>
          </cell>
          <cell r="B515">
            <v>5.4</v>
          </cell>
        </row>
        <row r="516">
          <cell r="A516">
            <v>32874</v>
          </cell>
          <cell r="B516">
            <v>5.4</v>
          </cell>
        </row>
        <row r="517">
          <cell r="A517">
            <v>32905</v>
          </cell>
          <cell r="B517">
            <v>5.3</v>
          </cell>
        </row>
        <row r="518">
          <cell r="A518">
            <v>32933</v>
          </cell>
          <cell r="B518">
            <v>5.2</v>
          </cell>
        </row>
        <row r="519">
          <cell r="A519">
            <v>32964</v>
          </cell>
          <cell r="B519">
            <v>5.4</v>
          </cell>
        </row>
        <row r="520">
          <cell r="A520">
            <v>32994</v>
          </cell>
          <cell r="B520">
            <v>5.4</v>
          </cell>
        </row>
        <row r="521">
          <cell r="A521">
            <v>33025</v>
          </cell>
          <cell r="B521">
            <v>5.2</v>
          </cell>
        </row>
        <row r="522">
          <cell r="A522">
            <v>33055</v>
          </cell>
          <cell r="B522">
            <v>5.5</v>
          </cell>
        </row>
        <row r="523">
          <cell r="A523">
            <v>33086</v>
          </cell>
          <cell r="B523">
            <v>5.7</v>
          </cell>
        </row>
        <row r="524">
          <cell r="A524">
            <v>33117</v>
          </cell>
          <cell r="B524">
            <v>5.9</v>
          </cell>
        </row>
        <row r="525">
          <cell r="A525">
            <v>33147</v>
          </cell>
          <cell r="B525">
            <v>5.9</v>
          </cell>
        </row>
        <row r="526">
          <cell r="A526">
            <v>33178</v>
          </cell>
          <cell r="B526">
            <v>6.2</v>
          </cell>
        </row>
        <row r="527">
          <cell r="A527">
            <v>33208</v>
          </cell>
          <cell r="B527">
            <v>6.3</v>
          </cell>
        </row>
        <row r="528">
          <cell r="A528">
            <v>33239</v>
          </cell>
          <cell r="B528">
            <v>6.4</v>
          </cell>
        </row>
        <row r="529">
          <cell r="A529">
            <v>33270</v>
          </cell>
          <cell r="B529">
            <v>6.6</v>
          </cell>
        </row>
        <row r="530">
          <cell r="A530">
            <v>33298</v>
          </cell>
          <cell r="B530">
            <v>6.8</v>
          </cell>
        </row>
        <row r="531">
          <cell r="A531">
            <v>33329</v>
          </cell>
          <cell r="B531">
            <v>6.7</v>
          </cell>
        </row>
        <row r="532">
          <cell r="A532">
            <v>33359</v>
          </cell>
          <cell r="B532">
            <v>6.9</v>
          </cell>
        </row>
        <row r="533">
          <cell r="A533">
            <v>33390</v>
          </cell>
          <cell r="B533">
            <v>6.9</v>
          </cell>
        </row>
        <row r="534">
          <cell r="A534">
            <v>33420</v>
          </cell>
          <cell r="B534">
            <v>6.8</v>
          </cell>
        </row>
        <row r="535">
          <cell r="A535">
            <v>33451</v>
          </cell>
          <cell r="B535">
            <v>6.9</v>
          </cell>
        </row>
        <row r="536">
          <cell r="A536">
            <v>33482</v>
          </cell>
          <cell r="B536">
            <v>6.9</v>
          </cell>
        </row>
        <row r="537">
          <cell r="A537">
            <v>33512</v>
          </cell>
          <cell r="B537">
            <v>7</v>
          </cell>
        </row>
        <row r="538">
          <cell r="A538">
            <v>33543</v>
          </cell>
          <cell r="B538">
            <v>7</v>
          </cell>
        </row>
        <row r="539">
          <cell r="A539">
            <v>33573</v>
          </cell>
          <cell r="B539">
            <v>7.3</v>
          </cell>
        </row>
        <row r="540">
          <cell r="A540">
            <v>33604</v>
          </cell>
          <cell r="B540">
            <v>7.3</v>
          </cell>
        </row>
        <row r="541">
          <cell r="A541">
            <v>33635</v>
          </cell>
          <cell r="B541">
            <v>7.4</v>
          </cell>
        </row>
        <row r="542">
          <cell r="A542">
            <v>33664</v>
          </cell>
          <cell r="B542">
            <v>7.4</v>
          </cell>
        </row>
        <row r="543">
          <cell r="A543">
            <v>33695</v>
          </cell>
          <cell r="B543">
            <v>7.4</v>
          </cell>
        </row>
        <row r="544">
          <cell r="A544">
            <v>33725</v>
          </cell>
          <cell r="B544">
            <v>7.6</v>
          </cell>
        </row>
        <row r="545">
          <cell r="A545">
            <v>33756</v>
          </cell>
          <cell r="B545">
            <v>7.8</v>
          </cell>
        </row>
        <row r="546">
          <cell r="A546">
            <v>33786</v>
          </cell>
          <cell r="B546">
            <v>7.7</v>
          </cell>
        </row>
        <row r="547">
          <cell r="A547">
            <v>33817</v>
          </cell>
          <cell r="B547">
            <v>7.6</v>
          </cell>
        </row>
        <row r="548">
          <cell r="A548">
            <v>33848</v>
          </cell>
          <cell r="B548">
            <v>7.6</v>
          </cell>
        </row>
        <row r="549">
          <cell r="A549">
            <v>33878</v>
          </cell>
          <cell r="B549">
            <v>7.3</v>
          </cell>
        </row>
        <row r="550">
          <cell r="A550">
            <v>33909</v>
          </cell>
          <cell r="B550">
            <v>7.4</v>
          </cell>
        </row>
        <row r="551">
          <cell r="A551">
            <v>33939</v>
          </cell>
          <cell r="B551">
            <v>7.4</v>
          </cell>
        </row>
        <row r="552">
          <cell r="A552">
            <v>33970</v>
          </cell>
          <cell r="B552">
            <v>7.3</v>
          </cell>
        </row>
        <row r="553">
          <cell r="A553">
            <v>34001</v>
          </cell>
          <cell r="B553">
            <v>7.1</v>
          </cell>
        </row>
        <row r="554">
          <cell r="A554">
            <v>34029</v>
          </cell>
          <cell r="B554">
            <v>7</v>
          </cell>
        </row>
        <row r="555">
          <cell r="A555">
            <v>34060</v>
          </cell>
          <cell r="B555">
            <v>7.1</v>
          </cell>
        </row>
        <row r="556">
          <cell r="A556">
            <v>34090</v>
          </cell>
          <cell r="B556">
            <v>7.1</v>
          </cell>
        </row>
        <row r="557">
          <cell r="A557">
            <v>34121</v>
          </cell>
          <cell r="B557">
            <v>7</v>
          </cell>
        </row>
        <row r="558">
          <cell r="A558">
            <v>34151</v>
          </cell>
          <cell r="B558">
            <v>6.9</v>
          </cell>
        </row>
        <row r="559">
          <cell r="A559">
            <v>34182</v>
          </cell>
          <cell r="B559">
            <v>6.8</v>
          </cell>
        </row>
        <row r="560">
          <cell r="A560">
            <v>34213</v>
          </cell>
          <cell r="B560">
            <v>6.7</v>
          </cell>
        </row>
        <row r="561">
          <cell r="A561">
            <v>34243</v>
          </cell>
          <cell r="B561">
            <v>6.8</v>
          </cell>
        </row>
        <row r="562">
          <cell r="A562">
            <v>34274</v>
          </cell>
          <cell r="B562">
            <v>6.6</v>
          </cell>
        </row>
        <row r="563">
          <cell r="A563">
            <v>34304</v>
          </cell>
          <cell r="B563">
            <v>6.5</v>
          </cell>
        </row>
        <row r="564">
          <cell r="A564">
            <v>34335</v>
          </cell>
          <cell r="B564">
            <v>6.6</v>
          </cell>
        </row>
        <row r="565">
          <cell r="A565">
            <v>34366</v>
          </cell>
          <cell r="B565">
            <v>6.6</v>
          </cell>
        </row>
        <row r="566">
          <cell r="A566">
            <v>34394</v>
          </cell>
          <cell r="B566">
            <v>6.5</v>
          </cell>
        </row>
        <row r="567">
          <cell r="A567">
            <v>34425</v>
          </cell>
          <cell r="B567">
            <v>6.4</v>
          </cell>
        </row>
        <row r="568">
          <cell r="A568">
            <v>34455</v>
          </cell>
          <cell r="B568">
            <v>6.1</v>
          </cell>
        </row>
        <row r="569">
          <cell r="A569">
            <v>34486</v>
          </cell>
          <cell r="B569">
            <v>6.1</v>
          </cell>
        </row>
        <row r="570">
          <cell r="A570">
            <v>34516</v>
          </cell>
          <cell r="B570">
            <v>6.1</v>
          </cell>
        </row>
        <row r="571">
          <cell r="A571">
            <v>34547</v>
          </cell>
          <cell r="B571">
            <v>6</v>
          </cell>
        </row>
        <row r="572">
          <cell r="A572">
            <v>34578</v>
          </cell>
          <cell r="B572">
            <v>5.9</v>
          </cell>
        </row>
        <row r="573">
          <cell r="A573">
            <v>34608</v>
          </cell>
          <cell r="B573">
            <v>5.8</v>
          </cell>
        </row>
        <row r="574">
          <cell r="A574">
            <v>34639</v>
          </cell>
          <cell r="B574">
            <v>5.6</v>
          </cell>
        </row>
        <row r="575">
          <cell r="A575">
            <v>34669</v>
          </cell>
          <cell r="B575">
            <v>5.5</v>
          </cell>
        </row>
        <row r="576">
          <cell r="A576">
            <v>34700</v>
          </cell>
          <cell r="B576">
            <v>5.6</v>
          </cell>
        </row>
        <row r="577">
          <cell r="A577">
            <v>34731</v>
          </cell>
          <cell r="B577">
            <v>5.4</v>
          </cell>
        </row>
        <row r="578">
          <cell r="A578">
            <v>34759</v>
          </cell>
          <cell r="B578">
            <v>5.4</v>
          </cell>
        </row>
        <row r="579">
          <cell r="A579">
            <v>34790</v>
          </cell>
          <cell r="B579">
            <v>5.8</v>
          </cell>
        </row>
        <row r="580">
          <cell r="A580">
            <v>34820</v>
          </cell>
          <cell r="B580">
            <v>5.6</v>
          </cell>
        </row>
        <row r="581">
          <cell r="A581">
            <v>34851</v>
          </cell>
          <cell r="B581">
            <v>5.6</v>
          </cell>
        </row>
        <row r="582">
          <cell r="A582">
            <v>34881</v>
          </cell>
          <cell r="B582">
            <v>5.7</v>
          </cell>
        </row>
        <row r="583">
          <cell r="A583">
            <v>34912</v>
          </cell>
          <cell r="B583">
            <v>5.7</v>
          </cell>
        </row>
        <row r="584">
          <cell r="A584">
            <v>34943</v>
          </cell>
          <cell r="B584">
            <v>5.6</v>
          </cell>
        </row>
        <row r="585">
          <cell r="A585">
            <v>34973</v>
          </cell>
          <cell r="B585">
            <v>5.5</v>
          </cell>
        </row>
        <row r="586">
          <cell r="A586">
            <v>35004</v>
          </cell>
          <cell r="B586">
            <v>5.6</v>
          </cell>
        </row>
        <row r="587">
          <cell r="A587">
            <v>35034</v>
          </cell>
          <cell r="B587">
            <v>5.6</v>
          </cell>
        </row>
        <row r="588">
          <cell r="A588">
            <v>35065</v>
          </cell>
          <cell r="B588">
            <v>5.6</v>
          </cell>
        </row>
        <row r="589">
          <cell r="A589">
            <v>35096</v>
          </cell>
          <cell r="B589">
            <v>5.5</v>
          </cell>
        </row>
        <row r="590">
          <cell r="A590">
            <v>35125</v>
          </cell>
          <cell r="B590">
            <v>5.5</v>
          </cell>
        </row>
        <row r="591">
          <cell r="A591">
            <v>35156</v>
          </cell>
          <cell r="B591">
            <v>5.6</v>
          </cell>
        </row>
        <row r="592">
          <cell r="A592">
            <v>35186</v>
          </cell>
          <cell r="B592">
            <v>5.6</v>
          </cell>
        </row>
        <row r="593">
          <cell r="A593">
            <v>35217</v>
          </cell>
          <cell r="B593">
            <v>5.3</v>
          </cell>
        </row>
        <row r="594">
          <cell r="A594">
            <v>35247</v>
          </cell>
          <cell r="B594">
            <v>5.5</v>
          </cell>
        </row>
        <row r="595">
          <cell r="A595">
            <v>35278</v>
          </cell>
          <cell r="B595">
            <v>5.0999999999999996</v>
          </cell>
        </row>
        <row r="596">
          <cell r="A596">
            <v>35309</v>
          </cell>
          <cell r="B596">
            <v>5.2</v>
          </cell>
        </row>
        <row r="597">
          <cell r="A597">
            <v>35339</v>
          </cell>
          <cell r="B597">
            <v>5.2</v>
          </cell>
        </row>
        <row r="598">
          <cell r="A598">
            <v>35370</v>
          </cell>
          <cell r="B598">
            <v>5.4</v>
          </cell>
        </row>
        <row r="599">
          <cell r="A599">
            <v>35400</v>
          </cell>
          <cell r="B599">
            <v>5.4</v>
          </cell>
        </row>
        <row r="600">
          <cell r="A600">
            <v>35431</v>
          </cell>
          <cell r="B600">
            <v>5.3</v>
          </cell>
        </row>
        <row r="601">
          <cell r="A601">
            <v>35462</v>
          </cell>
          <cell r="B601">
            <v>5.2</v>
          </cell>
        </row>
        <row r="602">
          <cell r="A602">
            <v>35490</v>
          </cell>
          <cell r="B602">
            <v>5.2</v>
          </cell>
        </row>
        <row r="603">
          <cell r="A603">
            <v>35521</v>
          </cell>
          <cell r="B603">
            <v>5.0999999999999996</v>
          </cell>
        </row>
        <row r="604">
          <cell r="A604">
            <v>35551</v>
          </cell>
          <cell r="B604">
            <v>4.9000000000000004</v>
          </cell>
        </row>
        <row r="605">
          <cell r="A605">
            <v>35582</v>
          </cell>
          <cell r="B605">
            <v>5</v>
          </cell>
        </row>
        <row r="606">
          <cell r="A606">
            <v>35612</v>
          </cell>
          <cell r="B606">
            <v>4.9000000000000004</v>
          </cell>
        </row>
        <row r="607">
          <cell r="A607">
            <v>35643</v>
          </cell>
          <cell r="B607">
            <v>4.8</v>
          </cell>
        </row>
        <row r="608">
          <cell r="A608">
            <v>35674</v>
          </cell>
          <cell r="B608">
            <v>4.9000000000000004</v>
          </cell>
        </row>
        <row r="609">
          <cell r="A609">
            <v>35704</v>
          </cell>
          <cell r="B609">
            <v>4.7</v>
          </cell>
        </row>
        <row r="610">
          <cell r="A610">
            <v>35735</v>
          </cell>
          <cell r="B610">
            <v>4.5999999999999996</v>
          </cell>
        </row>
        <row r="611">
          <cell r="A611">
            <v>35765</v>
          </cell>
          <cell r="B611">
            <v>4.7</v>
          </cell>
        </row>
        <row r="612">
          <cell r="A612">
            <v>35796</v>
          </cell>
          <cell r="B612">
            <v>4.5999999999999996</v>
          </cell>
        </row>
        <row r="613">
          <cell r="A613">
            <v>35827</v>
          </cell>
          <cell r="B613">
            <v>4.5999999999999996</v>
          </cell>
        </row>
        <row r="614">
          <cell r="A614">
            <v>35855</v>
          </cell>
          <cell r="B614">
            <v>4.7</v>
          </cell>
        </row>
        <row r="615">
          <cell r="A615">
            <v>35886</v>
          </cell>
          <cell r="B615">
            <v>4.3</v>
          </cell>
        </row>
        <row r="616">
          <cell r="A616">
            <v>35916</v>
          </cell>
          <cell r="B616">
            <v>4.4000000000000004</v>
          </cell>
        </row>
        <row r="617">
          <cell r="A617">
            <v>35947</v>
          </cell>
          <cell r="B617">
            <v>4.5</v>
          </cell>
        </row>
        <row r="618">
          <cell r="A618">
            <v>35977</v>
          </cell>
          <cell r="B618">
            <v>4.5</v>
          </cell>
        </row>
        <row r="619">
          <cell r="A619">
            <v>36008</v>
          </cell>
          <cell r="B619">
            <v>4.5</v>
          </cell>
        </row>
        <row r="620">
          <cell r="A620">
            <v>36039</v>
          </cell>
          <cell r="B620">
            <v>4.5999999999999996</v>
          </cell>
        </row>
        <row r="621">
          <cell r="A621">
            <v>36069</v>
          </cell>
          <cell r="B621">
            <v>4.5</v>
          </cell>
        </row>
        <row r="622">
          <cell r="A622">
            <v>36100</v>
          </cell>
          <cell r="B622">
            <v>4.4000000000000004</v>
          </cell>
        </row>
        <row r="623">
          <cell r="A623">
            <v>36130</v>
          </cell>
          <cell r="B623">
            <v>4.4000000000000004</v>
          </cell>
        </row>
        <row r="624">
          <cell r="A624">
            <v>36161</v>
          </cell>
          <cell r="B624">
            <v>4.3</v>
          </cell>
        </row>
        <row r="625">
          <cell r="A625">
            <v>36192</v>
          </cell>
          <cell r="B625">
            <v>4.4000000000000004</v>
          </cell>
        </row>
        <row r="626">
          <cell r="A626">
            <v>36220</v>
          </cell>
          <cell r="B626">
            <v>4.2</v>
          </cell>
        </row>
        <row r="627">
          <cell r="A627">
            <v>36251</v>
          </cell>
          <cell r="B627">
            <v>4.3</v>
          </cell>
        </row>
        <row r="628">
          <cell r="A628">
            <v>36281</v>
          </cell>
          <cell r="B628">
            <v>4.2</v>
          </cell>
        </row>
        <row r="629">
          <cell r="A629">
            <v>36312</v>
          </cell>
          <cell r="B629">
            <v>4.3</v>
          </cell>
        </row>
        <row r="630">
          <cell r="A630">
            <v>36342</v>
          </cell>
          <cell r="B630">
            <v>4.3</v>
          </cell>
        </row>
        <row r="631">
          <cell r="A631">
            <v>36373</v>
          </cell>
          <cell r="B631">
            <v>4.2</v>
          </cell>
        </row>
        <row r="632">
          <cell r="A632">
            <v>36404</v>
          </cell>
          <cell r="B632">
            <v>4.2</v>
          </cell>
        </row>
        <row r="633">
          <cell r="A633">
            <v>36434</v>
          </cell>
          <cell r="B633">
            <v>4.0999999999999996</v>
          </cell>
        </row>
        <row r="634">
          <cell r="A634">
            <v>36465</v>
          </cell>
          <cell r="B634">
            <v>4.0999999999999996</v>
          </cell>
        </row>
        <row r="635">
          <cell r="A635">
            <v>36495</v>
          </cell>
          <cell r="B635">
            <v>4</v>
          </cell>
        </row>
        <row r="636">
          <cell r="A636">
            <v>36526</v>
          </cell>
          <cell r="B636">
            <v>4</v>
          </cell>
        </row>
        <row r="637">
          <cell r="A637">
            <v>36557</v>
          </cell>
          <cell r="B637">
            <v>4.0999999999999996</v>
          </cell>
        </row>
        <row r="638">
          <cell r="A638">
            <v>36586</v>
          </cell>
          <cell r="B638">
            <v>4</v>
          </cell>
        </row>
        <row r="639">
          <cell r="A639">
            <v>36617</v>
          </cell>
          <cell r="B639">
            <v>3.8</v>
          </cell>
        </row>
        <row r="640">
          <cell r="A640">
            <v>36647</v>
          </cell>
          <cell r="B640">
            <v>4</v>
          </cell>
        </row>
        <row r="641">
          <cell r="A641">
            <v>36678</v>
          </cell>
          <cell r="B641">
            <v>4</v>
          </cell>
        </row>
        <row r="642">
          <cell r="A642">
            <v>36708</v>
          </cell>
          <cell r="B642">
            <v>4</v>
          </cell>
        </row>
        <row r="643">
          <cell r="A643">
            <v>36739</v>
          </cell>
          <cell r="B643">
            <v>4.0999999999999996</v>
          </cell>
        </row>
        <row r="644">
          <cell r="A644">
            <v>36770</v>
          </cell>
          <cell r="B644">
            <v>3.9</v>
          </cell>
        </row>
        <row r="645">
          <cell r="A645">
            <v>36800</v>
          </cell>
          <cell r="B645">
            <v>3.9</v>
          </cell>
        </row>
        <row r="646">
          <cell r="A646">
            <v>36831</v>
          </cell>
          <cell r="B646">
            <v>3.9</v>
          </cell>
        </row>
        <row r="647">
          <cell r="A647">
            <v>36861</v>
          </cell>
          <cell r="B647">
            <v>3.9</v>
          </cell>
        </row>
        <row r="648">
          <cell r="A648">
            <v>36892</v>
          </cell>
          <cell r="B648">
            <v>4.2</v>
          </cell>
        </row>
        <row r="649">
          <cell r="A649">
            <v>36923</v>
          </cell>
          <cell r="B649">
            <v>4.2</v>
          </cell>
        </row>
        <row r="650">
          <cell r="A650">
            <v>36951</v>
          </cell>
          <cell r="B650">
            <v>4.3</v>
          </cell>
        </row>
        <row r="651">
          <cell r="A651">
            <v>36982</v>
          </cell>
          <cell r="B651">
            <v>4.4000000000000004</v>
          </cell>
        </row>
        <row r="652">
          <cell r="A652">
            <v>37012</v>
          </cell>
          <cell r="B652">
            <v>4.3</v>
          </cell>
        </row>
        <row r="653">
          <cell r="A653">
            <v>37043</v>
          </cell>
          <cell r="B653">
            <v>4.5</v>
          </cell>
        </row>
        <row r="654">
          <cell r="A654">
            <v>37073</v>
          </cell>
          <cell r="B654">
            <v>4.5999999999999996</v>
          </cell>
        </row>
        <row r="655">
          <cell r="A655">
            <v>37104</v>
          </cell>
          <cell r="B655">
            <v>4.9000000000000004</v>
          </cell>
        </row>
        <row r="656">
          <cell r="A656">
            <v>37135</v>
          </cell>
          <cell r="B656">
            <v>5</v>
          </cell>
        </row>
        <row r="657">
          <cell r="A657">
            <v>37165</v>
          </cell>
          <cell r="B657">
            <v>5.3</v>
          </cell>
        </row>
        <row r="658">
          <cell r="A658">
            <v>37196</v>
          </cell>
          <cell r="B658">
            <v>5.5</v>
          </cell>
        </row>
        <row r="659">
          <cell r="A659">
            <v>37226</v>
          </cell>
          <cell r="B659">
            <v>5.7</v>
          </cell>
        </row>
        <row r="660">
          <cell r="A660">
            <v>37257</v>
          </cell>
          <cell r="B660">
            <v>5.7</v>
          </cell>
        </row>
        <row r="661">
          <cell r="A661">
            <v>37288</v>
          </cell>
          <cell r="B661">
            <v>5.7</v>
          </cell>
        </row>
        <row r="662">
          <cell r="A662">
            <v>37316</v>
          </cell>
          <cell r="B662">
            <v>5.7</v>
          </cell>
        </row>
        <row r="663">
          <cell r="A663">
            <v>37347</v>
          </cell>
          <cell r="B663">
            <v>5.9</v>
          </cell>
        </row>
        <row r="664">
          <cell r="A664">
            <v>37377</v>
          </cell>
          <cell r="B664">
            <v>5.8</v>
          </cell>
        </row>
        <row r="665">
          <cell r="A665">
            <v>37408</v>
          </cell>
          <cell r="B665">
            <v>5.8</v>
          </cell>
        </row>
        <row r="666">
          <cell r="A666">
            <v>37438</v>
          </cell>
          <cell r="B666">
            <v>5.8</v>
          </cell>
        </row>
        <row r="667">
          <cell r="A667">
            <v>37469</v>
          </cell>
          <cell r="B667">
            <v>5.7</v>
          </cell>
        </row>
        <row r="668">
          <cell r="A668">
            <v>37500</v>
          </cell>
          <cell r="B668">
            <v>5.7</v>
          </cell>
        </row>
        <row r="669">
          <cell r="A669">
            <v>37530</v>
          </cell>
          <cell r="B669">
            <v>5.7</v>
          </cell>
        </row>
        <row r="670">
          <cell r="A670">
            <v>37561</v>
          </cell>
          <cell r="B670">
            <v>5.9</v>
          </cell>
        </row>
        <row r="671">
          <cell r="A671">
            <v>37591</v>
          </cell>
          <cell r="B671">
            <v>6</v>
          </cell>
        </row>
        <row r="672">
          <cell r="A672">
            <v>37622</v>
          </cell>
          <cell r="B672">
            <v>5.8</v>
          </cell>
        </row>
        <row r="673">
          <cell r="A673">
            <v>37653</v>
          </cell>
          <cell r="B673">
            <v>5.9</v>
          </cell>
        </row>
        <row r="674">
          <cell r="A674">
            <v>37681</v>
          </cell>
          <cell r="B674">
            <v>5.9</v>
          </cell>
        </row>
        <row r="675">
          <cell r="A675">
            <v>37712</v>
          </cell>
          <cell r="B675">
            <v>6</v>
          </cell>
        </row>
        <row r="676">
          <cell r="A676">
            <v>37742</v>
          </cell>
          <cell r="B676">
            <v>6.1</v>
          </cell>
        </row>
        <row r="677">
          <cell r="A677">
            <v>37773</v>
          </cell>
          <cell r="B677">
            <v>6.3</v>
          </cell>
        </row>
        <row r="678">
          <cell r="A678">
            <v>37803</v>
          </cell>
          <cell r="B678">
            <v>6.2</v>
          </cell>
        </row>
        <row r="679">
          <cell r="A679">
            <v>37834</v>
          </cell>
          <cell r="B679">
            <v>6.1</v>
          </cell>
        </row>
        <row r="680">
          <cell r="A680">
            <v>37865</v>
          </cell>
          <cell r="B680">
            <v>6.1</v>
          </cell>
        </row>
        <row r="681">
          <cell r="A681">
            <v>37895</v>
          </cell>
          <cell r="B681">
            <v>6</v>
          </cell>
        </row>
        <row r="682">
          <cell r="A682">
            <v>37926</v>
          </cell>
          <cell r="B682">
            <v>5.8</v>
          </cell>
        </row>
        <row r="683">
          <cell r="A683">
            <v>37956</v>
          </cell>
          <cell r="B683">
            <v>5.7</v>
          </cell>
        </row>
        <row r="684">
          <cell r="A684">
            <v>37987</v>
          </cell>
          <cell r="B684">
            <v>5.7</v>
          </cell>
        </row>
        <row r="685">
          <cell r="A685">
            <v>38018</v>
          </cell>
          <cell r="B685">
            <v>5.6</v>
          </cell>
        </row>
        <row r="686">
          <cell r="A686">
            <v>38047</v>
          </cell>
          <cell r="B686">
            <v>5.8</v>
          </cell>
        </row>
        <row r="687">
          <cell r="A687">
            <v>38078</v>
          </cell>
          <cell r="B687">
            <v>5.6</v>
          </cell>
        </row>
        <row r="688">
          <cell r="A688">
            <v>38108</v>
          </cell>
          <cell r="B688">
            <v>5.6</v>
          </cell>
        </row>
        <row r="689">
          <cell r="A689">
            <v>38139</v>
          </cell>
          <cell r="B689">
            <v>5.6</v>
          </cell>
        </row>
        <row r="690">
          <cell r="A690">
            <v>38169</v>
          </cell>
          <cell r="B690">
            <v>5.5</v>
          </cell>
        </row>
        <row r="691">
          <cell r="A691">
            <v>38200</v>
          </cell>
          <cell r="B691">
            <v>5.4</v>
          </cell>
        </row>
        <row r="692">
          <cell r="A692">
            <v>38231</v>
          </cell>
          <cell r="B692">
            <v>5.4</v>
          </cell>
        </row>
        <row r="693">
          <cell r="A693">
            <v>38261</v>
          </cell>
          <cell r="B693">
            <v>5.5</v>
          </cell>
        </row>
        <row r="694">
          <cell r="A694">
            <v>38292</v>
          </cell>
          <cell r="B694">
            <v>5.4</v>
          </cell>
        </row>
        <row r="695">
          <cell r="A695">
            <v>38322</v>
          </cell>
          <cell r="B695">
            <v>5.4</v>
          </cell>
        </row>
        <row r="696">
          <cell r="A696">
            <v>38353</v>
          </cell>
          <cell r="B696">
            <v>5.3</v>
          </cell>
        </row>
        <row r="697">
          <cell r="A697">
            <v>38384</v>
          </cell>
          <cell r="B697">
            <v>5.4</v>
          </cell>
        </row>
        <row r="698">
          <cell r="A698">
            <v>38412</v>
          </cell>
          <cell r="B698">
            <v>5.2</v>
          </cell>
        </row>
        <row r="699">
          <cell r="A699">
            <v>38443</v>
          </cell>
          <cell r="B699">
            <v>5.2</v>
          </cell>
        </row>
        <row r="700">
          <cell r="A700">
            <v>38473</v>
          </cell>
          <cell r="B700">
            <v>5.0999999999999996</v>
          </cell>
        </row>
        <row r="701">
          <cell r="A701">
            <v>38504</v>
          </cell>
          <cell r="B701">
            <v>5</v>
          </cell>
        </row>
        <row r="702">
          <cell r="A702">
            <v>38534</v>
          </cell>
          <cell r="B702">
            <v>5</v>
          </cell>
        </row>
        <row r="703">
          <cell r="A703">
            <v>38565</v>
          </cell>
          <cell r="B703">
            <v>4.9000000000000004</v>
          </cell>
        </row>
        <row r="704">
          <cell r="A704">
            <v>38596</v>
          </cell>
          <cell r="B704">
            <v>5</v>
          </cell>
        </row>
        <row r="705">
          <cell r="A705">
            <v>38626</v>
          </cell>
          <cell r="B705">
            <v>5</v>
          </cell>
        </row>
        <row r="706">
          <cell r="A706">
            <v>38657</v>
          </cell>
          <cell r="B706">
            <v>5</v>
          </cell>
        </row>
        <row r="707">
          <cell r="A707">
            <v>38687</v>
          </cell>
          <cell r="B707">
            <v>4.9000000000000004</v>
          </cell>
        </row>
        <row r="708">
          <cell r="A708">
            <v>38718</v>
          </cell>
          <cell r="B708">
            <v>4.7</v>
          </cell>
        </row>
        <row r="709">
          <cell r="A709">
            <v>38749</v>
          </cell>
          <cell r="B709">
            <v>4.8</v>
          </cell>
        </row>
        <row r="710">
          <cell r="A710">
            <v>38777</v>
          </cell>
          <cell r="B710">
            <v>4.7</v>
          </cell>
        </row>
        <row r="711">
          <cell r="A711">
            <v>38808</v>
          </cell>
          <cell r="B711">
            <v>4.7</v>
          </cell>
        </row>
        <row r="712">
          <cell r="A712">
            <v>38838</v>
          </cell>
          <cell r="B712">
            <v>4.5999999999999996</v>
          </cell>
        </row>
        <row r="713">
          <cell r="A713">
            <v>38869</v>
          </cell>
          <cell r="B713">
            <v>4.5999999999999996</v>
          </cell>
        </row>
        <row r="714">
          <cell r="A714">
            <v>38899</v>
          </cell>
          <cell r="B714">
            <v>4.7</v>
          </cell>
        </row>
        <row r="715">
          <cell r="A715">
            <v>38930</v>
          </cell>
          <cell r="B715">
            <v>4.7</v>
          </cell>
        </row>
        <row r="716">
          <cell r="A716">
            <v>38961</v>
          </cell>
          <cell r="B716">
            <v>4.5</v>
          </cell>
        </row>
        <row r="717">
          <cell r="A717">
            <v>38991</v>
          </cell>
          <cell r="B717">
            <v>4.4000000000000004</v>
          </cell>
        </row>
        <row r="718">
          <cell r="A718">
            <v>39022</v>
          </cell>
          <cell r="B718">
            <v>4.5</v>
          </cell>
        </row>
        <row r="719">
          <cell r="A719">
            <v>39052</v>
          </cell>
          <cell r="B719">
            <v>4.4000000000000004</v>
          </cell>
        </row>
        <row r="720">
          <cell r="A720">
            <v>39083</v>
          </cell>
          <cell r="B720">
            <v>4.5999999999999996</v>
          </cell>
        </row>
        <row r="721">
          <cell r="A721">
            <v>39114</v>
          </cell>
          <cell r="B721">
            <v>4.5</v>
          </cell>
        </row>
        <row r="722">
          <cell r="A722">
            <v>39142</v>
          </cell>
          <cell r="B722">
            <v>4.4000000000000004</v>
          </cell>
        </row>
        <row r="723">
          <cell r="A723">
            <v>39173</v>
          </cell>
          <cell r="B723">
            <v>4.5</v>
          </cell>
        </row>
        <row r="724">
          <cell r="A724">
            <v>39203</v>
          </cell>
          <cell r="B724">
            <v>4.4000000000000004</v>
          </cell>
        </row>
        <row r="725">
          <cell r="A725">
            <v>39234</v>
          </cell>
          <cell r="B725">
            <v>4.5999999999999996</v>
          </cell>
        </row>
        <row r="726">
          <cell r="A726">
            <v>39264</v>
          </cell>
          <cell r="B726">
            <v>4.7</v>
          </cell>
        </row>
        <row r="727">
          <cell r="A727">
            <v>39295</v>
          </cell>
          <cell r="B727">
            <v>4.5999999999999996</v>
          </cell>
        </row>
        <row r="728">
          <cell r="A728">
            <v>39326</v>
          </cell>
          <cell r="B728">
            <v>4.7</v>
          </cell>
        </row>
        <row r="729">
          <cell r="A729">
            <v>39356</v>
          </cell>
          <cell r="B729">
            <v>4.7</v>
          </cell>
        </row>
        <row r="730">
          <cell r="A730">
            <v>39387</v>
          </cell>
          <cell r="B730">
            <v>4.7</v>
          </cell>
        </row>
        <row r="731">
          <cell r="A731">
            <v>39417</v>
          </cell>
          <cell r="B731">
            <v>5</v>
          </cell>
        </row>
        <row r="732">
          <cell r="A732">
            <v>39448</v>
          </cell>
          <cell r="B732">
            <v>5</v>
          </cell>
        </row>
        <row r="733">
          <cell r="A733">
            <v>39479</v>
          </cell>
          <cell r="B733">
            <v>4.9000000000000004</v>
          </cell>
        </row>
        <row r="734">
          <cell r="A734">
            <v>39508</v>
          </cell>
          <cell r="B734">
            <v>5.0999999999999996</v>
          </cell>
        </row>
        <row r="735">
          <cell r="A735">
            <v>39539</v>
          </cell>
          <cell r="B735">
            <v>5</v>
          </cell>
        </row>
        <row r="736">
          <cell r="A736">
            <v>39569</v>
          </cell>
          <cell r="B736">
            <v>5.4</v>
          </cell>
        </row>
        <row r="737">
          <cell r="A737">
            <v>39600</v>
          </cell>
          <cell r="B737">
            <v>5.6</v>
          </cell>
        </row>
        <row r="738">
          <cell r="A738">
            <v>39630</v>
          </cell>
          <cell r="B738">
            <v>5.8</v>
          </cell>
        </row>
        <row r="739">
          <cell r="A739">
            <v>39661</v>
          </cell>
          <cell r="B739">
            <v>6.1</v>
          </cell>
        </row>
        <row r="740">
          <cell r="A740">
            <v>39692</v>
          </cell>
          <cell r="B740">
            <v>6.1</v>
          </cell>
        </row>
        <row r="741">
          <cell r="A741">
            <v>39722</v>
          </cell>
          <cell r="B741">
            <v>6.5</v>
          </cell>
        </row>
        <row r="742">
          <cell r="A742">
            <v>39753</v>
          </cell>
          <cell r="B742">
            <v>6.8</v>
          </cell>
        </row>
        <row r="743">
          <cell r="A743">
            <v>39783</v>
          </cell>
          <cell r="B743">
            <v>7.3</v>
          </cell>
        </row>
        <row r="744">
          <cell r="A744">
            <v>39814</v>
          </cell>
          <cell r="B744">
            <v>7.8</v>
          </cell>
        </row>
        <row r="745">
          <cell r="A745">
            <v>39845</v>
          </cell>
          <cell r="B745">
            <v>8.3000000000000007</v>
          </cell>
        </row>
        <row r="746">
          <cell r="A746">
            <v>39873</v>
          </cell>
          <cell r="B746">
            <v>8.6999999999999993</v>
          </cell>
        </row>
        <row r="747">
          <cell r="A747">
            <v>39904</v>
          </cell>
          <cell r="B747">
            <v>9</v>
          </cell>
        </row>
        <row r="748">
          <cell r="A748">
            <v>39934</v>
          </cell>
          <cell r="B748">
            <v>9.4</v>
          </cell>
        </row>
        <row r="749">
          <cell r="A749">
            <v>39965</v>
          </cell>
          <cell r="B749">
            <v>9.5</v>
          </cell>
        </row>
        <row r="750">
          <cell r="A750">
            <v>39995</v>
          </cell>
          <cell r="B750">
            <v>9.5</v>
          </cell>
        </row>
        <row r="751">
          <cell r="A751">
            <v>40026</v>
          </cell>
          <cell r="B751">
            <v>9.6</v>
          </cell>
        </row>
        <row r="752">
          <cell r="A752">
            <v>40057</v>
          </cell>
          <cell r="B752">
            <v>9.8000000000000007</v>
          </cell>
        </row>
        <row r="753">
          <cell r="A753">
            <v>40087</v>
          </cell>
          <cell r="B753">
            <v>10</v>
          </cell>
        </row>
        <row r="754">
          <cell r="A754">
            <v>40118</v>
          </cell>
          <cell r="B754">
            <v>9.9</v>
          </cell>
        </row>
        <row r="755">
          <cell r="A755">
            <v>40148</v>
          </cell>
          <cell r="B755">
            <v>9.9</v>
          </cell>
        </row>
        <row r="756">
          <cell r="A756">
            <v>40179</v>
          </cell>
          <cell r="B756">
            <v>9.8000000000000007</v>
          </cell>
        </row>
        <row r="757">
          <cell r="A757">
            <v>40210</v>
          </cell>
          <cell r="B757">
            <v>9.8000000000000007</v>
          </cell>
        </row>
        <row r="758">
          <cell r="A758">
            <v>40238</v>
          </cell>
          <cell r="B758">
            <v>9.9</v>
          </cell>
        </row>
        <row r="759">
          <cell r="A759">
            <v>40269</v>
          </cell>
          <cell r="B759">
            <v>9.9</v>
          </cell>
        </row>
        <row r="760">
          <cell r="A760">
            <v>40299</v>
          </cell>
          <cell r="B760">
            <v>9.6</v>
          </cell>
        </row>
        <row r="761">
          <cell r="A761">
            <v>40330</v>
          </cell>
          <cell r="B761">
            <v>9.4</v>
          </cell>
        </row>
        <row r="762">
          <cell r="A762">
            <v>40360</v>
          </cell>
          <cell r="B762">
            <v>9.4</v>
          </cell>
        </row>
        <row r="763">
          <cell r="A763">
            <v>40391</v>
          </cell>
          <cell r="B763">
            <v>9.5</v>
          </cell>
        </row>
        <row r="764">
          <cell r="A764">
            <v>40422</v>
          </cell>
          <cell r="B764">
            <v>9.5</v>
          </cell>
        </row>
        <row r="765">
          <cell r="A765">
            <v>40452</v>
          </cell>
          <cell r="B765">
            <v>9.4</v>
          </cell>
        </row>
        <row r="766">
          <cell r="A766">
            <v>40483</v>
          </cell>
          <cell r="B766">
            <v>9.8000000000000007</v>
          </cell>
        </row>
        <row r="767">
          <cell r="A767">
            <v>40513</v>
          </cell>
          <cell r="B767">
            <v>9.3000000000000007</v>
          </cell>
        </row>
        <row r="768">
          <cell r="A768">
            <v>40544</v>
          </cell>
          <cell r="B768">
            <v>9.1</v>
          </cell>
        </row>
        <row r="769">
          <cell r="A769">
            <v>40575</v>
          </cell>
          <cell r="B769">
            <v>9</v>
          </cell>
        </row>
        <row r="770">
          <cell r="A770">
            <v>40603</v>
          </cell>
          <cell r="B770">
            <v>9</v>
          </cell>
        </row>
        <row r="771">
          <cell r="A771">
            <v>40634</v>
          </cell>
          <cell r="B771">
            <v>9.1</v>
          </cell>
        </row>
        <row r="772">
          <cell r="A772">
            <v>40664</v>
          </cell>
          <cell r="B772">
            <v>9</v>
          </cell>
        </row>
        <row r="773">
          <cell r="A773">
            <v>40695</v>
          </cell>
          <cell r="B773">
            <v>9.1</v>
          </cell>
        </row>
        <row r="774">
          <cell r="A774">
            <v>40725</v>
          </cell>
          <cell r="B774">
            <v>9</v>
          </cell>
        </row>
        <row r="775">
          <cell r="A775">
            <v>40756</v>
          </cell>
          <cell r="B775">
            <v>9</v>
          </cell>
        </row>
        <row r="776">
          <cell r="A776">
            <v>40787</v>
          </cell>
          <cell r="B776">
            <v>9</v>
          </cell>
        </row>
        <row r="777">
          <cell r="A777">
            <v>40817</v>
          </cell>
          <cell r="B777">
            <v>8.8000000000000007</v>
          </cell>
        </row>
        <row r="778">
          <cell r="A778">
            <v>40848</v>
          </cell>
          <cell r="B778">
            <v>8.6</v>
          </cell>
        </row>
        <row r="779">
          <cell r="A779">
            <v>40878</v>
          </cell>
          <cell r="B779">
            <v>8.5</v>
          </cell>
        </row>
        <row r="780">
          <cell r="A780">
            <v>40909</v>
          </cell>
          <cell r="B780">
            <v>8.3000000000000007</v>
          </cell>
        </row>
        <row r="781">
          <cell r="A781">
            <v>40940</v>
          </cell>
          <cell r="B781">
            <v>8.3000000000000007</v>
          </cell>
        </row>
        <row r="782">
          <cell r="A782">
            <v>40969</v>
          </cell>
          <cell r="B782">
            <v>8.1999999999999993</v>
          </cell>
        </row>
        <row r="783">
          <cell r="A783">
            <v>41000</v>
          </cell>
          <cell r="B783">
            <v>8.1999999999999993</v>
          </cell>
        </row>
        <row r="784">
          <cell r="A784">
            <v>41030</v>
          </cell>
          <cell r="B784">
            <v>8.1999999999999993</v>
          </cell>
        </row>
        <row r="785">
          <cell r="A785">
            <v>41061</v>
          </cell>
          <cell r="B785">
            <v>8.1999999999999993</v>
          </cell>
        </row>
        <row r="786">
          <cell r="A786">
            <v>41091</v>
          </cell>
          <cell r="B786">
            <v>8.1999999999999993</v>
          </cell>
        </row>
        <row r="787">
          <cell r="A787">
            <v>41122</v>
          </cell>
          <cell r="B787">
            <v>8.1</v>
          </cell>
        </row>
        <row r="788">
          <cell r="A788">
            <v>41153</v>
          </cell>
          <cell r="B788">
            <v>7.8</v>
          </cell>
        </row>
        <row r="789">
          <cell r="A789">
            <v>41183</v>
          </cell>
          <cell r="B789">
            <v>7.8</v>
          </cell>
        </row>
        <row r="790">
          <cell r="A790">
            <v>41214</v>
          </cell>
          <cell r="B790">
            <v>7.7</v>
          </cell>
        </row>
        <row r="791">
          <cell r="A791">
            <v>41244</v>
          </cell>
          <cell r="B791">
            <v>7.9</v>
          </cell>
        </row>
        <row r="792">
          <cell r="A792">
            <v>41275</v>
          </cell>
          <cell r="B792">
            <v>8</v>
          </cell>
        </row>
        <row r="793">
          <cell r="A793">
            <v>41306</v>
          </cell>
          <cell r="B793">
            <v>7.7</v>
          </cell>
        </row>
        <row r="794">
          <cell r="A794">
            <v>41334</v>
          </cell>
          <cell r="B794">
            <v>7.5</v>
          </cell>
        </row>
        <row r="795">
          <cell r="A795">
            <v>41365</v>
          </cell>
          <cell r="B795">
            <v>7.6</v>
          </cell>
        </row>
        <row r="796">
          <cell r="A796">
            <v>41395</v>
          </cell>
          <cell r="B796">
            <v>7.5</v>
          </cell>
        </row>
        <row r="797">
          <cell r="A797">
            <v>41426</v>
          </cell>
          <cell r="B797">
            <v>7.5</v>
          </cell>
        </row>
        <row r="798">
          <cell r="A798">
            <v>41456</v>
          </cell>
          <cell r="B798">
            <v>7.3</v>
          </cell>
        </row>
        <row r="799">
          <cell r="A799">
            <v>41487</v>
          </cell>
          <cell r="B799">
            <v>7.2</v>
          </cell>
        </row>
        <row r="800">
          <cell r="A800">
            <v>41518</v>
          </cell>
          <cell r="B800">
            <v>7.2</v>
          </cell>
        </row>
        <row r="801">
          <cell r="A801">
            <v>41548</v>
          </cell>
          <cell r="B801">
            <v>7.2</v>
          </cell>
        </row>
        <row r="802">
          <cell r="A802">
            <v>41579</v>
          </cell>
          <cell r="B802">
            <v>6.9</v>
          </cell>
        </row>
        <row r="803">
          <cell r="A803">
            <v>41609</v>
          </cell>
          <cell r="B803">
            <v>6.7</v>
          </cell>
        </row>
        <row r="804">
          <cell r="A804">
            <v>41640</v>
          </cell>
          <cell r="B804">
            <v>6.6</v>
          </cell>
        </row>
        <row r="805">
          <cell r="A805">
            <v>41671</v>
          </cell>
          <cell r="B805">
            <v>6.7</v>
          </cell>
        </row>
        <row r="806">
          <cell r="A806">
            <v>41699</v>
          </cell>
          <cell r="B806">
            <v>6.7</v>
          </cell>
        </row>
        <row r="807">
          <cell r="A807">
            <v>41730</v>
          </cell>
          <cell r="B807">
            <v>6.2</v>
          </cell>
        </row>
        <row r="808">
          <cell r="A808">
            <v>41760</v>
          </cell>
          <cell r="B808">
            <v>6.3</v>
          </cell>
        </row>
        <row r="809">
          <cell r="A809">
            <v>41791</v>
          </cell>
          <cell r="B809">
            <v>6.1</v>
          </cell>
        </row>
        <row r="810">
          <cell r="A810">
            <v>41821</v>
          </cell>
          <cell r="B810">
            <v>6.2</v>
          </cell>
        </row>
        <row r="811">
          <cell r="A811">
            <v>41852</v>
          </cell>
          <cell r="B811">
            <v>6.1</v>
          </cell>
        </row>
        <row r="812">
          <cell r="A812">
            <v>41883</v>
          </cell>
          <cell r="B812">
            <v>5.9</v>
          </cell>
        </row>
        <row r="813">
          <cell r="A813">
            <v>41913</v>
          </cell>
          <cell r="B813">
            <v>5.7</v>
          </cell>
        </row>
        <row r="814">
          <cell r="A814">
            <v>41944</v>
          </cell>
          <cell r="B814">
            <v>5.8</v>
          </cell>
        </row>
        <row r="815">
          <cell r="A815">
            <v>41974</v>
          </cell>
          <cell r="B815">
            <v>5.6</v>
          </cell>
        </row>
        <row r="816">
          <cell r="A816">
            <v>42005</v>
          </cell>
          <cell r="B816">
            <v>5.7</v>
          </cell>
        </row>
        <row r="817">
          <cell r="A817">
            <v>42036</v>
          </cell>
          <cell r="B817">
            <v>5.5</v>
          </cell>
        </row>
        <row r="818">
          <cell r="A818">
            <v>42064</v>
          </cell>
          <cell r="B818">
            <v>5.4</v>
          </cell>
        </row>
        <row r="819">
          <cell r="A819">
            <v>42095</v>
          </cell>
          <cell r="B819">
            <v>5.4</v>
          </cell>
        </row>
        <row r="820">
          <cell r="A820">
            <v>42125</v>
          </cell>
          <cell r="B820">
            <v>5.6</v>
          </cell>
        </row>
        <row r="821">
          <cell r="A821">
            <v>42156</v>
          </cell>
          <cell r="B821">
            <v>5.3</v>
          </cell>
        </row>
        <row r="822">
          <cell r="A822">
            <v>42186</v>
          </cell>
          <cell r="B822">
            <v>5.2</v>
          </cell>
        </row>
        <row r="823">
          <cell r="A823">
            <v>42217</v>
          </cell>
          <cell r="B823">
            <v>5.0999999999999996</v>
          </cell>
        </row>
        <row r="824">
          <cell r="A824">
            <v>42248</v>
          </cell>
          <cell r="B824">
            <v>5</v>
          </cell>
        </row>
        <row r="825">
          <cell r="A825">
            <v>42278</v>
          </cell>
          <cell r="B825">
            <v>5</v>
          </cell>
        </row>
        <row r="826">
          <cell r="A826">
            <v>42309</v>
          </cell>
          <cell r="B826">
            <v>5.0999999999999996</v>
          </cell>
        </row>
        <row r="827">
          <cell r="A827">
            <v>42339</v>
          </cell>
          <cell r="B827">
            <v>5</v>
          </cell>
        </row>
        <row r="828">
          <cell r="A828">
            <v>42370</v>
          </cell>
          <cell r="B828">
            <v>4.8</v>
          </cell>
        </row>
        <row r="829">
          <cell r="A829">
            <v>42401</v>
          </cell>
          <cell r="B829">
            <v>4.9000000000000004</v>
          </cell>
        </row>
        <row r="830">
          <cell r="A830">
            <v>42430</v>
          </cell>
          <cell r="B830">
            <v>5</v>
          </cell>
        </row>
        <row r="831">
          <cell r="A831">
            <v>42461</v>
          </cell>
          <cell r="B831">
            <v>5.0999999999999996</v>
          </cell>
        </row>
        <row r="832">
          <cell r="A832">
            <v>42491</v>
          </cell>
          <cell r="B832">
            <v>4.8</v>
          </cell>
        </row>
        <row r="833">
          <cell r="A833">
            <v>42522</v>
          </cell>
          <cell r="B833">
            <v>4.9000000000000004</v>
          </cell>
        </row>
        <row r="834">
          <cell r="A834">
            <v>42552</v>
          </cell>
          <cell r="B834">
            <v>4.8</v>
          </cell>
        </row>
        <row r="835">
          <cell r="A835">
            <v>42583</v>
          </cell>
          <cell r="B835">
            <v>4.9000000000000004</v>
          </cell>
        </row>
        <row r="836">
          <cell r="A836">
            <v>42614</v>
          </cell>
          <cell r="B836">
            <v>5</v>
          </cell>
        </row>
        <row r="837">
          <cell r="A837">
            <v>42644</v>
          </cell>
          <cell r="B837">
            <v>4.9000000000000004</v>
          </cell>
        </row>
        <row r="838">
          <cell r="A838">
            <v>42675</v>
          </cell>
          <cell r="B838">
            <v>4.7</v>
          </cell>
        </row>
        <row r="839">
          <cell r="A839">
            <v>42705</v>
          </cell>
          <cell r="B839">
            <v>4.7</v>
          </cell>
        </row>
        <row r="840">
          <cell r="A840">
            <v>42736</v>
          </cell>
          <cell r="B840">
            <v>4.7</v>
          </cell>
        </row>
        <row r="841">
          <cell r="A841">
            <v>42767</v>
          </cell>
          <cell r="B841">
            <v>4.5999999999999996</v>
          </cell>
        </row>
        <row r="842">
          <cell r="A842">
            <v>42795</v>
          </cell>
          <cell r="B842">
            <v>4.4000000000000004</v>
          </cell>
        </row>
        <row r="843">
          <cell r="A843">
            <v>42826</v>
          </cell>
          <cell r="B843">
            <v>4.5</v>
          </cell>
        </row>
        <row r="844">
          <cell r="A844">
            <v>42856</v>
          </cell>
          <cell r="B844">
            <v>4.4000000000000004</v>
          </cell>
        </row>
        <row r="845">
          <cell r="A845">
            <v>42887</v>
          </cell>
          <cell r="B845">
            <v>4.3</v>
          </cell>
        </row>
        <row r="846">
          <cell r="A846">
            <v>42917</v>
          </cell>
          <cell r="B846">
            <v>4.3</v>
          </cell>
        </row>
        <row r="847">
          <cell r="A847">
            <v>42948</v>
          </cell>
          <cell r="B847">
            <v>4.4000000000000004</v>
          </cell>
        </row>
        <row r="848">
          <cell r="A848">
            <v>42979</v>
          </cell>
          <cell r="B848">
            <v>4.2</v>
          </cell>
        </row>
        <row r="849">
          <cell r="A849">
            <v>43009</v>
          </cell>
          <cell r="B849">
            <v>4.0999999999999996</v>
          </cell>
        </row>
        <row r="850">
          <cell r="A850">
            <v>43040</v>
          </cell>
          <cell r="B850">
            <v>4.2</v>
          </cell>
        </row>
        <row r="851">
          <cell r="A851">
            <v>43070</v>
          </cell>
          <cell r="B851">
            <v>4.0999999999999996</v>
          </cell>
        </row>
        <row r="852">
          <cell r="A852">
            <v>43101</v>
          </cell>
          <cell r="B852">
            <v>4</v>
          </cell>
        </row>
        <row r="853">
          <cell r="A853">
            <v>43132</v>
          </cell>
          <cell r="B853">
            <v>4.0999999999999996</v>
          </cell>
        </row>
        <row r="854">
          <cell r="A854">
            <v>43160</v>
          </cell>
          <cell r="B854">
            <v>4</v>
          </cell>
        </row>
        <row r="855">
          <cell r="A855">
            <v>43191</v>
          </cell>
          <cell r="B855">
            <v>4</v>
          </cell>
        </row>
        <row r="856">
          <cell r="A856">
            <v>43221</v>
          </cell>
          <cell r="B856">
            <v>3.8</v>
          </cell>
        </row>
        <row r="857">
          <cell r="A857">
            <v>43252</v>
          </cell>
          <cell r="B857">
            <v>4</v>
          </cell>
        </row>
        <row r="858">
          <cell r="A858">
            <v>43282</v>
          </cell>
          <cell r="B858">
            <v>3.8</v>
          </cell>
        </row>
        <row r="859">
          <cell r="A859">
            <v>43313</v>
          </cell>
          <cell r="B859">
            <v>3.8</v>
          </cell>
        </row>
        <row r="860">
          <cell r="A860">
            <v>43344</v>
          </cell>
          <cell r="B860">
            <v>3.7</v>
          </cell>
        </row>
        <row r="861">
          <cell r="A861">
            <v>43374</v>
          </cell>
          <cell r="B861">
            <v>3.8</v>
          </cell>
        </row>
        <row r="862">
          <cell r="A862">
            <v>43405</v>
          </cell>
          <cell r="B862">
            <v>3.8</v>
          </cell>
        </row>
        <row r="863">
          <cell r="A863">
            <v>43435</v>
          </cell>
          <cell r="B863">
            <v>3.9</v>
          </cell>
        </row>
        <row r="864">
          <cell r="A864">
            <v>43466</v>
          </cell>
          <cell r="B864">
            <v>4</v>
          </cell>
        </row>
        <row r="865">
          <cell r="A865">
            <v>43497</v>
          </cell>
          <cell r="B865">
            <v>3.8</v>
          </cell>
        </row>
        <row r="866">
          <cell r="A866">
            <v>43525</v>
          </cell>
          <cell r="B866">
            <v>3.8</v>
          </cell>
        </row>
        <row r="867">
          <cell r="A867">
            <v>43556</v>
          </cell>
          <cell r="B867">
            <v>3.7</v>
          </cell>
        </row>
        <row r="868">
          <cell r="A868">
            <v>43586</v>
          </cell>
          <cell r="B868">
            <v>3.7</v>
          </cell>
        </row>
        <row r="869">
          <cell r="A869">
            <v>43617</v>
          </cell>
          <cell r="B869">
            <v>3.6</v>
          </cell>
        </row>
        <row r="870">
          <cell r="A870">
            <v>43647</v>
          </cell>
          <cell r="B870">
            <v>3.6</v>
          </cell>
        </row>
        <row r="871">
          <cell r="A871">
            <v>43678</v>
          </cell>
          <cell r="B871">
            <v>3.7</v>
          </cell>
        </row>
        <row r="872">
          <cell r="A872">
            <v>43709</v>
          </cell>
          <cell r="B872">
            <v>3.5</v>
          </cell>
        </row>
        <row r="873">
          <cell r="A873">
            <v>43739</v>
          </cell>
          <cell r="B873">
            <v>3.6</v>
          </cell>
        </row>
        <row r="874">
          <cell r="A874">
            <v>43770</v>
          </cell>
          <cell r="B874">
            <v>3.6</v>
          </cell>
        </row>
        <row r="875">
          <cell r="A875">
            <v>43800</v>
          </cell>
          <cell r="B875">
            <v>3.6</v>
          </cell>
        </row>
        <row r="876">
          <cell r="A876">
            <v>43831</v>
          </cell>
          <cell r="B876">
            <v>3.5</v>
          </cell>
        </row>
        <row r="877">
          <cell r="A877">
            <v>43862</v>
          </cell>
          <cell r="B877">
            <v>3.5</v>
          </cell>
        </row>
        <row r="878">
          <cell r="A878">
            <v>43891</v>
          </cell>
          <cell r="B878">
            <v>4.4000000000000004</v>
          </cell>
        </row>
        <row r="879">
          <cell r="A879">
            <v>43922</v>
          </cell>
          <cell r="B879">
            <v>14.8</v>
          </cell>
        </row>
        <row r="880">
          <cell r="A880">
            <v>43952</v>
          </cell>
          <cell r="B880">
            <v>13.3</v>
          </cell>
        </row>
        <row r="881">
          <cell r="A881">
            <v>43983</v>
          </cell>
          <cell r="B881">
            <v>11.1</v>
          </cell>
        </row>
        <row r="882">
          <cell r="A882">
            <v>44013</v>
          </cell>
          <cell r="B882">
            <v>10.199999999999999</v>
          </cell>
        </row>
        <row r="883">
          <cell r="A883">
            <v>44044</v>
          </cell>
          <cell r="B883">
            <v>8.4</v>
          </cell>
        </row>
        <row r="884">
          <cell r="A884">
            <v>44075</v>
          </cell>
          <cell r="B884">
            <v>7.8</v>
          </cell>
        </row>
        <row r="885">
          <cell r="A885">
            <v>44105</v>
          </cell>
          <cell r="B885">
            <v>6.9</v>
          </cell>
        </row>
        <row r="886">
          <cell r="A886">
            <v>44136</v>
          </cell>
          <cell r="B886">
            <v>6.7</v>
          </cell>
        </row>
        <row r="887">
          <cell r="A887">
            <v>44166</v>
          </cell>
          <cell r="B887">
            <v>6.7</v>
          </cell>
        </row>
        <row r="888">
          <cell r="A888">
            <v>44197</v>
          </cell>
          <cell r="B888">
            <v>6.3</v>
          </cell>
        </row>
        <row r="889">
          <cell r="A889">
            <v>44228</v>
          </cell>
          <cell r="B889">
            <v>6.2</v>
          </cell>
        </row>
        <row r="890">
          <cell r="A890">
            <v>44256</v>
          </cell>
          <cell r="B890">
            <v>6</v>
          </cell>
        </row>
        <row r="891">
          <cell r="A891">
            <v>44287</v>
          </cell>
          <cell r="B891">
            <v>6.1</v>
          </cell>
        </row>
        <row r="892">
          <cell r="A892">
            <v>44317</v>
          </cell>
          <cell r="B892">
            <v>5.8</v>
          </cell>
        </row>
        <row r="893">
          <cell r="A893">
            <v>44348</v>
          </cell>
          <cell r="B893">
            <v>5.9</v>
          </cell>
        </row>
        <row r="894">
          <cell r="A894">
            <v>44378</v>
          </cell>
          <cell r="B894">
            <v>5.4</v>
          </cell>
        </row>
        <row r="895">
          <cell r="A895">
            <v>44409</v>
          </cell>
          <cell r="B895">
            <v>5.2</v>
          </cell>
        </row>
        <row r="896">
          <cell r="A896">
            <v>44440</v>
          </cell>
          <cell r="B896">
            <v>4.8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8"/>
  <sheetViews>
    <sheetView zoomScale="130" zoomScaleNormal="130" workbookViewId="0">
      <selection activeCell="H9" sqref="H9"/>
    </sheetView>
  </sheetViews>
  <sheetFormatPr defaultRowHeight="15" x14ac:dyDescent="0.25"/>
  <cols>
    <col min="1" max="1" width="11.42578125" bestFit="1" customWidth="1"/>
    <col min="3" max="11" width="9.28515625" bestFit="1" customWidth="1"/>
    <col min="12" max="14" width="9.7109375" bestFit="1" customWidth="1"/>
    <col min="15" max="23" width="9.28515625" bestFit="1" customWidth="1"/>
    <col min="24" max="26" width="9.7109375" bestFit="1" customWidth="1"/>
    <col min="27" max="35" width="9.28515625" bestFit="1" customWidth="1"/>
    <col min="36" max="38" width="9.7109375" bestFit="1" customWidth="1"/>
    <col min="39" max="47" width="9.28515625" bestFit="1" customWidth="1"/>
    <col min="48" max="50" width="9.7109375" bestFit="1" customWidth="1"/>
    <col min="51" max="59" width="9.28515625" bestFit="1" customWidth="1"/>
    <col min="60" max="62" width="9.7109375" bestFit="1" customWidth="1"/>
    <col min="63" max="71" width="9.28515625" bestFit="1" customWidth="1"/>
    <col min="72" max="74" width="9.7109375" bestFit="1" customWidth="1"/>
    <col min="75" max="83" width="9.28515625" bestFit="1" customWidth="1"/>
    <col min="84" max="86" width="9.7109375" bestFit="1" customWidth="1"/>
    <col min="87" max="95" width="9.28515625" bestFit="1" customWidth="1"/>
    <col min="96" max="98" width="9.7109375" bestFit="1" customWidth="1"/>
    <col min="99" max="107" width="9.28515625" bestFit="1" customWidth="1"/>
    <col min="108" max="110" width="9.7109375" bestFit="1" customWidth="1"/>
    <col min="111" max="119" width="9.28515625" bestFit="1" customWidth="1"/>
    <col min="120" max="122" width="9.7109375" bestFit="1" customWidth="1"/>
    <col min="123" max="131" width="9.28515625" bestFit="1" customWidth="1"/>
    <col min="132" max="134" width="9.7109375" bestFit="1" customWidth="1"/>
    <col min="135" max="143" width="9.28515625" bestFit="1" customWidth="1"/>
    <col min="144" max="146" width="9.7109375" bestFit="1" customWidth="1"/>
    <col min="147" max="155" width="9.28515625" bestFit="1" customWidth="1"/>
    <col min="156" max="158" width="9.7109375" bestFit="1" customWidth="1"/>
    <col min="159" max="161" width="9.28515625" bestFit="1" customWidth="1"/>
  </cols>
  <sheetData>
    <row r="1" spans="1:161" x14ac:dyDescent="0.25">
      <c r="A1" s="2" t="s">
        <v>0</v>
      </c>
      <c r="B1" s="2" t="s">
        <v>1</v>
      </c>
      <c r="C1" s="4">
        <v>39448</v>
      </c>
      <c r="D1" s="3">
        <v>39479</v>
      </c>
      <c r="E1" s="3">
        <v>39508</v>
      </c>
      <c r="F1" s="3">
        <v>39539</v>
      </c>
      <c r="G1" s="3">
        <v>39569</v>
      </c>
      <c r="H1" s="3">
        <v>39600</v>
      </c>
      <c r="I1" s="3">
        <v>39630</v>
      </c>
      <c r="J1" s="3">
        <v>39661</v>
      </c>
      <c r="K1" s="3">
        <v>39692</v>
      </c>
      <c r="L1" s="3">
        <v>39722</v>
      </c>
      <c r="M1" s="3">
        <v>39753</v>
      </c>
      <c r="N1" s="3">
        <v>39783</v>
      </c>
      <c r="O1" s="3">
        <v>39814</v>
      </c>
      <c r="P1" s="3">
        <v>39845</v>
      </c>
      <c r="Q1" s="3">
        <v>39873</v>
      </c>
      <c r="R1" s="3">
        <v>39904</v>
      </c>
      <c r="S1" s="3">
        <v>39934</v>
      </c>
      <c r="T1" s="3">
        <v>39965</v>
      </c>
      <c r="U1" s="3">
        <v>39995</v>
      </c>
      <c r="V1" s="3">
        <v>40026</v>
      </c>
      <c r="W1" s="3">
        <v>40057</v>
      </c>
      <c r="X1" s="3">
        <v>40087</v>
      </c>
      <c r="Y1" s="3">
        <v>40118</v>
      </c>
      <c r="Z1" s="3">
        <v>40148</v>
      </c>
      <c r="AA1" s="3">
        <v>40179</v>
      </c>
      <c r="AB1" s="3">
        <v>40210</v>
      </c>
      <c r="AC1" s="3">
        <v>40238</v>
      </c>
      <c r="AD1" s="3">
        <v>40269</v>
      </c>
      <c r="AE1" s="3">
        <v>40299</v>
      </c>
      <c r="AF1" s="3">
        <v>40330</v>
      </c>
      <c r="AG1" s="3">
        <v>40360</v>
      </c>
      <c r="AH1" s="3">
        <v>40391</v>
      </c>
      <c r="AI1" s="3">
        <v>40422</v>
      </c>
      <c r="AJ1" s="3">
        <v>40452</v>
      </c>
      <c r="AK1" s="3">
        <v>40483</v>
      </c>
      <c r="AL1" s="3">
        <v>40513</v>
      </c>
      <c r="AM1" s="3">
        <v>40544</v>
      </c>
      <c r="AN1" s="3">
        <v>40575</v>
      </c>
      <c r="AO1" s="3">
        <v>40603</v>
      </c>
      <c r="AP1" s="3">
        <v>40634</v>
      </c>
      <c r="AQ1" s="3">
        <v>40664</v>
      </c>
      <c r="AR1" s="3">
        <v>40695</v>
      </c>
      <c r="AS1" s="3">
        <v>40725</v>
      </c>
      <c r="AT1" s="3">
        <v>40756</v>
      </c>
      <c r="AU1" s="3">
        <v>40787</v>
      </c>
      <c r="AV1" s="3">
        <v>40817</v>
      </c>
      <c r="AW1" s="3">
        <v>40848</v>
      </c>
      <c r="AX1" s="3">
        <v>40878</v>
      </c>
      <c r="AY1" s="3">
        <v>40909</v>
      </c>
      <c r="AZ1" s="3">
        <v>40940</v>
      </c>
      <c r="BA1" s="3">
        <v>40969</v>
      </c>
      <c r="BB1" s="3">
        <v>41000</v>
      </c>
      <c r="BC1" s="3">
        <v>41030</v>
      </c>
      <c r="BD1" s="3">
        <v>41061</v>
      </c>
      <c r="BE1" s="3">
        <v>41091</v>
      </c>
      <c r="BF1" s="3">
        <v>41122</v>
      </c>
      <c r="BG1" s="3">
        <v>41153</v>
      </c>
      <c r="BH1" s="3">
        <v>41183</v>
      </c>
      <c r="BI1" s="3">
        <v>41214</v>
      </c>
      <c r="BJ1" s="3">
        <v>41244</v>
      </c>
      <c r="BK1" s="3">
        <v>41275</v>
      </c>
      <c r="BL1" s="3">
        <v>41306</v>
      </c>
      <c r="BM1" s="3">
        <v>41334</v>
      </c>
      <c r="BN1" s="3">
        <v>41365</v>
      </c>
      <c r="BO1" s="3">
        <v>41395</v>
      </c>
      <c r="BP1" s="3">
        <v>41426</v>
      </c>
      <c r="BQ1" s="3">
        <v>41456</v>
      </c>
      <c r="BR1" s="3">
        <v>41487</v>
      </c>
      <c r="BS1" s="3">
        <v>41518</v>
      </c>
      <c r="BT1" s="3">
        <v>41548</v>
      </c>
      <c r="BU1" s="3">
        <v>41579</v>
      </c>
      <c r="BV1" s="3">
        <v>41609</v>
      </c>
      <c r="BW1" s="3">
        <v>41640</v>
      </c>
      <c r="BX1" s="3">
        <v>41671</v>
      </c>
      <c r="BY1" s="3">
        <v>41699</v>
      </c>
      <c r="BZ1" s="3">
        <v>41730</v>
      </c>
      <c r="CA1" s="3">
        <v>41760</v>
      </c>
      <c r="CB1" s="3">
        <v>41791</v>
      </c>
      <c r="CC1" s="3">
        <v>41821</v>
      </c>
      <c r="CD1" s="3">
        <v>41852</v>
      </c>
      <c r="CE1" s="3">
        <v>41883</v>
      </c>
      <c r="CF1" s="3">
        <v>41913</v>
      </c>
      <c r="CG1" s="3">
        <v>41944</v>
      </c>
      <c r="CH1" s="3">
        <v>41974</v>
      </c>
      <c r="CI1" s="3">
        <v>42005</v>
      </c>
      <c r="CJ1" s="3">
        <v>42036</v>
      </c>
      <c r="CK1" s="3">
        <v>42064</v>
      </c>
      <c r="CL1" s="3">
        <v>42095</v>
      </c>
      <c r="CM1" s="3">
        <v>42125</v>
      </c>
      <c r="CN1" s="3">
        <v>42156</v>
      </c>
      <c r="CO1" s="3">
        <v>42186</v>
      </c>
      <c r="CP1" s="3">
        <v>42217</v>
      </c>
      <c r="CQ1" s="3">
        <v>42248</v>
      </c>
      <c r="CR1" s="3">
        <v>42278</v>
      </c>
      <c r="CS1" s="3">
        <v>42309</v>
      </c>
      <c r="CT1" s="3">
        <v>42339</v>
      </c>
      <c r="CU1" s="3">
        <v>42370</v>
      </c>
      <c r="CV1" s="3">
        <v>42401</v>
      </c>
      <c r="CW1" s="3">
        <v>42430</v>
      </c>
      <c r="CX1" s="3">
        <v>42461</v>
      </c>
      <c r="CY1" s="3">
        <v>42491</v>
      </c>
      <c r="CZ1" s="3">
        <v>42522</v>
      </c>
      <c r="DA1" s="3">
        <v>42552</v>
      </c>
      <c r="DB1" s="3">
        <v>42583</v>
      </c>
      <c r="DC1" s="3">
        <v>42614</v>
      </c>
      <c r="DD1" s="3">
        <v>42644</v>
      </c>
      <c r="DE1" s="3">
        <v>42675</v>
      </c>
      <c r="DF1" s="3">
        <v>42705</v>
      </c>
      <c r="DG1" s="3">
        <v>42736</v>
      </c>
      <c r="DH1" s="3">
        <v>42767</v>
      </c>
      <c r="DI1" s="3">
        <v>42795</v>
      </c>
      <c r="DJ1" s="3">
        <v>42826</v>
      </c>
      <c r="DK1" s="3">
        <v>42856</v>
      </c>
      <c r="DL1" s="3">
        <v>42887</v>
      </c>
      <c r="DM1" s="3">
        <v>42917</v>
      </c>
      <c r="DN1" s="3">
        <v>42948</v>
      </c>
      <c r="DO1" s="3">
        <v>42979</v>
      </c>
      <c r="DP1" s="3">
        <v>43009</v>
      </c>
      <c r="DQ1" s="3">
        <v>43040</v>
      </c>
      <c r="DR1" s="3">
        <v>43070</v>
      </c>
      <c r="DS1" s="3">
        <v>43101</v>
      </c>
      <c r="DT1" s="3">
        <v>43132</v>
      </c>
      <c r="DU1" s="3">
        <v>43160</v>
      </c>
      <c r="DV1" s="3">
        <v>43191</v>
      </c>
      <c r="DW1" s="3">
        <v>43221</v>
      </c>
      <c r="DX1" s="3">
        <v>43252</v>
      </c>
      <c r="DY1" s="3">
        <v>43282</v>
      </c>
      <c r="DZ1" s="3">
        <v>43313</v>
      </c>
      <c r="EA1" s="3">
        <v>43344</v>
      </c>
      <c r="EB1" s="3">
        <v>43374</v>
      </c>
      <c r="EC1" s="3">
        <v>43405</v>
      </c>
      <c r="ED1" s="3">
        <v>43435</v>
      </c>
      <c r="EE1" s="3">
        <v>43466</v>
      </c>
      <c r="EF1" s="3">
        <v>43497</v>
      </c>
      <c r="EG1" s="3">
        <v>43525</v>
      </c>
      <c r="EH1" s="3">
        <v>43556</v>
      </c>
      <c r="EI1" s="3">
        <v>43586</v>
      </c>
      <c r="EJ1" s="3">
        <v>43617</v>
      </c>
      <c r="EK1" s="3">
        <v>43647</v>
      </c>
      <c r="EL1" s="3">
        <v>43678</v>
      </c>
      <c r="EM1" s="3">
        <v>43709</v>
      </c>
      <c r="EN1" s="3">
        <v>43739</v>
      </c>
      <c r="EO1" s="3">
        <v>43770</v>
      </c>
      <c r="EP1" s="3">
        <v>43800</v>
      </c>
      <c r="EQ1" s="3">
        <v>43831</v>
      </c>
      <c r="ER1" s="3">
        <v>43862</v>
      </c>
      <c r="ES1" s="3">
        <v>43891</v>
      </c>
      <c r="ET1" s="3">
        <v>43922</v>
      </c>
      <c r="EU1" s="3">
        <v>43952</v>
      </c>
      <c r="EV1" s="3">
        <v>43983</v>
      </c>
      <c r="EW1" s="3">
        <v>44013</v>
      </c>
      <c r="EX1" s="3">
        <v>44044</v>
      </c>
      <c r="EY1" s="3">
        <v>44075</v>
      </c>
      <c r="EZ1" s="3">
        <v>44105</v>
      </c>
      <c r="FA1" s="3">
        <v>44136</v>
      </c>
      <c r="FB1" s="3">
        <v>44166</v>
      </c>
      <c r="FC1" s="3">
        <v>44197</v>
      </c>
      <c r="FD1" s="3">
        <v>44228</v>
      </c>
      <c r="FE1" s="3">
        <v>44256</v>
      </c>
    </row>
    <row r="2" spans="1:161" x14ac:dyDescent="0.25">
      <c r="A2" t="s">
        <v>2</v>
      </c>
      <c r="B2" t="s">
        <v>3</v>
      </c>
      <c r="C2" s="1">
        <v>1.4999999999999999E-2</v>
      </c>
      <c r="D2" s="1">
        <v>1.6E-2</v>
      </c>
      <c r="E2" s="1">
        <v>1.6E-2</v>
      </c>
      <c r="F2" s="1">
        <v>1.4999999999999999E-2</v>
      </c>
      <c r="G2" s="1">
        <v>1.6E-2</v>
      </c>
      <c r="H2" s="1">
        <v>1.7000000000000001E-2</v>
      </c>
      <c r="I2" s="1">
        <v>1.9E-2</v>
      </c>
      <c r="J2" s="1">
        <v>1.9E-2</v>
      </c>
      <c r="K2" s="1">
        <v>0.02</v>
      </c>
      <c r="L2" s="1">
        <v>2.3E-2</v>
      </c>
      <c r="M2" s="1">
        <v>2.4E-2</v>
      </c>
      <c r="N2" s="1">
        <v>2.7000000000000003E-2</v>
      </c>
      <c r="O2" s="1">
        <v>2.8999999999999998E-2</v>
      </c>
      <c r="P2" s="1">
        <v>3.1E-2</v>
      </c>
      <c r="Q2" s="1">
        <v>3.2000000000000001E-2</v>
      </c>
      <c r="R2" s="1">
        <v>3.3000000000000002E-2</v>
      </c>
      <c r="S2" s="1">
        <v>3.5000000000000003E-2</v>
      </c>
      <c r="T2" s="1">
        <v>3.7000000000000005E-2</v>
      </c>
      <c r="U2" s="1">
        <v>3.9E-2</v>
      </c>
      <c r="V2" s="1">
        <v>0.04</v>
      </c>
      <c r="W2" s="1">
        <v>4.4000000000000004E-2</v>
      </c>
      <c r="X2" s="1">
        <v>4.5999999999999999E-2</v>
      </c>
      <c r="Y2" s="1">
        <v>4.7E-2</v>
      </c>
      <c r="Z2" s="1">
        <v>4.8000000000000001E-2</v>
      </c>
      <c r="AA2" s="1">
        <v>4.9000000000000002E-2</v>
      </c>
      <c r="AB2" s="1">
        <v>4.9000000000000002E-2</v>
      </c>
      <c r="AC2" s="1">
        <v>4.7E-2</v>
      </c>
      <c r="AD2" s="1">
        <v>4.5999999999999999E-2</v>
      </c>
      <c r="AE2" s="1">
        <v>4.4999999999999998E-2</v>
      </c>
      <c r="AF2" s="1">
        <v>4.4000000000000004E-2</v>
      </c>
      <c r="AG2" s="1">
        <v>4.2999999999999997E-2</v>
      </c>
      <c r="AH2" s="1">
        <v>4.2000000000000003E-2</v>
      </c>
      <c r="AI2" s="1">
        <v>4.2000000000000003E-2</v>
      </c>
      <c r="AJ2" s="1">
        <v>4.2000000000000003E-2</v>
      </c>
      <c r="AK2" s="1">
        <v>4.0999999999999995E-2</v>
      </c>
      <c r="AL2" s="1">
        <v>4.0999999999999995E-2</v>
      </c>
      <c r="AM2" s="1">
        <v>4.2000000000000003E-2</v>
      </c>
      <c r="AN2" s="1">
        <v>4.0999999999999995E-2</v>
      </c>
      <c r="AO2" s="1">
        <v>0.04</v>
      </c>
      <c r="AP2" s="1">
        <v>3.9E-2</v>
      </c>
      <c r="AQ2" s="1">
        <v>3.9E-2</v>
      </c>
      <c r="AR2" s="1">
        <v>3.7999999999999999E-2</v>
      </c>
      <c r="AS2" s="1">
        <v>3.7999999999999999E-2</v>
      </c>
      <c r="AT2" s="1">
        <v>3.7999999999999999E-2</v>
      </c>
      <c r="AU2" s="1">
        <v>3.9E-2</v>
      </c>
      <c r="AV2" s="1">
        <v>3.9E-2</v>
      </c>
      <c r="AW2" s="1">
        <v>0.04</v>
      </c>
      <c r="AX2" s="1">
        <v>3.9E-2</v>
      </c>
      <c r="AY2" s="1">
        <v>0.04</v>
      </c>
      <c r="AZ2" s="1">
        <v>3.9E-2</v>
      </c>
      <c r="BA2" s="1">
        <v>3.7999999999999999E-2</v>
      </c>
      <c r="BB2" s="1">
        <v>3.7000000000000005E-2</v>
      </c>
      <c r="BC2" s="1">
        <v>3.7000000000000005E-2</v>
      </c>
      <c r="BD2" s="1">
        <v>3.7000000000000005E-2</v>
      </c>
      <c r="BE2" s="1">
        <v>3.6000000000000004E-2</v>
      </c>
      <c r="BF2" s="1">
        <v>3.5000000000000003E-2</v>
      </c>
      <c r="BG2" s="1">
        <v>3.5000000000000003E-2</v>
      </c>
      <c r="BH2" s="1">
        <v>3.5000000000000003E-2</v>
      </c>
      <c r="BI2" s="1">
        <v>3.4000000000000002E-2</v>
      </c>
      <c r="BJ2" s="1">
        <v>3.4000000000000002E-2</v>
      </c>
      <c r="BK2" s="1">
        <v>3.3000000000000002E-2</v>
      </c>
      <c r="BL2" s="1">
        <v>3.2000000000000001E-2</v>
      </c>
      <c r="BM2" s="1">
        <v>3.2000000000000001E-2</v>
      </c>
      <c r="BN2" s="1">
        <v>0.03</v>
      </c>
      <c r="BO2" s="1">
        <v>2.8999999999999998E-2</v>
      </c>
      <c r="BP2" s="1">
        <v>2.8999999999999998E-2</v>
      </c>
      <c r="BQ2" s="1">
        <v>2.7000000000000003E-2</v>
      </c>
      <c r="BR2" s="1">
        <v>2.6000000000000002E-2</v>
      </c>
      <c r="BS2" s="1">
        <v>2.6000000000000002E-2</v>
      </c>
      <c r="BT2" s="1">
        <v>2.5000000000000001E-2</v>
      </c>
      <c r="BU2" s="1">
        <v>2.5000000000000001E-2</v>
      </c>
      <c r="BV2" s="1">
        <v>2.5000000000000001E-2</v>
      </c>
      <c r="BW2" s="1">
        <v>2.5000000000000001E-2</v>
      </c>
      <c r="BX2" s="1">
        <v>2.4E-2</v>
      </c>
      <c r="BY2" s="1">
        <v>2.3E-2</v>
      </c>
      <c r="BZ2" s="1">
        <v>2.2000000000000002E-2</v>
      </c>
      <c r="CA2" s="1">
        <v>2.2000000000000002E-2</v>
      </c>
      <c r="CB2" s="1">
        <v>2.2000000000000002E-2</v>
      </c>
      <c r="CC2" s="1">
        <v>2.2000000000000002E-2</v>
      </c>
      <c r="CD2" s="1">
        <v>2.2000000000000002E-2</v>
      </c>
      <c r="CE2" s="1">
        <v>2.1000000000000001E-2</v>
      </c>
      <c r="CF2" s="1">
        <v>2.1000000000000001E-2</v>
      </c>
      <c r="CG2" s="1">
        <v>2.1000000000000001E-2</v>
      </c>
      <c r="CH2" s="1">
        <v>2.1000000000000001E-2</v>
      </c>
      <c r="CI2" s="1">
        <v>2.1000000000000001E-2</v>
      </c>
      <c r="CJ2" s="1">
        <v>0.02</v>
      </c>
      <c r="CK2" s="1">
        <v>1.9E-2</v>
      </c>
      <c r="CL2" s="1">
        <v>1.8000000000000002E-2</v>
      </c>
      <c r="CM2" s="1">
        <v>1.8000000000000002E-2</v>
      </c>
      <c r="CN2" s="1">
        <v>1.8000000000000002E-2</v>
      </c>
      <c r="CO2" s="1">
        <v>1.7000000000000001E-2</v>
      </c>
      <c r="CP2" s="1">
        <v>1.7000000000000001E-2</v>
      </c>
      <c r="CQ2" s="1">
        <v>1.7000000000000001E-2</v>
      </c>
      <c r="CR2" s="1">
        <v>1.6E-2</v>
      </c>
      <c r="CS2" s="1">
        <v>1.6E-2</v>
      </c>
      <c r="CT2" s="1">
        <v>1.6E-2</v>
      </c>
      <c r="CU2" s="1">
        <v>1.6E-2</v>
      </c>
      <c r="CV2" s="1">
        <v>1.7000000000000001E-2</v>
      </c>
      <c r="CW2" s="1">
        <v>1.4999999999999999E-2</v>
      </c>
      <c r="CX2" s="1">
        <v>1.3999999999999999E-2</v>
      </c>
      <c r="CY2" s="1">
        <v>1.3999999999999999E-2</v>
      </c>
      <c r="CZ2" s="1">
        <v>1.3999999999999999E-2</v>
      </c>
      <c r="DA2" s="1">
        <v>1.3000000000000001E-2</v>
      </c>
      <c r="DB2" s="1">
        <v>1.3000000000000001E-2</v>
      </c>
      <c r="DC2" s="1">
        <v>1.3000000000000001E-2</v>
      </c>
      <c r="DD2" s="1">
        <v>1.3000000000000001E-2</v>
      </c>
      <c r="DE2" s="1">
        <v>1.3000000000000001E-2</v>
      </c>
      <c r="DF2" s="1">
        <v>1.3000000000000001E-2</v>
      </c>
      <c r="DG2" s="1">
        <v>1.3000000000000001E-2</v>
      </c>
      <c r="DH2" s="1">
        <v>1.3000000000000001E-2</v>
      </c>
      <c r="DI2" s="1">
        <v>1.2E-2</v>
      </c>
      <c r="DJ2" s="1">
        <v>1.1000000000000001E-2</v>
      </c>
      <c r="DK2" s="1">
        <v>1.1000000000000001E-2</v>
      </c>
      <c r="DL2" s="1">
        <v>1.1000000000000001E-2</v>
      </c>
      <c r="DM2" s="1">
        <v>1.1000000000000001E-2</v>
      </c>
      <c r="DN2" s="1">
        <v>1.1000000000000001E-2</v>
      </c>
      <c r="DO2" s="1">
        <v>1.1000000000000001E-2</v>
      </c>
      <c r="DP2" s="1">
        <v>1.1000000000000001E-2</v>
      </c>
      <c r="DQ2" s="1">
        <v>1.1000000000000001E-2</v>
      </c>
      <c r="DR2" s="1">
        <v>1.1000000000000001E-2</v>
      </c>
      <c r="DS2" s="1">
        <v>1.1000000000000001E-2</v>
      </c>
      <c r="DT2" s="1">
        <v>0.01</v>
      </c>
      <c r="DU2" s="1">
        <v>0.01</v>
      </c>
      <c r="DV2" s="1">
        <v>9.0000000000000011E-3</v>
      </c>
      <c r="DW2" s="1">
        <v>9.0000000000000011E-3</v>
      </c>
      <c r="DX2" s="1">
        <v>9.0000000000000011E-3</v>
      </c>
      <c r="DY2" s="1">
        <v>9.0000000000000011E-3</v>
      </c>
      <c r="DZ2" s="1">
        <v>9.0000000000000011E-3</v>
      </c>
      <c r="EA2" s="1">
        <v>9.0000000000000011E-3</v>
      </c>
      <c r="EB2" s="1">
        <v>9.0000000000000011E-3</v>
      </c>
      <c r="EC2" s="1">
        <v>9.0000000000000011E-3</v>
      </c>
      <c r="ED2" s="1">
        <v>9.0000000000000011E-3</v>
      </c>
      <c r="EE2" s="9">
        <v>9.0000000000000011E-3</v>
      </c>
      <c r="EF2" s="9">
        <v>9.0000000000000011E-3</v>
      </c>
      <c r="EG2" s="9">
        <v>8.0000000000000002E-3</v>
      </c>
      <c r="EH2" s="9">
        <v>8.0000000000000002E-3</v>
      </c>
      <c r="EI2" s="9">
        <v>8.0000000000000002E-3</v>
      </c>
      <c r="EJ2" s="9">
        <v>8.0000000000000002E-3</v>
      </c>
      <c r="EK2" s="9">
        <v>8.0000000000000002E-3</v>
      </c>
      <c r="EL2" s="9">
        <v>8.0000000000000002E-3</v>
      </c>
      <c r="EM2" s="9">
        <v>8.0000000000000002E-3</v>
      </c>
      <c r="EN2" s="9">
        <v>8.0000000000000002E-3</v>
      </c>
      <c r="EO2" s="9">
        <v>8.0000000000000002E-3</v>
      </c>
      <c r="EP2" s="9">
        <v>9.0000000000000011E-3</v>
      </c>
      <c r="EQ2" s="9">
        <v>9.0000000000000011E-3</v>
      </c>
      <c r="ER2" s="9">
        <v>8.0000000000000002E-3</v>
      </c>
      <c r="ES2" s="9">
        <v>8.0000000000000002E-3</v>
      </c>
      <c r="ET2" s="9">
        <v>6.9999999999999993E-3</v>
      </c>
      <c r="EU2" s="9">
        <v>6.9999999999999993E-3</v>
      </c>
      <c r="EV2" s="9">
        <v>6.0000000000000001E-3</v>
      </c>
      <c r="EW2" s="9">
        <v>6.0000000000000001E-3</v>
      </c>
      <c r="EX2" s="9">
        <v>6.0000000000000001E-3</v>
      </c>
      <c r="EY2" s="9">
        <v>6.0000000000000001E-3</v>
      </c>
      <c r="EZ2" s="9">
        <v>6.0000000000000001E-3</v>
      </c>
      <c r="FA2" s="9">
        <v>6.0000000000000001E-3</v>
      </c>
      <c r="FB2" s="9">
        <v>6.0000000000000001E-3</v>
      </c>
      <c r="FC2" s="1">
        <v>6.0000000000000001E-3</v>
      </c>
      <c r="FD2" s="1">
        <v>5.0000000000000001E-3</v>
      </c>
      <c r="FE2" s="1">
        <v>5.0000000000000001E-3</v>
      </c>
    </row>
    <row r="3" spans="1:161" x14ac:dyDescent="0.25">
      <c r="A3" t="s">
        <v>4</v>
      </c>
      <c r="B3" t="s">
        <v>5</v>
      </c>
      <c r="C3" s="1">
        <v>1.3999999999999999E-2</v>
      </c>
      <c r="D3" s="1">
        <v>1.3999999999999999E-2</v>
      </c>
      <c r="E3" s="1">
        <v>1.3999999999999999E-2</v>
      </c>
      <c r="F3" s="1">
        <v>1.3999999999999999E-2</v>
      </c>
      <c r="G3" s="1">
        <v>1.3999999999999999E-2</v>
      </c>
      <c r="H3" s="1">
        <v>1.3999999999999999E-2</v>
      </c>
      <c r="I3" s="1">
        <v>1.7000000000000001E-2</v>
      </c>
      <c r="J3" s="1">
        <v>1.7000000000000001E-2</v>
      </c>
      <c r="K3" s="1">
        <v>1.8000000000000002E-2</v>
      </c>
      <c r="L3" s="1">
        <v>0.02</v>
      </c>
      <c r="M3" s="1">
        <v>2.1000000000000001E-2</v>
      </c>
      <c r="N3" s="1">
        <v>2.3E-2</v>
      </c>
      <c r="O3" s="1">
        <v>2.6000000000000002E-2</v>
      </c>
      <c r="P3" s="1">
        <v>2.7000000000000003E-2</v>
      </c>
      <c r="Q3" s="1">
        <v>2.8999999999999998E-2</v>
      </c>
      <c r="R3" s="1">
        <v>3.1E-2</v>
      </c>
      <c r="S3" s="1">
        <v>3.5000000000000003E-2</v>
      </c>
      <c r="T3" s="1">
        <v>3.7000000000000005E-2</v>
      </c>
      <c r="U3" s="1">
        <v>0.04</v>
      </c>
      <c r="V3" s="1">
        <v>4.2000000000000003E-2</v>
      </c>
      <c r="W3" s="1">
        <v>4.4999999999999998E-2</v>
      </c>
      <c r="X3" s="1">
        <v>4.8000000000000001E-2</v>
      </c>
      <c r="Y3" s="1">
        <v>4.9000000000000002E-2</v>
      </c>
      <c r="Z3" s="1">
        <v>0.05</v>
      </c>
      <c r="AA3" s="1">
        <v>5.0999999999999997E-2</v>
      </c>
      <c r="AB3" s="1">
        <v>5.0999999999999997E-2</v>
      </c>
      <c r="AC3" s="1">
        <v>0.05</v>
      </c>
      <c r="AD3" s="1">
        <v>4.9000000000000002E-2</v>
      </c>
      <c r="AE3" s="1">
        <v>4.8000000000000001E-2</v>
      </c>
      <c r="AF3" s="1">
        <v>4.7E-2</v>
      </c>
      <c r="AG3" s="1">
        <v>4.5999999999999999E-2</v>
      </c>
      <c r="AH3" s="1">
        <v>4.5999999999999999E-2</v>
      </c>
      <c r="AI3" s="1">
        <v>4.4000000000000004E-2</v>
      </c>
      <c r="AJ3" s="1">
        <v>4.4000000000000004E-2</v>
      </c>
      <c r="AK3" s="1">
        <v>4.2999999999999997E-2</v>
      </c>
      <c r="AL3" s="1">
        <v>4.4000000000000004E-2</v>
      </c>
      <c r="AM3" s="1">
        <v>4.4000000000000004E-2</v>
      </c>
      <c r="AN3" s="1">
        <v>4.2999999999999997E-2</v>
      </c>
      <c r="AO3" s="1">
        <v>4.2000000000000003E-2</v>
      </c>
      <c r="AP3" s="1">
        <v>4.0999999999999995E-2</v>
      </c>
      <c r="AQ3" s="1">
        <v>4.0999999999999995E-2</v>
      </c>
      <c r="AR3" s="1">
        <v>4.0999999999999995E-2</v>
      </c>
      <c r="AS3" s="1">
        <v>4.0999999999999995E-2</v>
      </c>
      <c r="AT3" s="1">
        <v>4.2000000000000003E-2</v>
      </c>
      <c r="AU3" s="1">
        <v>4.2999999999999997E-2</v>
      </c>
      <c r="AV3" s="1">
        <v>4.4000000000000004E-2</v>
      </c>
      <c r="AW3" s="1">
        <v>4.4000000000000004E-2</v>
      </c>
      <c r="AX3" s="1">
        <v>4.4000000000000004E-2</v>
      </c>
      <c r="AY3" s="1">
        <v>4.4000000000000004E-2</v>
      </c>
      <c r="AZ3" s="1">
        <v>4.4000000000000004E-2</v>
      </c>
      <c r="BA3" s="1">
        <v>4.2999999999999997E-2</v>
      </c>
      <c r="BB3" s="1">
        <v>4.2000000000000003E-2</v>
      </c>
      <c r="BC3" s="1">
        <v>4.2000000000000003E-2</v>
      </c>
      <c r="BD3" s="1">
        <v>4.0999999999999995E-2</v>
      </c>
      <c r="BE3" s="1">
        <v>4.0999999999999995E-2</v>
      </c>
      <c r="BF3" s="1">
        <v>0.04</v>
      </c>
      <c r="BG3" s="1">
        <v>0.04</v>
      </c>
      <c r="BH3" s="1">
        <v>0.04</v>
      </c>
      <c r="BI3" s="1">
        <v>0.04</v>
      </c>
      <c r="BJ3" s="1">
        <v>3.9E-2</v>
      </c>
      <c r="BK3" s="1">
        <v>3.7999999999999999E-2</v>
      </c>
      <c r="BL3" s="1">
        <v>3.7000000000000005E-2</v>
      </c>
      <c r="BM3" s="1">
        <v>3.6000000000000004E-2</v>
      </c>
      <c r="BN3" s="1">
        <v>3.5000000000000003E-2</v>
      </c>
      <c r="BO3" s="1">
        <v>3.4000000000000002E-2</v>
      </c>
      <c r="BP3" s="1">
        <v>3.3000000000000002E-2</v>
      </c>
      <c r="BQ3" s="1">
        <v>3.1E-2</v>
      </c>
      <c r="BR3" s="1">
        <v>0.03</v>
      </c>
      <c r="BS3" s="1">
        <v>2.8999999999999998E-2</v>
      </c>
      <c r="BT3" s="1">
        <v>2.7999999999999997E-2</v>
      </c>
      <c r="BU3" s="1">
        <v>2.7999999999999997E-2</v>
      </c>
      <c r="BV3" s="1">
        <v>2.7999999999999997E-2</v>
      </c>
      <c r="BW3" s="1">
        <v>2.7999999999999997E-2</v>
      </c>
      <c r="BX3" s="1">
        <v>2.7000000000000003E-2</v>
      </c>
      <c r="BY3" s="1">
        <v>2.6000000000000002E-2</v>
      </c>
      <c r="BZ3" s="1">
        <v>2.5000000000000001E-2</v>
      </c>
      <c r="CA3" s="1">
        <v>2.5000000000000001E-2</v>
      </c>
      <c r="CB3" s="1">
        <v>2.5000000000000001E-2</v>
      </c>
      <c r="CC3" s="1">
        <v>2.4E-2</v>
      </c>
      <c r="CD3" s="1">
        <v>2.4E-2</v>
      </c>
      <c r="CE3" s="1">
        <v>2.4E-2</v>
      </c>
      <c r="CF3" s="1">
        <v>2.3E-2</v>
      </c>
      <c r="CG3" s="1">
        <v>2.3E-2</v>
      </c>
      <c r="CH3" s="1">
        <v>2.3E-2</v>
      </c>
      <c r="CI3" s="1">
        <v>2.3E-2</v>
      </c>
      <c r="CJ3" s="1">
        <v>2.2000000000000002E-2</v>
      </c>
      <c r="CK3" s="1">
        <v>2.1000000000000001E-2</v>
      </c>
      <c r="CL3" s="1">
        <v>0.02</v>
      </c>
      <c r="CM3" s="1">
        <v>0.02</v>
      </c>
      <c r="CN3" s="1">
        <v>0.02</v>
      </c>
      <c r="CO3" s="1">
        <v>0.02</v>
      </c>
      <c r="CP3" s="1">
        <v>0.02</v>
      </c>
      <c r="CQ3" s="1">
        <v>1.9E-2</v>
      </c>
      <c r="CR3" s="1">
        <v>1.9E-2</v>
      </c>
      <c r="CS3" s="1">
        <v>1.9E-2</v>
      </c>
      <c r="CT3" s="1">
        <v>1.9E-2</v>
      </c>
      <c r="CU3" s="1">
        <v>1.9E-2</v>
      </c>
      <c r="CV3" s="1">
        <v>1.9E-2</v>
      </c>
      <c r="CW3" s="1">
        <v>1.7000000000000001E-2</v>
      </c>
      <c r="CX3" s="1">
        <v>1.6E-2</v>
      </c>
      <c r="CY3" s="1">
        <v>1.6E-2</v>
      </c>
      <c r="CZ3" s="1">
        <v>1.4999999999999999E-2</v>
      </c>
      <c r="DA3" s="1">
        <v>1.4999999999999999E-2</v>
      </c>
      <c r="DB3" s="1">
        <v>1.6E-2</v>
      </c>
      <c r="DC3" s="1">
        <v>1.4999999999999999E-2</v>
      </c>
      <c r="DD3" s="1">
        <v>1.4999999999999999E-2</v>
      </c>
      <c r="DE3" s="1">
        <v>1.4999999999999999E-2</v>
      </c>
      <c r="DF3" s="1">
        <v>1.4999999999999999E-2</v>
      </c>
      <c r="DG3" s="1">
        <v>1.4999999999999999E-2</v>
      </c>
      <c r="DH3" s="1">
        <v>1.4999999999999999E-2</v>
      </c>
      <c r="DI3" s="1">
        <v>1.3999999999999999E-2</v>
      </c>
      <c r="DJ3" s="1">
        <v>1.3000000000000001E-2</v>
      </c>
      <c r="DK3" s="1">
        <v>1.3000000000000001E-2</v>
      </c>
      <c r="DL3" s="1">
        <v>1.3000000000000001E-2</v>
      </c>
      <c r="DM3" s="1">
        <v>1.3000000000000001E-2</v>
      </c>
      <c r="DN3" s="1">
        <v>1.3000000000000001E-2</v>
      </c>
      <c r="DO3" s="1">
        <v>1.3000000000000001E-2</v>
      </c>
      <c r="DP3" s="1">
        <v>1.3000000000000001E-2</v>
      </c>
      <c r="DQ3" s="1">
        <v>1.3000000000000001E-2</v>
      </c>
      <c r="DR3" s="1">
        <v>1.3000000000000001E-2</v>
      </c>
      <c r="DS3" s="1">
        <v>1.3000000000000001E-2</v>
      </c>
      <c r="DT3" s="1">
        <v>1.3000000000000001E-2</v>
      </c>
      <c r="DU3" s="1">
        <v>1.2E-2</v>
      </c>
      <c r="DV3" s="1">
        <v>1.1000000000000001E-2</v>
      </c>
      <c r="DW3" s="1">
        <v>1.1000000000000001E-2</v>
      </c>
      <c r="DX3" s="1">
        <v>0.01</v>
      </c>
      <c r="DY3" s="1">
        <v>1.1000000000000001E-2</v>
      </c>
      <c r="DZ3" s="1">
        <v>0.01</v>
      </c>
      <c r="EA3" s="1">
        <v>1.1000000000000001E-2</v>
      </c>
      <c r="EB3" s="1">
        <v>0.01</v>
      </c>
      <c r="EC3" s="1">
        <v>0.01</v>
      </c>
      <c r="ED3" s="1">
        <v>1.1000000000000001E-2</v>
      </c>
      <c r="EE3" s="1">
        <v>1.1000000000000001E-2</v>
      </c>
      <c r="EF3" s="1">
        <v>0.01</v>
      </c>
      <c r="EG3" s="1">
        <v>0.01</v>
      </c>
      <c r="EH3" s="1">
        <v>9.0000000000000011E-3</v>
      </c>
      <c r="EI3" s="1">
        <v>9.0000000000000011E-3</v>
      </c>
      <c r="EJ3" s="1">
        <v>9.0000000000000011E-3</v>
      </c>
      <c r="EK3" s="1">
        <v>0.01</v>
      </c>
      <c r="EL3" s="1">
        <v>0.01</v>
      </c>
      <c r="EM3" s="1">
        <v>0.01</v>
      </c>
      <c r="EN3" s="1">
        <v>0.01</v>
      </c>
      <c r="EO3" s="1">
        <v>0.01</v>
      </c>
      <c r="EP3" s="1">
        <v>1.1000000000000001E-2</v>
      </c>
      <c r="EQ3" s="1">
        <v>1.1000000000000001E-2</v>
      </c>
      <c r="ER3" s="1">
        <v>1.1000000000000001E-2</v>
      </c>
      <c r="ES3" s="1">
        <v>0.01</v>
      </c>
      <c r="ET3" s="1">
        <v>9.0000000000000011E-3</v>
      </c>
      <c r="EU3" s="1">
        <v>9.0000000000000011E-3</v>
      </c>
      <c r="EV3" s="1">
        <v>8.0000000000000002E-3</v>
      </c>
      <c r="EW3" s="1">
        <v>8.0000000000000002E-3</v>
      </c>
      <c r="EX3" s="1">
        <v>8.0000000000000002E-3</v>
      </c>
      <c r="EY3" s="1">
        <v>9.0000000000000011E-3</v>
      </c>
      <c r="EZ3" s="1">
        <v>8.0000000000000002E-3</v>
      </c>
      <c r="FA3" s="1">
        <v>8.0000000000000002E-3</v>
      </c>
      <c r="FB3" s="1">
        <v>8.0000000000000002E-3</v>
      </c>
      <c r="FC3" s="1">
        <v>6.9999999999999993E-3</v>
      </c>
      <c r="FD3" s="1">
        <v>6.9999999999999993E-3</v>
      </c>
      <c r="FE3" s="1">
        <v>6.9999999999999993E-3</v>
      </c>
    </row>
    <row r="4" spans="1:161" x14ac:dyDescent="0.25">
      <c r="A4" t="s">
        <v>4</v>
      </c>
      <c r="B4" t="s">
        <v>6</v>
      </c>
      <c r="C4" s="1">
        <v>1.1000000000000001E-2</v>
      </c>
      <c r="D4" s="1">
        <v>1.1000000000000001E-2</v>
      </c>
      <c r="E4" s="1">
        <v>1.1000000000000001E-2</v>
      </c>
      <c r="F4" s="1">
        <v>1.1000000000000001E-2</v>
      </c>
      <c r="G4" s="1">
        <v>1.1000000000000001E-2</v>
      </c>
      <c r="H4" s="1">
        <v>1.1000000000000001E-2</v>
      </c>
      <c r="I4" s="1">
        <v>1.2E-2</v>
      </c>
      <c r="J4" s="1">
        <v>1.3000000000000001E-2</v>
      </c>
      <c r="K4" s="1">
        <v>1.3000000000000001E-2</v>
      </c>
      <c r="L4" s="1">
        <v>1.3999999999999999E-2</v>
      </c>
      <c r="M4" s="1">
        <v>1.4999999999999999E-2</v>
      </c>
      <c r="N4" s="1">
        <v>1.4999999999999999E-2</v>
      </c>
      <c r="O4" s="1">
        <v>1.7000000000000001E-2</v>
      </c>
      <c r="P4" s="1">
        <v>1.6E-2</v>
      </c>
      <c r="Q4" s="1">
        <v>1.6E-2</v>
      </c>
      <c r="R4" s="1">
        <v>1.7000000000000001E-2</v>
      </c>
      <c r="S4" s="1">
        <v>1.8000000000000002E-2</v>
      </c>
      <c r="T4" s="1">
        <v>1.9E-2</v>
      </c>
      <c r="U4" s="1">
        <v>0.02</v>
      </c>
      <c r="V4" s="1">
        <v>0.02</v>
      </c>
      <c r="W4" s="1">
        <v>2.2000000000000002E-2</v>
      </c>
      <c r="X4" s="1">
        <v>2.3E-2</v>
      </c>
      <c r="Y4" s="1">
        <v>2.3E-2</v>
      </c>
      <c r="Z4" s="1">
        <v>2.3E-2</v>
      </c>
      <c r="AA4" s="1">
        <v>2.4E-2</v>
      </c>
      <c r="AB4" s="1">
        <v>2.3E-2</v>
      </c>
      <c r="AC4" s="1">
        <v>2.2000000000000002E-2</v>
      </c>
      <c r="AD4" s="1">
        <v>2.2000000000000002E-2</v>
      </c>
      <c r="AE4" s="1">
        <v>2.1000000000000001E-2</v>
      </c>
      <c r="AF4" s="1">
        <v>2.2000000000000002E-2</v>
      </c>
      <c r="AG4" s="1">
        <v>2.1000000000000001E-2</v>
      </c>
      <c r="AH4" s="1">
        <v>0.02</v>
      </c>
      <c r="AI4" s="1">
        <v>1.9E-2</v>
      </c>
      <c r="AJ4" s="1">
        <v>1.9E-2</v>
      </c>
      <c r="AK4" s="1">
        <v>0.02</v>
      </c>
      <c r="AL4" s="1">
        <v>0.02</v>
      </c>
      <c r="AM4" s="1">
        <v>0.02</v>
      </c>
      <c r="AN4" s="1">
        <v>1.8000000000000002E-2</v>
      </c>
      <c r="AO4" s="1">
        <v>1.8000000000000002E-2</v>
      </c>
      <c r="AP4" s="1">
        <v>1.8000000000000002E-2</v>
      </c>
      <c r="AQ4" s="1">
        <v>1.8000000000000002E-2</v>
      </c>
      <c r="AR4" s="1">
        <v>1.8000000000000002E-2</v>
      </c>
      <c r="AS4" s="1">
        <v>1.9E-2</v>
      </c>
      <c r="AT4" s="1">
        <v>1.8000000000000002E-2</v>
      </c>
      <c r="AU4" s="1">
        <v>1.9E-2</v>
      </c>
      <c r="AV4" s="1">
        <v>1.9E-2</v>
      </c>
      <c r="AW4" s="1">
        <v>1.9E-2</v>
      </c>
      <c r="AX4" s="1">
        <v>1.9E-2</v>
      </c>
      <c r="AY4" s="1">
        <v>0.02</v>
      </c>
      <c r="AZ4" s="1">
        <v>1.9E-2</v>
      </c>
      <c r="BA4" s="1">
        <v>1.8000000000000002E-2</v>
      </c>
      <c r="BB4" s="1">
        <v>1.7000000000000001E-2</v>
      </c>
      <c r="BC4" s="1">
        <v>1.7000000000000001E-2</v>
      </c>
      <c r="BD4" s="1">
        <v>1.8000000000000002E-2</v>
      </c>
      <c r="BE4" s="1">
        <v>1.8000000000000002E-2</v>
      </c>
      <c r="BF4" s="1">
        <v>1.8000000000000002E-2</v>
      </c>
      <c r="BG4" s="1">
        <v>1.8000000000000002E-2</v>
      </c>
      <c r="BH4" s="1">
        <v>1.8000000000000002E-2</v>
      </c>
      <c r="BI4" s="1">
        <v>1.7000000000000001E-2</v>
      </c>
      <c r="BJ4" s="1">
        <v>1.8000000000000002E-2</v>
      </c>
      <c r="BK4" s="1">
        <v>1.8000000000000002E-2</v>
      </c>
      <c r="BL4" s="1">
        <v>1.7000000000000001E-2</v>
      </c>
      <c r="BM4" s="1">
        <v>1.7000000000000001E-2</v>
      </c>
      <c r="BN4" s="1">
        <v>1.6E-2</v>
      </c>
      <c r="BO4" s="1">
        <v>1.6E-2</v>
      </c>
      <c r="BP4" s="1">
        <v>1.4999999999999999E-2</v>
      </c>
      <c r="BQ4" s="1">
        <v>1.3999999999999999E-2</v>
      </c>
      <c r="BR4" s="1">
        <v>1.4999999999999999E-2</v>
      </c>
      <c r="BS4" s="1">
        <v>1.3999999999999999E-2</v>
      </c>
      <c r="BT4" s="1">
        <v>1.3999999999999999E-2</v>
      </c>
      <c r="BU4" s="1">
        <v>1.3999999999999999E-2</v>
      </c>
      <c r="BV4" s="1">
        <v>1.4999999999999999E-2</v>
      </c>
      <c r="BW4" s="1">
        <v>1.4999999999999999E-2</v>
      </c>
      <c r="BX4" s="1">
        <v>1.3999999999999999E-2</v>
      </c>
      <c r="BY4" s="1">
        <v>1.3000000000000001E-2</v>
      </c>
      <c r="BZ4" s="1">
        <v>1.2E-2</v>
      </c>
      <c r="CA4" s="1">
        <v>1.3000000000000001E-2</v>
      </c>
      <c r="CB4" s="1">
        <v>1.3000000000000001E-2</v>
      </c>
      <c r="CC4" s="1">
        <v>1.3000000000000001E-2</v>
      </c>
      <c r="CD4" s="1">
        <v>1.3000000000000001E-2</v>
      </c>
      <c r="CE4" s="1">
        <v>1.3000000000000001E-2</v>
      </c>
      <c r="CF4" s="1">
        <v>1.3000000000000001E-2</v>
      </c>
      <c r="CG4" s="1">
        <v>1.3000000000000001E-2</v>
      </c>
      <c r="CH4" s="1">
        <v>1.3000000000000001E-2</v>
      </c>
      <c r="CI4" s="1">
        <v>1.2E-2</v>
      </c>
      <c r="CJ4" s="1">
        <v>1.2E-2</v>
      </c>
      <c r="CK4" s="1">
        <v>1.1000000000000001E-2</v>
      </c>
      <c r="CL4" s="1">
        <v>1.1000000000000001E-2</v>
      </c>
      <c r="CM4" s="1">
        <v>1.1000000000000001E-2</v>
      </c>
      <c r="CN4" s="1">
        <v>1.1000000000000001E-2</v>
      </c>
      <c r="CO4" s="1">
        <v>1.2E-2</v>
      </c>
      <c r="CP4" s="1">
        <v>1.1000000000000001E-2</v>
      </c>
      <c r="CQ4" s="1">
        <v>1.1000000000000001E-2</v>
      </c>
      <c r="CR4" s="1">
        <v>1.1000000000000001E-2</v>
      </c>
      <c r="CS4" s="1">
        <v>1.1000000000000001E-2</v>
      </c>
      <c r="CT4" s="1">
        <v>0.01</v>
      </c>
      <c r="CU4" s="1">
        <v>1.1000000000000001E-2</v>
      </c>
      <c r="CV4" s="1">
        <v>1.1000000000000001E-2</v>
      </c>
      <c r="CW4" s="1">
        <v>0.01</v>
      </c>
      <c r="CX4" s="1">
        <v>9.0000000000000011E-3</v>
      </c>
      <c r="CY4" s="1">
        <v>9.0000000000000011E-3</v>
      </c>
      <c r="CZ4" s="1">
        <v>9.0000000000000011E-3</v>
      </c>
      <c r="DA4" s="1">
        <v>9.0000000000000011E-3</v>
      </c>
      <c r="DB4" s="1">
        <v>9.0000000000000011E-3</v>
      </c>
      <c r="DC4" s="1">
        <v>9.0000000000000011E-3</v>
      </c>
      <c r="DD4" s="1">
        <v>9.0000000000000011E-3</v>
      </c>
      <c r="DE4" s="1">
        <v>9.0000000000000011E-3</v>
      </c>
      <c r="DF4" s="1">
        <v>9.0000000000000011E-3</v>
      </c>
      <c r="DG4" s="1">
        <v>0.01</v>
      </c>
      <c r="DH4" s="1">
        <v>0.01</v>
      </c>
      <c r="DI4" s="1">
        <v>9.0000000000000011E-3</v>
      </c>
      <c r="DJ4" s="1">
        <v>9.0000000000000011E-3</v>
      </c>
      <c r="DK4" s="1">
        <v>8.0000000000000002E-3</v>
      </c>
      <c r="DL4" s="1">
        <v>8.0000000000000002E-3</v>
      </c>
      <c r="DM4" s="1">
        <v>9.0000000000000011E-3</v>
      </c>
      <c r="DN4" s="1">
        <v>8.0000000000000002E-3</v>
      </c>
      <c r="DO4" s="1">
        <v>8.0000000000000002E-3</v>
      </c>
      <c r="DP4" s="1">
        <v>9.0000000000000011E-3</v>
      </c>
      <c r="DQ4" s="1">
        <v>8.0000000000000002E-3</v>
      </c>
      <c r="DR4" s="1">
        <v>9.0000000000000011E-3</v>
      </c>
      <c r="DS4" s="1">
        <v>9.0000000000000011E-3</v>
      </c>
      <c r="DT4" s="1">
        <v>8.0000000000000002E-3</v>
      </c>
      <c r="DU4" s="1">
        <v>8.0000000000000002E-3</v>
      </c>
      <c r="DV4" s="1">
        <v>6.9999999999999993E-3</v>
      </c>
      <c r="DW4" s="1">
        <v>6.9999999999999993E-3</v>
      </c>
      <c r="DX4" s="1">
        <v>6.9999999999999993E-3</v>
      </c>
      <c r="DY4" s="1">
        <v>6.9999999999999993E-3</v>
      </c>
      <c r="DZ4" s="1">
        <v>6.9999999999999993E-3</v>
      </c>
      <c r="EA4" s="1">
        <v>6.9999999999999993E-3</v>
      </c>
      <c r="EB4" s="1">
        <v>6.9999999999999993E-3</v>
      </c>
      <c r="EC4" s="1">
        <v>8.0000000000000002E-3</v>
      </c>
      <c r="ED4" s="1">
        <v>9.0000000000000011E-3</v>
      </c>
      <c r="EE4" s="1">
        <v>9.0000000000000011E-3</v>
      </c>
      <c r="EF4" s="1">
        <v>8.0000000000000002E-3</v>
      </c>
      <c r="EG4" s="1">
        <v>8.0000000000000002E-3</v>
      </c>
      <c r="EH4" s="1">
        <v>6.9999999999999993E-3</v>
      </c>
      <c r="EI4" s="1">
        <v>6.9999999999999993E-3</v>
      </c>
      <c r="EJ4" s="1">
        <v>6.9999999999999993E-3</v>
      </c>
      <c r="EK4" s="1">
        <v>6.9999999999999993E-3</v>
      </c>
      <c r="EL4" s="1">
        <v>8.0000000000000002E-3</v>
      </c>
      <c r="EM4" s="1">
        <v>8.0000000000000002E-3</v>
      </c>
      <c r="EN4" s="1">
        <v>8.0000000000000002E-3</v>
      </c>
      <c r="EO4" s="1">
        <v>8.0000000000000002E-3</v>
      </c>
      <c r="EP4" s="1">
        <v>8.0000000000000002E-3</v>
      </c>
      <c r="EQ4" s="1">
        <v>8.0000000000000002E-3</v>
      </c>
      <c r="ER4" s="1">
        <v>8.0000000000000002E-3</v>
      </c>
      <c r="ES4" s="1">
        <v>6.9999999999999993E-3</v>
      </c>
      <c r="ET4" s="1">
        <v>6.0000000000000001E-3</v>
      </c>
      <c r="EU4" s="1">
        <v>6.0000000000000001E-3</v>
      </c>
      <c r="EV4" s="1">
        <v>6.0000000000000001E-3</v>
      </c>
      <c r="EW4" s="1">
        <v>6.0000000000000001E-3</v>
      </c>
      <c r="EX4" s="1">
        <v>6.0000000000000001E-3</v>
      </c>
      <c r="EY4" s="1">
        <v>6.0000000000000001E-3</v>
      </c>
      <c r="EZ4" s="1">
        <v>5.0000000000000001E-3</v>
      </c>
      <c r="FA4" s="1">
        <v>5.0000000000000001E-3</v>
      </c>
      <c r="FB4" s="1">
        <v>6.0000000000000001E-3</v>
      </c>
      <c r="FC4" s="1">
        <v>6.0000000000000001E-3</v>
      </c>
      <c r="FD4" s="1">
        <v>6.0000000000000001E-3</v>
      </c>
      <c r="FE4" s="1">
        <v>5.0000000000000001E-3</v>
      </c>
    </row>
    <row r="5" spans="1:161" x14ac:dyDescent="0.25">
      <c r="A5" t="s">
        <v>4</v>
      </c>
      <c r="B5" t="s">
        <v>7</v>
      </c>
      <c r="C5" s="1">
        <v>9.0000000000000011E-3</v>
      </c>
      <c r="D5" s="1">
        <v>0.01</v>
      </c>
      <c r="E5" s="1">
        <v>9.0000000000000011E-3</v>
      </c>
      <c r="F5" s="1">
        <v>9.0000000000000011E-3</v>
      </c>
      <c r="G5" s="1">
        <v>0.01</v>
      </c>
      <c r="H5" s="1">
        <v>0.01</v>
      </c>
      <c r="I5" s="1">
        <v>1.1000000000000001E-2</v>
      </c>
      <c r="J5" s="1">
        <v>1.1000000000000001E-2</v>
      </c>
      <c r="K5" s="1">
        <v>1.1000000000000001E-2</v>
      </c>
      <c r="L5" s="1">
        <v>1.2E-2</v>
      </c>
      <c r="M5" s="1">
        <v>1.3000000000000001E-2</v>
      </c>
      <c r="N5" s="1">
        <v>1.3999999999999999E-2</v>
      </c>
      <c r="O5" s="1">
        <v>1.6E-2</v>
      </c>
      <c r="P5" s="1">
        <v>1.6E-2</v>
      </c>
      <c r="Q5" s="1">
        <v>1.7000000000000001E-2</v>
      </c>
      <c r="R5" s="1">
        <v>1.8000000000000002E-2</v>
      </c>
      <c r="S5" s="1">
        <v>1.9E-2</v>
      </c>
      <c r="T5" s="1">
        <v>1.9E-2</v>
      </c>
      <c r="U5" s="1">
        <v>0.02</v>
      </c>
      <c r="V5" s="1">
        <v>2.2000000000000002E-2</v>
      </c>
      <c r="W5" s="1">
        <v>2.4E-2</v>
      </c>
      <c r="X5" s="1">
        <v>2.5000000000000001E-2</v>
      </c>
      <c r="Y5" s="1">
        <v>2.5000000000000001E-2</v>
      </c>
      <c r="Z5" s="1">
        <v>2.6000000000000002E-2</v>
      </c>
      <c r="AA5" s="1">
        <v>2.6000000000000002E-2</v>
      </c>
      <c r="AB5" s="1">
        <v>2.6000000000000002E-2</v>
      </c>
      <c r="AC5" s="1">
        <v>2.5000000000000001E-2</v>
      </c>
      <c r="AD5" s="1">
        <v>2.4E-2</v>
      </c>
      <c r="AE5" s="1">
        <v>2.3E-2</v>
      </c>
      <c r="AF5" s="1">
        <v>2.3E-2</v>
      </c>
      <c r="AG5" s="1">
        <v>2.3E-2</v>
      </c>
      <c r="AH5" s="1">
        <v>2.3E-2</v>
      </c>
      <c r="AI5" s="1">
        <v>2.3E-2</v>
      </c>
      <c r="AJ5" s="1">
        <v>2.3E-2</v>
      </c>
      <c r="AK5" s="1">
        <v>2.3E-2</v>
      </c>
      <c r="AL5" s="1">
        <v>2.3E-2</v>
      </c>
      <c r="AM5" s="1">
        <v>2.3E-2</v>
      </c>
      <c r="AN5" s="1">
        <v>2.2000000000000002E-2</v>
      </c>
      <c r="AO5" s="1">
        <v>2.2000000000000002E-2</v>
      </c>
      <c r="AP5" s="1">
        <v>2.1000000000000001E-2</v>
      </c>
      <c r="AQ5" s="1">
        <v>2.1000000000000001E-2</v>
      </c>
      <c r="AR5" s="1">
        <v>2.1000000000000001E-2</v>
      </c>
      <c r="AS5" s="1">
        <v>2.1000000000000001E-2</v>
      </c>
      <c r="AT5" s="1">
        <v>2.2000000000000002E-2</v>
      </c>
      <c r="AU5" s="1">
        <v>2.2000000000000002E-2</v>
      </c>
      <c r="AV5" s="1">
        <v>2.2000000000000002E-2</v>
      </c>
      <c r="AW5" s="1">
        <v>2.2000000000000002E-2</v>
      </c>
      <c r="AX5" s="1">
        <v>2.2000000000000002E-2</v>
      </c>
      <c r="AY5" s="1">
        <v>2.2000000000000002E-2</v>
      </c>
      <c r="AZ5" s="1">
        <v>2.3E-2</v>
      </c>
      <c r="BA5" s="1">
        <v>2.1000000000000001E-2</v>
      </c>
      <c r="BB5" s="1">
        <v>0.02</v>
      </c>
      <c r="BC5" s="1">
        <v>0.02</v>
      </c>
      <c r="BD5" s="1">
        <v>0.02</v>
      </c>
      <c r="BE5" s="1">
        <v>2.1000000000000001E-2</v>
      </c>
      <c r="BF5" s="1">
        <v>0.02</v>
      </c>
      <c r="BG5" s="1">
        <v>0.02</v>
      </c>
      <c r="BH5" s="1">
        <v>1.9E-2</v>
      </c>
      <c r="BI5" s="1">
        <v>1.9E-2</v>
      </c>
      <c r="BJ5" s="1">
        <v>1.9E-2</v>
      </c>
      <c r="BK5" s="1">
        <v>1.8000000000000002E-2</v>
      </c>
      <c r="BL5" s="1">
        <v>1.8000000000000002E-2</v>
      </c>
      <c r="BM5" s="1">
        <v>1.7000000000000001E-2</v>
      </c>
      <c r="BN5" s="1">
        <v>1.7000000000000001E-2</v>
      </c>
      <c r="BO5" s="1">
        <v>1.7000000000000001E-2</v>
      </c>
      <c r="BP5" s="1">
        <v>1.7000000000000001E-2</v>
      </c>
      <c r="BQ5" s="1">
        <v>1.6E-2</v>
      </c>
      <c r="BR5" s="1">
        <v>1.4999999999999999E-2</v>
      </c>
      <c r="BS5" s="1">
        <v>1.4999999999999999E-2</v>
      </c>
      <c r="BT5" s="1">
        <v>1.3999999999999999E-2</v>
      </c>
      <c r="BU5" s="1">
        <v>1.3999999999999999E-2</v>
      </c>
      <c r="BV5" s="1">
        <v>1.4999999999999999E-2</v>
      </c>
      <c r="BW5" s="1">
        <v>1.4999999999999999E-2</v>
      </c>
      <c r="BX5" s="1">
        <v>1.3999999999999999E-2</v>
      </c>
      <c r="BY5" s="1">
        <v>1.3000000000000001E-2</v>
      </c>
      <c r="BZ5" s="1">
        <v>1.2E-2</v>
      </c>
      <c r="CA5" s="1">
        <v>1.2E-2</v>
      </c>
      <c r="CB5" s="1">
        <v>1.2E-2</v>
      </c>
      <c r="CC5" s="1">
        <v>1.2E-2</v>
      </c>
      <c r="CD5" s="1">
        <v>1.2E-2</v>
      </c>
      <c r="CE5" s="1">
        <v>1.3000000000000001E-2</v>
      </c>
      <c r="CF5" s="1">
        <v>1.3000000000000001E-2</v>
      </c>
      <c r="CG5" s="1">
        <v>1.2E-2</v>
      </c>
      <c r="CH5" s="1">
        <v>1.3000000000000001E-2</v>
      </c>
      <c r="CI5" s="1">
        <v>1.2E-2</v>
      </c>
      <c r="CJ5" s="1">
        <v>1.2E-2</v>
      </c>
      <c r="CK5" s="1">
        <v>1.1000000000000001E-2</v>
      </c>
      <c r="CL5" s="1">
        <v>1.1000000000000001E-2</v>
      </c>
      <c r="CM5" s="1">
        <v>1.1000000000000001E-2</v>
      </c>
      <c r="CN5" s="1">
        <v>1.1000000000000001E-2</v>
      </c>
      <c r="CO5" s="1">
        <v>0.01</v>
      </c>
      <c r="CP5" s="1">
        <v>0.01</v>
      </c>
      <c r="CQ5" s="1">
        <v>0.01</v>
      </c>
      <c r="CR5" s="1">
        <v>9.0000000000000011E-3</v>
      </c>
      <c r="CS5" s="1">
        <v>9.0000000000000011E-3</v>
      </c>
      <c r="CT5" s="1">
        <v>9.0000000000000011E-3</v>
      </c>
      <c r="CU5" s="1">
        <v>9.0000000000000011E-3</v>
      </c>
      <c r="CV5" s="1">
        <v>0.01</v>
      </c>
      <c r="CW5" s="1">
        <v>9.0000000000000011E-3</v>
      </c>
      <c r="CX5" s="1">
        <v>9.0000000000000011E-3</v>
      </c>
      <c r="CY5" s="1">
        <v>8.0000000000000002E-3</v>
      </c>
      <c r="CZ5" s="1">
        <v>8.0000000000000002E-3</v>
      </c>
      <c r="DA5" s="1">
        <v>8.0000000000000002E-3</v>
      </c>
      <c r="DB5" s="1">
        <v>8.0000000000000002E-3</v>
      </c>
      <c r="DC5" s="1">
        <v>8.0000000000000002E-3</v>
      </c>
      <c r="DD5" s="1">
        <v>8.0000000000000002E-3</v>
      </c>
      <c r="DE5" s="1">
        <v>8.0000000000000002E-3</v>
      </c>
      <c r="DF5" s="1">
        <v>8.0000000000000002E-3</v>
      </c>
      <c r="DG5" s="1">
        <v>8.0000000000000002E-3</v>
      </c>
      <c r="DH5" s="1">
        <v>6.9999999999999993E-3</v>
      </c>
      <c r="DI5" s="1">
        <v>6.9999999999999993E-3</v>
      </c>
      <c r="DJ5" s="1">
        <v>6.9999999999999993E-3</v>
      </c>
      <c r="DK5" s="1">
        <v>6.9999999999999993E-3</v>
      </c>
      <c r="DL5" s="1">
        <v>6.9999999999999993E-3</v>
      </c>
      <c r="DM5" s="1">
        <v>6.9999999999999993E-3</v>
      </c>
      <c r="DN5" s="1">
        <v>6.0000000000000001E-3</v>
      </c>
      <c r="DO5" s="1">
        <v>6.9999999999999993E-3</v>
      </c>
      <c r="DP5" s="1">
        <v>6.9999999999999993E-3</v>
      </c>
      <c r="DQ5" s="1">
        <v>6.9999999999999993E-3</v>
      </c>
      <c r="DR5" s="1">
        <v>6.9999999999999993E-3</v>
      </c>
      <c r="DS5" s="1">
        <v>6.9999999999999993E-3</v>
      </c>
      <c r="DT5" s="1">
        <v>6.0000000000000001E-3</v>
      </c>
      <c r="DU5" s="1">
        <v>6.0000000000000001E-3</v>
      </c>
      <c r="DV5" s="1">
        <v>6.0000000000000001E-3</v>
      </c>
      <c r="DW5" s="1">
        <v>6.0000000000000001E-3</v>
      </c>
      <c r="DX5" s="1">
        <v>6.0000000000000001E-3</v>
      </c>
      <c r="DY5" s="1">
        <v>6.0000000000000001E-3</v>
      </c>
      <c r="DZ5" s="1">
        <v>5.0000000000000001E-3</v>
      </c>
      <c r="EA5" s="1">
        <v>6.0000000000000001E-3</v>
      </c>
      <c r="EB5" s="1">
        <v>5.0000000000000001E-3</v>
      </c>
      <c r="EC5" s="1">
        <v>5.0000000000000001E-3</v>
      </c>
      <c r="ED5" s="1">
        <v>6.0000000000000001E-3</v>
      </c>
      <c r="EE5" s="1">
        <v>6.0000000000000001E-3</v>
      </c>
      <c r="EF5" s="1">
        <v>6.0000000000000001E-3</v>
      </c>
      <c r="EG5" s="1">
        <v>5.0000000000000001E-3</v>
      </c>
      <c r="EH5" s="1">
        <v>5.0000000000000001E-3</v>
      </c>
      <c r="EI5" s="1">
        <v>5.0000000000000001E-3</v>
      </c>
      <c r="EJ5" s="1">
        <v>5.0000000000000001E-3</v>
      </c>
      <c r="EK5" s="1">
        <v>5.0000000000000001E-3</v>
      </c>
      <c r="EL5" s="1">
        <v>5.0000000000000001E-3</v>
      </c>
      <c r="EM5" s="1">
        <v>5.0000000000000001E-3</v>
      </c>
      <c r="EN5" s="1">
        <v>5.0000000000000001E-3</v>
      </c>
      <c r="EO5" s="1">
        <v>5.0000000000000001E-3</v>
      </c>
      <c r="EP5" s="1">
        <v>5.0000000000000001E-3</v>
      </c>
      <c r="EQ5" s="1">
        <v>5.0000000000000001E-3</v>
      </c>
      <c r="ER5" s="1">
        <v>5.0000000000000001E-3</v>
      </c>
      <c r="ES5" s="1">
        <v>4.0000000000000001E-3</v>
      </c>
      <c r="ET5" s="1">
        <v>4.0000000000000001E-3</v>
      </c>
      <c r="EU5" s="1">
        <v>4.0000000000000001E-3</v>
      </c>
      <c r="EV5" s="1">
        <v>4.0000000000000001E-3</v>
      </c>
      <c r="EW5" s="1">
        <v>4.0000000000000001E-3</v>
      </c>
      <c r="EX5" s="1">
        <v>4.0000000000000001E-3</v>
      </c>
      <c r="EY5" s="1">
        <v>4.0000000000000001E-3</v>
      </c>
      <c r="EZ5" s="1">
        <v>4.0000000000000001E-3</v>
      </c>
      <c r="FA5" s="1">
        <v>4.0000000000000001E-3</v>
      </c>
      <c r="FB5" s="1">
        <v>4.0000000000000001E-3</v>
      </c>
      <c r="FC5" s="1">
        <v>4.0000000000000001E-3</v>
      </c>
      <c r="FD5" s="1">
        <v>4.0000000000000001E-3</v>
      </c>
      <c r="FE5" s="1">
        <v>3.0000000000000001E-3</v>
      </c>
    </row>
    <row r="6" spans="1:161" x14ac:dyDescent="0.25">
      <c r="A6" t="s">
        <v>4</v>
      </c>
      <c r="B6" t="s">
        <v>8</v>
      </c>
      <c r="C6" s="1">
        <v>1.1000000000000001E-2</v>
      </c>
      <c r="D6" s="1">
        <v>0.01</v>
      </c>
      <c r="E6" s="1">
        <v>9.0000000000000011E-3</v>
      </c>
      <c r="F6" s="1">
        <v>9.0000000000000011E-3</v>
      </c>
      <c r="G6" s="1">
        <v>9.0000000000000011E-3</v>
      </c>
      <c r="H6" s="1">
        <v>9.0000000000000011E-3</v>
      </c>
      <c r="I6" s="1">
        <v>9.0000000000000011E-3</v>
      </c>
      <c r="J6" s="1">
        <v>9.0000000000000011E-3</v>
      </c>
      <c r="K6" s="1">
        <v>0.01</v>
      </c>
      <c r="L6" s="1">
        <v>1.1000000000000001E-2</v>
      </c>
      <c r="M6" s="1">
        <v>1.2E-2</v>
      </c>
      <c r="N6" s="1">
        <v>1.3000000000000001E-2</v>
      </c>
      <c r="O6" s="1">
        <v>1.3999999999999999E-2</v>
      </c>
      <c r="P6" s="1">
        <v>1.3999999999999999E-2</v>
      </c>
      <c r="Q6" s="1">
        <v>1.3000000000000001E-2</v>
      </c>
      <c r="R6" s="1">
        <v>1.3000000000000001E-2</v>
      </c>
      <c r="S6" s="1">
        <v>1.3999999999999999E-2</v>
      </c>
      <c r="T6" s="1">
        <v>1.6E-2</v>
      </c>
      <c r="U6" s="1">
        <v>1.7000000000000001E-2</v>
      </c>
      <c r="V6" s="1">
        <v>1.8000000000000002E-2</v>
      </c>
      <c r="W6" s="1">
        <v>1.9E-2</v>
      </c>
      <c r="X6" s="1">
        <v>1.9E-2</v>
      </c>
      <c r="Y6" s="1">
        <v>1.9E-2</v>
      </c>
      <c r="Z6" s="1">
        <v>0.02</v>
      </c>
      <c r="AA6" s="1">
        <v>0.02</v>
      </c>
      <c r="AB6" s="1">
        <v>1.8000000000000002E-2</v>
      </c>
      <c r="AC6" s="1">
        <v>1.7000000000000001E-2</v>
      </c>
      <c r="AD6" s="1">
        <v>1.6E-2</v>
      </c>
      <c r="AE6" s="1">
        <v>1.6E-2</v>
      </c>
      <c r="AF6" s="1">
        <v>1.6E-2</v>
      </c>
      <c r="AG6" s="1">
        <v>1.4999999999999999E-2</v>
      </c>
      <c r="AH6" s="1">
        <v>1.6E-2</v>
      </c>
      <c r="AI6" s="1">
        <v>1.6E-2</v>
      </c>
      <c r="AJ6" s="1">
        <v>1.4999999999999999E-2</v>
      </c>
      <c r="AK6" s="1">
        <v>1.6E-2</v>
      </c>
      <c r="AL6" s="1">
        <v>1.6E-2</v>
      </c>
      <c r="AM6" s="1">
        <v>1.7000000000000001E-2</v>
      </c>
      <c r="AN6" s="1">
        <v>1.7000000000000001E-2</v>
      </c>
      <c r="AO6" s="1">
        <v>1.6E-2</v>
      </c>
      <c r="AP6" s="1">
        <v>1.6E-2</v>
      </c>
      <c r="AQ6" s="1">
        <v>1.6E-2</v>
      </c>
      <c r="AR6" s="1">
        <v>1.6E-2</v>
      </c>
      <c r="AS6" s="1">
        <v>1.4999999999999999E-2</v>
      </c>
      <c r="AT6" s="1">
        <v>1.3999999999999999E-2</v>
      </c>
      <c r="AU6" s="1">
        <v>1.4999999999999999E-2</v>
      </c>
      <c r="AV6" s="1">
        <v>1.4999999999999999E-2</v>
      </c>
      <c r="AW6" s="1">
        <v>1.3999999999999999E-2</v>
      </c>
      <c r="AX6" s="1">
        <v>1.4999999999999999E-2</v>
      </c>
      <c r="AY6" s="1">
        <v>1.6E-2</v>
      </c>
      <c r="AZ6" s="1">
        <v>1.6E-2</v>
      </c>
      <c r="BA6" s="1">
        <v>1.4999999999999999E-2</v>
      </c>
      <c r="BB6" s="1">
        <v>1.4999999999999999E-2</v>
      </c>
      <c r="BC6" s="1">
        <v>1.4999999999999999E-2</v>
      </c>
      <c r="BD6" s="1">
        <v>1.4999999999999999E-2</v>
      </c>
      <c r="BE6" s="1">
        <v>1.6E-2</v>
      </c>
      <c r="BF6" s="1">
        <v>1.4999999999999999E-2</v>
      </c>
      <c r="BG6" s="1">
        <v>1.4999999999999999E-2</v>
      </c>
      <c r="BH6" s="1">
        <v>1.6E-2</v>
      </c>
      <c r="BI6" s="1">
        <v>1.6E-2</v>
      </c>
      <c r="BJ6" s="1">
        <v>1.7000000000000001E-2</v>
      </c>
      <c r="BK6" s="1">
        <v>1.4999999999999999E-2</v>
      </c>
      <c r="BL6" s="1">
        <v>1.6E-2</v>
      </c>
      <c r="BM6" s="1">
        <v>1.4999999999999999E-2</v>
      </c>
      <c r="BN6" s="1">
        <v>1.3000000000000001E-2</v>
      </c>
      <c r="BO6" s="1">
        <v>1.3000000000000001E-2</v>
      </c>
      <c r="BP6" s="1">
        <v>1.3000000000000001E-2</v>
      </c>
      <c r="BQ6" s="1">
        <v>1.2E-2</v>
      </c>
      <c r="BR6" s="1">
        <v>1.2E-2</v>
      </c>
      <c r="BS6" s="1">
        <v>1.2E-2</v>
      </c>
      <c r="BT6" s="1">
        <v>1.3000000000000001E-2</v>
      </c>
      <c r="BU6" s="1">
        <v>1.3000000000000001E-2</v>
      </c>
      <c r="BV6" s="1">
        <v>1.3000000000000001E-2</v>
      </c>
      <c r="BW6" s="1">
        <v>1.3000000000000001E-2</v>
      </c>
      <c r="BX6" s="1">
        <v>1.2E-2</v>
      </c>
      <c r="BY6" s="1">
        <v>1.1000000000000001E-2</v>
      </c>
      <c r="BZ6" s="1">
        <v>0.01</v>
      </c>
      <c r="CA6" s="1">
        <v>0.01</v>
      </c>
      <c r="CB6" s="1">
        <v>1.1000000000000001E-2</v>
      </c>
      <c r="CC6" s="1">
        <v>0.01</v>
      </c>
      <c r="CD6" s="1">
        <v>1.1000000000000001E-2</v>
      </c>
      <c r="CE6" s="1">
        <v>1.1000000000000001E-2</v>
      </c>
      <c r="CF6" s="1">
        <v>0.01</v>
      </c>
      <c r="CG6" s="1">
        <v>1.1000000000000001E-2</v>
      </c>
      <c r="CH6" s="1">
        <v>1.2E-2</v>
      </c>
      <c r="CI6" s="1">
        <v>1.1000000000000001E-2</v>
      </c>
      <c r="CJ6" s="1">
        <v>0.01</v>
      </c>
      <c r="CK6" s="1">
        <v>9.0000000000000011E-3</v>
      </c>
      <c r="CL6" s="1">
        <v>9.0000000000000011E-3</v>
      </c>
      <c r="CM6" s="1">
        <v>8.0000000000000002E-3</v>
      </c>
      <c r="CN6" s="1">
        <v>9.0000000000000011E-3</v>
      </c>
      <c r="CO6" s="1">
        <v>8.0000000000000002E-3</v>
      </c>
      <c r="CP6" s="1">
        <v>9.0000000000000011E-3</v>
      </c>
      <c r="CQ6" s="1">
        <v>9.0000000000000011E-3</v>
      </c>
      <c r="CR6" s="1">
        <v>9.0000000000000011E-3</v>
      </c>
      <c r="CS6" s="1">
        <v>8.0000000000000002E-3</v>
      </c>
      <c r="CT6" s="1">
        <v>9.0000000000000011E-3</v>
      </c>
      <c r="CU6" s="1">
        <v>9.0000000000000011E-3</v>
      </c>
      <c r="CV6" s="1">
        <v>9.0000000000000011E-3</v>
      </c>
      <c r="CW6" s="1">
        <v>8.0000000000000002E-3</v>
      </c>
      <c r="CX6" s="1">
        <v>6.9999999999999993E-3</v>
      </c>
      <c r="CY6" s="1">
        <v>6.9999999999999993E-3</v>
      </c>
      <c r="CZ6" s="1">
        <v>6.9999999999999993E-3</v>
      </c>
      <c r="DA6" s="1">
        <v>6.9999999999999993E-3</v>
      </c>
      <c r="DB6" s="1">
        <v>8.0000000000000002E-3</v>
      </c>
      <c r="DC6" s="1">
        <v>8.0000000000000002E-3</v>
      </c>
      <c r="DD6" s="1">
        <v>8.0000000000000002E-3</v>
      </c>
      <c r="DE6" s="1">
        <v>8.0000000000000002E-3</v>
      </c>
      <c r="DF6" s="1">
        <v>8.0000000000000002E-3</v>
      </c>
      <c r="DG6" s="1">
        <v>6.9999999999999993E-3</v>
      </c>
      <c r="DH6" s="1">
        <v>6.9999999999999993E-3</v>
      </c>
      <c r="DI6" s="1">
        <v>6.0000000000000001E-3</v>
      </c>
      <c r="DJ6" s="1">
        <v>6.0000000000000001E-3</v>
      </c>
      <c r="DK6" s="1">
        <v>6.0000000000000001E-3</v>
      </c>
      <c r="DL6" s="1">
        <v>6.0000000000000001E-3</v>
      </c>
      <c r="DM6" s="1">
        <v>6.0000000000000001E-3</v>
      </c>
      <c r="DN6" s="1">
        <v>5.0000000000000001E-3</v>
      </c>
      <c r="DO6" s="1">
        <v>6.0000000000000001E-3</v>
      </c>
      <c r="DP6" s="1">
        <v>6.0000000000000001E-3</v>
      </c>
      <c r="DQ6" s="1">
        <v>6.0000000000000001E-3</v>
      </c>
      <c r="DR6" s="1">
        <v>6.9999999999999993E-3</v>
      </c>
      <c r="DS6" s="1">
        <v>6.0000000000000001E-3</v>
      </c>
      <c r="DT6" s="1">
        <v>6.0000000000000001E-3</v>
      </c>
      <c r="DU6" s="1">
        <v>5.0000000000000001E-3</v>
      </c>
      <c r="DV6" s="1">
        <v>6.0000000000000001E-3</v>
      </c>
      <c r="DW6" s="1">
        <v>6.0000000000000001E-3</v>
      </c>
      <c r="DX6" s="1">
        <v>6.0000000000000001E-3</v>
      </c>
      <c r="DY6" s="1">
        <v>6.0000000000000001E-3</v>
      </c>
      <c r="DZ6" s="1">
        <v>6.0000000000000001E-3</v>
      </c>
      <c r="EA6" s="1">
        <v>6.0000000000000001E-3</v>
      </c>
      <c r="EB6" s="1">
        <v>5.0000000000000001E-3</v>
      </c>
      <c r="EC6" s="1">
        <v>5.0000000000000001E-3</v>
      </c>
      <c r="ED6" s="1">
        <v>5.0000000000000001E-3</v>
      </c>
      <c r="EE6" s="1">
        <v>6.0000000000000001E-3</v>
      </c>
      <c r="EF6" s="1">
        <v>6.0000000000000001E-3</v>
      </c>
      <c r="EG6" s="1">
        <v>5.0000000000000001E-3</v>
      </c>
      <c r="EH6" s="1">
        <v>4.0000000000000001E-3</v>
      </c>
      <c r="EI6" s="1">
        <v>4.0000000000000001E-3</v>
      </c>
      <c r="EJ6" s="1">
        <v>4.0000000000000001E-3</v>
      </c>
      <c r="EK6" s="1">
        <v>5.0000000000000001E-3</v>
      </c>
      <c r="EL6" s="1">
        <v>5.0000000000000001E-3</v>
      </c>
      <c r="EM6" s="1">
        <v>5.0000000000000001E-3</v>
      </c>
      <c r="EN6" s="1">
        <v>5.0000000000000001E-3</v>
      </c>
      <c r="EO6" s="1">
        <v>5.0000000000000001E-3</v>
      </c>
      <c r="EP6" s="1">
        <v>5.0000000000000001E-3</v>
      </c>
      <c r="EQ6" s="1">
        <v>6.0000000000000001E-3</v>
      </c>
      <c r="ER6" s="1">
        <v>5.0000000000000001E-3</v>
      </c>
      <c r="ES6" s="1">
        <v>5.0000000000000001E-3</v>
      </c>
      <c r="ET6" s="1">
        <v>4.0000000000000001E-3</v>
      </c>
      <c r="EU6" s="1">
        <v>4.0000000000000001E-3</v>
      </c>
      <c r="EV6" s="1">
        <v>3.0000000000000001E-3</v>
      </c>
      <c r="EW6" s="1">
        <v>3.0000000000000001E-3</v>
      </c>
      <c r="EX6" s="1">
        <v>4.0000000000000001E-3</v>
      </c>
      <c r="EY6" s="1">
        <v>4.0000000000000001E-3</v>
      </c>
      <c r="EZ6" s="1">
        <v>4.0000000000000001E-3</v>
      </c>
      <c r="FA6" s="1">
        <v>4.0000000000000001E-3</v>
      </c>
      <c r="FB6" s="1">
        <v>4.0000000000000001E-3</v>
      </c>
      <c r="FC6" s="1">
        <v>4.0000000000000001E-3</v>
      </c>
      <c r="FD6" s="1">
        <v>4.0000000000000001E-3</v>
      </c>
      <c r="FE6" s="1">
        <v>4.0000000000000001E-3</v>
      </c>
    </row>
    <row r="7" spans="1:161" x14ac:dyDescent="0.25">
      <c r="C7" s="1">
        <v>9.0000000000000011E-3</v>
      </c>
      <c r="D7" s="1">
        <v>0.01</v>
      </c>
      <c r="E7" s="1">
        <v>9.0000000000000011E-3</v>
      </c>
      <c r="F7" s="1">
        <v>9.0000000000000011E-3</v>
      </c>
      <c r="G7" s="1">
        <v>0.01</v>
      </c>
      <c r="H7" s="1">
        <v>0.01</v>
      </c>
      <c r="I7" s="1">
        <v>1.1000000000000001E-2</v>
      </c>
      <c r="J7" s="1">
        <v>1.1000000000000001E-2</v>
      </c>
      <c r="K7" s="1">
        <v>1.1000000000000001E-2</v>
      </c>
      <c r="L7" s="1">
        <v>1.2E-2</v>
      </c>
      <c r="M7" s="1">
        <v>1.3000000000000001E-2</v>
      </c>
      <c r="N7" s="1">
        <v>1.3999999999999999E-2</v>
      </c>
      <c r="O7" s="1">
        <v>1.6E-2</v>
      </c>
      <c r="P7" s="1">
        <v>1.6E-2</v>
      </c>
      <c r="Q7" s="1">
        <v>1.7000000000000001E-2</v>
      </c>
      <c r="R7" s="1">
        <v>1.8000000000000002E-2</v>
      </c>
      <c r="S7" s="1">
        <v>1.9E-2</v>
      </c>
      <c r="T7" s="1">
        <v>1.9E-2</v>
      </c>
      <c r="U7" s="1">
        <v>0.02</v>
      </c>
      <c r="V7" s="1">
        <v>2.2000000000000002E-2</v>
      </c>
      <c r="W7" s="1">
        <v>2.4E-2</v>
      </c>
      <c r="X7" s="1">
        <v>2.5000000000000001E-2</v>
      </c>
      <c r="Y7" s="1">
        <v>2.5000000000000001E-2</v>
      </c>
      <c r="Z7" s="1">
        <v>2.6000000000000002E-2</v>
      </c>
      <c r="AA7" s="1">
        <v>2.6000000000000002E-2</v>
      </c>
      <c r="AB7" s="1">
        <v>2.6000000000000002E-2</v>
      </c>
      <c r="AC7" s="1">
        <v>2.5000000000000001E-2</v>
      </c>
      <c r="AD7" s="1">
        <v>2.4E-2</v>
      </c>
      <c r="AE7" s="1">
        <v>2.3E-2</v>
      </c>
      <c r="AF7" s="1">
        <v>2.3E-2</v>
      </c>
      <c r="AG7" s="1">
        <v>2.3E-2</v>
      </c>
      <c r="AH7" s="1">
        <v>2.3E-2</v>
      </c>
      <c r="AI7" s="1">
        <v>2.3E-2</v>
      </c>
      <c r="AJ7" s="1">
        <v>2.3E-2</v>
      </c>
      <c r="AK7" s="1">
        <v>2.3E-2</v>
      </c>
      <c r="AL7" s="1">
        <v>2.3E-2</v>
      </c>
      <c r="AM7" s="1">
        <v>2.3E-2</v>
      </c>
      <c r="AN7" s="1">
        <v>2.2000000000000002E-2</v>
      </c>
      <c r="AO7" s="1">
        <v>2.2000000000000002E-2</v>
      </c>
      <c r="AP7" s="1">
        <v>2.1000000000000001E-2</v>
      </c>
      <c r="AQ7" s="1">
        <v>2.1000000000000001E-2</v>
      </c>
      <c r="AR7" s="1">
        <v>2.1000000000000001E-2</v>
      </c>
      <c r="AS7" s="1">
        <v>2.1000000000000001E-2</v>
      </c>
      <c r="AT7" s="1">
        <v>2.2000000000000002E-2</v>
      </c>
      <c r="AU7" s="1">
        <v>2.2000000000000002E-2</v>
      </c>
      <c r="AV7" s="1">
        <v>2.2000000000000002E-2</v>
      </c>
      <c r="AW7" s="1">
        <v>2.2000000000000002E-2</v>
      </c>
      <c r="AX7" s="1">
        <v>2.2000000000000002E-2</v>
      </c>
      <c r="AY7" s="1">
        <v>2.2000000000000002E-2</v>
      </c>
      <c r="AZ7" s="1">
        <v>2.3E-2</v>
      </c>
      <c r="BA7" s="1">
        <v>2.1000000000000001E-2</v>
      </c>
      <c r="BB7" s="1">
        <v>0.02</v>
      </c>
      <c r="BC7" s="1">
        <v>0.02</v>
      </c>
      <c r="BD7" s="1">
        <v>0.02</v>
      </c>
      <c r="BE7" s="1">
        <v>2.1000000000000001E-2</v>
      </c>
      <c r="BF7" s="1">
        <v>0.02</v>
      </c>
      <c r="BG7" s="1">
        <v>0.02</v>
      </c>
      <c r="BH7" s="1">
        <v>1.9E-2</v>
      </c>
      <c r="BI7" s="1">
        <v>1.9E-2</v>
      </c>
      <c r="BJ7" s="1">
        <v>1.9E-2</v>
      </c>
      <c r="BK7" s="1">
        <v>1.8000000000000002E-2</v>
      </c>
      <c r="BL7" s="1">
        <v>1.8000000000000002E-2</v>
      </c>
      <c r="BM7" s="1">
        <v>1.7000000000000001E-2</v>
      </c>
      <c r="BN7" s="1">
        <v>1.7000000000000001E-2</v>
      </c>
      <c r="BO7" s="1">
        <v>1.7000000000000001E-2</v>
      </c>
      <c r="BP7" s="1">
        <v>1.7000000000000001E-2</v>
      </c>
      <c r="BQ7" s="1">
        <v>1.6E-2</v>
      </c>
      <c r="BR7" s="1">
        <v>1.4999999999999999E-2</v>
      </c>
      <c r="BS7" s="1">
        <v>1.4999999999999999E-2</v>
      </c>
      <c r="BT7" s="1">
        <v>1.3999999999999999E-2</v>
      </c>
      <c r="BU7" s="1">
        <v>1.3999999999999999E-2</v>
      </c>
      <c r="BV7" s="1">
        <v>1.4999999999999999E-2</v>
      </c>
      <c r="BW7" s="1">
        <v>1.4999999999999999E-2</v>
      </c>
      <c r="BX7" s="1">
        <v>1.3999999999999999E-2</v>
      </c>
      <c r="BY7" s="1">
        <v>1.3000000000000001E-2</v>
      </c>
      <c r="BZ7" s="1">
        <v>1.2E-2</v>
      </c>
      <c r="CA7" s="1">
        <v>1.2E-2</v>
      </c>
      <c r="CB7" s="1">
        <v>1.2E-2</v>
      </c>
      <c r="CC7" s="1">
        <v>1.2E-2</v>
      </c>
      <c r="CD7" s="1">
        <v>1.2E-2</v>
      </c>
      <c r="CE7" s="1">
        <v>1.3000000000000001E-2</v>
      </c>
      <c r="CF7" s="1">
        <v>1.3000000000000001E-2</v>
      </c>
      <c r="CG7" s="1">
        <v>1.2E-2</v>
      </c>
      <c r="CH7" s="1">
        <v>1.3000000000000001E-2</v>
      </c>
      <c r="CI7" s="1">
        <v>1.2E-2</v>
      </c>
      <c r="CJ7" s="1">
        <v>1.2E-2</v>
      </c>
      <c r="CK7" s="1">
        <v>1.1000000000000001E-2</v>
      </c>
      <c r="CL7" s="1">
        <v>1.1000000000000001E-2</v>
      </c>
      <c r="CM7" s="1">
        <v>1.1000000000000001E-2</v>
      </c>
      <c r="CN7" s="1">
        <v>1.1000000000000001E-2</v>
      </c>
      <c r="CO7" s="1">
        <v>0.01</v>
      </c>
      <c r="CP7" s="1">
        <v>0.01</v>
      </c>
      <c r="CQ7" s="1">
        <v>0.01</v>
      </c>
      <c r="CR7" s="1">
        <v>9.0000000000000011E-3</v>
      </c>
      <c r="CS7" s="1">
        <v>9.0000000000000011E-3</v>
      </c>
      <c r="CT7" s="1">
        <v>9.0000000000000011E-3</v>
      </c>
      <c r="CU7" s="1">
        <v>9.0000000000000011E-3</v>
      </c>
      <c r="CV7" s="1">
        <v>0.01</v>
      </c>
      <c r="CW7" s="1">
        <v>9.0000000000000011E-3</v>
      </c>
      <c r="CX7" s="1">
        <v>9.0000000000000011E-3</v>
      </c>
      <c r="CY7" s="1">
        <v>8.0000000000000002E-3</v>
      </c>
      <c r="CZ7" s="1">
        <v>8.0000000000000002E-3</v>
      </c>
      <c r="DA7" s="1">
        <v>8.0000000000000002E-3</v>
      </c>
      <c r="DB7" s="1">
        <v>8.0000000000000002E-3</v>
      </c>
      <c r="DC7" s="1">
        <v>8.0000000000000002E-3</v>
      </c>
      <c r="DD7" s="1">
        <v>8.0000000000000002E-3</v>
      </c>
      <c r="DE7" s="1">
        <v>8.0000000000000002E-3</v>
      </c>
      <c r="DF7" s="1">
        <v>8.0000000000000002E-3</v>
      </c>
      <c r="DG7" s="1">
        <v>8.0000000000000002E-3</v>
      </c>
      <c r="DH7" s="1">
        <v>6.9999999999999993E-3</v>
      </c>
      <c r="DI7" s="1">
        <v>6.9999999999999993E-3</v>
      </c>
      <c r="DJ7" s="1">
        <v>6.9999999999999993E-3</v>
      </c>
      <c r="DK7" s="1">
        <v>6.9999999999999993E-3</v>
      </c>
      <c r="DL7" s="1">
        <v>6.9999999999999993E-3</v>
      </c>
      <c r="DM7" s="1">
        <v>6.9999999999999993E-3</v>
      </c>
      <c r="DN7" s="1">
        <v>6.0000000000000001E-3</v>
      </c>
      <c r="DO7" s="1">
        <v>6.9999999999999993E-3</v>
      </c>
      <c r="DP7" s="1">
        <v>6.9999999999999993E-3</v>
      </c>
      <c r="DQ7" s="1">
        <v>6.9999999999999993E-3</v>
      </c>
      <c r="DR7" s="1">
        <v>6.9999999999999993E-3</v>
      </c>
      <c r="DS7" s="1">
        <v>6.9999999999999993E-3</v>
      </c>
      <c r="DT7" s="1">
        <v>6.0000000000000001E-3</v>
      </c>
      <c r="DU7" s="1">
        <v>6.0000000000000001E-3</v>
      </c>
      <c r="DV7" s="1">
        <v>6.0000000000000001E-3</v>
      </c>
      <c r="DW7" s="1">
        <v>6.0000000000000001E-3</v>
      </c>
      <c r="DX7" s="1">
        <v>6.0000000000000001E-3</v>
      </c>
      <c r="DY7" s="1">
        <v>6.0000000000000001E-3</v>
      </c>
      <c r="DZ7" s="1">
        <v>5.0000000000000001E-3</v>
      </c>
      <c r="EA7" s="1">
        <v>6.0000000000000001E-3</v>
      </c>
      <c r="EB7" s="1">
        <v>5.0000000000000001E-3</v>
      </c>
      <c r="EC7" s="1">
        <v>5.0000000000000001E-3</v>
      </c>
      <c r="ED7" s="1">
        <v>6.0000000000000001E-3</v>
      </c>
      <c r="EE7" s="1">
        <v>6.0000000000000001E-3</v>
      </c>
      <c r="EF7" s="1">
        <v>6.0000000000000001E-3</v>
      </c>
      <c r="EG7" s="1">
        <v>5.0000000000000001E-3</v>
      </c>
      <c r="EH7" s="1">
        <v>5.0000000000000001E-3</v>
      </c>
      <c r="EI7" s="1">
        <v>5.0000000000000001E-3</v>
      </c>
      <c r="EJ7" s="1">
        <v>5.0000000000000001E-3</v>
      </c>
      <c r="EK7" s="1">
        <v>5.0000000000000001E-3</v>
      </c>
      <c r="EL7" s="1">
        <v>5.0000000000000001E-3</v>
      </c>
      <c r="EM7" s="1">
        <v>5.0000000000000001E-3</v>
      </c>
      <c r="EN7" s="1">
        <v>5.0000000000000001E-3</v>
      </c>
      <c r="EO7" s="1">
        <v>5.0000000000000001E-3</v>
      </c>
      <c r="EP7" s="1">
        <v>5.0000000000000001E-3</v>
      </c>
      <c r="EQ7" s="1">
        <v>5.0000000000000001E-3</v>
      </c>
      <c r="ER7" s="1">
        <v>5.0000000000000001E-3</v>
      </c>
      <c r="ES7" s="1">
        <v>4.0000000000000001E-3</v>
      </c>
      <c r="ET7" s="1">
        <v>4.0000000000000001E-3</v>
      </c>
      <c r="EU7" s="1">
        <v>4.0000000000000001E-3</v>
      </c>
      <c r="EV7" s="1">
        <v>4.0000000000000001E-3</v>
      </c>
      <c r="EW7" s="1">
        <v>4.0000000000000001E-3</v>
      </c>
      <c r="EX7" s="1">
        <v>4.0000000000000001E-3</v>
      </c>
      <c r="EY7" s="1">
        <v>4.0000000000000001E-3</v>
      </c>
      <c r="EZ7" s="1">
        <v>4.0000000000000001E-3</v>
      </c>
      <c r="FA7" s="1">
        <v>4.0000000000000001E-3</v>
      </c>
      <c r="FB7" s="1">
        <v>4.0000000000000001E-3</v>
      </c>
      <c r="FC7" s="1">
        <v>4.0000000000000001E-3</v>
      </c>
      <c r="FD7" s="1">
        <v>4.0000000000000001E-3</v>
      </c>
      <c r="FE7" s="1">
        <v>3.0000000000000001E-3</v>
      </c>
    </row>
    <row r="8" spans="1:161" x14ac:dyDescent="0.25">
      <c r="B8" t="s"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8ADA-8790-44D4-9835-4AB4EA10A4E4}">
  <dimension ref="A1:F20"/>
  <sheetViews>
    <sheetView tabSelected="1" zoomScaleNormal="100" workbookViewId="0">
      <selection activeCell="G12" sqref="G12"/>
    </sheetView>
  </sheetViews>
  <sheetFormatPr defaultRowHeight="15" x14ac:dyDescent="0.25"/>
  <cols>
    <col min="1" max="1" width="20.85546875" customWidth="1"/>
    <col min="2" max="4" width="13.5703125" customWidth="1"/>
  </cols>
  <sheetData>
    <row r="1" spans="1:6" ht="45.75" thickBot="1" x14ac:dyDescent="0.3">
      <c r="A1" s="11" t="s">
        <v>27</v>
      </c>
      <c r="B1" s="12" t="s">
        <v>48</v>
      </c>
      <c r="C1" s="12" t="s">
        <v>28</v>
      </c>
      <c r="D1" s="12" t="s">
        <v>29</v>
      </c>
    </row>
    <row r="2" spans="1:6" ht="46.5" thickTop="1" thickBot="1" x14ac:dyDescent="0.3">
      <c r="A2" s="13" t="s">
        <v>47</v>
      </c>
      <c r="B2" s="17">
        <v>0.200657</v>
      </c>
      <c r="C2" s="14">
        <v>8.5</v>
      </c>
      <c r="D2" s="14">
        <v>-2.2000000000000002</v>
      </c>
    </row>
    <row r="3" spans="1:6" ht="30.75" thickBot="1" x14ac:dyDescent="0.3">
      <c r="A3" s="15" t="s">
        <v>46</v>
      </c>
      <c r="B3" s="18">
        <v>0.70065700000000009</v>
      </c>
      <c r="C3" s="16">
        <v>4</v>
      </c>
      <c r="D3" s="16">
        <v>4.8</v>
      </c>
    </row>
    <row r="4" spans="1:6" ht="30.75" thickBot="1" x14ac:dyDescent="0.3">
      <c r="A4" s="13" t="s">
        <v>45</v>
      </c>
      <c r="B4" s="17">
        <v>1.0280909999999999</v>
      </c>
      <c r="C4" s="14">
        <v>2.1</v>
      </c>
      <c r="D4" s="14">
        <v>2.1</v>
      </c>
    </row>
    <row r="5" spans="1:6" ht="60.75" thickBot="1" x14ac:dyDescent="0.3">
      <c r="A5" s="15" t="s">
        <v>44</v>
      </c>
      <c r="B5" s="18">
        <v>2.5158640000000001</v>
      </c>
      <c r="C5" s="16">
        <v>5</v>
      </c>
      <c r="D5" s="16">
        <v>3.5</v>
      </c>
    </row>
    <row r="6" spans="1:6" ht="30.75" thickBot="1" x14ac:dyDescent="0.3">
      <c r="A6" s="13" t="s">
        <v>43</v>
      </c>
      <c r="B6" s="17">
        <v>2.7395189999999996</v>
      </c>
      <c r="C6" s="14">
        <v>3.8</v>
      </c>
      <c r="D6" s="14">
        <v>5</v>
      </c>
    </row>
    <row r="7" spans="1:6" ht="45.75" thickBot="1" x14ac:dyDescent="0.3">
      <c r="A7" s="15" t="s">
        <v>42</v>
      </c>
      <c r="B7" s="18">
        <v>2.7535599999999998</v>
      </c>
      <c r="C7" s="16">
        <v>-6</v>
      </c>
      <c r="D7" s="16">
        <v>2.1</v>
      </c>
    </row>
    <row r="8" spans="1:6" ht="15.75" thickBot="1" x14ac:dyDescent="0.3">
      <c r="A8" s="13" t="s">
        <v>41</v>
      </c>
      <c r="B8" s="17">
        <v>3.3333339999999998</v>
      </c>
      <c r="C8" s="14">
        <v>4.4000000000000004</v>
      </c>
      <c r="D8" s="14">
        <v>0.1</v>
      </c>
    </row>
    <row r="9" spans="1:6" ht="75.75" thickBot="1" x14ac:dyDescent="0.3">
      <c r="A9" s="15" t="s">
        <v>49</v>
      </c>
      <c r="B9" s="18">
        <v>3.391661</v>
      </c>
      <c r="C9" s="16">
        <v>5</v>
      </c>
      <c r="D9" s="16">
        <v>6.8</v>
      </c>
    </row>
    <row r="10" spans="1:6" ht="15.75" thickBot="1" x14ac:dyDescent="0.3">
      <c r="A10" s="13" t="s">
        <v>40</v>
      </c>
      <c r="B10" s="17">
        <v>3.7309200000000002</v>
      </c>
      <c r="C10" s="14">
        <v>1.5</v>
      </c>
      <c r="D10" s="14">
        <v>4</v>
      </c>
    </row>
    <row r="11" spans="1:6" ht="15.75" thickBot="1" x14ac:dyDescent="0.3">
      <c r="A11" s="15" t="s">
        <v>39</v>
      </c>
      <c r="B11" s="18">
        <v>3.8518820000000003</v>
      </c>
      <c r="C11" s="16">
        <v>4.3</v>
      </c>
      <c r="D11" s="16">
        <v>10.3</v>
      </c>
    </row>
    <row r="12" spans="1:6" ht="45.75" thickBot="1" x14ac:dyDescent="0.3">
      <c r="A12" s="13" t="s">
        <v>38</v>
      </c>
      <c r="B12" s="17">
        <v>5.3646510000000003</v>
      </c>
      <c r="C12" s="14">
        <v>4.2</v>
      </c>
      <c r="D12" s="14">
        <v>3</v>
      </c>
      <c r="F12" s="19">
        <f>SUM(B3,B6,B5)</f>
        <v>5.9560399999999998</v>
      </c>
    </row>
    <row r="13" spans="1:6" ht="30.75" thickBot="1" x14ac:dyDescent="0.3">
      <c r="A13" s="15" t="s">
        <v>37</v>
      </c>
      <c r="B13" s="18">
        <v>6.0444990000000001</v>
      </c>
      <c r="C13" s="16">
        <v>-9</v>
      </c>
      <c r="D13" s="16">
        <v>-9.8000000000000007</v>
      </c>
      <c r="F13">
        <f>F12/SUM(B2:B20)</f>
        <v>5.4988771047073892E-2</v>
      </c>
    </row>
    <row r="14" spans="1:6" ht="15.75" thickBot="1" x14ac:dyDescent="0.3">
      <c r="A14" s="13" t="s">
        <v>36</v>
      </c>
      <c r="B14" s="17">
        <v>6.6655379999999997</v>
      </c>
      <c r="C14" s="14">
        <v>1.5</v>
      </c>
      <c r="D14" s="14">
        <v>2.4</v>
      </c>
    </row>
    <row r="15" spans="1:6" ht="15.75" thickBot="1" x14ac:dyDescent="0.3">
      <c r="A15" s="15" t="s">
        <v>35</v>
      </c>
      <c r="B15" s="18">
        <v>7.615418</v>
      </c>
      <c r="C15" s="16">
        <v>3.8</v>
      </c>
      <c r="D15" s="16">
        <v>2.9</v>
      </c>
    </row>
    <row r="16" spans="1:6" ht="30.75" thickBot="1" x14ac:dyDescent="0.3">
      <c r="A16" s="13" t="s">
        <v>34</v>
      </c>
      <c r="B16" s="17">
        <v>9.5398970000000016</v>
      </c>
      <c r="C16" s="14">
        <v>6.2</v>
      </c>
      <c r="D16" s="14">
        <v>4.8</v>
      </c>
    </row>
    <row r="17" spans="1:4" ht="30.75" thickBot="1" x14ac:dyDescent="0.3">
      <c r="A17" s="15" t="s">
        <v>33</v>
      </c>
      <c r="B17" s="18">
        <v>10.426635000000001</v>
      </c>
      <c r="C17" s="16">
        <v>11.3</v>
      </c>
      <c r="D17" s="16">
        <v>5.5</v>
      </c>
    </row>
    <row r="18" spans="1:4" ht="30.75" thickBot="1" x14ac:dyDescent="0.3">
      <c r="A18" s="13" t="s">
        <v>32</v>
      </c>
      <c r="B18" s="17">
        <v>12.327352000000001</v>
      </c>
      <c r="C18" s="14">
        <v>5.2</v>
      </c>
      <c r="D18" s="14">
        <v>4.5999999999999996</v>
      </c>
    </row>
    <row r="19" spans="1:4" ht="30.75" thickBot="1" x14ac:dyDescent="0.3">
      <c r="A19" s="15" t="s">
        <v>31</v>
      </c>
      <c r="B19" s="18">
        <v>12.545444999999999</v>
      </c>
      <c r="C19" s="16">
        <v>-4.8</v>
      </c>
      <c r="D19" s="16">
        <v>6.8</v>
      </c>
    </row>
    <row r="20" spans="1:4" x14ac:dyDescent="0.25">
      <c r="A20" s="13" t="s">
        <v>30</v>
      </c>
      <c r="B20" s="17">
        <v>13.538170000000001</v>
      </c>
      <c r="C20" s="14">
        <v>6.2</v>
      </c>
      <c r="D20" s="14">
        <v>0.6</v>
      </c>
    </row>
  </sheetData>
  <autoFilter ref="A1:D20" xr:uid="{3E6A8ADA-8790-44D4-9835-4AB4EA10A4E4}">
    <sortState xmlns:xlrd2="http://schemas.microsoft.com/office/spreadsheetml/2017/richdata2" ref="A2:D20">
      <sortCondition ref="B1:B20"/>
    </sortState>
  </autoFilter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C3-C787-4A48-8809-C545D47CFD20}">
  <dimension ref="A1:M896"/>
  <sheetViews>
    <sheetView zoomScale="70" zoomScaleNormal="70" workbookViewId="0">
      <selection activeCell="H47" sqref="H47"/>
    </sheetView>
  </sheetViews>
  <sheetFormatPr defaultColWidth="20.7109375" defaultRowHeight="15" x14ac:dyDescent="0.25"/>
  <cols>
    <col min="1" max="1" width="20.7109375" customWidth="1"/>
  </cols>
  <sheetData>
    <row r="1" spans="1:13" x14ac:dyDescent="0.25">
      <c r="A1" t="s">
        <v>10</v>
      </c>
      <c r="I1" t="s">
        <v>20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11</v>
      </c>
      <c r="I2">
        <v>1976</v>
      </c>
      <c r="J2" s="7">
        <v>7.9000000000000001E-2</v>
      </c>
      <c r="K2" s="7">
        <f>_xlfn.MAXIFS('Nebraska Unemployment Rate'!B:B,'Nebraska Unemployment Rate'!C:C,'unemployment rate'!I2)/100</f>
        <v>3.3000000000000002E-2</v>
      </c>
    </row>
    <row r="3" spans="1:13" x14ac:dyDescent="0.25">
      <c r="A3" t="s">
        <v>12</v>
      </c>
      <c r="I3">
        <f t="shared" ref="I3:I39" si="0">I2+1</f>
        <v>1977</v>
      </c>
      <c r="J3" s="7">
        <v>7.5999999999999998E-2</v>
      </c>
      <c r="K3" s="7">
        <f>_xlfn.MAXIFS('Nebraska Unemployment Rate'!B:B,'Nebraska Unemployment Rate'!C:C,'unemployment rate'!I3)/100</f>
        <v>3.7000000000000005E-2</v>
      </c>
    </row>
    <row r="4" spans="1:13" x14ac:dyDescent="0.25">
      <c r="A4" t="s">
        <v>13</v>
      </c>
      <c r="I4">
        <f t="shared" si="0"/>
        <v>1978</v>
      </c>
      <c r="J4" s="7">
        <v>6.4000000000000001E-2</v>
      </c>
      <c r="K4" s="7">
        <f>_xlfn.MAXIFS('Nebraska Unemployment Rate'!B:B,'Nebraska Unemployment Rate'!C:C,'unemployment rate'!I4)/100</f>
        <v>3.7000000000000005E-2</v>
      </c>
    </row>
    <row r="5" spans="1:13" x14ac:dyDescent="0.25">
      <c r="A5" t="s">
        <v>14</v>
      </c>
      <c r="I5">
        <f t="shared" si="0"/>
        <v>1979</v>
      </c>
      <c r="J5" s="7">
        <v>0.06</v>
      </c>
      <c r="K5" s="7">
        <f>_xlfn.MAXIFS('Nebraska Unemployment Rate'!B:B,'Nebraska Unemployment Rate'!C:C,'unemployment rate'!I5)/100</f>
        <v>0.03</v>
      </c>
    </row>
    <row r="6" spans="1:13" x14ac:dyDescent="0.25">
      <c r="A6" t="s">
        <v>15</v>
      </c>
      <c r="I6">
        <f t="shared" si="0"/>
        <v>1980</v>
      </c>
      <c r="J6" s="7">
        <v>7.8E-2</v>
      </c>
      <c r="K6" s="7">
        <f>_xlfn.MAXIFS('Nebraska Unemployment Rate'!B:B,'Nebraska Unemployment Rate'!C:C,'unemployment rate'!I6)/100</f>
        <v>4.2999999999999997E-2</v>
      </c>
    </row>
    <row r="7" spans="1:13" x14ac:dyDescent="0.25">
      <c r="I7">
        <f t="shared" si="0"/>
        <v>1981</v>
      </c>
      <c r="J7" s="7">
        <v>8.5000000000000006E-2</v>
      </c>
      <c r="K7" s="7">
        <f>_xlfn.MAXIFS('Nebraska Unemployment Rate'!B:B,'Nebraska Unemployment Rate'!C:C,'unemployment rate'!I7)/100</f>
        <v>4.7E-2</v>
      </c>
    </row>
    <row r="8" spans="1:13" x14ac:dyDescent="0.25">
      <c r="A8" t="s">
        <v>16</v>
      </c>
      <c r="B8" t="s">
        <v>17</v>
      </c>
      <c r="I8">
        <f t="shared" si="0"/>
        <v>1982</v>
      </c>
      <c r="J8" s="7">
        <v>0.10800000000000001</v>
      </c>
      <c r="K8" s="7">
        <f>_xlfn.MAXIFS('Nebraska Unemployment Rate'!B:B,'Nebraska Unemployment Rate'!C:C,'unemployment rate'!I8)/100</f>
        <v>6.2E-2</v>
      </c>
    </row>
    <row r="9" spans="1:13" x14ac:dyDescent="0.25">
      <c r="I9">
        <f t="shared" si="0"/>
        <v>1983</v>
      </c>
      <c r="J9" s="7">
        <v>0.10400000000000001</v>
      </c>
      <c r="K9" s="7">
        <f>_xlfn.MAXIFS('Nebraska Unemployment Rate'!B:B,'Nebraska Unemployment Rate'!C:C,'unemployment rate'!I9)/100</f>
        <v>6.3E-2</v>
      </c>
    </row>
    <row r="10" spans="1:13" x14ac:dyDescent="0.25">
      <c r="A10" t="s">
        <v>18</v>
      </c>
      <c r="I10">
        <f t="shared" si="0"/>
        <v>1984</v>
      </c>
      <c r="J10" s="7">
        <v>0.08</v>
      </c>
      <c r="K10" s="7">
        <f>_xlfn.MAXIFS('Nebraska Unemployment Rate'!B:B,'Nebraska Unemployment Rate'!C:C,'unemployment rate'!I10)/100</f>
        <v>4.8000000000000001E-2</v>
      </c>
    </row>
    <row r="11" spans="1:13" x14ac:dyDescent="0.25">
      <c r="A11" t="s">
        <v>19</v>
      </c>
      <c r="B11" t="s">
        <v>16</v>
      </c>
      <c r="C11" t="s">
        <v>20</v>
      </c>
      <c r="I11">
        <f t="shared" si="0"/>
        <v>1985</v>
      </c>
      <c r="J11" s="7">
        <v>7.400000000000001E-2</v>
      </c>
      <c r="K11" s="7">
        <f>_xlfn.MAXIFS('Nebraska Unemployment Rate'!B:B,'Nebraska Unemployment Rate'!C:C,'unemployment rate'!I11)/100</f>
        <v>5.2000000000000005E-2</v>
      </c>
    </row>
    <row r="12" spans="1:13" x14ac:dyDescent="0.25">
      <c r="A12" s="5">
        <v>17533</v>
      </c>
      <c r="B12" s="6">
        <v>3.4</v>
      </c>
      <c r="C12">
        <f>YEAR(A12)</f>
        <v>1948</v>
      </c>
      <c r="I12">
        <f t="shared" si="0"/>
        <v>1986</v>
      </c>
      <c r="J12" s="7">
        <v>7.2000000000000008E-2</v>
      </c>
      <c r="K12" s="7">
        <f>_xlfn.MAXIFS('Nebraska Unemployment Rate'!B:B,'Nebraska Unemployment Rate'!C:C,'unemployment rate'!I12)/100</f>
        <v>5.2000000000000005E-2</v>
      </c>
    </row>
    <row r="13" spans="1:13" x14ac:dyDescent="0.25">
      <c r="A13" s="5">
        <v>17564</v>
      </c>
      <c r="B13" s="6">
        <v>3.8</v>
      </c>
      <c r="C13">
        <f t="shared" ref="C13:C76" si="1">YEAR(A13)</f>
        <v>1948</v>
      </c>
      <c r="I13">
        <f t="shared" si="0"/>
        <v>1987</v>
      </c>
      <c r="J13" s="7">
        <v>6.6000000000000003E-2</v>
      </c>
      <c r="K13" s="7">
        <f>_xlfn.MAXIFS('Nebraska Unemployment Rate'!B:B,'Nebraska Unemployment Rate'!C:C,'unemployment rate'!I13)/100</f>
        <v>4.4999999999999998E-2</v>
      </c>
    </row>
    <row r="14" spans="1:13" x14ac:dyDescent="0.25">
      <c r="A14" s="5">
        <v>17593</v>
      </c>
      <c r="B14" s="6">
        <v>4</v>
      </c>
      <c r="C14">
        <f t="shared" si="1"/>
        <v>1948</v>
      </c>
      <c r="I14">
        <f t="shared" si="0"/>
        <v>1988</v>
      </c>
      <c r="J14" s="7">
        <v>5.7000000000000002E-2</v>
      </c>
      <c r="K14" s="7">
        <f>_xlfn.MAXIFS('Nebraska Unemployment Rate'!B:B,'Nebraska Unemployment Rate'!C:C,'unemployment rate'!I14)/100</f>
        <v>3.7000000000000005E-2</v>
      </c>
    </row>
    <row r="15" spans="1:13" x14ac:dyDescent="0.25">
      <c r="A15" s="5">
        <v>17624</v>
      </c>
      <c r="B15" s="6">
        <v>3.9</v>
      </c>
      <c r="C15">
        <f t="shared" si="1"/>
        <v>1948</v>
      </c>
      <c r="I15">
        <f t="shared" si="0"/>
        <v>1989</v>
      </c>
      <c r="J15" s="7">
        <v>5.4000000000000006E-2</v>
      </c>
      <c r="K15" s="7">
        <f>_xlfn.MAXIFS('Nebraska Unemployment Rate'!B:B,'Nebraska Unemployment Rate'!C:C,'unemployment rate'!I15)/100</f>
        <v>0.03</v>
      </c>
    </row>
    <row r="16" spans="1:13" x14ac:dyDescent="0.25">
      <c r="A16" s="5">
        <v>17654</v>
      </c>
      <c r="B16" s="6">
        <v>3.5</v>
      </c>
      <c r="C16">
        <f t="shared" si="1"/>
        <v>1948</v>
      </c>
      <c r="I16">
        <f t="shared" si="0"/>
        <v>1990</v>
      </c>
      <c r="J16" s="7">
        <v>6.3E-2</v>
      </c>
      <c r="K16" s="7">
        <f>_xlfn.MAXIFS('Nebraska Unemployment Rate'!B:B,'Nebraska Unemployment Rate'!C:C,'unemployment rate'!I16)/100</f>
        <v>2.5000000000000001E-2</v>
      </c>
    </row>
    <row r="17" spans="1:11" x14ac:dyDescent="0.25">
      <c r="A17" s="5">
        <v>17685</v>
      </c>
      <c r="B17" s="6">
        <v>3.6</v>
      </c>
      <c r="C17">
        <f t="shared" si="1"/>
        <v>1948</v>
      </c>
      <c r="I17">
        <f t="shared" si="0"/>
        <v>1991</v>
      </c>
      <c r="J17" s="7">
        <v>7.2999999999999995E-2</v>
      </c>
      <c r="K17" s="7">
        <f>_xlfn.MAXIFS('Nebraska Unemployment Rate'!B:B,'Nebraska Unemployment Rate'!C:C,'unemployment rate'!I17)/100</f>
        <v>2.7999999999999997E-2</v>
      </c>
    </row>
    <row r="18" spans="1:11" x14ac:dyDescent="0.25">
      <c r="A18" s="5">
        <v>17715</v>
      </c>
      <c r="B18" s="6">
        <v>3.6</v>
      </c>
      <c r="C18">
        <f t="shared" si="1"/>
        <v>1948</v>
      </c>
      <c r="I18">
        <f t="shared" si="0"/>
        <v>1992</v>
      </c>
      <c r="J18" s="7">
        <v>7.8E-2</v>
      </c>
      <c r="K18" s="7">
        <f>_xlfn.MAXIFS('Nebraska Unemployment Rate'!B:B,'Nebraska Unemployment Rate'!C:C,'unemployment rate'!I18)/100</f>
        <v>2.8999999999999998E-2</v>
      </c>
    </row>
    <row r="19" spans="1:11" x14ac:dyDescent="0.25">
      <c r="A19" s="5">
        <v>17746</v>
      </c>
      <c r="B19" s="6">
        <v>3.9</v>
      </c>
      <c r="C19">
        <f t="shared" si="1"/>
        <v>1948</v>
      </c>
      <c r="I19">
        <f t="shared" si="0"/>
        <v>1993</v>
      </c>
      <c r="J19" s="7">
        <v>7.2999999999999995E-2</v>
      </c>
      <c r="K19" s="7">
        <f>_xlfn.MAXIFS('Nebraska Unemployment Rate'!B:B,'Nebraska Unemployment Rate'!C:C,'unemployment rate'!I19)/100</f>
        <v>2.8999999999999998E-2</v>
      </c>
    </row>
    <row r="20" spans="1:11" x14ac:dyDescent="0.25">
      <c r="A20" s="5">
        <v>17777</v>
      </c>
      <c r="B20" s="6">
        <v>3.8</v>
      </c>
      <c r="C20">
        <f t="shared" si="1"/>
        <v>1948</v>
      </c>
      <c r="I20">
        <f t="shared" si="0"/>
        <v>1994</v>
      </c>
      <c r="J20" s="7">
        <v>6.6000000000000003E-2</v>
      </c>
      <c r="K20" s="7">
        <f>_xlfn.MAXIFS('Nebraska Unemployment Rate'!B:B,'Nebraska Unemployment Rate'!C:C,'unemployment rate'!I20)/100</f>
        <v>2.7000000000000003E-2</v>
      </c>
    </row>
    <row r="21" spans="1:11" x14ac:dyDescent="0.25">
      <c r="A21" s="5">
        <v>17807</v>
      </c>
      <c r="B21" s="6">
        <v>3.7</v>
      </c>
      <c r="C21">
        <f t="shared" si="1"/>
        <v>1948</v>
      </c>
      <c r="I21">
        <f t="shared" si="0"/>
        <v>1995</v>
      </c>
      <c r="J21" s="7">
        <v>5.7999999999999996E-2</v>
      </c>
      <c r="K21" s="7">
        <f>_xlfn.MAXIFS('Nebraska Unemployment Rate'!B:B,'Nebraska Unemployment Rate'!C:C,'unemployment rate'!I21)/100</f>
        <v>2.7000000000000003E-2</v>
      </c>
    </row>
    <row r="22" spans="1:11" x14ac:dyDescent="0.25">
      <c r="A22" s="5">
        <v>17838</v>
      </c>
      <c r="B22" s="6">
        <v>3.8</v>
      </c>
      <c r="C22">
        <f t="shared" si="1"/>
        <v>1948</v>
      </c>
      <c r="I22">
        <f t="shared" si="0"/>
        <v>1996</v>
      </c>
      <c r="J22" s="7">
        <v>5.5999999999999994E-2</v>
      </c>
      <c r="K22" s="7">
        <f>_xlfn.MAXIFS('Nebraska Unemployment Rate'!B:B,'Nebraska Unemployment Rate'!C:C,'unemployment rate'!I22)/100</f>
        <v>2.7000000000000003E-2</v>
      </c>
    </row>
    <row r="23" spans="1:11" x14ac:dyDescent="0.25">
      <c r="A23" s="5">
        <v>17868</v>
      </c>
      <c r="B23" s="6">
        <v>4</v>
      </c>
      <c r="C23">
        <f t="shared" si="1"/>
        <v>1948</v>
      </c>
      <c r="I23">
        <f t="shared" si="0"/>
        <v>1997</v>
      </c>
      <c r="J23" s="7">
        <v>5.2999999999999999E-2</v>
      </c>
      <c r="K23" s="7">
        <f>_xlfn.MAXIFS('Nebraska Unemployment Rate'!B:B,'Nebraska Unemployment Rate'!C:C,'unemployment rate'!I23)/100</f>
        <v>2.6000000000000002E-2</v>
      </c>
    </row>
    <row r="24" spans="1:11" x14ac:dyDescent="0.25">
      <c r="A24" s="5">
        <v>17899</v>
      </c>
      <c r="B24" s="6">
        <v>4.3</v>
      </c>
      <c r="C24">
        <f t="shared" si="1"/>
        <v>1949</v>
      </c>
      <c r="I24">
        <f t="shared" si="0"/>
        <v>1998</v>
      </c>
      <c r="J24" s="7">
        <v>4.7E-2</v>
      </c>
      <c r="K24" s="7">
        <f>_xlfn.MAXIFS('Nebraska Unemployment Rate'!B:B,'Nebraska Unemployment Rate'!C:C,'unemployment rate'!I24)/100</f>
        <v>2.7000000000000003E-2</v>
      </c>
    </row>
    <row r="25" spans="1:11" x14ac:dyDescent="0.25">
      <c r="A25" s="5">
        <v>17930</v>
      </c>
      <c r="B25" s="6">
        <v>4.7</v>
      </c>
      <c r="C25">
        <f t="shared" si="1"/>
        <v>1949</v>
      </c>
      <c r="I25">
        <f t="shared" si="0"/>
        <v>1999</v>
      </c>
      <c r="J25" s="7">
        <v>4.4000000000000004E-2</v>
      </c>
      <c r="K25" s="7">
        <f>_xlfn.MAXIFS('Nebraska Unemployment Rate'!B:B,'Nebraska Unemployment Rate'!C:C,'unemployment rate'!I25)/100</f>
        <v>2.7999999999999997E-2</v>
      </c>
    </row>
    <row r="26" spans="1:11" x14ac:dyDescent="0.25">
      <c r="A26" s="5">
        <v>17958</v>
      </c>
      <c r="B26" s="6">
        <v>5</v>
      </c>
      <c r="C26">
        <f t="shared" si="1"/>
        <v>1949</v>
      </c>
      <c r="I26">
        <f t="shared" si="0"/>
        <v>2000</v>
      </c>
      <c r="J26" s="7">
        <v>4.0999999999999995E-2</v>
      </c>
      <c r="K26" s="7">
        <f>_xlfn.MAXIFS('Nebraska Unemployment Rate'!B:B,'Nebraska Unemployment Rate'!C:C,'unemployment rate'!I26)/100</f>
        <v>2.8999999999999998E-2</v>
      </c>
    </row>
    <row r="27" spans="1:11" x14ac:dyDescent="0.25">
      <c r="A27" s="5">
        <v>17989</v>
      </c>
      <c r="B27" s="6">
        <v>5.3</v>
      </c>
      <c r="C27">
        <f t="shared" si="1"/>
        <v>1949</v>
      </c>
      <c r="I27">
        <f t="shared" si="0"/>
        <v>2001</v>
      </c>
      <c r="J27" s="7">
        <v>5.7000000000000002E-2</v>
      </c>
      <c r="K27" s="7">
        <f>_xlfn.MAXIFS('Nebraska Unemployment Rate'!B:B,'Nebraska Unemployment Rate'!C:C,'unemployment rate'!I27)/100</f>
        <v>3.5000000000000003E-2</v>
      </c>
    </row>
    <row r="28" spans="1:11" x14ac:dyDescent="0.25">
      <c r="A28" s="5">
        <v>18019</v>
      </c>
      <c r="B28" s="6">
        <v>6.1</v>
      </c>
      <c r="C28">
        <f t="shared" si="1"/>
        <v>1949</v>
      </c>
      <c r="I28">
        <f t="shared" si="0"/>
        <v>2002</v>
      </c>
      <c r="J28" s="7">
        <v>0.06</v>
      </c>
      <c r="K28" s="7">
        <f>_xlfn.MAXIFS('Nebraska Unemployment Rate'!B:B,'Nebraska Unemployment Rate'!C:C,'unemployment rate'!I28)/100</f>
        <v>3.7000000000000005E-2</v>
      </c>
    </row>
    <row r="29" spans="1:11" x14ac:dyDescent="0.25">
      <c r="A29" s="5">
        <v>18050</v>
      </c>
      <c r="B29" s="6">
        <v>6.2</v>
      </c>
      <c r="C29">
        <f t="shared" si="1"/>
        <v>1949</v>
      </c>
      <c r="I29">
        <f t="shared" si="0"/>
        <v>2003</v>
      </c>
      <c r="J29" s="7">
        <v>6.3E-2</v>
      </c>
      <c r="K29" s="7">
        <f>_xlfn.MAXIFS('Nebraska Unemployment Rate'!B:B,'Nebraska Unemployment Rate'!C:C,'unemployment rate'!I29)/100</f>
        <v>4.0999999999999995E-2</v>
      </c>
    </row>
    <row r="30" spans="1:11" x14ac:dyDescent="0.25">
      <c r="A30" s="5">
        <v>18080</v>
      </c>
      <c r="B30" s="6">
        <v>6.7</v>
      </c>
      <c r="C30">
        <f t="shared" si="1"/>
        <v>1949</v>
      </c>
      <c r="I30">
        <f t="shared" si="0"/>
        <v>2004</v>
      </c>
      <c r="J30" s="7">
        <v>5.7999999999999996E-2</v>
      </c>
      <c r="K30" s="7">
        <f>_xlfn.MAXIFS('Nebraska Unemployment Rate'!B:B,'Nebraska Unemployment Rate'!C:C,'unemployment rate'!I30)/100</f>
        <v>0.04</v>
      </c>
    </row>
    <row r="31" spans="1:11" x14ac:dyDescent="0.25">
      <c r="A31" s="5">
        <v>18111</v>
      </c>
      <c r="B31" s="6">
        <v>6.8</v>
      </c>
      <c r="C31">
        <f t="shared" si="1"/>
        <v>1949</v>
      </c>
      <c r="I31">
        <f t="shared" si="0"/>
        <v>2005</v>
      </c>
      <c r="J31" s="7">
        <v>5.4000000000000006E-2</v>
      </c>
      <c r="K31" s="7">
        <f>_xlfn.MAXIFS('Nebraska Unemployment Rate'!B:B,'Nebraska Unemployment Rate'!C:C,'unemployment rate'!I31)/100</f>
        <v>0.04</v>
      </c>
    </row>
    <row r="32" spans="1:11" x14ac:dyDescent="0.25">
      <c r="A32" s="5">
        <v>18142</v>
      </c>
      <c r="B32" s="6">
        <v>6.6</v>
      </c>
      <c r="C32">
        <f t="shared" si="1"/>
        <v>1949</v>
      </c>
      <c r="I32">
        <f t="shared" si="0"/>
        <v>2006</v>
      </c>
      <c r="J32" s="7">
        <v>4.8000000000000001E-2</v>
      </c>
      <c r="K32" s="7">
        <f>_xlfn.MAXIFS('Nebraska Unemployment Rate'!B:B,'Nebraska Unemployment Rate'!C:C,'unemployment rate'!I32)/100</f>
        <v>3.3000000000000002E-2</v>
      </c>
    </row>
    <row r="33" spans="1:13" x14ac:dyDescent="0.25">
      <c r="A33" s="5">
        <v>18172</v>
      </c>
      <c r="B33" s="6">
        <v>7.9</v>
      </c>
      <c r="C33">
        <f t="shared" si="1"/>
        <v>1949</v>
      </c>
      <c r="I33">
        <f t="shared" si="0"/>
        <v>2007</v>
      </c>
      <c r="J33" s="7">
        <v>0.05</v>
      </c>
      <c r="K33" s="7">
        <f>_xlfn.MAXIFS('Nebraska Unemployment Rate'!B:B,'Nebraska Unemployment Rate'!C:C,'unemployment rate'!I33)/100</f>
        <v>0.03</v>
      </c>
    </row>
    <row r="34" spans="1:13" x14ac:dyDescent="0.25">
      <c r="A34" s="5">
        <v>18203</v>
      </c>
      <c r="B34" s="6">
        <v>6.4</v>
      </c>
      <c r="C34">
        <f t="shared" si="1"/>
        <v>1949</v>
      </c>
      <c r="I34">
        <f t="shared" si="0"/>
        <v>2008</v>
      </c>
      <c r="J34" s="7">
        <v>7.2999999999999995E-2</v>
      </c>
      <c r="K34" s="7">
        <f>_xlfn.MAXIFS('Nebraska Unemployment Rate'!B:B,'Nebraska Unemployment Rate'!C:C,'unemployment rate'!I34)/100</f>
        <v>3.9E-2</v>
      </c>
      <c r="L34" s="7"/>
    </row>
    <row r="35" spans="1:13" x14ac:dyDescent="0.25">
      <c r="A35" s="5">
        <v>18233</v>
      </c>
      <c r="B35" s="6">
        <v>6.6</v>
      </c>
      <c r="C35">
        <f t="shared" si="1"/>
        <v>1949</v>
      </c>
      <c r="I35">
        <f t="shared" si="0"/>
        <v>2009</v>
      </c>
      <c r="J35" s="7">
        <v>0.1</v>
      </c>
      <c r="K35" s="7">
        <f>_xlfn.MAXIFS('Nebraska Unemployment Rate'!B:B,'Nebraska Unemployment Rate'!C:C,'unemployment rate'!I35)/100</f>
        <v>4.9000000000000002E-2</v>
      </c>
      <c r="L35" s="7"/>
    </row>
    <row r="36" spans="1:13" x14ac:dyDescent="0.25">
      <c r="A36" s="5">
        <v>18264</v>
      </c>
      <c r="B36" s="6">
        <v>6.5</v>
      </c>
      <c r="C36">
        <f t="shared" si="1"/>
        <v>1950</v>
      </c>
      <c r="I36">
        <f t="shared" si="0"/>
        <v>2010</v>
      </c>
      <c r="J36" s="7">
        <v>9.9000000000000005E-2</v>
      </c>
      <c r="K36" s="7">
        <f>_xlfn.MAXIFS('Nebraska Unemployment Rate'!B:B,'Nebraska Unemployment Rate'!C:C,'unemployment rate'!I36)/100</f>
        <v>4.9000000000000002E-2</v>
      </c>
    </row>
    <row r="37" spans="1:13" x14ac:dyDescent="0.25">
      <c r="A37" s="5">
        <v>18295</v>
      </c>
      <c r="B37" s="6">
        <v>6.4</v>
      </c>
      <c r="C37">
        <f t="shared" si="1"/>
        <v>1950</v>
      </c>
      <c r="I37">
        <f t="shared" si="0"/>
        <v>2011</v>
      </c>
      <c r="J37" s="7">
        <v>9.0999999999999998E-2</v>
      </c>
      <c r="K37" s="7">
        <f>_xlfn.MAXIFS('Nebraska Unemployment Rate'!B:B,'Nebraska Unemployment Rate'!C:C,'unemployment rate'!I37)/100</f>
        <v>4.5999999999999999E-2</v>
      </c>
    </row>
    <row r="38" spans="1:13" x14ac:dyDescent="0.25">
      <c r="A38" s="5">
        <v>18323</v>
      </c>
      <c r="B38" s="6">
        <v>6.3</v>
      </c>
      <c r="C38">
        <f t="shared" si="1"/>
        <v>1950</v>
      </c>
      <c r="I38">
        <f t="shared" si="0"/>
        <v>2012</v>
      </c>
      <c r="J38" s="7">
        <v>8.3000000000000004E-2</v>
      </c>
      <c r="K38" s="7">
        <f>_xlfn.MAXIFS('Nebraska Unemployment Rate'!B:B,'Nebraska Unemployment Rate'!C:C,'unemployment rate'!I38)/100</f>
        <v>4.0999999999999995E-2</v>
      </c>
    </row>
    <row r="39" spans="1:13" x14ac:dyDescent="0.25">
      <c r="A39" s="5">
        <v>18354</v>
      </c>
      <c r="B39" s="6">
        <v>5.8</v>
      </c>
      <c r="C39">
        <f t="shared" si="1"/>
        <v>1950</v>
      </c>
      <c r="I39">
        <f t="shared" si="0"/>
        <v>2013</v>
      </c>
      <c r="J39" s="7">
        <v>0.08</v>
      </c>
      <c r="K39" s="7">
        <f>_xlfn.MAXIFS('Nebraska Unemployment Rate'!B:B,'Nebraska Unemployment Rate'!C:C,'unemployment rate'!I39)/100</f>
        <v>3.7999999999999999E-2</v>
      </c>
    </row>
    <row r="40" spans="1:13" x14ac:dyDescent="0.25">
      <c r="A40" s="5">
        <v>18384</v>
      </c>
      <c r="B40" s="6">
        <v>5.5</v>
      </c>
      <c r="C40">
        <f t="shared" si="1"/>
        <v>1950</v>
      </c>
      <c r="I40">
        <f t="shared" ref="I40:I47" si="2">I39+1</f>
        <v>2014</v>
      </c>
      <c r="J40" s="7">
        <v>6.7000000000000004E-2</v>
      </c>
      <c r="K40" s="7">
        <f>_xlfn.MAXIFS('Nebraska Unemployment Rate'!B:B,'Nebraska Unemployment Rate'!C:C,'unemployment rate'!I40)/100</f>
        <v>3.5000000000000003E-2</v>
      </c>
    </row>
    <row r="41" spans="1:13" x14ac:dyDescent="0.25">
      <c r="A41" s="5">
        <v>18415</v>
      </c>
      <c r="B41" s="6">
        <v>5.4</v>
      </c>
      <c r="C41">
        <f t="shared" si="1"/>
        <v>1950</v>
      </c>
      <c r="I41">
        <f t="shared" si="2"/>
        <v>2015</v>
      </c>
      <c r="J41" s="7">
        <v>5.7000000000000002E-2</v>
      </c>
      <c r="K41" s="7">
        <f>_xlfn.MAXIFS('Nebraska Unemployment Rate'!B:B,'Nebraska Unemployment Rate'!C:C,'unemployment rate'!I41)/100</f>
        <v>0.03</v>
      </c>
    </row>
    <row r="42" spans="1:13" x14ac:dyDescent="0.25">
      <c r="A42" s="5">
        <v>18445</v>
      </c>
      <c r="B42" s="6">
        <v>5</v>
      </c>
      <c r="C42">
        <f t="shared" si="1"/>
        <v>1950</v>
      </c>
      <c r="I42">
        <f t="shared" si="2"/>
        <v>2016</v>
      </c>
      <c r="J42" s="7">
        <v>5.0999999999999997E-2</v>
      </c>
      <c r="K42" s="7">
        <f>_xlfn.MAXIFS('Nebraska Unemployment Rate'!B:B,'Nebraska Unemployment Rate'!C:C,'unemployment rate'!I42)/100</f>
        <v>3.2000000000000001E-2</v>
      </c>
    </row>
    <row r="43" spans="1:13" x14ac:dyDescent="0.25">
      <c r="A43" s="5">
        <v>18476</v>
      </c>
      <c r="B43" s="6">
        <v>4.5</v>
      </c>
      <c r="C43">
        <f t="shared" si="1"/>
        <v>1950</v>
      </c>
      <c r="I43">
        <f t="shared" si="2"/>
        <v>2017</v>
      </c>
      <c r="J43" s="7">
        <v>4.7E-2</v>
      </c>
      <c r="K43" s="7">
        <f>_xlfn.MAXIFS('Nebraska Unemployment Rate'!B:B,'Nebraska Unemployment Rate'!C:C,'unemployment rate'!I43)/100</f>
        <v>3.1E-2</v>
      </c>
    </row>
    <row r="44" spans="1:13" x14ac:dyDescent="0.25">
      <c r="A44" s="5">
        <v>18507</v>
      </c>
      <c r="B44" s="6">
        <v>4.4000000000000004</v>
      </c>
      <c r="C44">
        <f t="shared" si="1"/>
        <v>1950</v>
      </c>
      <c r="I44">
        <f t="shared" si="2"/>
        <v>2018</v>
      </c>
      <c r="J44" s="7">
        <v>4.0999999999999995E-2</v>
      </c>
      <c r="K44" s="7">
        <f>_xlfn.MAXIFS('Nebraska Unemployment Rate'!B:B,'Nebraska Unemployment Rate'!C:C,'unemployment rate'!I44)/100</f>
        <v>0.03</v>
      </c>
    </row>
    <row r="45" spans="1:13" x14ac:dyDescent="0.25">
      <c r="A45" s="5">
        <v>18537</v>
      </c>
      <c r="B45" s="6">
        <v>4.2</v>
      </c>
      <c r="C45">
        <f t="shared" si="1"/>
        <v>1950</v>
      </c>
      <c r="I45">
        <f t="shared" si="2"/>
        <v>2019</v>
      </c>
      <c r="J45" s="7">
        <v>0.04</v>
      </c>
      <c r="K45" s="7">
        <f>_xlfn.MAXIFS('Nebraska Unemployment Rate'!B:B,'Nebraska Unemployment Rate'!C:C,'unemployment rate'!I45)/100</f>
        <v>0.03</v>
      </c>
    </row>
    <row r="46" spans="1:13" x14ac:dyDescent="0.25">
      <c r="A46" s="5">
        <v>18568</v>
      </c>
      <c r="B46" s="6">
        <v>4.2</v>
      </c>
      <c r="C46">
        <f t="shared" si="1"/>
        <v>1950</v>
      </c>
      <c r="I46">
        <f t="shared" si="2"/>
        <v>2020</v>
      </c>
      <c r="J46" s="8">
        <v>0.14800000000000002</v>
      </c>
      <c r="K46" s="7">
        <f>_xlfn.MAXIFS('Nebraska Unemployment Rate'!B:B,'Nebraska Unemployment Rate'!C:C,'unemployment rate'!I46)/100</f>
        <v>7.400000000000001E-2</v>
      </c>
      <c r="L46" s="8">
        <f>J46</f>
        <v>0.14800000000000002</v>
      </c>
      <c r="M46" s="9">
        <f>K46</f>
        <v>7.400000000000001E-2</v>
      </c>
    </row>
    <row r="47" spans="1:13" x14ac:dyDescent="0.25">
      <c r="A47" s="5">
        <v>18598</v>
      </c>
      <c r="B47" s="6">
        <v>4.3</v>
      </c>
      <c r="C47">
        <f t="shared" si="1"/>
        <v>1950</v>
      </c>
      <c r="I47">
        <f t="shared" si="2"/>
        <v>2021</v>
      </c>
      <c r="J47" s="8">
        <v>6.3E-2</v>
      </c>
      <c r="K47" s="7">
        <f>_xlfn.MAXIFS('Nebraska Unemployment Rate'!B:B,'Nebraska Unemployment Rate'!C:C,'unemployment rate'!I47)/100</f>
        <v>3.2000000000000001E-2</v>
      </c>
      <c r="L47" s="9">
        <f>J47</f>
        <v>6.3E-2</v>
      </c>
      <c r="M47" s="9">
        <f>K47</f>
        <v>3.2000000000000001E-2</v>
      </c>
    </row>
    <row r="48" spans="1:13" x14ac:dyDescent="0.25">
      <c r="A48" s="5">
        <v>18629</v>
      </c>
      <c r="B48" s="6">
        <v>3.7</v>
      </c>
      <c r="C48">
        <f t="shared" si="1"/>
        <v>1951</v>
      </c>
    </row>
    <row r="49" spans="1:3" x14ac:dyDescent="0.25">
      <c r="A49" s="5">
        <v>18660</v>
      </c>
      <c r="B49" s="6">
        <v>3.4</v>
      </c>
      <c r="C49">
        <f t="shared" si="1"/>
        <v>1951</v>
      </c>
    </row>
    <row r="50" spans="1:3" x14ac:dyDescent="0.25">
      <c r="A50" s="5">
        <v>18688</v>
      </c>
      <c r="B50" s="6">
        <v>3.4</v>
      </c>
      <c r="C50">
        <f t="shared" si="1"/>
        <v>1951</v>
      </c>
    </row>
    <row r="51" spans="1:3" x14ac:dyDescent="0.25">
      <c r="A51" s="5">
        <v>18719</v>
      </c>
      <c r="B51" s="6">
        <v>3.1</v>
      </c>
      <c r="C51">
        <f t="shared" si="1"/>
        <v>1951</v>
      </c>
    </row>
    <row r="52" spans="1:3" x14ac:dyDescent="0.25">
      <c r="A52" s="5">
        <v>18749</v>
      </c>
      <c r="B52" s="6">
        <v>3</v>
      </c>
      <c r="C52">
        <f t="shared" si="1"/>
        <v>1951</v>
      </c>
    </row>
    <row r="53" spans="1:3" x14ac:dyDescent="0.25">
      <c r="A53" s="5">
        <v>18780</v>
      </c>
      <c r="B53" s="6">
        <v>3.2</v>
      </c>
      <c r="C53">
        <f t="shared" si="1"/>
        <v>1951</v>
      </c>
    </row>
    <row r="54" spans="1:3" x14ac:dyDescent="0.25">
      <c r="A54" s="5">
        <v>18810</v>
      </c>
      <c r="B54" s="6">
        <v>3.1</v>
      </c>
      <c r="C54">
        <f t="shared" si="1"/>
        <v>1951</v>
      </c>
    </row>
    <row r="55" spans="1:3" x14ac:dyDescent="0.25">
      <c r="A55" s="5">
        <v>18841</v>
      </c>
      <c r="B55" s="6">
        <v>3.1</v>
      </c>
      <c r="C55">
        <f t="shared" si="1"/>
        <v>1951</v>
      </c>
    </row>
    <row r="56" spans="1:3" x14ac:dyDescent="0.25">
      <c r="A56" s="5">
        <v>18872</v>
      </c>
      <c r="B56" s="6">
        <v>3.3</v>
      </c>
      <c r="C56">
        <f t="shared" si="1"/>
        <v>1951</v>
      </c>
    </row>
    <row r="57" spans="1:3" x14ac:dyDescent="0.25">
      <c r="A57" s="5">
        <v>18902</v>
      </c>
      <c r="B57" s="6">
        <v>3.5</v>
      </c>
      <c r="C57">
        <f t="shared" si="1"/>
        <v>1951</v>
      </c>
    </row>
    <row r="58" spans="1:3" x14ac:dyDescent="0.25">
      <c r="A58" s="5">
        <v>18933</v>
      </c>
      <c r="B58" s="6">
        <v>3.5</v>
      </c>
      <c r="C58">
        <f t="shared" si="1"/>
        <v>1951</v>
      </c>
    </row>
    <row r="59" spans="1:3" x14ac:dyDescent="0.25">
      <c r="A59" s="5">
        <v>18963</v>
      </c>
      <c r="B59" s="6">
        <v>3.1</v>
      </c>
      <c r="C59">
        <f t="shared" si="1"/>
        <v>1951</v>
      </c>
    </row>
    <row r="60" spans="1:3" x14ac:dyDescent="0.25">
      <c r="A60" s="5">
        <v>18994</v>
      </c>
      <c r="B60" s="6">
        <v>3.2</v>
      </c>
      <c r="C60">
        <f t="shared" si="1"/>
        <v>1952</v>
      </c>
    </row>
    <row r="61" spans="1:3" x14ac:dyDescent="0.25">
      <c r="A61" s="5">
        <v>19025</v>
      </c>
      <c r="B61" s="6">
        <v>3.1</v>
      </c>
      <c r="C61">
        <f t="shared" si="1"/>
        <v>1952</v>
      </c>
    </row>
    <row r="62" spans="1:3" x14ac:dyDescent="0.25">
      <c r="A62" s="5">
        <v>19054</v>
      </c>
      <c r="B62" s="6">
        <v>2.9</v>
      </c>
      <c r="C62">
        <f t="shared" si="1"/>
        <v>1952</v>
      </c>
    </row>
    <row r="63" spans="1:3" x14ac:dyDescent="0.25">
      <c r="A63" s="5">
        <v>19085</v>
      </c>
      <c r="B63" s="6">
        <v>2.9</v>
      </c>
      <c r="C63">
        <f t="shared" si="1"/>
        <v>1952</v>
      </c>
    </row>
    <row r="64" spans="1:3" x14ac:dyDescent="0.25">
      <c r="A64" s="5">
        <v>19115</v>
      </c>
      <c r="B64" s="6">
        <v>3</v>
      </c>
      <c r="C64">
        <f t="shared" si="1"/>
        <v>1952</v>
      </c>
    </row>
    <row r="65" spans="1:3" x14ac:dyDescent="0.25">
      <c r="A65" s="5">
        <v>19146</v>
      </c>
      <c r="B65" s="6">
        <v>3</v>
      </c>
      <c r="C65">
        <f t="shared" si="1"/>
        <v>1952</v>
      </c>
    </row>
    <row r="66" spans="1:3" x14ac:dyDescent="0.25">
      <c r="A66" s="5">
        <v>19176</v>
      </c>
      <c r="B66" s="6">
        <v>3.2</v>
      </c>
      <c r="C66">
        <f t="shared" si="1"/>
        <v>1952</v>
      </c>
    </row>
    <row r="67" spans="1:3" x14ac:dyDescent="0.25">
      <c r="A67" s="5">
        <v>19207</v>
      </c>
      <c r="B67" s="6">
        <v>3.4</v>
      </c>
      <c r="C67">
        <f t="shared" si="1"/>
        <v>1952</v>
      </c>
    </row>
    <row r="68" spans="1:3" x14ac:dyDescent="0.25">
      <c r="A68" s="5">
        <v>19238</v>
      </c>
      <c r="B68" s="6">
        <v>3.1</v>
      </c>
      <c r="C68">
        <f t="shared" si="1"/>
        <v>1952</v>
      </c>
    </row>
    <row r="69" spans="1:3" x14ac:dyDescent="0.25">
      <c r="A69" s="5">
        <v>19268</v>
      </c>
      <c r="B69" s="6">
        <v>3</v>
      </c>
      <c r="C69">
        <f t="shared" si="1"/>
        <v>1952</v>
      </c>
    </row>
    <row r="70" spans="1:3" x14ac:dyDescent="0.25">
      <c r="A70" s="5">
        <v>19299</v>
      </c>
      <c r="B70" s="6">
        <v>2.8</v>
      </c>
      <c r="C70">
        <f t="shared" si="1"/>
        <v>1952</v>
      </c>
    </row>
    <row r="71" spans="1:3" x14ac:dyDescent="0.25">
      <c r="A71" s="5">
        <v>19329</v>
      </c>
      <c r="B71" s="6">
        <v>2.7</v>
      </c>
      <c r="C71">
        <f t="shared" si="1"/>
        <v>1952</v>
      </c>
    </row>
    <row r="72" spans="1:3" x14ac:dyDescent="0.25">
      <c r="A72" s="5">
        <v>19360</v>
      </c>
      <c r="B72" s="6">
        <v>2.9</v>
      </c>
      <c r="C72">
        <f t="shared" si="1"/>
        <v>1953</v>
      </c>
    </row>
    <row r="73" spans="1:3" x14ac:dyDescent="0.25">
      <c r="A73" s="5">
        <v>19391</v>
      </c>
      <c r="B73" s="6">
        <v>2.6</v>
      </c>
      <c r="C73">
        <f t="shared" si="1"/>
        <v>1953</v>
      </c>
    </row>
    <row r="74" spans="1:3" x14ac:dyDescent="0.25">
      <c r="A74" s="5">
        <v>19419</v>
      </c>
      <c r="B74" s="6">
        <v>2.6</v>
      </c>
      <c r="C74">
        <f t="shared" si="1"/>
        <v>1953</v>
      </c>
    </row>
    <row r="75" spans="1:3" x14ac:dyDescent="0.25">
      <c r="A75" s="5">
        <v>19450</v>
      </c>
      <c r="B75" s="6">
        <v>2.7</v>
      </c>
      <c r="C75">
        <f t="shared" si="1"/>
        <v>1953</v>
      </c>
    </row>
    <row r="76" spans="1:3" x14ac:dyDescent="0.25">
      <c r="A76" s="5">
        <v>19480</v>
      </c>
      <c r="B76" s="6">
        <v>2.5</v>
      </c>
      <c r="C76">
        <f t="shared" si="1"/>
        <v>1953</v>
      </c>
    </row>
    <row r="77" spans="1:3" x14ac:dyDescent="0.25">
      <c r="A77" s="5">
        <v>19511</v>
      </c>
      <c r="B77" s="6">
        <v>2.5</v>
      </c>
      <c r="C77">
        <f t="shared" ref="C77:C140" si="3">YEAR(A77)</f>
        <v>1953</v>
      </c>
    </row>
    <row r="78" spans="1:3" x14ac:dyDescent="0.25">
      <c r="A78" s="5">
        <v>19541</v>
      </c>
      <c r="B78" s="6">
        <v>2.6</v>
      </c>
      <c r="C78">
        <f t="shared" si="3"/>
        <v>1953</v>
      </c>
    </row>
    <row r="79" spans="1:3" x14ac:dyDescent="0.25">
      <c r="A79" s="5">
        <v>19572</v>
      </c>
      <c r="B79" s="6">
        <v>2.7</v>
      </c>
      <c r="C79">
        <f t="shared" si="3"/>
        <v>1953</v>
      </c>
    </row>
    <row r="80" spans="1:3" x14ac:dyDescent="0.25">
      <c r="A80" s="5">
        <v>19603</v>
      </c>
      <c r="B80" s="6">
        <v>2.9</v>
      </c>
      <c r="C80">
        <f t="shared" si="3"/>
        <v>1953</v>
      </c>
    </row>
    <row r="81" spans="1:3" x14ac:dyDescent="0.25">
      <c r="A81" s="5">
        <v>19633</v>
      </c>
      <c r="B81" s="6">
        <v>3.1</v>
      </c>
      <c r="C81">
        <f t="shared" si="3"/>
        <v>1953</v>
      </c>
    </row>
    <row r="82" spans="1:3" x14ac:dyDescent="0.25">
      <c r="A82" s="5">
        <v>19664</v>
      </c>
      <c r="B82" s="6">
        <v>3.5</v>
      </c>
      <c r="C82">
        <f t="shared" si="3"/>
        <v>1953</v>
      </c>
    </row>
    <row r="83" spans="1:3" x14ac:dyDescent="0.25">
      <c r="A83" s="5">
        <v>19694</v>
      </c>
      <c r="B83" s="6">
        <v>4.5</v>
      </c>
      <c r="C83">
        <f t="shared" si="3"/>
        <v>1953</v>
      </c>
    </row>
    <row r="84" spans="1:3" x14ac:dyDescent="0.25">
      <c r="A84" s="5">
        <v>19725</v>
      </c>
      <c r="B84" s="6">
        <v>4.9000000000000004</v>
      </c>
      <c r="C84">
        <f t="shared" si="3"/>
        <v>1954</v>
      </c>
    </row>
    <row r="85" spans="1:3" x14ac:dyDescent="0.25">
      <c r="A85" s="5">
        <v>19756</v>
      </c>
      <c r="B85" s="6">
        <v>5.2</v>
      </c>
      <c r="C85">
        <f t="shared" si="3"/>
        <v>1954</v>
      </c>
    </row>
    <row r="86" spans="1:3" x14ac:dyDescent="0.25">
      <c r="A86" s="5">
        <v>19784</v>
      </c>
      <c r="B86" s="6">
        <v>5.7</v>
      </c>
      <c r="C86">
        <f t="shared" si="3"/>
        <v>1954</v>
      </c>
    </row>
    <row r="87" spans="1:3" x14ac:dyDescent="0.25">
      <c r="A87" s="5">
        <v>19815</v>
      </c>
      <c r="B87" s="6">
        <v>5.9</v>
      </c>
      <c r="C87">
        <f t="shared" si="3"/>
        <v>1954</v>
      </c>
    </row>
    <row r="88" spans="1:3" x14ac:dyDescent="0.25">
      <c r="A88" s="5">
        <v>19845</v>
      </c>
      <c r="B88" s="6">
        <v>5.9</v>
      </c>
      <c r="C88">
        <f t="shared" si="3"/>
        <v>1954</v>
      </c>
    </row>
    <row r="89" spans="1:3" x14ac:dyDescent="0.25">
      <c r="A89" s="5">
        <v>19876</v>
      </c>
      <c r="B89" s="6">
        <v>5.6</v>
      </c>
      <c r="C89">
        <f t="shared" si="3"/>
        <v>1954</v>
      </c>
    </row>
    <row r="90" spans="1:3" x14ac:dyDescent="0.25">
      <c r="A90" s="5">
        <v>19906</v>
      </c>
      <c r="B90" s="6">
        <v>5.8</v>
      </c>
      <c r="C90">
        <f t="shared" si="3"/>
        <v>1954</v>
      </c>
    </row>
    <row r="91" spans="1:3" x14ac:dyDescent="0.25">
      <c r="A91" s="5">
        <v>19937</v>
      </c>
      <c r="B91" s="6">
        <v>6</v>
      </c>
      <c r="C91">
        <f t="shared" si="3"/>
        <v>1954</v>
      </c>
    </row>
    <row r="92" spans="1:3" x14ac:dyDescent="0.25">
      <c r="A92" s="5">
        <v>19968</v>
      </c>
      <c r="B92" s="6">
        <v>6.1</v>
      </c>
      <c r="C92">
        <f t="shared" si="3"/>
        <v>1954</v>
      </c>
    </row>
    <row r="93" spans="1:3" x14ac:dyDescent="0.25">
      <c r="A93" s="5">
        <v>19998</v>
      </c>
      <c r="B93" s="6">
        <v>5.7</v>
      </c>
      <c r="C93">
        <f t="shared" si="3"/>
        <v>1954</v>
      </c>
    </row>
    <row r="94" spans="1:3" x14ac:dyDescent="0.25">
      <c r="A94" s="5">
        <v>20029</v>
      </c>
      <c r="B94" s="6">
        <v>5.3</v>
      </c>
      <c r="C94">
        <f t="shared" si="3"/>
        <v>1954</v>
      </c>
    </row>
    <row r="95" spans="1:3" x14ac:dyDescent="0.25">
      <c r="A95" s="5">
        <v>20059</v>
      </c>
      <c r="B95" s="6">
        <v>5</v>
      </c>
      <c r="C95">
        <f t="shared" si="3"/>
        <v>1954</v>
      </c>
    </row>
    <row r="96" spans="1:3" x14ac:dyDescent="0.25">
      <c r="A96" s="5">
        <v>20090</v>
      </c>
      <c r="B96" s="6">
        <v>4.9000000000000004</v>
      </c>
      <c r="C96">
        <f t="shared" si="3"/>
        <v>1955</v>
      </c>
    </row>
    <row r="97" spans="1:3" x14ac:dyDescent="0.25">
      <c r="A97" s="5">
        <v>20121</v>
      </c>
      <c r="B97" s="6">
        <v>4.7</v>
      </c>
      <c r="C97">
        <f t="shared" si="3"/>
        <v>1955</v>
      </c>
    </row>
    <row r="98" spans="1:3" x14ac:dyDescent="0.25">
      <c r="A98" s="5">
        <v>20149</v>
      </c>
      <c r="B98" s="6">
        <v>4.5999999999999996</v>
      </c>
      <c r="C98">
        <f t="shared" si="3"/>
        <v>1955</v>
      </c>
    </row>
    <row r="99" spans="1:3" x14ac:dyDescent="0.25">
      <c r="A99" s="5">
        <v>20180</v>
      </c>
      <c r="B99" s="6">
        <v>4.7</v>
      </c>
      <c r="C99">
        <f t="shared" si="3"/>
        <v>1955</v>
      </c>
    </row>
    <row r="100" spans="1:3" x14ac:dyDescent="0.25">
      <c r="A100" s="5">
        <v>20210</v>
      </c>
      <c r="B100" s="6">
        <v>4.3</v>
      </c>
      <c r="C100">
        <f t="shared" si="3"/>
        <v>1955</v>
      </c>
    </row>
    <row r="101" spans="1:3" x14ac:dyDescent="0.25">
      <c r="A101" s="5">
        <v>20241</v>
      </c>
      <c r="B101" s="6">
        <v>4.2</v>
      </c>
      <c r="C101">
        <f t="shared" si="3"/>
        <v>1955</v>
      </c>
    </row>
    <row r="102" spans="1:3" x14ac:dyDescent="0.25">
      <c r="A102" s="5">
        <v>20271</v>
      </c>
      <c r="B102" s="6">
        <v>4</v>
      </c>
      <c r="C102">
        <f t="shared" si="3"/>
        <v>1955</v>
      </c>
    </row>
    <row r="103" spans="1:3" x14ac:dyDescent="0.25">
      <c r="A103" s="5">
        <v>20302</v>
      </c>
      <c r="B103" s="6">
        <v>4.2</v>
      </c>
      <c r="C103">
        <f t="shared" si="3"/>
        <v>1955</v>
      </c>
    </row>
    <row r="104" spans="1:3" x14ac:dyDescent="0.25">
      <c r="A104" s="5">
        <v>20333</v>
      </c>
      <c r="B104" s="6">
        <v>4.0999999999999996</v>
      </c>
      <c r="C104">
        <f t="shared" si="3"/>
        <v>1955</v>
      </c>
    </row>
    <row r="105" spans="1:3" x14ac:dyDescent="0.25">
      <c r="A105" s="5">
        <v>20363</v>
      </c>
      <c r="B105" s="6">
        <v>4.3</v>
      </c>
      <c r="C105">
        <f t="shared" si="3"/>
        <v>1955</v>
      </c>
    </row>
    <row r="106" spans="1:3" x14ac:dyDescent="0.25">
      <c r="A106" s="5">
        <v>20394</v>
      </c>
      <c r="B106" s="6">
        <v>4.2</v>
      </c>
      <c r="C106">
        <f t="shared" si="3"/>
        <v>1955</v>
      </c>
    </row>
    <row r="107" spans="1:3" x14ac:dyDescent="0.25">
      <c r="A107" s="5">
        <v>20424</v>
      </c>
      <c r="B107" s="6">
        <v>4.2</v>
      </c>
      <c r="C107">
        <f t="shared" si="3"/>
        <v>1955</v>
      </c>
    </row>
    <row r="108" spans="1:3" x14ac:dyDescent="0.25">
      <c r="A108" s="5">
        <v>20455</v>
      </c>
      <c r="B108" s="6">
        <v>4</v>
      </c>
      <c r="C108">
        <f t="shared" si="3"/>
        <v>1956</v>
      </c>
    </row>
    <row r="109" spans="1:3" x14ac:dyDescent="0.25">
      <c r="A109" s="5">
        <v>20486</v>
      </c>
      <c r="B109" s="6">
        <v>3.9</v>
      </c>
      <c r="C109">
        <f t="shared" si="3"/>
        <v>1956</v>
      </c>
    </row>
    <row r="110" spans="1:3" x14ac:dyDescent="0.25">
      <c r="A110" s="5">
        <v>20515</v>
      </c>
      <c r="B110" s="6">
        <v>4.2</v>
      </c>
      <c r="C110">
        <f t="shared" si="3"/>
        <v>1956</v>
      </c>
    </row>
    <row r="111" spans="1:3" x14ac:dyDescent="0.25">
      <c r="A111" s="5">
        <v>20546</v>
      </c>
      <c r="B111" s="6">
        <v>4</v>
      </c>
      <c r="C111">
        <f t="shared" si="3"/>
        <v>1956</v>
      </c>
    </row>
    <row r="112" spans="1:3" x14ac:dyDescent="0.25">
      <c r="A112" s="5">
        <v>20576</v>
      </c>
      <c r="B112" s="6">
        <v>4.3</v>
      </c>
      <c r="C112">
        <f t="shared" si="3"/>
        <v>1956</v>
      </c>
    </row>
    <row r="113" spans="1:3" x14ac:dyDescent="0.25">
      <c r="A113" s="5">
        <v>20607</v>
      </c>
      <c r="B113" s="6">
        <v>4.3</v>
      </c>
      <c r="C113">
        <f t="shared" si="3"/>
        <v>1956</v>
      </c>
    </row>
    <row r="114" spans="1:3" x14ac:dyDescent="0.25">
      <c r="A114" s="5">
        <v>20637</v>
      </c>
      <c r="B114" s="6">
        <v>4.4000000000000004</v>
      </c>
      <c r="C114">
        <f t="shared" si="3"/>
        <v>1956</v>
      </c>
    </row>
    <row r="115" spans="1:3" x14ac:dyDescent="0.25">
      <c r="A115" s="5">
        <v>20668</v>
      </c>
      <c r="B115" s="6">
        <v>4.0999999999999996</v>
      </c>
      <c r="C115">
        <f t="shared" si="3"/>
        <v>1956</v>
      </c>
    </row>
    <row r="116" spans="1:3" x14ac:dyDescent="0.25">
      <c r="A116" s="5">
        <v>20699</v>
      </c>
      <c r="B116" s="6">
        <v>3.9</v>
      </c>
      <c r="C116">
        <f t="shared" si="3"/>
        <v>1956</v>
      </c>
    </row>
    <row r="117" spans="1:3" x14ac:dyDescent="0.25">
      <c r="A117" s="5">
        <v>20729</v>
      </c>
      <c r="B117" s="6">
        <v>3.9</v>
      </c>
      <c r="C117">
        <f t="shared" si="3"/>
        <v>1956</v>
      </c>
    </row>
    <row r="118" spans="1:3" x14ac:dyDescent="0.25">
      <c r="A118" s="5">
        <v>20760</v>
      </c>
      <c r="B118" s="6">
        <v>4.3</v>
      </c>
      <c r="C118">
        <f t="shared" si="3"/>
        <v>1956</v>
      </c>
    </row>
    <row r="119" spans="1:3" x14ac:dyDescent="0.25">
      <c r="A119" s="5">
        <v>20790</v>
      </c>
      <c r="B119" s="6">
        <v>4.2</v>
      </c>
      <c r="C119">
        <f t="shared" si="3"/>
        <v>1956</v>
      </c>
    </row>
    <row r="120" spans="1:3" x14ac:dyDescent="0.25">
      <c r="A120" s="5">
        <v>20821</v>
      </c>
      <c r="B120" s="6">
        <v>4.2</v>
      </c>
      <c r="C120">
        <f t="shared" si="3"/>
        <v>1957</v>
      </c>
    </row>
    <row r="121" spans="1:3" x14ac:dyDescent="0.25">
      <c r="A121" s="5">
        <v>20852</v>
      </c>
      <c r="B121" s="6">
        <v>3.9</v>
      </c>
      <c r="C121">
        <f t="shared" si="3"/>
        <v>1957</v>
      </c>
    </row>
    <row r="122" spans="1:3" x14ac:dyDescent="0.25">
      <c r="A122" s="5">
        <v>20880</v>
      </c>
      <c r="B122" s="6">
        <v>3.7</v>
      </c>
      <c r="C122">
        <f t="shared" si="3"/>
        <v>1957</v>
      </c>
    </row>
    <row r="123" spans="1:3" x14ac:dyDescent="0.25">
      <c r="A123" s="5">
        <v>20911</v>
      </c>
      <c r="B123" s="6">
        <v>3.9</v>
      </c>
      <c r="C123">
        <f t="shared" si="3"/>
        <v>1957</v>
      </c>
    </row>
    <row r="124" spans="1:3" x14ac:dyDescent="0.25">
      <c r="A124" s="5">
        <v>20941</v>
      </c>
      <c r="B124" s="6">
        <v>4.0999999999999996</v>
      </c>
      <c r="C124">
        <f t="shared" si="3"/>
        <v>1957</v>
      </c>
    </row>
    <row r="125" spans="1:3" x14ac:dyDescent="0.25">
      <c r="A125" s="5">
        <v>20972</v>
      </c>
      <c r="B125" s="6">
        <v>4.3</v>
      </c>
      <c r="C125">
        <f t="shared" si="3"/>
        <v>1957</v>
      </c>
    </row>
    <row r="126" spans="1:3" x14ac:dyDescent="0.25">
      <c r="A126" s="5">
        <v>21002</v>
      </c>
      <c r="B126" s="6">
        <v>4.2</v>
      </c>
      <c r="C126">
        <f t="shared" si="3"/>
        <v>1957</v>
      </c>
    </row>
    <row r="127" spans="1:3" x14ac:dyDescent="0.25">
      <c r="A127" s="5">
        <v>21033</v>
      </c>
      <c r="B127" s="6">
        <v>4.0999999999999996</v>
      </c>
      <c r="C127">
        <f t="shared" si="3"/>
        <v>1957</v>
      </c>
    </row>
    <row r="128" spans="1:3" x14ac:dyDescent="0.25">
      <c r="A128" s="5">
        <v>21064</v>
      </c>
      <c r="B128" s="6">
        <v>4.4000000000000004</v>
      </c>
      <c r="C128">
        <f t="shared" si="3"/>
        <v>1957</v>
      </c>
    </row>
    <row r="129" spans="1:3" x14ac:dyDescent="0.25">
      <c r="A129" s="5">
        <v>21094</v>
      </c>
      <c r="B129" s="6">
        <v>4.5</v>
      </c>
      <c r="C129">
        <f t="shared" si="3"/>
        <v>1957</v>
      </c>
    </row>
    <row r="130" spans="1:3" x14ac:dyDescent="0.25">
      <c r="A130" s="5">
        <v>21125</v>
      </c>
      <c r="B130" s="6">
        <v>5.0999999999999996</v>
      </c>
      <c r="C130">
        <f t="shared" si="3"/>
        <v>1957</v>
      </c>
    </row>
    <row r="131" spans="1:3" x14ac:dyDescent="0.25">
      <c r="A131" s="5">
        <v>21155</v>
      </c>
      <c r="B131" s="6">
        <v>5.2</v>
      </c>
      <c r="C131">
        <f t="shared" si="3"/>
        <v>1957</v>
      </c>
    </row>
    <row r="132" spans="1:3" x14ac:dyDescent="0.25">
      <c r="A132" s="5">
        <v>21186</v>
      </c>
      <c r="B132" s="6">
        <v>5.8</v>
      </c>
      <c r="C132">
        <f t="shared" si="3"/>
        <v>1958</v>
      </c>
    </row>
    <row r="133" spans="1:3" x14ac:dyDescent="0.25">
      <c r="A133" s="5">
        <v>21217</v>
      </c>
      <c r="B133" s="6">
        <v>6.4</v>
      </c>
      <c r="C133">
        <f t="shared" si="3"/>
        <v>1958</v>
      </c>
    </row>
    <row r="134" spans="1:3" x14ac:dyDescent="0.25">
      <c r="A134" s="5">
        <v>21245</v>
      </c>
      <c r="B134" s="6">
        <v>6.7</v>
      </c>
      <c r="C134">
        <f t="shared" si="3"/>
        <v>1958</v>
      </c>
    </row>
    <row r="135" spans="1:3" x14ac:dyDescent="0.25">
      <c r="A135" s="5">
        <v>21276</v>
      </c>
      <c r="B135" s="6">
        <v>7.4</v>
      </c>
      <c r="C135">
        <f t="shared" si="3"/>
        <v>1958</v>
      </c>
    </row>
    <row r="136" spans="1:3" x14ac:dyDescent="0.25">
      <c r="A136" s="5">
        <v>21306</v>
      </c>
      <c r="B136" s="6">
        <v>7.4</v>
      </c>
      <c r="C136">
        <f t="shared" si="3"/>
        <v>1958</v>
      </c>
    </row>
    <row r="137" spans="1:3" x14ac:dyDescent="0.25">
      <c r="A137" s="5">
        <v>21337</v>
      </c>
      <c r="B137" s="6">
        <v>7.3</v>
      </c>
      <c r="C137">
        <f t="shared" si="3"/>
        <v>1958</v>
      </c>
    </row>
    <row r="138" spans="1:3" x14ac:dyDescent="0.25">
      <c r="A138" s="5">
        <v>21367</v>
      </c>
      <c r="B138" s="6">
        <v>7.5</v>
      </c>
      <c r="C138">
        <f t="shared" si="3"/>
        <v>1958</v>
      </c>
    </row>
    <row r="139" spans="1:3" x14ac:dyDescent="0.25">
      <c r="A139" s="5">
        <v>21398</v>
      </c>
      <c r="B139" s="6">
        <v>7.4</v>
      </c>
      <c r="C139">
        <f t="shared" si="3"/>
        <v>1958</v>
      </c>
    </row>
    <row r="140" spans="1:3" x14ac:dyDescent="0.25">
      <c r="A140" s="5">
        <v>21429</v>
      </c>
      <c r="B140" s="6">
        <v>7.1</v>
      </c>
      <c r="C140">
        <f t="shared" si="3"/>
        <v>1958</v>
      </c>
    </row>
    <row r="141" spans="1:3" x14ac:dyDescent="0.25">
      <c r="A141" s="5">
        <v>21459</v>
      </c>
      <c r="B141" s="6">
        <v>6.7</v>
      </c>
      <c r="C141">
        <f t="shared" ref="C141:C204" si="4">YEAR(A141)</f>
        <v>1958</v>
      </c>
    </row>
    <row r="142" spans="1:3" x14ac:dyDescent="0.25">
      <c r="A142" s="5">
        <v>21490</v>
      </c>
      <c r="B142" s="6">
        <v>6.2</v>
      </c>
      <c r="C142">
        <f t="shared" si="4"/>
        <v>1958</v>
      </c>
    </row>
    <row r="143" spans="1:3" x14ac:dyDescent="0.25">
      <c r="A143" s="5">
        <v>21520</v>
      </c>
      <c r="B143" s="6">
        <v>6.2</v>
      </c>
      <c r="C143">
        <f t="shared" si="4"/>
        <v>1958</v>
      </c>
    </row>
    <row r="144" spans="1:3" x14ac:dyDescent="0.25">
      <c r="A144" s="5">
        <v>21551</v>
      </c>
      <c r="B144" s="6">
        <v>6</v>
      </c>
      <c r="C144">
        <f t="shared" si="4"/>
        <v>1959</v>
      </c>
    </row>
    <row r="145" spans="1:3" x14ac:dyDescent="0.25">
      <c r="A145" s="5">
        <v>21582</v>
      </c>
      <c r="B145" s="6">
        <v>5.9</v>
      </c>
      <c r="C145">
        <f t="shared" si="4"/>
        <v>1959</v>
      </c>
    </row>
    <row r="146" spans="1:3" x14ac:dyDescent="0.25">
      <c r="A146" s="5">
        <v>21610</v>
      </c>
      <c r="B146" s="6">
        <v>5.6</v>
      </c>
      <c r="C146">
        <f t="shared" si="4"/>
        <v>1959</v>
      </c>
    </row>
    <row r="147" spans="1:3" x14ac:dyDescent="0.25">
      <c r="A147" s="5">
        <v>21641</v>
      </c>
      <c r="B147" s="6">
        <v>5.2</v>
      </c>
      <c r="C147">
        <f t="shared" si="4"/>
        <v>1959</v>
      </c>
    </row>
    <row r="148" spans="1:3" x14ac:dyDescent="0.25">
      <c r="A148" s="5">
        <v>21671</v>
      </c>
      <c r="B148" s="6">
        <v>5.0999999999999996</v>
      </c>
      <c r="C148">
        <f t="shared" si="4"/>
        <v>1959</v>
      </c>
    </row>
    <row r="149" spans="1:3" x14ac:dyDescent="0.25">
      <c r="A149" s="5">
        <v>21702</v>
      </c>
      <c r="B149" s="6">
        <v>5</v>
      </c>
      <c r="C149">
        <f t="shared" si="4"/>
        <v>1959</v>
      </c>
    </row>
    <row r="150" spans="1:3" x14ac:dyDescent="0.25">
      <c r="A150" s="5">
        <v>21732</v>
      </c>
      <c r="B150" s="6">
        <v>5.0999999999999996</v>
      </c>
      <c r="C150">
        <f t="shared" si="4"/>
        <v>1959</v>
      </c>
    </row>
    <row r="151" spans="1:3" x14ac:dyDescent="0.25">
      <c r="A151" s="5">
        <v>21763</v>
      </c>
      <c r="B151" s="6">
        <v>5.2</v>
      </c>
      <c r="C151">
        <f t="shared" si="4"/>
        <v>1959</v>
      </c>
    </row>
    <row r="152" spans="1:3" x14ac:dyDescent="0.25">
      <c r="A152" s="5">
        <v>21794</v>
      </c>
      <c r="B152" s="6">
        <v>5.5</v>
      </c>
      <c r="C152">
        <f t="shared" si="4"/>
        <v>1959</v>
      </c>
    </row>
    <row r="153" spans="1:3" x14ac:dyDescent="0.25">
      <c r="A153" s="5">
        <v>21824</v>
      </c>
      <c r="B153" s="6">
        <v>5.7</v>
      </c>
      <c r="C153">
        <f t="shared" si="4"/>
        <v>1959</v>
      </c>
    </row>
    <row r="154" spans="1:3" x14ac:dyDescent="0.25">
      <c r="A154" s="5">
        <v>21855</v>
      </c>
      <c r="B154" s="6">
        <v>5.8</v>
      </c>
      <c r="C154">
        <f t="shared" si="4"/>
        <v>1959</v>
      </c>
    </row>
    <row r="155" spans="1:3" x14ac:dyDescent="0.25">
      <c r="A155" s="5">
        <v>21885</v>
      </c>
      <c r="B155" s="6">
        <v>5.3</v>
      </c>
      <c r="C155">
        <f t="shared" si="4"/>
        <v>1959</v>
      </c>
    </row>
    <row r="156" spans="1:3" x14ac:dyDescent="0.25">
      <c r="A156" s="5">
        <v>21916</v>
      </c>
      <c r="B156" s="6">
        <v>5.2</v>
      </c>
      <c r="C156">
        <f t="shared" si="4"/>
        <v>1960</v>
      </c>
    </row>
    <row r="157" spans="1:3" x14ac:dyDescent="0.25">
      <c r="A157" s="5">
        <v>21947</v>
      </c>
      <c r="B157" s="6">
        <v>4.8</v>
      </c>
      <c r="C157">
        <f t="shared" si="4"/>
        <v>1960</v>
      </c>
    </row>
    <row r="158" spans="1:3" x14ac:dyDescent="0.25">
      <c r="A158" s="5">
        <v>21976</v>
      </c>
      <c r="B158" s="6">
        <v>5.4</v>
      </c>
      <c r="C158">
        <f t="shared" si="4"/>
        <v>1960</v>
      </c>
    </row>
    <row r="159" spans="1:3" x14ac:dyDescent="0.25">
      <c r="A159" s="5">
        <v>22007</v>
      </c>
      <c r="B159" s="6">
        <v>5.2</v>
      </c>
      <c r="C159">
        <f t="shared" si="4"/>
        <v>1960</v>
      </c>
    </row>
    <row r="160" spans="1:3" x14ac:dyDescent="0.25">
      <c r="A160" s="5">
        <v>22037</v>
      </c>
      <c r="B160" s="6">
        <v>5.0999999999999996</v>
      </c>
      <c r="C160">
        <f t="shared" si="4"/>
        <v>1960</v>
      </c>
    </row>
    <row r="161" spans="1:3" x14ac:dyDescent="0.25">
      <c r="A161" s="5">
        <v>22068</v>
      </c>
      <c r="B161" s="6">
        <v>5.4</v>
      </c>
      <c r="C161">
        <f t="shared" si="4"/>
        <v>1960</v>
      </c>
    </row>
    <row r="162" spans="1:3" x14ac:dyDescent="0.25">
      <c r="A162" s="5">
        <v>22098</v>
      </c>
      <c r="B162" s="6">
        <v>5.5</v>
      </c>
      <c r="C162">
        <f t="shared" si="4"/>
        <v>1960</v>
      </c>
    </row>
    <row r="163" spans="1:3" x14ac:dyDescent="0.25">
      <c r="A163" s="5">
        <v>22129</v>
      </c>
      <c r="B163" s="6">
        <v>5.6</v>
      </c>
      <c r="C163">
        <f t="shared" si="4"/>
        <v>1960</v>
      </c>
    </row>
    <row r="164" spans="1:3" x14ac:dyDescent="0.25">
      <c r="A164" s="5">
        <v>22160</v>
      </c>
      <c r="B164" s="6">
        <v>5.5</v>
      </c>
      <c r="C164">
        <f t="shared" si="4"/>
        <v>1960</v>
      </c>
    </row>
    <row r="165" spans="1:3" x14ac:dyDescent="0.25">
      <c r="A165" s="5">
        <v>22190</v>
      </c>
      <c r="B165" s="6">
        <v>6.1</v>
      </c>
      <c r="C165">
        <f t="shared" si="4"/>
        <v>1960</v>
      </c>
    </row>
    <row r="166" spans="1:3" x14ac:dyDescent="0.25">
      <c r="A166" s="5">
        <v>22221</v>
      </c>
      <c r="B166" s="6">
        <v>6.1</v>
      </c>
      <c r="C166">
        <f t="shared" si="4"/>
        <v>1960</v>
      </c>
    </row>
    <row r="167" spans="1:3" x14ac:dyDescent="0.25">
      <c r="A167" s="5">
        <v>22251</v>
      </c>
      <c r="B167" s="6">
        <v>6.6</v>
      </c>
      <c r="C167">
        <f t="shared" si="4"/>
        <v>1960</v>
      </c>
    </row>
    <row r="168" spans="1:3" x14ac:dyDescent="0.25">
      <c r="A168" s="5">
        <v>22282</v>
      </c>
      <c r="B168" s="6">
        <v>6.6</v>
      </c>
      <c r="C168">
        <f t="shared" si="4"/>
        <v>1961</v>
      </c>
    </row>
    <row r="169" spans="1:3" x14ac:dyDescent="0.25">
      <c r="A169" s="5">
        <v>22313</v>
      </c>
      <c r="B169" s="6">
        <v>6.9</v>
      </c>
      <c r="C169">
        <f t="shared" si="4"/>
        <v>1961</v>
      </c>
    </row>
    <row r="170" spans="1:3" x14ac:dyDescent="0.25">
      <c r="A170" s="5">
        <v>22341</v>
      </c>
      <c r="B170" s="6">
        <v>6.9</v>
      </c>
      <c r="C170">
        <f t="shared" si="4"/>
        <v>1961</v>
      </c>
    </row>
    <row r="171" spans="1:3" x14ac:dyDescent="0.25">
      <c r="A171" s="5">
        <v>22372</v>
      </c>
      <c r="B171" s="6">
        <v>7</v>
      </c>
      <c r="C171">
        <f t="shared" si="4"/>
        <v>1961</v>
      </c>
    </row>
    <row r="172" spans="1:3" x14ac:dyDescent="0.25">
      <c r="A172" s="5">
        <v>22402</v>
      </c>
      <c r="B172" s="6">
        <v>7.1</v>
      </c>
      <c r="C172">
        <f t="shared" si="4"/>
        <v>1961</v>
      </c>
    </row>
    <row r="173" spans="1:3" x14ac:dyDescent="0.25">
      <c r="A173" s="5">
        <v>22433</v>
      </c>
      <c r="B173" s="6">
        <v>6.9</v>
      </c>
      <c r="C173">
        <f t="shared" si="4"/>
        <v>1961</v>
      </c>
    </row>
    <row r="174" spans="1:3" x14ac:dyDescent="0.25">
      <c r="A174" s="5">
        <v>22463</v>
      </c>
      <c r="B174" s="6">
        <v>7</v>
      </c>
      <c r="C174">
        <f t="shared" si="4"/>
        <v>1961</v>
      </c>
    </row>
    <row r="175" spans="1:3" x14ac:dyDescent="0.25">
      <c r="A175" s="5">
        <v>22494</v>
      </c>
      <c r="B175" s="6">
        <v>6.6</v>
      </c>
      <c r="C175">
        <f t="shared" si="4"/>
        <v>1961</v>
      </c>
    </row>
    <row r="176" spans="1:3" x14ac:dyDescent="0.25">
      <c r="A176" s="5">
        <v>22525</v>
      </c>
      <c r="B176" s="6">
        <v>6.7</v>
      </c>
      <c r="C176">
        <f t="shared" si="4"/>
        <v>1961</v>
      </c>
    </row>
    <row r="177" spans="1:3" x14ac:dyDescent="0.25">
      <c r="A177" s="5">
        <v>22555</v>
      </c>
      <c r="B177" s="6">
        <v>6.5</v>
      </c>
      <c r="C177">
        <f t="shared" si="4"/>
        <v>1961</v>
      </c>
    </row>
    <row r="178" spans="1:3" x14ac:dyDescent="0.25">
      <c r="A178" s="5">
        <v>22586</v>
      </c>
      <c r="B178" s="6">
        <v>6.1</v>
      </c>
      <c r="C178">
        <f t="shared" si="4"/>
        <v>1961</v>
      </c>
    </row>
    <row r="179" spans="1:3" x14ac:dyDescent="0.25">
      <c r="A179" s="5">
        <v>22616</v>
      </c>
      <c r="B179" s="6">
        <v>6</v>
      </c>
      <c r="C179">
        <f t="shared" si="4"/>
        <v>1961</v>
      </c>
    </row>
    <row r="180" spans="1:3" x14ac:dyDescent="0.25">
      <c r="A180" s="5">
        <v>22647</v>
      </c>
      <c r="B180" s="6">
        <v>5.8</v>
      </c>
      <c r="C180">
        <f t="shared" si="4"/>
        <v>1962</v>
      </c>
    </row>
    <row r="181" spans="1:3" x14ac:dyDescent="0.25">
      <c r="A181" s="5">
        <v>22678</v>
      </c>
      <c r="B181" s="6">
        <v>5.5</v>
      </c>
      <c r="C181">
        <f t="shared" si="4"/>
        <v>1962</v>
      </c>
    </row>
    <row r="182" spans="1:3" x14ac:dyDescent="0.25">
      <c r="A182" s="5">
        <v>22706</v>
      </c>
      <c r="B182" s="6">
        <v>5.6</v>
      </c>
      <c r="C182">
        <f t="shared" si="4"/>
        <v>1962</v>
      </c>
    </row>
    <row r="183" spans="1:3" x14ac:dyDescent="0.25">
      <c r="A183" s="5">
        <v>22737</v>
      </c>
      <c r="B183" s="6">
        <v>5.6</v>
      </c>
      <c r="C183">
        <f t="shared" si="4"/>
        <v>1962</v>
      </c>
    </row>
    <row r="184" spans="1:3" x14ac:dyDescent="0.25">
      <c r="A184" s="5">
        <v>22767</v>
      </c>
      <c r="B184" s="6">
        <v>5.5</v>
      </c>
      <c r="C184">
        <f t="shared" si="4"/>
        <v>1962</v>
      </c>
    </row>
    <row r="185" spans="1:3" x14ac:dyDescent="0.25">
      <c r="A185" s="5">
        <v>22798</v>
      </c>
      <c r="B185" s="6">
        <v>5.5</v>
      </c>
      <c r="C185">
        <f t="shared" si="4"/>
        <v>1962</v>
      </c>
    </row>
    <row r="186" spans="1:3" x14ac:dyDescent="0.25">
      <c r="A186" s="5">
        <v>22828</v>
      </c>
      <c r="B186" s="6">
        <v>5.4</v>
      </c>
      <c r="C186">
        <f t="shared" si="4"/>
        <v>1962</v>
      </c>
    </row>
    <row r="187" spans="1:3" x14ac:dyDescent="0.25">
      <c r="A187" s="5">
        <v>22859</v>
      </c>
      <c r="B187" s="6">
        <v>5.7</v>
      </c>
      <c r="C187">
        <f t="shared" si="4"/>
        <v>1962</v>
      </c>
    </row>
    <row r="188" spans="1:3" x14ac:dyDescent="0.25">
      <c r="A188" s="5">
        <v>22890</v>
      </c>
      <c r="B188" s="6">
        <v>5.6</v>
      </c>
      <c r="C188">
        <f t="shared" si="4"/>
        <v>1962</v>
      </c>
    </row>
    <row r="189" spans="1:3" x14ac:dyDescent="0.25">
      <c r="A189" s="5">
        <v>22920</v>
      </c>
      <c r="B189" s="6">
        <v>5.4</v>
      </c>
      <c r="C189">
        <f t="shared" si="4"/>
        <v>1962</v>
      </c>
    </row>
    <row r="190" spans="1:3" x14ac:dyDescent="0.25">
      <c r="A190" s="5">
        <v>22951</v>
      </c>
      <c r="B190" s="6">
        <v>5.7</v>
      </c>
      <c r="C190">
        <f t="shared" si="4"/>
        <v>1962</v>
      </c>
    </row>
    <row r="191" spans="1:3" x14ac:dyDescent="0.25">
      <c r="A191" s="5">
        <v>22981</v>
      </c>
      <c r="B191" s="6">
        <v>5.5</v>
      </c>
      <c r="C191">
        <f t="shared" si="4"/>
        <v>1962</v>
      </c>
    </row>
    <row r="192" spans="1:3" x14ac:dyDescent="0.25">
      <c r="A192" s="5">
        <v>23012</v>
      </c>
      <c r="B192" s="6">
        <v>5.7</v>
      </c>
      <c r="C192">
        <f t="shared" si="4"/>
        <v>1963</v>
      </c>
    </row>
    <row r="193" spans="1:3" x14ac:dyDescent="0.25">
      <c r="A193" s="5">
        <v>23043</v>
      </c>
      <c r="B193" s="6">
        <v>5.9</v>
      </c>
      <c r="C193">
        <f t="shared" si="4"/>
        <v>1963</v>
      </c>
    </row>
    <row r="194" spans="1:3" x14ac:dyDescent="0.25">
      <c r="A194" s="5">
        <v>23071</v>
      </c>
      <c r="B194" s="6">
        <v>5.7</v>
      </c>
      <c r="C194">
        <f t="shared" si="4"/>
        <v>1963</v>
      </c>
    </row>
    <row r="195" spans="1:3" x14ac:dyDescent="0.25">
      <c r="A195" s="5">
        <v>23102</v>
      </c>
      <c r="B195" s="6">
        <v>5.7</v>
      </c>
      <c r="C195">
        <f t="shared" si="4"/>
        <v>1963</v>
      </c>
    </row>
    <row r="196" spans="1:3" x14ac:dyDescent="0.25">
      <c r="A196" s="5">
        <v>23132</v>
      </c>
      <c r="B196" s="6">
        <v>5.9</v>
      </c>
      <c r="C196">
        <f t="shared" si="4"/>
        <v>1963</v>
      </c>
    </row>
    <row r="197" spans="1:3" x14ac:dyDescent="0.25">
      <c r="A197" s="5">
        <v>23163</v>
      </c>
      <c r="B197" s="6">
        <v>5.6</v>
      </c>
      <c r="C197">
        <f t="shared" si="4"/>
        <v>1963</v>
      </c>
    </row>
    <row r="198" spans="1:3" x14ac:dyDescent="0.25">
      <c r="A198" s="5">
        <v>23193</v>
      </c>
      <c r="B198" s="6">
        <v>5.6</v>
      </c>
      <c r="C198">
        <f t="shared" si="4"/>
        <v>1963</v>
      </c>
    </row>
    <row r="199" spans="1:3" x14ac:dyDescent="0.25">
      <c r="A199" s="5">
        <v>23224</v>
      </c>
      <c r="B199" s="6">
        <v>5.4</v>
      </c>
      <c r="C199">
        <f t="shared" si="4"/>
        <v>1963</v>
      </c>
    </row>
    <row r="200" spans="1:3" x14ac:dyDescent="0.25">
      <c r="A200" s="5">
        <v>23255</v>
      </c>
      <c r="B200" s="6">
        <v>5.5</v>
      </c>
      <c r="C200">
        <f t="shared" si="4"/>
        <v>1963</v>
      </c>
    </row>
    <row r="201" spans="1:3" x14ac:dyDescent="0.25">
      <c r="A201" s="5">
        <v>23285</v>
      </c>
      <c r="B201" s="6">
        <v>5.5</v>
      </c>
      <c r="C201">
        <f t="shared" si="4"/>
        <v>1963</v>
      </c>
    </row>
    <row r="202" spans="1:3" x14ac:dyDescent="0.25">
      <c r="A202" s="5">
        <v>23316</v>
      </c>
      <c r="B202" s="6">
        <v>5.7</v>
      </c>
      <c r="C202">
        <f t="shared" si="4"/>
        <v>1963</v>
      </c>
    </row>
    <row r="203" spans="1:3" x14ac:dyDescent="0.25">
      <c r="A203" s="5">
        <v>23346</v>
      </c>
      <c r="B203" s="6">
        <v>5.5</v>
      </c>
      <c r="C203">
        <f t="shared" si="4"/>
        <v>1963</v>
      </c>
    </row>
    <row r="204" spans="1:3" x14ac:dyDescent="0.25">
      <c r="A204" s="5">
        <v>23377</v>
      </c>
      <c r="B204" s="6">
        <v>5.6</v>
      </c>
      <c r="C204">
        <f t="shared" si="4"/>
        <v>1964</v>
      </c>
    </row>
    <row r="205" spans="1:3" x14ac:dyDescent="0.25">
      <c r="A205" s="5">
        <v>23408</v>
      </c>
      <c r="B205" s="6">
        <v>5.4</v>
      </c>
      <c r="C205">
        <f t="shared" ref="C205:C268" si="5">YEAR(A205)</f>
        <v>1964</v>
      </c>
    </row>
    <row r="206" spans="1:3" x14ac:dyDescent="0.25">
      <c r="A206" s="5">
        <v>23437</v>
      </c>
      <c r="B206" s="6">
        <v>5.4</v>
      </c>
      <c r="C206">
        <f t="shared" si="5"/>
        <v>1964</v>
      </c>
    </row>
    <row r="207" spans="1:3" x14ac:dyDescent="0.25">
      <c r="A207" s="5">
        <v>23468</v>
      </c>
      <c r="B207" s="6">
        <v>5.3</v>
      </c>
      <c r="C207">
        <f t="shared" si="5"/>
        <v>1964</v>
      </c>
    </row>
    <row r="208" spans="1:3" x14ac:dyDescent="0.25">
      <c r="A208" s="5">
        <v>23498</v>
      </c>
      <c r="B208" s="6">
        <v>5.0999999999999996</v>
      </c>
      <c r="C208">
        <f t="shared" si="5"/>
        <v>1964</v>
      </c>
    </row>
    <row r="209" spans="1:3" x14ac:dyDescent="0.25">
      <c r="A209" s="5">
        <v>23529</v>
      </c>
      <c r="B209" s="6">
        <v>5.2</v>
      </c>
      <c r="C209">
        <f t="shared" si="5"/>
        <v>1964</v>
      </c>
    </row>
    <row r="210" spans="1:3" x14ac:dyDescent="0.25">
      <c r="A210" s="5">
        <v>23559</v>
      </c>
      <c r="B210" s="6">
        <v>4.9000000000000004</v>
      </c>
      <c r="C210">
        <f t="shared" si="5"/>
        <v>1964</v>
      </c>
    </row>
    <row r="211" spans="1:3" x14ac:dyDescent="0.25">
      <c r="A211" s="5">
        <v>23590</v>
      </c>
      <c r="B211" s="6">
        <v>5</v>
      </c>
      <c r="C211">
        <f t="shared" si="5"/>
        <v>1964</v>
      </c>
    </row>
    <row r="212" spans="1:3" x14ac:dyDescent="0.25">
      <c r="A212" s="5">
        <v>23621</v>
      </c>
      <c r="B212" s="6">
        <v>5.0999999999999996</v>
      </c>
      <c r="C212">
        <f t="shared" si="5"/>
        <v>1964</v>
      </c>
    </row>
    <row r="213" spans="1:3" x14ac:dyDescent="0.25">
      <c r="A213" s="5">
        <v>23651</v>
      </c>
      <c r="B213" s="6">
        <v>5.0999999999999996</v>
      </c>
      <c r="C213">
        <f t="shared" si="5"/>
        <v>1964</v>
      </c>
    </row>
    <row r="214" spans="1:3" x14ac:dyDescent="0.25">
      <c r="A214" s="5">
        <v>23682</v>
      </c>
      <c r="B214" s="6">
        <v>4.8</v>
      </c>
      <c r="C214">
        <f t="shared" si="5"/>
        <v>1964</v>
      </c>
    </row>
    <row r="215" spans="1:3" x14ac:dyDescent="0.25">
      <c r="A215" s="5">
        <v>23712</v>
      </c>
      <c r="B215" s="6">
        <v>5</v>
      </c>
      <c r="C215">
        <f t="shared" si="5"/>
        <v>1964</v>
      </c>
    </row>
    <row r="216" spans="1:3" x14ac:dyDescent="0.25">
      <c r="A216" s="5">
        <v>23743</v>
      </c>
      <c r="B216" s="6">
        <v>4.9000000000000004</v>
      </c>
      <c r="C216">
        <f t="shared" si="5"/>
        <v>1965</v>
      </c>
    </row>
    <row r="217" spans="1:3" x14ac:dyDescent="0.25">
      <c r="A217" s="5">
        <v>23774</v>
      </c>
      <c r="B217" s="6">
        <v>5.0999999999999996</v>
      </c>
      <c r="C217">
        <f t="shared" si="5"/>
        <v>1965</v>
      </c>
    </row>
    <row r="218" spans="1:3" x14ac:dyDescent="0.25">
      <c r="A218" s="5">
        <v>23802</v>
      </c>
      <c r="B218" s="6">
        <v>4.7</v>
      </c>
      <c r="C218">
        <f t="shared" si="5"/>
        <v>1965</v>
      </c>
    </row>
    <row r="219" spans="1:3" x14ac:dyDescent="0.25">
      <c r="A219" s="5">
        <v>23833</v>
      </c>
      <c r="B219" s="6">
        <v>4.8</v>
      </c>
      <c r="C219">
        <f t="shared" si="5"/>
        <v>1965</v>
      </c>
    </row>
    <row r="220" spans="1:3" x14ac:dyDescent="0.25">
      <c r="A220" s="5">
        <v>23863</v>
      </c>
      <c r="B220" s="6">
        <v>4.5999999999999996</v>
      </c>
      <c r="C220">
        <f t="shared" si="5"/>
        <v>1965</v>
      </c>
    </row>
    <row r="221" spans="1:3" x14ac:dyDescent="0.25">
      <c r="A221" s="5">
        <v>23894</v>
      </c>
      <c r="B221" s="6">
        <v>4.5999999999999996</v>
      </c>
      <c r="C221">
        <f t="shared" si="5"/>
        <v>1965</v>
      </c>
    </row>
    <row r="222" spans="1:3" x14ac:dyDescent="0.25">
      <c r="A222" s="5">
        <v>23924</v>
      </c>
      <c r="B222" s="6">
        <v>4.4000000000000004</v>
      </c>
      <c r="C222">
        <f t="shared" si="5"/>
        <v>1965</v>
      </c>
    </row>
    <row r="223" spans="1:3" x14ac:dyDescent="0.25">
      <c r="A223" s="5">
        <v>23955</v>
      </c>
      <c r="B223" s="6">
        <v>4.4000000000000004</v>
      </c>
      <c r="C223">
        <f t="shared" si="5"/>
        <v>1965</v>
      </c>
    </row>
    <row r="224" spans="1:3" x14ac:dyDescent="0.25">
      <c r="A224" s="5">
        <v>23986</v>
      </c>
      <c r="B224" s="6">
        <v>4.3</v>
      </c>
      <c r="C224">
        <f t="shared" si="5"/>
        <v>1965</v>
      </c>
    </row>
    <row r="225" spans="1:3" x14ac:dyDescent="0.25">
      <c r="A225" s="5">
        <v>24016</v>
      </c>
      <c r="B225" s="6">
        <v>4.2</v>
      </c>
      <c r="C225">
        <f t="shared" si="5"/>
        <v>1965</v>
      </c>
    </row>
    <row r="226" spans="1:3" x14ac:dyDescent="0.25">
      <c r="A226" s="5">
        <v>24047</v>
      </c>
      <c r="B226" s="6">
        <v>4.0999999999999996</v>
      </c>
      <c r="C226">
        <f t="shared" si="5"/>
        <v>1965</v>
      </c>
    </row>
    <row r="227" spans="1:3" x14ac:dyDescent="0.25">
      <c r="A227" s="5">
        <v>24077</v>
      </c>
      <c r="B227" s="6">
        <v>4</v>
      </c>
      <c r="C227">
        <f t="shared" si="5"/>
        <v>1965</v>
      </c>
    </row>
    <row r="228" spans="1:3" x14ac:dyDescent="0.25">
      <c r="A228" s="5">
        <v>24108</v>
      </c>
      <c r="B228" s="6">
        <v>4</v>
      </c>
      <c r="C228">
        <f t="shared" si="5"/>
        <v>1966</v>
      </c>
    </row>
    <row r="229" spans="1:3" x14ac:dyDescent="0.25">
      <c r="A229" s="5">
        <v>24139</v>
      </c>
      <c r="B229" s="6">
        <v>3.8</v>
      </c>
      <c r="C229">
        <f t="shared" si="5"/>
        <v>1966</v>
      </c>
    </row>
    <row r="230" spans="1:3" x14ac:dyDescent="0.25">
      <c r="A230" s="5">
        <v>24167</v>
      </c>
      <c r="B230" s="6">
        <v>3.8</v>
      </c>
      <c r="C230">
        <f t="shared" si="5"/>
        <v>1966</v>
      </c>
    </row>
    <row r="231" spans="1:3" x14ac:dyDescent="0.25">
      <c r="A231" s="5">
        <v>24198</v>
      </c>
      <c r="B231" s="6">
        <v>3.8</v>
      </c>
      <c r="C231">
        <f t="shared" si="5"/>
        <v>1966</v>
      </c>
    </row>
    <row r="232" spans="1:3" x14ac:dyDescent="0.25">
      <c r="A232" s="5">
        <v>24228</v>
      </c>
      <c r="B232" s="6">
        <v>3.9</v>
      </c>
      <c r="C232">
        <f t="shared" si="5"/>
        <v>1966</v>
      </c>
    </row>
    <row r="233" spans="1:3" x14ac:dyDescent="0.25">
      <c r="A233" s="5">
        <v>24259</v>
      </c>
      <c r="B233" s="6">
        <v>3.8</v>
      </c>
      <c r="C233">
        <f t="shared" si="5"/>
        <v>1966</v>
      </c>
    </row>
    <row r="234" spans="1:3" x14ac:dyDescent="0.25">
      <c r="A234" s="5">
        <v>24289</v>
      </c>
      <c r="B234" s="6">
        <v>3.8</v>
      </c>
      <c r="C234">
        <f t="shared" si="5"/>
        <v>1966</v>
      </c>
    </row>
    <row r="235" spans="1:3" x14ac:dyDescent="0.25">
      <c r="A235" s="5">
        <v>24320</v>
      </c>
      <c r="B235" s="6">
        <v>3.8</v>
      </c>
      <c r="C235">
        <f t="shared" si="5"/>
        <v>1966</v>
      </c>
    </row>
    <row r="236" spans="1:3" x14ac:dyDescent="0.25">
      <c r="A236" s="5">
        <v>24351</v>
      </c>
      <c r="B236" s="6">
        <v>3.7</v>
      </c>
      <c r="C236">
        <f t="shared" si="5"/>
        <v>1966</v>
      </c>
    </row>
    <row r="237" spans="1:3" x14ac:dyDescent="0.25">
      <c r="A237" s="5">
        <v>24381</v>
      </c>
      <c r="B237" s="6">
        <v>3.7</v>
      </c>
      <c r="C237">
        <f t="shared" si="5"/>
        <v>1966</v>
      </c>
    </row>
    <row r="238" spans="1:3" x14ac:dyDescent="0.25">
      <c r="A238" s="5">
        <v>24412</v>
      </c>
      <c r="B238" s="6">
        <v>3.6</v>
      </c>
      <c r="C238">
        <f t="shared" si="5"/>
        <v>1966</v>
      </c>
    </row>
    <row r="239" spans="1:3" x14ac:dyDescent="0.25">
      <c r="A239" s="5">
        <v>24442</v>
      </c>
      <c r="B239" s="6">
        <v>3.8</v>
      </c>
      <c r="C239">
        <f t="shared" si="5"/>
        <v>1966</v>
      </c>
    </row>
    <row r="240" spans="1:3" x14ac:dyDescent="0.25">
      <c r="A240" s="5">
        <v>24473</v>
      </c>
      <c r="B240" s="6">
        <v>3.9</v>
      </c>
      <c r="C240">
        <f t="shared" si="5"/>
        <v>1967</v>
      </c>
    </row>
    <row r="241" spans="1:3" x14ac:dyDescent="0.25">
      <c r="A241" s="5">
        <v>24504</v>
      </c>
      <c r="B241" s="6">
        <v>3.8</v>
      </c>
      <c r="C241">
        <f t="shared" si="5"/>
        <v>1967</v>
      </c>
    </row>
    <row r="242" spans="1:3" x14ac:dyDescent="0.25">
      <c r="A242" s="5">
        <v>24532</v>
      </c>
      <c r="B242" s="6">
        <v>3.8</v>
      </c>
      <c r="C242">
        <f t="shared" si="5"/>
        <v>1967</v>
      </c>
    </row>
    <row r="243" spans="1:3" x14ac:dyDescent="0.25">
      <c r="A243" s="5">
        <v>24563</v>
      </c>
      <c r="B243" s="6">
        <v>3.8</v>
      </c>
      <c r="C243">
        <f t="shared" si="5"/>
        <v>1967</v>
      </c>
    </row>
    <row r="244" spans="1:3" x14ac:dyDescent="0.25">
      <c r="A244" s="5">
        <v>24593</v>
      </c>
      <c r="B244" s="6">
        <v>3.8</v>
      </c>
      <c r="C244">
        <f t="shared" si="5"/>
        <v>1967</v>
      </c>
    </row>
    <row r="245" spans="1:3" x14ac:dyDescent="0.25">
      <c r="A245" s="5">
        <v>24624</v>
      </c>
      <c r="B245" s="6">
        <v>3.9</v>
      </c>
      <c r="C245">
        <f t="shared" si="5"/>
        <v>1967</v>
      </c>
    </row>
    <row r="246" spans="1:3" x14ac:dyDescent="0.25">
      <c r="A246" s="5">
        <v>24654</v>
      </c>
      <c r="B246" s="6">
        <v>3.8</v>
      </c>
      <c r="C246">
        <f t="shared" si="5"/>
        <v>1967</v>
      </c>
    </row>
    <row r="247" spans="1:3" x14ac:dyDescent="0.25">
      <c r="A247" s="5">
        <v>24685</v>
      </c>
      <c r="B247" s="6">
        <v>3.8</v>
      </c>
      <c r="C247">
        <f t="shared" si="5"/>
        <v>1967</v>
      </c>
    </row>
    <row r="248" spans="1:3" x14ac:dyDescent="0.25">
      <c r="A248" s="5">
        <v>24716</v>
      </c>
      <c r="B248" s="6">
        <v>3.8</v>
      </c>
      <c r="C248">
        <f t="shared" si="5"/>
        <v>1967</v>
      </c>
    </row>
    <row r="249" spans="1:3" x14ac:dyDescent="0.25">
      <c r="A249" s="5">
        <v>24746</v>
      </c>
      <c r="B249" s="6">
        <v>4</v>
      </c>
      <c r="C249">
        <f t="shared" si="5"/>
        <v>1967</v>
      </c>
    </row>
    <row r="250" spans="1:3" x14ac:dyDescent="0.25">
      <c r="A250" s="5">
        <v>24777</v>
      </c>
      <c r="B250" s="6">
        <v>3.9</v>
      </c>
      <c r="C250">
        <f t="shared" si="5"/>
        <v>1967</v>
      </c>
    </row>
    <row r="251" spans="1:3" x14ac:dyDescent="0.25">
      <c r="A251" s="5">
        <v>24807</v>
      </c>
      <c r="B251" s="6">
        <v>3.8</v>
      </c>
      <c r="C251">
        <f t="shared" si="5"/>
        <v>1967</v>
      </c>
    </row>
    <row r="252" spans="1:3" x14ac:dyDescent="0.25">
      <c r="A252" s="5">
        <v>24838</v>
      </c>
      <c r="B252" s="6">
        <v>3.7</v>
      </c>
      <c r="C252">
        <f t="shared" si="5"/>
        <v>1968</v>
      </c>
    </row>
    <row r="253" spans="1:3" x14ac:dyDescent="0.25">
      <c r="A253" s="5">
        <v>24869</v>
      </c>
      <c r="B253" s="6">
        <v>3.8</v>
      </c>
      <c r="C253">
        <f t="shared" si="5"/>
        <v>1968</v>
      </c>
    </row>
    <row r="254" spans="1:3" x14ac:dyDescent="0.25">
      <c r="A254" s="5">
        <v>24898</v>
      </c>
      <c r="B254" s="6">
        <v>3.7</v>
      </c>
      <c r="C254">
        <f t="shared" si="5"/>
        <v>1968</v>
      </c>
    </row>
    <row r="255" spans="1:3" x14ac:dyDescent="0.25">
      <c r="A255" s="5">
        <v>24929</v>
      </c>
      <c r="B255" s="6">
        <v>3.5</v>
      </c>
      <c r="C255">
        <f t="shared" si="5"/>
        <v>1968</v>
      </c>
    </row>
    <row r="256" spans="1:3" x14ac:dyDescent="0.25">
      <c r="A256" s="5">
        <v>24959</v>
      </c>
      <c r="B256" s="6">
        <v>3.5</v>
      </c>
      <c r="C256">
        <f t="shared" si="5"/>
        <v>1968</v>
      </c>
    </row>
    <row r="257" spans="1:3" x14ac:dyDescent="0.25">
      <c r="A257" s="5">
        <v>24990</v>
      </c>
      <c r="B257" s="6">
        <v>3.7</v>
      </c>
      <c r="C257">
        <f t="shared" si="5"/>
        <v>1968</v>
      </c>
    </row>
    <row r="258" spans="1:3" x14ac:dyDescent="0.25">
      <c r="A258" s="5">
        <v>25020</v>
      </c>
      <c r="B258" s="6">
        <v>3.7</v>
      </c>
      <c r="C258">
        <f t="shared" si="5"/>
        <v>1968</v>
      </c>
    </row>
    <row r="259" spans="1:3" x14ac:dyDescent="0.25">
      <c r="A259" s="5">
        <v>25051</v>
      </c>
      <c r="B259" s="6">
        <v>3.5</v>
      </c>
      <c r="C259">
        <f t="shared" si="5"/>
        <v>1968</v>
      </c>
    </row>
    <row r="260" spans="1:3" x14ac:dyDescent="0.25">
      <c r="A260" s="5">
        <v>25082</v>
      </c>
      <c r="B260" s="6">
        <v>3.4</v>
      </c>
      <c r="C260">
        <f t="shared" si="5"/>
        <v>1968</v>
      </c>
    </row>
    <row r="261" spans="1:3" x14ac:dyDescent="0.25">
      <c r="A261" s="5">
        <v>25112</v>
      </c>
      <c r="B261" s="6">
        <v>3.4</v>
      </c>
      <c r="C261">
        <f t="shared" si="5"/>
        <v>1968</v>
      </c>
    </row>
    <row r="262" spans="1:3" x14ac:dyDescent="0.25">
      <c r="A262" s="5">
        <v>25143</v>
      </c>
      <c r="B262" s="6">
        <v>3.4</v>
      </c>
      <c r="C262">
        <f t="shared" si="5"/>
        <v>1968</v>
      </c>
    </row>
    <row r="263" spans="1:3" x14ac:dyDescent="0.25">
      <c r="A263" s="5">
        <v>25173</v>
      </c>
      <c r="B263" s="6">
        <v>3.4</v>
      </c>
      <c r="C263">
        <f t="shared" si="5"/>
        <v>1968</v>
      </c>
    </row>
    <row r="264" spans="1:3" x14ac:dyDescent="0.25">
      <c r="A264" s="5">
        <v>25204</v>
      </c>
      <c r="B264" s="6">
        <v>3.4</v>
      </c>
      <c r="C264">
        <f t="shared" si="5"/>
        <v>1969</v>
      </c>
    </row>
    <row r="265" spans="1:3" x14ac:dyDescent="0.25">
      <c r="A265" s="5">
        <v>25235</v>
      </c>
      <c r="B265" s="6">
        <v>3.4</v>
      </c>
      <c r="C265">
        <f t="shared" si="5"/>
        <v>1969</v>
      </c>
    </row>
    <row r="266" spans="1:3" x14ac:dyDescent="0.25">
      <c r="A266" s="5">
        <v>25263</v>
      </c>
      <c r="B266" s="6">
        <v>3.4</v>
      </c>
      <c r="C266">
        <f t="shared" si="5"/>
        <v>1969</v>
      </c>
    </row>
    <row r="267" spans="1:3" x14ac:dyDescent="0.25">
      <c r="A267" s="5">
        <v>25294</v>
      </c>
      <c r="B267" s="6">
        <v>3.4</v>
      </c>
      <c r="C267">
        <f t="shared" si="5"/>
        <v>1969</v>
      </c>
    </row>
    <row r="268" spans="1:3" x14ac:dyDescent="0.25">
      <c r="A268" s="5">
        <v>25324</v>
      </c>
      <c r="B268" s="6">
        <v>3.4</v>
      </c>
      <c r="C268">
        <f t="shared" si="5"/>
        <v>1969</v>
      </c>
    </row>
    <row r="269" spans="1:3" x14ac:dyDescent="0.25">
      <c r="A269" s="5">
        <v>25355</v>
      </c>
      <c r="B269" s="6">
        <v>3.5</v>
      </c>
      <c r="C269">
        <f t="shared" ref="C269:C332" si="6">YEAR(A269)</f>
        <v>1969</v>
      </c>
    </row>
    <row r="270" spans="1:3" x14ac:dyDescent="0.25">
      <c r="A270" s="5">
        <v>25385</v>
      </c>
      <c r="B270" s="6">
        <v>3.5</v>
      </c>
      <c r="C270">
        <f t="shared" si="6"/>
        <v>1969</v>
      </c>
    </row>
    <row r="271" spans="1:3" x14ac:dyDescent="0.25">
      <c r="A271" s="5">
        <v>25416</v>
      </c>
      <c r="B271" s="6">
        <v>3.5</v>
      </c>
      <c r="C271">
        <f t="shared" si="6"/>
        <v>1969</v>
      </c>
    </row>
    <row r="272" spans="1:3" x14ac:dyDescent="0.25">
      <c r="A272" s="5">
        <v>25447</v>
      </c>
      <c r="B272" s="6">
        <v>3.7</v>
      </c>
      <c r="C272">
        <f t="shared" si="6"/>
        <v>1969</v>
      </c>
    </row>
    <row r="273" spans="1:3" x14ac:dyDescent="0.25">
      <c r="A273" s="5">
        <v>25477</v>
      </c>
      <c r="B273" s="6">
        <v>3.7</v>
      </c>
      <c r="C273">
        <f t="shared" si="6"/>
        <v>1969</v>
      </c>
    </row>
    <row r="274" spans="1:3" x14ac:dyDescent="0.25">
      <c r="A274" s="5">
        <v>25508</v>
      </c>
      <c r="B274" s="6">
        <v>3.5</v>
      </c>
      <c r="C274">
        <f t="shared" si="6"/>
        <v>1969</v>
      </c>
    </row>
    <row r="275" spans="1:3" x14ac:dyDescent="0.25">
      <c r="A275" s="5">
        <v>25538</v>
      </c>
      <c r="B275" s="6">
        <v>3.5</v>
      </c>
      <c r="C275">
        <f t="shared" si="6"/>
        <v>1969</v>
      </c>
    </row>
    <row r="276" spans="1:3" x14ac:dyDescent="0.25">
      <c r="A276" s="5">
        <v>25569</v>
      </c>
      <c r="B276" s="6">
        <v>3.9</v>
      </c>
      <c r="C276">
        <f t="shared" si="6"/>
        <v>1970</v>
      </c>
    </row>
    <row r="277" spans="1:3" x14ac:dyDescent="0.25">
      <c r="A277" s="5">
        <v>25600</v>
      </c>
      <c r="B277" s="6">
        <v>4.2</v>
      </c>
      <c r="C277">
        <f t="shared" si="6"/>
        <v>1970</v>
      </c>
    </row>
    <row r="278" spans="1:3" x14ac:dyDescent="0.25">
      <c r="A278" s="5">
        <v>25628</v>
      </c>
      <c r="B278" s="6">
        <v>4.4000000000000004</v>
      </c>
      <c r="C278">
        <f t="shared" si="6"/>
        <v>1970</v>
      </c>
    </row>
    <row r="279" spans="1:3" x14ac:dyDescent="0.25">
      <c r="A279" s="5">
        <v>25659</v>
      </c>
      <c r="B279" s="6">
        <v>4.5999999999999996</v>
      </c>
      <c r="C279">
        <f t="shared" si="6"/>
        <v>1970</v>
      </c>
    </row>
    <row r="280" spans="1:3" x14ac:dyDescent="0.25">
      <c r="A280" s="5">
        <v>25689</v>
      </c>
      <c r="B280" s="6">
        <v>4.8</v>
      </c>
      <c r="C280">
        <f t="shared" si="6"/>
        <v>1970</v>
      </c>
    </row>
    <row r="281" spans="1:3" x14ac:dyDescent="0.25">
      <c r="A281" s="5">
        <v>25720</v>
      </c>
      <c r="B281" s="6">
        <v>4.9000000000000004</v>
      </c>
      <c r="C281">
        <f t="shared" si="6"/>
        <v>1970</v>
      </c>
    </row>
    <row r="282" spans="1:3" x14ac:dyDescent="0.25">
      <c r="A282" s="5">
        <v>25750</v>
      </c>
      <c r="B282" s="6">
        <v>5</v>
      </c>
      <c r="C282">
        <f t="shared" si="6"/>
        <v>1970</v>
      </c>
    </row>
    <row r="283" spans="1:3" x14ac:dyDescent="0.25">
      <c r="A283" s="5">
        <v>25781</v>
      </c>
      <c r="B283" s="6">
        <v>5.0999999999999996</v>
      </c>
      <c r="C283">
        <f t="shared" si="6"/>
        <v>1970</v>
      </c>
    </row>
    <row r="284" spans="1:3" x14ac:dyDescent="0.25">
      <c r="A284" s="5">
        <v>25812</v>
      </c>
      <c r="B284" s="6">
        <v>5.4</v>
      </c>
      <c r="C284">
        <f t="shared" si="6"/>
        <v>1970</v>
      </c>
    </row>
    <row r="285" spans="1:3" x14ac:dyDescent="0.25">
      <c r="A285" s="5">
        <v>25842</v>
      </c>
      <c r="B285" s="6">
        <v>5.5</v>
      </c>
      <c r="C285">
        <f t="shared" si="6"/>
        <v>1970</v>
      </c>
    </row>
    <row r="286" spans="1:3" x14ac:dyDescent="0.25">
      <c r="A286" s="5">
        <v>25873</v>
      </c>
      <c r="B286" s="6">
        <v>5.9</v>
      </c>
      <c r="C286">
        <f t="shared" si="6"/>
        <v>1970</v>
      </c>
    </row>
    <row r="287" spans="1:3" x14ac:dyDescent="0.25">
      <c r="A287" s="5">
        <v>25903</v>
      </c>
      <c r="B287" s="6">
        <v>6.1</v>
      </c>
      <c r="C287">
        <f t="shared" si="6"/>
        <v>1970</v>
      </c>
    </row>
    <row r="288" spans="1:3" x14ac:dyDescent="0.25">
      <c r="A288" s="5">
        <v>25934</v>
      </c>
      <c r="B288" s="6">
        <v>5.9</v>
      </c>
      <c r="C288">
        <f t="shared" si="6"/>
        <v>1971</v>
      </c>
    </row>
    <row r="289" spans="1:3" x14ac:dyDescent="0.25">
      <c r="A289" s="5">
        <v>25965</v>
      </c>
      <c r="B289" s="6">
        <v>5.9</v>
      </c>
      <c r="C289">
        <f t="shared" si="6"/>
        <v>1971</v>
      </c>
    </row>
    <row r="290" spans="1:3" x14ac:dyDescent="0.25">
      <c r="A290" s="5">
        <v>25993</v>
      </c>
      <c r="B290" s="6">
        <v>6</v>
      </c>
      <c r="C290">
        <f t="shared" si="6"/>
        <v>1971</v>
      </c>
    </row>
    <row r="291" spans="1:3" x14ac:dyDescent="0.25">
      <c r="A291" s="5">
        <v>26024</v>
      </c>
      <c r="B291" s="6">
        <v>5.9</v>
      </c>
      <c r="C291">
        <f t="shared" si="6"/>
        <v>1971</v>
      </c>
    </row>
    <row r="292" spans="1:3" x14ac:dyDescent="0.25">
      <c r="A292" s="5">
        <v>26054</v>
      </c>
      <c r="B292" s="6">
        <v>5.9</v>
      </c>
      <c r="C292">
        <f t="shared" si="6"/>
        <v>1971</v>
      </c>
    </row>
    <row r="293" spans="1:3" x14ac:dyDescent="0.25">
      <c r="A293" s="5">
        <v>26085</v>
      </c>
      <c r="B293" s="6">
        <v>5.9</v>
      </c>
      <c r="C293">
        <f t="shared" si="6"/>
        <v>1971</v>
      </c>
    </row>
    <row r="294" spans="1:3" x14ac:dyDescent="0.25">
      <c r="A294" s="5">
        <v>26115</v>
      </c>
      <c r="B294" s="6">
        <v>6</v>
      </c>
      <c r="C294">
        <f t="shared" si="6"/>
        <v>1971</v>
      </c>
    </row>
    <row r="295" spans="1:3" x14ac:dyDescent="0.25">
      <c r="A295" s="5">
        <v>26146</v>
      </c>
      <c r="B295" s="6">
        <v>6.1</v>
      </c>
      <c r="C295">
        <f t="shared" si="6"/>
        <v>1971</v>
      </c>
    </row>
    <row r="296" spans="1:3" x14ac:dyDescent="0.25">
      <c r="A296" s="5">
        <v>26177</v>
      </c>
      <c r="B296" s="6">
        <v>6</v>
      </c>
      <c r="C296">
        <f t="shared" si="6"/>
        <v>1971</v>
      </c>
    </row>
    <row r="297" spans="1:3" x14ac:dyDescent="0.25">
      <c r="A297" s="5">
        <v>26207</v>
      </c>
      <c r="B297" s="6">
        <v>5.8</v>
      </c>
      <c r="C297">
        <f t="shared" si="6"/>
        <v>1971</v>
      </c>
    </row>
    <row r="298" spans="1:3" x14ac:dyDescent="0.25">
      <c r="A298" s="5">
        <v>26238</v>
      </c>
      <c r="B298" s="6">
        <v>6</v>
      </c>
      <c r="C298">
        <f t="shared" si="6"/>
        <v>1971</v>
      </c>
    </row>
    <row r="299" spans="1:3" x14ac:dyDescent="0.25">
      <c r="A299" s="5">
        <v>26268</v>
      </c>
      <c r="B299" s="6">
        <v>6</v>
      </c>
      <c r="C299">
        <f t="shared" si="6"/>
        <v>1971</v>
      </c>
    </row>
    <row r="300" spans="1:3" x14ac:dyDescent="0.25">
      <c r="A300" s="5">
        <v>26299</v>
      </c>
      <c r="B300" s="6">
        <v>5.8</v>
      </c>
      <c r="C300">
        <f t="shared" si="6"/>
        <v>1972</v>
      </c>
    </row>
    <row r="301" spans="1:3" x14ac:dyDescent="0.25">
      <c r="A301" s="5">
        <v>26330</v>
      </c>
      <c r="B301" s="6">
        <v>5.7</v>
      </c>
      <c r="C301">
        <f t="shared" si="6"/>
        <v>1972</v>
      </c>
    </row>
    <row r="302" spans="1:3" x14ac:dyDescent="0.25">
      <c r="A302" s="5">
        <v>26359</v>
      </c>
      <c r="B302" s="6">
        <v>5.8</v>
      </c>
      <c r="C302">
        <f t="shared" si="6"/>
        <v>1972</v>
      </c>
    </row>
    <row r="303" spans="1:3" x14ac:dyDescent="0.25">
      <c r="A303" s="5">
        <v>26390</v>
      </c>
      <c r="B303" s="6">
        <v>5.7</v>
      </c>
      <c r="C303">
        <f t="shared" si="6"/>
        <v>1972</v>
      </c>
    </row>
    <row r="304" spans="1:3" x14ac:dyDescent="0.25">
      <c r="A304" s="5">
        <v>26420</v>
      </c>
      <c r="B304" s="6">
        <v>5.7</v>
      </c>
      <c r="C304">
        <f t="shared" si="6"/>
        <v>1972</v>
      </c>
    </row>
    <row r="305" spans="1:3" x14ac:dyDescent="0.25">
      <c r="A305" s="5">
        <v>26451</v>
      </c>
      <c r="B305" s="6">
        <v>5.7</v>
      </c>
      <c r="C305">
        <f t="shared" si="6"/>
        <v>1972</v>
      </c>
    </row>
    <row r="306" spans="1:3" x14ac:dyDescent="0.25">
      <c r="A306" s="5">
        <v>26481</v>
      </c>
      <c r="B306" s="6">
        <v>5.6</v>
      </c>
      <c r="C306">
        <f t="shared" si="6"/>
        <v>1972</v>
      </c>
    </row>
    <row r="307" spans="1:3" x14ac:dyDescent="0.25">
      <c r="A307" s="5">
        <v>26512</v>
      </c>
      <c r="B307" s="6">
        <v>5.6</v>
      </c>
      <c r="C307">
        <f t="shared" si="6"/>
        <v>1972</v>
      </c>
    </row>
    <row r="308" spans="1:3" x14ac:dyDescent="0.25">
      <c r="A308" s="5">
        <v>26543</v>
      </c>
      <c r="B308" s="6">
        <v>5.5</v>
      </c>
      <c r="C308">
        <f t="shared" si="6"/>
        <v>1972</v>
      </c>
    </row>
    <row r="309" spans="1:3" x14ac:dyDescent="0.25">
      <c r="A309" s="5">
        <v>26573</v>
      </c>
      <c r="B309" s="6">
        <v>5.6</v>
      </c>
      <c r="C309">
        <f t="shared" si="6"/>
        <v>1972</v>
      </c>
    </row>
    <row r="310" spans="1:3" x14ac:dyDescent="0.25">
      <c r="A310" s="5">
        <v>26604</v>
      </c>
      <c r="B310" s="6">
        <v>5.3</v>
      </c>
      <c r="C310">
        <f t="shared" si="6"/>
        <v>1972</v>
      </c>
    </row>
    <row r="311" spans="1:3" x14ac:dyDescent="0.25">
      <c r="A311" s="5">
        <v>26634</v>
      </c>
      <c r="B311" s="6">
        <v>5.2</v>
      </c>
      <c r="C311">
        <f t="shared" si="6"/>
        <v>1972</v>
      </c>
    </row>
    <row r="312" spans="1:3" x14ac:dyDescent="0.25">
      <c r="A312" s="5">
        <v>26665</v>
      </c>
      <c r="B312" s="6">
        <v>4.9000000000000004</v>
      </c>
      <c r="C312">
        <f t="shared" si="6"/>
        <v>1973</v>
      </c>
    </row>
    <row r="313" spans="1:3" x14ac:dyDescent="0.25">
      <c r="A313" s="5">
        <v>26696</v>
      </c>
      <c r="B313" s="6">
        <v>5</v>
      </c>
      <c r="C313">
        <f t="shared" si="6"/>
        <v>1973</v>
      </c>
    </row>
    <row r="314" spans="1:3" x14ac:dyDescent="0.25">
      <c r="A314" s="5">
        <v>26724</v>
      </c>
      <c r="B314" s="6">
        <v>4.9000000000000004</v>
      </c>
      <c r="C314">
        <f t="shared" si="6"/>
        <v>1973</v>
      </c>
    </row>
    <row r="315" spans="1:3" x14ac:dyDescent="0.25">
      <c r="A315" s="5">
        <v>26755</v>
      </c>
      <c r="B315" s="6">
        <v>5</v>
      </c>
      <c r="C315">
        <f t="shared" si="6"/>
        <v>1973</v>
      </c>
    </row>
    <row r="316" spans="1:3" x14ac:dyDescent="0.25">
      <c r="A316" s="5">
        <v>26785</v>
      </c>
      <c r="B316" s="6">
        <v>4.9000000000000004</v>
      </c>
      <c r="C316">
        <f t="shared" si="6"/>
        <v>1973</v>
      </c>
    </row>
    <row r="317" spans="1:3" x14ac:dyDescent="0.25">
      <c r="A317" s="5">
        <v>26816</v>
      </c>
      <c r="B317" s="6">
        <v>4.9000000000000004</v>
      </c>
      <c r="C317">
        <f t="shared" si="6"/>
        <v>1973</v>
      </c>
    </row>
    <row r="318" spans="1:3" x14ac:dyDescent="0.25">
      <c r="A318" s="5">
        <v>26846</v>
      </c>
      <c r="B318" s="6">
        <v>4.8</v>
      </c>
      <c r="C318">
        <f t="shared" si="6"/>
        <v>1973</v>
      </c>
    </row>
    <row r="319" spans="1:3" x14ac:dyDescent="0.25">
      <c r="A319" s="5">
        <v>26877</v>
      </c>
      <c r="B319" s="6">
        <v>4.8</v>
      </c>
      <c r="C319">
        <f t="shared" si="6"/>
        <v>1973</v>
      </c>
    </row>
    <row r="320" spans="1:3" x14ac:dyDescent="0.25">
      <c r="A320" s="5">
        <v>26908</v>
      </c>
      <c r="B320" s="6">
        <v>4.8</v>
      </c>
      <c r="C320">
        <f t="shared" si="6"/>
        <v>1973</v>
      </c>
    </row>
    <row r="321" spans="1:3" x14ac:dyDescent="0.25">
      <c r="A321" s="5">
        <v>26938</v>
      </c>
      <c r="B321" s="6">
        <v>4.5999999999999996</v>
      </c>
      <c r="C321">
        <f t="shared" si="6"/>
        <v>1973</v>
      </c>
    </row>
    <row r="322" spans="1:3" x14ac:dyDescent="0.25">
      <c r="A322" s="5">
        <v>26969</v>
      </c>
      <c r="B322" s="6">
        <v>4.8</v>
      </c>
      <c r="C322">
        <f t="shared" si="6"/>
        <v>1973</v>
      </c>
    </row>
    <row r="323" spans="1:3" x14ac:dyDescent="0.25">
      <c r="A323" s="5">
        <v>26999</v>
      </c>
      <c r="B323" s="6">
        <v>4.9000000000000004</v>
      </c>
      <c r="C323">
        <f t="shared" si="6"/>
        <v>1973</v>
      </c>
    </row>
    <row r="324" spans="1:3" x14ac:dyDescent="0.25">
      <c r="A324" s="5">
        <v>27030</v>
      </c>
      <c r="B324" s="6">
        <v>5.0999999999999996</v>
      </c>
      <c r="C324">
        <f t="shared" si="6"/>
        <v>1974</v>
      </c>
    </row>
    <row r="325" spans="1:3" x14ac:dyDescent="0.25">
      <c r="A325" s="5">
        <v>27061</v>
      </c>
      <c r="B325" s="6">
        <v>5.2</v>
      </c>
      <c r="C325">
        <f t="shared" si="6"/>
        <v>1974</v>
      </c>
    </row>
    <row r="326" spans="1:3" x14ac:dyDescent="0.25">
      <c r="A326" s="5">
        <v>27089</v>
      </c>
      <c r="B326" s="6">
        <v>5.0999999999999996</v>
      </c>
      <c r="C326">
        <f t="shared" si="6"/>
        <v>1974</v>
      </c>
    </row>
    <row r="327" spans="1:3" x14ac:dyDescent="0.25">
      <c r="A327" s="5">
        <v>27120</v>
      </c>
      <c r="B327" s="6">
        <v>5.0999999999999996</v>
      </c>
      <c r="C327">
        <f t="shared" si="6"/>
        <v>1974</v>
      </c>
    </row>
    <row r="328" spans="1:3" x14ac:dyDescent="0.25">
      <c r="A328" s="5">
        <v>27150</v>
      </c>
      <c r="B328" s="6">
        <v>5.0999999999999996</v>
      </c>
      <c r="C328">
        <f t="shared" si="6"/>
        <v>1974</v>
      </c>
    </row>
    <row r="329" spans="1:3" x14ac:dyDescent="0.25">
      <c r="A329" s="5">
        <v>27181</v>
      </c>
      <c r="B329" s="6">
        <v>5.4</v>
      </c>
      <c r="C329">
        <f t="shared" si="6"/>
        <v>1974</v>
      </c>
    </row>
    <row r="330" spans="1:3" x14ac:dyDescent="0.25">
      <c r="A330" s="5">
        <v>27211</v>
      </c>
      <c r="B330" s="6">
        <v>5.5</v>
      </c>
      <c r="C330">
        <f t="shared" si="6"/>
        <v>1974</v>
      </c>
    </row>
    <row r="331" spans="1:3" x14ac:dyDescent="0.25">
      <c r="A331" s="5">
        <v>27242</v>
      </c>
      <c r="B331" s="6">
        <v>5.5</v>
      </c>
      <c r="C331">
        <f t="shared" si="6"/>
        <v>1974</v>
      </c>
    </row>
    <row r="332" spans="1:3" x14ac:dyDescent="0.25">
      <c r="A332" s="5">
        <v>27273</v>
      </c>
      <c r="B332" s="6">
        <v>5.9</v>
      </c>
      <c r="C332">
        <f t="shared" si="6"/>
        <v>1974</v>
      </c>
    </row>
    <row r="333" spans="1:3" x14ac:dyDescent="0.25">
      <c r="A333" s="5">
        <v>27303</v>
      </c>
      <c r="B333" s="6">
        <v>6</v>
      </c>
      <c r="C333">
        <f t="shared" ref="C333:C396" si="7">YEAR(A333)</f>
        <v>1974</v>
      </c>
    </row>
    <row r="334" spans="1:3" x14ac:dyDescent="0.25">
      <c r="A334" s="5">
        <v>27334</v>
      </c>
      <c r="B334" s="6">
        <v>6.6</v>
      </c>
      <c r="C334">
        <f t="shared" si="7"/>
        <v>1974</v>
      </c>
    </row>
    <row r="335" spans="1:3" x14ac:dyDescent="0.25">
      <c r="A335" s="5">
        <v>27364</v>
      </c>
      <c r="B335" s="6">
        <v>7.2</v>
      </c>
      <c r="C335">
        <f t="shared" si="7"/>
        <v>1974</v>
      </c>
    </row>
    <row r="336" spans="1:3" x14ac:dyDescent="0.25">
      <c r="A336" s="5">
        <v>27395</v>
      </c>
      <c r="B336" s="6">
        <v>8.1</v>
      </c>
      <c r="C336">
        <f t="shared" si="7"/>
        <v>1975</v>
      </c>
    </row>
    <row r="337" spans="1:3" x14ac:dyDescent="0.25">
      <c r="A337" s="5">
        <v>27426</v>
      </c>
      <c r="B337" s="6">
        <v>8.1</v>
      </c>
      <c r="C337">
        <f t="shared" si="7"/>
        <v>1975</v>
      </c>
    </row>
    <row r="338" spans="1:3" x14ac:dyDescent="0.25">
      <c r="A338" s="5">
        <v>27454</v>
      </c>
      <c r="B338" s="6">
        <v>8.6</v>
      </c>
      <c r="C338">
        <f t="shared" si="7"/>
        <v>1975</v>
      </c>
    </row>
    <row r="339" spans="1:3" x14ac:dyDescent="0.25">
      <c r="A339" s="5">
        <v>27485</v>
      </c>
      <c r="B339" s="6">
        <v>8.8000000000000007</v>
      </c>
      <c r="C339">
        <f t="shared" si="7"/>
        <v>1975</v>
      </c>
    </row>
    <row r="340" spans="1:3" x14ac:dyDescent="0.25">
      <c r="A340" s="5">
        <v>27515</v>
      </c>
      <c r="B340" s="6">
        <v>9</v>
      </c>
      <c r="C340">
        <f t="shared" si="7"/>
        <v>1975</v>
      </c>
    </row>
    <row r="341" spans="1:3" x14ac:dyDescent="0.25">
      <c r="A341" s="5">
        <v>27546</v>
      </c>
      <c r="B341" s="6">
        <v>8.8000000000000007</v>
      </c>
      <c r="C341">
        <f t="shared" si="7"/>
        <v>1975</v>
      </c>
    </row>
    <row r="342" spans="1:3" x14ac:dyDescent="0.25">
      <c r="A342" s="5">
        <v>27576</v>
      </c>
      <c r="B342" s="6">
        <v>8.6</v>
      </c>
      <c r="C342">
        <f t="shared" si="7"/>
        <v>1975</v>
      </c>
    </row>
    <row r="343" spans="1:3" x14ac:dyDescent="0.25">
      <c r="A343" s="5">
        <v>27607</v>
      </c>
      <c r="B343" s="6">
        <v>8.4</v>
      </c>
      <c r="C343">
        <f t="shared" si="7"/>
        <v>1975</v>
      </c>
    </row>
    <row r="344" spans="1:3" x14ac:dyDescent="0.25">
      <c r="A344" s="5">
        <v>27638</v>
      </c>
      <c r="B344" s="6">
        <v>8.4</v>
      </c>
      <c r="C344">
        <f t="shared" si="7"/>
        <v>1975</v>
      </c>
    </row>
    <row r="345" spans="1:3" x14ac:dyDescent="0.25">
      <c r="A345" s="5">
        <v>27668</v>
      </c>
      <c r="B345" s="6">
        <v>8.4</v>
      </c>
      <c r="C345">
        <f t="shared" si="7"/>
        <v>1975</v>
      </c>
    </row>
    <row r="346" spans="1:3" x14ac:dyDescent="0.25">
      <c r="A346" s="5">
        <v>27699</v>
      </c>
      <c r="B346" s="6">
        <v>8.3000000000000007</v>
      </c>
      <c r="C346">
        <f t="shared" si="7"/>
        <v>1975</v>
      </c>
    </row>
    <row r="347" spans="1:3" x14ac:dyDescent="0.25">
      <c r="A347" s="5">
        <v>27729</v>
      </c>
      <c r="B347" s="6">
        <v>8.1999999999999993</v>
      </c>
      <c r="C347">
        <f t="shared" si="7"/>
        <v>1975</v>
      </c>
    </row>
    <row r="348" spans="1:3" x14ac:dyDescent="0.25">
      <c r="A348" s="5">
        <v>27760</v>
      </c>
      <c r="B348" s="6">
        <v>7.9</v>
      </c>
      <c r="C348">
        <f t="shared" si="7"/>
        <v>1976</v>
      </c>
    </row>
    <row r="349" spans="1:3" x14ac:dyDescent="0.25">
      <c r="A349" s="5">
        <v>27791</v>
      </c>
      <c r="B349" s="6">
        <v>7.7</v>
      </c>
      <c r="C349">
        <f t="shared" si="7"/>
        <v>1976</v>
      </c>
    </row>
    <row r="350" spans="1:3" x14ac:dyDescent="0.25">
      <c r="A350" s="5">
        <v>27820</v>
      </c>
      <c r="B350" s="6">
        <v>7.6</v>
      </c>
      <c r="C350">
        <f t="shared" si="7"/>
        <v>1976</v>
      </c>
    </row>
    <row r="351" spans="1:3" x14ac:dyDescent="0.25">
      <c r="A351" s="5">
        <v>27851</v>
      </c>
      <c r="B351" s="6">
        <v>7.7</v>
      </c>
      <c r="C351">
        <f t="shared" si="7"/>
        <v>1976</v>
      </c>
    </row>
    <row r="352" spans="1:3" x14ac:dyDescent="0.25">
      <c r="A352" s="5">
        <v>27881</v>
      </c>
      <c r="B352" s="6">
        <v>7.4</v>
      </c>
      <c r="C352">
        <f t="shared" si="7"/>
        <v>1976</v>
      </c>
    </row>
    <row r="353" spans="1:3" x14ac:dyDescent="0.25">
      <c r="A353" s="5">
        <v>27912</v>
      </c>
      <c r="B353" s="6">
        <v>7.6</v>
      </c>
      <c r="C353">
        <f t="shared" si="7"/>
        <v>1976</v>
      </c>
    </row>
    <row r="354" spans="1:3" x14ac:dyDescent="0.25">
      <c r="A354" s="5">
        <v>27942</v>
      </c>
      <c r="B354" s="6">
        <v>7.8</v>
      </c>
      <c r="C354">
        <f t="shared" si="7"/>
        <v>1976</v>
      </c>
    </row>
    <row r="355" spans="1:3" x14ac:dyDescent="0.25">
      <c r="A355" s="5">
        <v>27973</v>
      </c>
      <c r="B355" s="6">
        <v>7.8</v>
      </c>
      <c r="C355">
        <f t="shared" si="7"/>
        <v>1976</v>
      </c>
    </row>
    <row r="356" spans="1:3" x14ac:dyDescent="0.25">
      <c r="A356" s="5">
        <v>28004</v>
      </c>
      <c r="B356" s="6">
        <v>7.6</v>
      </c>
      <c r="C356">
        <f t="shared" si="7"/>
        <v>1976</v>
      </c>
    </row>
    <row r="357" spans="1:3" x14ac:dyDescent="0.25">
      <c r="A357" s="5">
        <v>28034</v>
      </c>
      <c r="B357" s="6">
        <v>7.7</v>
      </c>
      <c r="C357">
        <f t="shared" si="7"/>
        <v>1976</v>
      </c>
    </row>
    <row r="358" spans="1:3" x14ac:dyDescent="0.25">
      <c r="A358" s="5">
        <v>28065</v>
      </c>
      <c r="B358" s="6">
        <v>7.8</v>
      </c>
      <c r="C358">
        <f t="shared" si="7"/>
        <v>1976</v>
      </c>
    </row>
    <row r="359" spans="1:3" x14ac:dyDescent="0.25">
      <c r="A359" s="5">
        <v>28095</v>
      </c>
      <c r="B359" s="6">
        <v>7.8</v>
      </c>
      <c r="C359">
        <f t="shared" si="7"/>
        <v>1976</v>
      </c>
    </row>
    <row r="360" spans="1:3" x14ac:dyDescent="0.25">
      <c r="A360" s="5">
        <v>28126</v>
      </c>
      <c r="B360" s="6">
        <v>7.5</v>
      </c>
      <c r="C360">
        <f t="shared" si="7"/>
        <v>1977</v>
      </c>
    </row>
    <row r="361" spans="1:3" x14ac:dyDescent="0.25">
      <c r="A361" s="5">
        <v>28157</v>
      </c>
      <c r="B361" s="6">
        <v>7.6</v>
      </c>
      <c r="C361">
        <f t="shared" si="7"/>
        <v>1977</v>
      </c>
    </row>
    <row r="362" spans="1:3" x14ac:dyDescent="0.25">
      <c r="A362" s="5">
        <v>28185</v>
      </c>
      <c r="B362" s="6">
        <v>7.4</v>
      </c>
      <c r="C362">
        <f t="shared" si="7"/>
        <v>1977</v>
      </c>
    </row>
    <row r="363" spans="1:3" x14ac:dyDescent="0.25">
      <c r="A363" s="5">
        <v>28216</v>
      </c>
      <c r="B363" s="6">
        <v>7.2</v>
      </c>
      <c r="C363">
        <f t="shared" si="7"/>
        <v>1977</v>
      </c>
    </row>
    <row r="364" spans="1:3" x14ac:dyDescent="0.25">
      <c r="A364" s="5">
        <v>28246</v>
      </c>
      <c r="B364" s="6">
        <v>7</v>
      </c>
      <c r="C364">
        <f t="shared" si="7"/>
        <v>1977</v>
      </c>
    </row>
    <row r="365" spans="1:3" x14ac:dyDescent="0.25">
      <c r="A365" s="5">
        <v>28277</v>
      </c>
      <c r="B365" s="6">
        <v>7.2</v>
      </c>
      <c r="C365">
        <f t="shared" si="7"/>
        <v>1977</v>
      </c>
    </row>
    <row r="366" spans="1:3" x14ac:dyDescent="0.25">
      <c r="A366" s="5">
        <v>28307</v>
      </c>
      <c r="B366" s="6">
        <v>6.9</v>
      </c>
      <c r="C366">
        <f t="shared" si="7"/>
        <v>1977</v>
      </c>
    </row>
    <row r="367" spans="1:3" x14ac:dyDescent="0.25">
      <c r="A367" s="5">
        <v>28338</v>
      </c>
      <c r="B367" s="6">
        <v>7</v>
      </c>
      <c r="C367">
        <f t="shared" si="7"/>
        <v>1977</v>
      </c>
    </row>
    <row r="368" spans="1:3" x14ac:dyDescent="0.25">
      <c r="A368" s="5">
        <v>28369</v>
      </c>
      <c r="B368" s="6">
        <v>6.8</v>
      </c>
      <c r="C368">
        <f t="shared" si="7"/>
        <v>1977</v>
      </c>
    </row>
    <row r="369" spans="1:3" x14ac:dyDescent="0.25">
      <c r="A369" s="5">
        <v>28399</v>
      </c>
      <c r="B369" s="6">
        <v>6.8</v>
      </c>
      <c r="C369">
        <f t="shared" si="7"/>
        <v>1977</v>
      </c>
    </row>
    <row r="370" spans="1:3" x14ac:dyDescent="0.25">
      <c r="A370" s="5">
        <v>28430</v>
      </c>
      <c r="B370" s="6">
        <v>6.8</v>
      </c>
      <c r="C370">
        <f t="shared" si="7"/>
        <v>1977</v>
      </c>
    </row>
    <row r="371" spans="1:3" x14ac:dyDescent="0.25">
      <c r="A371" s="5">
        <v>28460</v>
      </c>
      <c r="B371" s="6">
        <v>6.4</v>
      </c>
      <c r="C371">
        <f t="shared" si="7"/>
        <v>1977</v>
      </c>
    </row>
    <row r="372" spans="1:3" x14ac:dyDescent="0.25">
      <c r="A372" s="5">
        <v>28491</v>
      </c>
      <c r="B372" s="6">
        <v>6.4</v>
      </c>
      <c r="C372">
        <f t="shared" si="7"/>
        <v>1978</v>
      </c>
    </row>
    <row r="373" spans="1:3" x14ac:dyDescent="0.25">
      <c r="A373" s="5">
        <v>28522</v>
      </c>
      <c r="B373" s="6">
        <v>6.3</v>
      </c>
      <c r="C373">
        <f t="shared" si="7"/>
        <v>1978</v>
      </c>
    </row>
    <row r="374" spans="1:3" x14ac:dyDescent="0.25">
      <c r="A374" s="5">
        <v>28550</v>
      </c>
      <c r="B374" s="6">
        <v>6.3</v>
      </c>
      <c r="C374">
        <f t="shared" si="7"/>
        <v>1978</v>
      </c>
    </row>
    <row r="375" spans="1:3" x14ac:dyDescent="0.25">
      <c r="A375" s="5">
        <v>28581</v>
      </c>
      <c r="B375" s="6">
        <v>6.1</v>
      </c>
      <c r="C375">
        <f t="shared" si="7"/>
        <v>1978</v>
      </c>
    </row>
    <row r="376" spans="1:3" x14ac:dyDescent="0.25">
      <c r="A376" s="5">
        <v>28611</v>
      </c>
      <c r="B376" s="6">
        <v>6</v>
      </c>
      <c r="C376">
        <f t="shared" si="7"/>
        <v>1978</v>
      </c>
    </row>
    <row r="377" spans="1:3" x14ac:dyDescent="0.25">
      <c r="A377" s="5">
        <v>28642</v>
      </c>
      <c r="B377" s="6">
        <v>5.9</v>
      </c>
      <c r="C377">
        <f t="shared" si="7"/>
        <v>1978</v>
      </c>
    </row>
    <row r="378" spans="1:3" x14ac:dyDescent="0.25">
      <c r="A378" s="5">
        <v>28672</v>
      </c>
      <c r="B378" s="6">
        <v>6.2</v>
      </c>
      <c r="C378">
        <f t="shared" si="7"/>
        <v>1978</v>
      </c>
    </row>
    <row r="379" spans="1:3" x14ac:dyDescent="0.25">
      <c r="A379" s="5">
        <v>28703</v>
      </c>
      <c r="B379" s="6">
        <v>5.9</v>
      </c>
      <c r="C379">
        <f t="shared" si="7"/>
        <v>1978</v>
      </c>
    </row>
    <row r="380" spans="1:3" x14ac:dyDescent="0.25">
      <c r="A380" s="5">
        <v>28734</v>
      </c>
      <c r="B380" s="6">
        <v>6</v>
      </c>
      <c r="C380">
        <f t="shared" si="7"/>
        <v>1978</v>
      </c>
    </row>
    <row r="381" spans="1:3" x14ac:dyDescent="0.25">
      <c r="A381" s="5">
        <v>28764</v>
      </c>
      <c r="B381" s="6">
        <v>5.8</v>
      </c>
      <c r="C381">
        <f t="shared" si="7"/>
        <v>1978</v>
      </c>
    </row>
    <row r="382" spans="1:3" x14ac:dyDescent="0.25">
      <c r="A382" s="5">
        <v>28795</v>
      </c>
      <c r="B382" s="6">
        <v>5.9</v>
      </c>
      <c r="C382">
        <f t="shared" si="7"/>
        <v>1978</v>
      </c>
    </row>
    <row r="383" spans="1:3" x14ac:dyDescent="0.25">
      <c r="A383" s="5">
        <v>28825</v>
      </c>
      <c r="B383" s="6">
        <v>6</v>
      </c>
      <c r="C383">
        <f t="shared" si="7"/>
        <v>1978</v>
      </c>
    </row>
    <row r="384" spans="1:3" x14ac:dyDescent="0.25">
      <c r="A384" s="5">
        <v>28856</v>
      </c>
      <c r="B384" s="6">
        <v>5.9</v>
      </c>
      <c r="C384">
        <f t="shared" si="7"/>
        <v>1979</v>
      </c>
    </row>
    <row r="385" spans="1:3" x14ac:dyDescent="0.25">
      <c r="A385" s="5">
        <v>28887</v>
      </c>
      <c r="B385" s="6">
        <v>5.9</v>
      </c>
      <c r="C385">
        <f t="shared" si="7"/>
        <v>1979</v>
      </c>
    </row>
    <row r="386" spans="1:3" x14ac:dyDescent="0.25">
      <c r="A386" s="5">
        <v>28915</v>
      </c>
      <c r="B386" s="6">
        <v>5.8</v>
      </c>
      <c r="C386">
        <f t="shared" si="7"/>
        <v>1979</v>
      </c>
    </row>
    <row r="387" spans="1:3" x14ac:dyDescent="0.25">
      <c r="A387" s="5">
        <v>28946</v>
      </c>
      <c r="B387" s="6">
        <v>5.8</v>
      </c>
      <c r="C387">
        <f t="shared" si="7"/>
        <v>1979</v>
      </c>
    </row>
    <row r="388" spans="1:3" x14ac:dyDescent="0.25">
      <c r="A388" s="5">
        <v>28976</v>
      </c>
      <c r="B388" s="6">
        <v>5.6</v>
      </c>
      <c r="C388">
        <f t="shared" si="7"/>
        <v>1979</v>
      </c>
    </row>
    <row r="389" spans="1:3" x14ac:dyDescent="0.25">
      <c r="A389" s="5">
        <v>29007</v>
      </c>
      <c r="B389" s="6">
        <v>5.7</v>
      </c>
      <c r="C389">
        <f t="shared" si="7"/>
        <v>1979</v>
      </c>
    </row>
    <row r="390" spans="1:3" x14ac:dyDescent="0.25">
      <c r="A390" s="5">
        <v>29037</v>
      </c>
      <c r="B390" s="6">
        <v>5.7</v>
      </c>
      <c r="C390">
        <f t="shared" si="7"/>
        <v>1979</v>
      </c>
    </row>
    <row r="391" spans="1:3" x14ac:dyDescent="0.25">
      <c r="A391" s="5">
        <v>29068</v>
      </c>
      <c r="B391" s="6">
        <v>6</v>
      </c>
      <c r="C391">
        <f t="shared" si="7"/>
        <v>1979</v>
      </c>
    </row>
    <row r="392" spans="1:3" x14ac:dyDescent="0.25">
      <c r="A392" s="5">
        <v>29099</v>
      </c>
      <c r="B392" s="6">
        <v>5.9</v>
      </c>
      <c r="C392">
        <f t="shared" si="7"/>
        <v>1979</v>
      </c>
    </row>
    <row r="393" spans="1:3" x14ac:dyDescent="0.25">
      <c r="A393" s="5">
        <v>29129</v>
      </c>
      <c r="B393" s="6">
        <v>6</v>
      </c>
      <c r="C393">
        <f t="shared" si="7"/>
        <v>1979</v>
      </c>
    </row>
    <row r="394" spans="1:3" x14ac:dyDescent="0.25">
      <c r="A394" s="5">
        <v>29160</v>
      </c>
      <c r="B394" s="6">
        <v>5.9</v>
      </c>
      <c r="C394">
        <f t="shared" si="7"/>
        <v>1979</v>
      </c>
    </row>
    <row r="395" spans="1:3" x14ac:dyDescent="0.25">
      <c r="A395" s="5">
        <v>29190</v>
      </c>
      <c r="B395" s="6">
        <v>6</v>
      </c>
      <c r="C395">
        <f t="shared" si="7"/>
        <v>1979</v>
      </c>
    </row>
    <row r="396" spans="1:3" x14ac:dyDescent="0.25">
      <c r="A396" s="5">
        <v>29221</v>
      </c>
      <c r="B396" s="6">
        <v>6.3</v>
      </c>
      <c r="C396">
        <f t="shared" si="7"/>
        <v>1980</v>
      </c>
    </row>
    <row r="397" spans="1:3" x14ac:dyDescent="0.25">
      <c r="A397" s="5">
        <v>29252</v>
      </c>
      <c r="B397" s="6">
        <v>6.3</v>
      </c>
      <c r="C397">
        <f t="shared" ref="C397:C460" si="8">YEAR(A397)</f>
        <v>1980</v>
      </c>
    </row>
    <row r="398" spans="1:3" x14ac:dyDescent="0.25">
      <c r="A398" s="5">
        <v>29281</v>
      </c>
      <c r="B398" s="6">
        <v>6.3</v>
      </c>
      <c r="C398">
        <f t="shared" si="8"/>
        <v>1980</v>
      </c>
    </row>
    <row r="399" spans="1:3" x14ac:dyDescent="0.25">
      <c r="A399" s="5">
        <v>29312</v>
      </c>
      <c r="B399" s="6">
        <v>6.9</v>
      </c>
      <c r="C399">
        <f t="shared" si="8"/>
        <v>1980</v>
      </c>
    </row>
    <row r="400" spans="1:3" x14ac:dyDescent="0.25">
      <c r="A400" s="5">
        <v>29342</v>
      </c>
      <c r="B400" s="6">
        <v>7.5</v>
      </c>
      <c r="C400">
        <f t="shared" si="8"/>
        <v>1980</v>
      </c>
    </row>
    <row r="401" spans="1:3" x14ac:dyDescent="0.25">
      <c r="A401" s="5">
        <v>29373</v>
      </c>
      <c r="B401" s="6">
        <v>7.6</v>
      </c>
      <c r="C401">
        <f t="shared" si="8"/>
        <v>1980</v>
      </c>
    </row>
    <row r="402" spans="1:3" x14ac:dyDescent="0.25">
      <c r="A402" s="5">
        <v>29403</v>
      </c>
      <c r="B402" s="6">
        <v>7.8</v>
      </c>
      <c r="C402">
        <f t="shared" si="8"/>
        <v>1980</v>
      </c>
    </row>
    <row r="403" spans="1:3" x14ac:dyDescent="0.25">
      <c r="A403" s="5">
        <v>29434</v>
      </c>
      <c r="B403" s="6">
        <v>7.7</v>
      </c>
      <c r="C403">
        <f t="shared" si="8"/>
        <v>1980</v>
      </c>
    </row>
    <row r="404" spans="1:3" x14ac:dyDescent="0.25">
      <c r="A404" s="5">
        <v>29465</v>
      </c>
      <c r="B404" s="6">
        <v>7.5</v>
      </c>
      <c r="C404">
        <f t="shared" si="8"/>
        <v>1980</v>
      </c>
    </row>
    <row r="405" spans="1:3" x14ac:dyDescent="0.25">
      <c r="A405" s="5">
        <v>29495</v>
      </c>
      <c r="B405" s="6">
        <v>7.5</v>
      </c>
      <c r="C405">
        <f t="shared" si="8"/>
        <v>1980</v>
      </c>
    </row>
    <row r="406" spans="1:3" x14ac:dyDescent="0.25">
      <c r="A406" s="5">
        <v>29526</v>
      </c>
      <c r="B406" s="6">
        <v>7.5</v>
      </c>
      <c r="C406">
        <f t="shared" si="8"/>
        <v>1980</v>
      </c>
    </row>
    <row r="407" spans="1:3" x14ac:dyDescent="0.25">
      <c r="A407" s="5">
        <v>29556</v>
      </c>
      <c r="B407" s="6">
        <v>7.2</v>
      </c>
      <c r="C407">
        <f t="shared" si="8"/>
        <v>1980</v>
      </c>
    </row>
    <row r="408" spans="1:3" x14ac:dyDescent="0.25">
      <c r="A408" s="5">
        <v>29587</v>
      </c>
      <c r="B408" s="6">
        <v>7.5</v>
      </c>
      <c r="C408">
        <f t="shared" si="8"/>
        <v>1981</v>
      </c>
    </row>
    <row r="409" spans="1:3" x14ac:dyDescent="0.25">
      <c r="A409" s="5">
        <v>29618</v>
      </c>
      <c r="B409" s="6">
        <v>7.4</v>
      </c>
      <c r="C409">
        <f t="shared" si="8"/>
        <v>1981</v>
      </c>
    </row>
    <row r="410" spans="1:3" x14ac:dyDescent="0.25">
      <c r="A410" s="5">
        <v>29646</v>
      </c>
      <c r="B410" s="6">
        <v>7.4</v>
      </c>
      <c r="C410">
        <f t="shared" si="8"/>
        <v>1981</v>
      </c>
    </row>
    <row r="411" spans="1:3" x14ac:dyDescent="0.25">
      <c r="A411" s="5">
        <v>29677</v>
      </c>
      <c r="B411" s="6">
        <v>7.2</v>
      </c>
      <c r="C411">
        <f t="shared" si="8"/>
        <v>1981</v>
      </c>
    </row>
    <row r="412" spans="1:3" x14ac:dyDescent="0.25">
      <c r="A412" s="5">
        <v>29707</v>
      </c>
      <c r="B412" s="6">
        <v>7.5</v>
      </c>
      <c r="C412">
        <f t="shared" si="8"/>
        <v>1981</v>
      </c>
    </row>
    <row r="413" spans="1:3" x14ac:dyDescent="0.25">
      <c r="A413" s="5">
        <v>29738</v>
      </c>
      <c r="B413" s="6">
        <v>7.5</v>
      </c>
      <c r="C413">
        <f t="shared" si="8"/>
        <v>1981</v>
      </c>
    </row>
    <row r="414" spans="1:3" x14ac:dyDescent="0.25">
      <c r="A414" s="5">
        <v>29768</v>
      </c>
      <c r="B414" s="6">
        <v>7.2</v>
      </c>
      <c r="C414">
        <f t="shared" si="8"/>
        <v>1981</v>
      </c>
    </row>
    <row r="415" spans="1:3" x14ac:dyDescent="0.25">
      <c r="A415" s="5">
        <v>29799</v>
      </c>
      <c r="B415" s="6">
        <v>7.4</v>
      </c>
      <c r="C415">
        <f t="shared" si="8"/>
        <v>1981</v>
      </c>
    </row>
    <row r="416" spans="1:3" x14ac:dyDescent="0.25">
      <c r="A416" s="5">
        <v>29830</v>
      </c>
      <c r="B416" s="6">
        <v>7.6</v>
      </c>
      <c r="C416">
        <f t="shared" si="8"/>
        <v>1981</v>
      </c>
    </row>
    <row r="417" spans="1:3" x14ac:dyDescent="0.25">
      <c r="A417" s="5">
        <v>29860</v>
      </c>
      <c r="B417" s="6">
        <v>7.9</v>
      </c>
      <c r="C417">
        <f t="shared" si="8"/>
        <v>1981</v>
      </c>
    </row>
    <row r="418" spans="1:3" x14ac:dyDescent="0.25">
      <c r="A418" s="5">
        <v>29891</v>
      </c>
      <c r="B418" s="6">
        <v>8.3000000000000007</v>
      </c>
      <c r="C418">
        <f t="shared" si="8"/>
        <v>1981</v>
      </c>
    </row>
    <row r="419" spans="1:3" x14ac:dyDescent="0.25">
      <c r="A419" s="5">
        <v>29921</v>
      </c>
      <c r="B419" s="6">
        <v>8.5</v>
      </c>
      <c r="C419">
        <f t="shared" si="8"/>
        <v>1981</v>
      </c>
    </row>
    <row r="420" spans="1:3" x14ac:dyDescent="0.25">
      <c r="A420" s="5">
        <v>29952</v>
      </c>
      <c r="B420" s="6">
        <v>8.6</v>
      </c>
      <c r="C420">
        <f t="shared" si="8"/>
        <v>1982</v>
      </c>
    </row>
    <row r="421" spans="1:3" x14ac:dyDescent="0.25">
      <c r="A421" s="5">
        <v>29983</v>
      </c>
      <c r="B421" s="6">
        <v>8.9</v>
      </c>
      <c r="C421">
        <f t="shared" si="8"/>
        <v>1982</v>
      </c>
    </row>
    <row r="422" spans="1:3" x14ac:dyDescent="0.25">
      <c r="A422" s="5">
        <v>30011</v>
      </c>
      <c r="B422" s="6">
        <v>9</v>
      </c>
      <c r="C422">
        <f t="shared" si="8"/>
        <v>1982</v>
      </c>
    </row>
    <row r="423" spans="1:3" x14ac:dyDescent="0.25">
      <c r="A423" s="5">
        <v>30042</v>
      </c>
      <c r="B423" s="6">
        <v>9.3000000000000007</v>
      </c>
      <c r="C423">
        <f t="shared" si="8"/>
        <v>1982</v>
      </c>
    </row>
    <row r="424" spans="1:3" x14ac:dyDescent="0.25">
      <c r="A424" s="5">
        <v>30072</v>
      </c>
      <c r="B424" s="6">
        <v>9.4</v>
      </c>
      <c r="C424">
        <f t="shared" si="8"/>
        <v>1982</v>
      </c>
    </row>
    <row r="425" spans="1:3" x14ac:dyDescent="0.25">
      <c r="A425" s="5">
        <v>30103</v>
      </c>
      <c r="B425" s="6">
        <v>9.6</v>
      </c>
      <c r="C425">
        <f t="shared" si="8"/>
        <v>1982</v>
      </c>
    </row>
    <row r="426" spans="1:3" x14ac:dyDescent="0.25">
      <c r="A426" s="5">
        <v>30133</v>
      </c>
      <c r="B426" s="6">
        <v>9.8000000000000007</v>
      </c>
      <c r="C426">
        <f t="shared" si="8"/>
        <v>1982</v>
      </c>
    </row>
    <row r="427" spans="1:3" x14ac:dyDescent="0.25">
      <c r="A427" s="5">
        <v>30164</v>
      </c>
      <c r="B427" s="6">
        <v>9.8000000000000007</v>
      </c>
      <c r="C427">
        <f t="shared" si="8"/>
        <v>1982</v>
      </c>
    </row>
    <row r="428" spans="1:3" x14ac:dyDescent="0.25">
      <c r="A428" s="5">
        <v>30195</v>
      </c>
      <c r="B428" s="6">
        <v>10.1</v>
      </c>
      <c r="C428">
        <f t="shared" si="8"/>
        <v>1982</v>
      </c>
    </row>
    <row r="429" spans="1:3" x14ac:dyDescent="0.25">
      <c r="A429" s="5">
        <v>30225</v>
      </c>
      <c r="B429" s="6">
        <v>10.4</v>
      </c>
      <c r="C429">
        <f t="shared" si="8"/>
        <v>1982</v>
      </c>
    </row>
    <row r="430" spans="1:3" x14ac:dyDescent="0.25">
      <c r="A430" s="5">
        <v>30256</v>
      </c>
      <c r="B430" s="6">
        <v>10.8</v>
      </c>
      <c r="C430">
        <f t="shared" si="8"/>
        <v>1982</v>
      </c>
    </row>
    <row r="431" spans="1:3" x14ac:dyDescent="0.25">
      <c r="A431" s="5">
        <v>30286</v>
      </c>
      <c r="B431" s="6">
        <v>10.8</v>
      </c>
      <c r="C431">
        <f t="shared" si="8"/>
        <v>1982</v>
      </c>
    </row>
    <row r="432" spans="1:3" x14ac:dyDescent="0.25">
      <c r="A432" s="5">
        <v>30317</v>
      </c>
      <c r="B432" s="6">
        <v>10.4</v>
      </c>
      <c r="C432">
        <f t="shared" si="8"/>
        <v>1983</v>
      </c>
    </row>
    <row r="433" spans="1:3" x14ac:dyDescent="0.25">
      <c r="A433" s="5">
        <v>30348</v>
      </c>
      <c r="B433" s="6">
        <v>10.4</v>
      </c>
      <c r="C433">
        <f t="shared" si="8"/>
        <v>1983</v>
      </c>
    </row>
    <row r="434" spans="1:3" x14ac:dyDescent="0.25">
      <c r="A434" s="5">
        <v>30376</v>
      </c>
      <c r="B434" s="6">
        <v>10.3</v>
      </c>
      <c r="C434">
        <f t="shared" si="8"/>
        <v>1983</v>
      </c>
    </row>
    <row r="435" spans="1:3" x14ac:dyDescent="0.25">
      <c r="A435" s="5">
        <v>30407</v>
      </c>
      <c r="B435" s="6">
        <v>10.199999999999999</v>
      </c>
      <c r="C435">
        <f t="shared" si="8"/>
        <v>1983</v>
      </c>
    </row>
    <row r="436" spans="1:3" x14ac:dyDescent="0.25">
      <c r="A436" s="5">
        <v>30437</v>
      </c>
      <c r="B436" s="6">
        <v>10.1</v>
      </c>
      <c r="C436">
        <f t="shared" si="8"/>
        <v>1983</v>
      </c>
    </row>
    <row r="437" spans="1:3" x14ac:dyDescent="0.25">
      <c r="A437" s="5">
        <v>30468</v>
      </c>
      <c r="B437" s="6">
        <v>10.1</v>
      </c>
      <c r="C437">
        <f t="shared" si="8"/>
        <v>1983</v>
      </c>
    </row>
    <row r="438" spans="1:3" x14ac:dyDescent="0.25">
      <c r="A438" s="5">
        <v>30498</v>
      </c>
      <c r="B438" s="6">
        <v>9.4</v>
      </c>
      <c r="C438">
        <f t="shared" si="8"/>
        <v>1983</v>
      </c>
    </row>
    <row r="439" spans="1:3" x14ac:dyDescent="0.25">
      <c r="A439" s="5">
        <v>30529</v>
      </c>
      <c r="B439" s="6">
        <v>9.5</v>
      </c>
      <c r="C439">
        <f t="shared" si="8"/>
        <v>1983</v>
      </c>
    </row>
    <row r="440" spans="1:3" x14ac:dyDescent="0.25">
      <c r="A440" s="5">
        <v>30560</v>
      </c>
      <c r="B440" s="6">
        <v>9.1999999999999993</v>
      </c>
      <c r="C440">
        <f t="shared" si="8"/>
        <v>1983</v>
      </c>
    </row>
    <row r="441" spans="1:3" x14ac:dyDescent="0.25">
      <c r="A441" s="5">
        <v>30590</v>
      </c>
      <c r="B441" s="6">
        <v>8.8000000000000007</v>
      </c>
      <c r="C441">
        <f t="shared" si="8"/>
        <v>1983</v>
      </c>
    </row>
    <row r="442" spans="1:3" x14ac:dyDescent="0.25">
      <c r="A442" s="5">
        <v>30621</v>
      </c>
      <c r="B442" s="6">
        <v>8.5</v>
      </c>
      <c r="C442">
        <f t="shared" si="8"/>
        <v>1983</v>
      </c>
    </row>
    <row r="443" spans="1:3" x14ac:dyDescent="0.25">
      <c r="A443" s="5">
        <v>30651</v>
      </c>
      <c r="B443" s="6">
        <v>8.3000000000000007</v>
      </c>
      <c r="C443">
        <f t="shared" si="8"/>
        <v>1983</v>
      </c>
    </row>
    <row r="444" spans="1:3" x14ac:dyDescent="0.25">
      <c r="A444" s="5">
        <v>30682</v>
      </c>
      <c r="B444" s="6">
        <v>8</v>
      </c>
      <c r="C444">
        <f t="shared" si="8"/>
        <v>1984</v>
      </c>
    </row>
    <row r="445" spans="1:3" x14ac:dyDescent="0.25">
      <c r="A445" s="5">
        <v>30713</v>
      </c>
      <c r="B445" s="6">
        <v>7.8</v>
      </c>
      <c r="C445">
        <f t="shared" si="8"/>
        <v>1984</v>
      </c>
    </row>
    <row r="446" spans="1:3" x14ac:dyDescent="0.25">
      <c r="A446" s="5">
        <v>30742</v>
      </c>
      <c r="B446" s="6">
        <v>7.8</v>
      </c>
      <c r="C446">
        <f t="shared" si="8"/>
        <v>1984</v>
      </c>
    </row>
    <row r="447" spans="1:3" x14ac:dyDescent="0.25">
      <c r="A447" s="5">
        <v>30773</v>
      </c>
      <c r="B447" s="6">
        <v>7.7</v>
      </c>
      <c r="C447">
        <f t="shared" si="8"/>
        <v>1984</v>
      </c>
    </row>
    <row r="448" spans="1:3" x14ac:dyDescent="0.25">
      <c r="A448" s="5">
        <v>30803</v>
      </c>
      <c r="B448" s="6">
        <v>7.4</v>
      </c>
      <c r="C448">
        <f t="shared" si="8"/>
        <v>1984</v>
      </c>
    </row>
    <row r="449" spans="1:3" x14ac:dyDescent="0.25">
      <c r="A449" s="5">
        <v>30834</v>
      </c>
      <c r="B449" s="6">
        <v>7.2</v>
      </c>
      <c r="C449">
        <f t="shared" si="8"/>
        <v>1984</v>
      </c>
    </row>
    <row r="450" spans="1:3" x14ac:dyDescent="0.25">
      <c r="A450" s="5">
        <v>30864</v>
      </c>
      <c r="B450" s="6">
        <v>7.5</v>
      </c>
      <c r="C450">
        <f t="shared" si="8"/>
        <v>1984</v>
      </c>
    </row>
    <row r="451" spans="1:3" x14ac:dyDescent="0.25">
      <c r="A451" s="5">
        <v>30895</v>
      </c>
      <c r="B451" s="6">
        <v>7.5</v>
      </c>
      <c r="C451">
        <f t="shared" si="8"/>
        <v>1984</v>
      </c>
    </row>
    <row r="452" spans="1:3" x14ac:dyDescent="0.25">
      <c r="A452" s="5">
        <v>30926</v>
      </c>
      <c r="B452" s="6">
        <v>7.3</v>
      </c>
      <c r="C452">
        <f t="shared" si="8"/>
        <v>1984</v>
      </c>
    </row>
    <row r="453" spans="1:3" x14ac:dyDescent="0.25">
      <c r="A453" s="5">
        <v>30956</v>
      </c>
      <c r="B453" s="6">
        <v>7.4</v>
      </c>
      <c r="C453">
        <f t="shared" si="8"/>
        <v>1984</v>
      </c>
    </row>
    <row r="454" spans="1:3" x14ac:dyDescent="0.25">
      <c r="A454" s="5">
        <v>30987</v>
      </c>
      <c r="B454" s="6">
        <v>7.2</v>
      </c>
      <c r="C454">
        <f t="shared" si="8"/>
        <v>1984</v>
      </c>
    </row>
    <row r="455" spans="1:3" x14ac:dyDescent="0.25">
      <c r="A455" s="5">
        <v>31017</v>
      </c>
      <c r="B455" s="6">
        <v>7.3</v>
      </c>
      <c r="C455">
        <f t="shared" si="8"/>
        <v>1984</v>
      </c>
    </row>
    <row r="456" spans="1:3" x14ac:dyDescent="0.25">
      <c r="A456" s="5">
        <v>31048</v>
      </c>
      <c r="B456" s="6">
        <v>7.3</v>
      </c>
      <c r="C456">
        <f t="shared" si="8"/>
        <v>1985</v>
      </c>
    </row>
    <row r="457" spans="1:3" x14ac:dyDescent="0.25">
      <c r="A457" s="5">
        <v>31079</v>
      </c>
      <c r="B457" s="6">
        <v>7.2</v>
      </c>
      <c r="C457">
        <f t="shared" si="8"/>
        <v>1985</v>
      </c>
    </row>
    <row r="458" spans="1:3" x14ac:dyDescent="0.25">
      <c r="A458" s="5">
        <v>31107</v>
      </c>
      <c r="B458" s="6">
        <v>7.2</v>
      </c>
      <c r="C458">
        <f t="shared" si="8"/>
        <v>1985</v>
      </c>
    </row>
    <row r="459" spans="1:3" x14ac:dyDescent="0.25">
      <c r="A459" s="5">
        <v>31138</v>
      </c>
      <c r="B459" s="6">
        <v>7.3</v>
      </c>
      <c r="C459">
        <f t="shared" si="8"/>
        <v>1985</v>
      </c>
    </row>
    <row r="460" spans="1:3" x14ac:dyDescent="0.25">
      <c r="A460" s="5">
        <v>31168</v>
      </c>
      <c r="B460" s="6">
        <v>7.2</v>
      </c>
      <c r="C460">
        <f t="shared" si="8"/>
        <v>1985</v>
      </c>
    </row>
    <row r="461" spans="1:3" x14ac:dyDescent="0.25">
      <c r="A461" s="5">
        <v>31199</v>
      </c>
      <c r="B461" s="6">
        <v>7.4</v>
      </c>
      <c r="C461">
        <f t="shared" ref="C461:C524" si="9">YEAR(A461)</f>
        <v>1985</v>
      </c>
    </row>
    <row r="462" spans="1:3" x14ac:dyDescent="0.25">
      <c r="A462" s="5">
        <v>31229</v>
      </c>
      <c r="B462" s="6">
        <v>7.4</v>
      </c>
      <c r="C462">
        <f t="shared" si="9"/>
        <v>1985</v>
      </c>
    </row>
    <row r="463" spans="1:3" x14ac:dyDescent="0.25">
      <c r="A463" s="5">
        <v>31260</v>
      </c>
      <c r="B463" s="6">
        <v>7.1</v>
      </c>
      <c r="C463">
        <f t="shared" si="9"/>
        <v>1985</v>
      </c>
    </row>
    <row r="464" spans="1:3" x14ac:dyDescent="0.25">
      <c r="A464" s="5">
        <v>31291</v>
      </c>
      <c r="B464" s="6">
        <v>7.1</v>
      </c>
      <c r="C464">
        <f t="shared" si="9"/>
        <v>1985</v>
      </c>
    </row>
    <row r="465" spans="1:3" x14ac:dyDescent="0.25">
      <c r="A465" s="5">
        <v>31321</v>
      </c>
      <c r="B465" s="6">
        <v>7.1</v>
      </c>
      <c r="C465">
        <f t="shared" si="9"/>
        <v>1985</v>
      </c>
    </row>
    <row r="466" spans="1:3" x14ac:dyDescent="0.25">
      <c r="A466" s="5">
        <v>31352</v>
      </c>
      <c r="B466" s="6">
        <v>7</v>
      </c>
      <c r="C466">
        <f t="shared" si="9"/>
        <v>1985</v>
      </c>
    </row>
    <row r="467" spans="1:3" x14ac:dyDescent="0.25">
      <c r="A467" s="5">
        <v>31382</v>
      </c>
      <c r="B467" s="6">
        <v>7</v>
      </c>
      <c r="C467">
        <f t="shared" si="9"/>
        <v>1985</v>
      </c>
    </row>
    <row r="468" spans="1:3" x14ac:dyDescent="0.25">
      <c r="A468" s="5">
        <v>31413</v>
      </c>
      <c r="B468" s="6">
        <v>6.7</v>
      </c>
      <c r="C468">
        <f t="shared" si="9"/>
        <v>1986</v>
      </c>
    </row>
    <row r="469" spans="1:3" x14ac:dyDescent="0.25">
      <c r="A469" s="5">
        <v>31444</v>
      </c>
      <c r="B469" s="6">
        <v>7.2</v>
      </c>
      <c r="C469">
        <f t="shared" si="9"/>
        <v>1986</v>
      </c>
    </row>
    <row r="470" spans="1:3" x14ac:dyDescent="0.25">
      <c r="A470" s="5">
        <v>31472</v>
      </c>
      <c r="B470" s="6">
        <v>7.2</v>
      </c>
      <c r="C470">
        <f t="shared" si="9"/>
        <v>1986</v>
      </c>
    </row>
    <row r="471" spans="1:3" x14ac:dyDescent="0.25">
      <c r="A471" s="5">
        <v>31503</v>
      </c>
      <c r="B471" s="6">
        <v>7.1</v>
      </c>
      <c r="C471">
        <f t="shared" si="9"/>
        <v>1986</v>
      </c>
    </row>
    <row r="472" spans="1:3" x14ac:dyDescent="0.25">
      <c r="A472" s="5">
        <v>31533</v>
      </c>
      <c r="B472" s="6">
        <v>7.2</v>
      </c>
      <c r="C472">
        <f t="shared" si="9"/>
        <v>1986</v>
      </c>
    </row>
    <row r="473" spans="1:3" x14ac:dyDescent="0.25">
      <c r="A473" s="5">
        <v>31564</v>
      </c>
      <c r="B473" s="6">
        <v>7.2</v>
      </c>
      <c r="C473">
        <f t="shared" si="9"/>
        <v>1986</v>
      </c>
    </row>
    <row r="474" spans="1:3" x14ac:dyDescent="0.25">
      <c r="A474" s="5">
        <v>31594</v>
      </c>
      <c r="B474" s="6">
        <v>7</v>
      </c>
      <c r="C474">
        <f t="shared" si="9"/>
        <v>1986</v>
      </c>
    </row>
    <row r="475" spans="1:3" x14ac:dyDescent="0.25">
      <c r="A475" s="5">
        <v>31625</v>
      </c>
      <c r="B475" s="6">
        <v>6.9</v>
      </c>
      <c r="C475">
        <f t="shared" si="9"/>
        <v>1986</v>
      </c>
    </row>
    <row r="476" spans="1:3" x14ac:dyDescent="0.25">
      <c r="A476" s="5">
        <v>31656</v>
      </c>
      <c r="B476" s="6">
        <v>7</v>
      </c>
      <c r="C476">
        <f t="shared" si="9"/>
        <v>1986</v>
      </c>
    </row>
    <row r="477" spans="1:3" x14ac:dyDescent="0.25">
      <c r="A477" s="5">
        <v>31686</v>
      </c>
      <c r="B477" s="6">
        <v>7</v>
      </c>
      <c r="C477">
        <f t="shared" si="9"/>
        <v>1986</v>
      </c>
    </row>
    <row r="478" spans="1:3" x14ac:dyDescent="0.25">
      <c r="A478" s="5">
        <v>31717</v>
      </c>
      <c r="B478" s="6">
        <v>6.9</v>
      </c>
      <c r="C478">
        <f t="shared" si="9"/>
        <v>1986</v>
      </c>
    </row>
    <row r="479" spans="1:3" x14ac:dyDescent="0.25">
      <c r="A479" s="5">
        <v>31747</v>
      </c>
      <c r="B479" s="6">
        <v>6.6</v>
      </c>
      <c r="C479">
        <f t="shared" si="9"/>
        <v>1986</v>
      </c>
    </row>
    <row r="480" spans="1:3" x14ac:dyDescent="0.25">
      <c r="A480" s="5">
        <v>31778</v>
      </c>
      <c r="B480" s="6">
        <v>6.6</v>
      </c>
      <c r="C480">
        <f t="shared" si="9"/>
        <v>1987</v>
      </c>
    </row>
    <row r="481" spans="1:3" x14ac:dyDescent="0.25">
      <c r="A481" s="5">
        <v>31809</v>
      </c>
      <c r="B481" s="6">
        <v>6.6</v>
      </c>
      <c r="C481">
        <f t="shared" si="9"/>
        <v>1987</v>
      </c>
    </row>
    <row r="482" spans="1:3" x14ac:dyDescent="0.25">
      <c r="A482" s="5">
        <v>31837</v>
      </c>
      <c r="B482" s="6">
        <v>6.6</v>
      </c>
      <c r="C482">
        <f t="shared" si="9"/>
        <v>1987</v>
      </c>
    </row>
    <row r="483" spans="1:3" x14ac:dyDescent="0.25">
      <c r="A483" s="5">
        <v>31868</v>
      </c>
      <c r="B483" s="6">
        <v>6.3</v>
      </c>
      <c r="C483">
        <f t="shared" si="9"/>
        <v>1987</v>
      </c>
    </row>
    <row r="484" spans="1:3" x14ac:dyDescent="0.25">
      <c r="A484" s="5">
        <v>31898</v>
      </c>
      <c r="B484" s="6">
        <v>6.3</v>
      </c>
      <c r="C484">
        <f t="shared" si="9"/>
        <v>1987</v>
      </c>
    </row>
    <row r="485" spans="1:3" x14ac:dyDescent="0.25">
      <c r="A485" s="5">
        <v>31929</v>
      </c>
      <c r="B485" s="6">
        <v>6.2</v>
      </c>
      <c r="C485">
        <f t="shared" si="9"/>
        <v>1987</v>
      </c>
    </row>
    <row r="486" spans="1:3" x14ac:dyDescent="0.25">
      <c r="A486" s="5">
        <v>31959</v>
      </c>
      <c r="B486" s="6">
        <v>6.1</v>
      </c>
      <c r="C486">
        <f t="shared" si="9"/>
        <v>1987</v>
      </c>
    </row>
    <row r="487" spans="1:3" x14ac:dyDescent="0.25">
      <c r="A487" s="5">
        <v>31990</v>
      </c>
      <c r="B487" s="6">
        <v>6</v>
      </c>
      <c r="C487">
        <f t="shared" si="9"/>
        <v>1987</v>
      </c>
    </row>
    <row r="488" spans="1:3" x14ac:dyDescent="0.25">
      <c r="A488" s="5">
        <v>32021</v>
      </c>
      <c r="B488" s="6">
        <v>5.9</v>
      </c>
      <c r="C488">
        <f t="shared" si="9"/>
        <v>1987</v>
      </c>
    </row>
    <row r="489" spans="1:3" x14ac:dyDescent="0.25">
      <c r="A489" s="5">
        <v>32051</v>
      </c>
      <c r="B489" s="6">
        <v>6</v>
      </c>
      <c r="C489">
        <f t="shared" si="9"/>
        <v>1987</v>
      </c>
    </row>
    <row r="490" spans="1:3" x14ac:dyDescent="0.25">
      <c r="A490" s="5">
        <v>32082</v>
      </c>
      <c r="B490" s="6">
        <v>5.8</v>
      </c>
      <c r="C490">
        <f t="shared" si="9"/>
        <v>1987</v>
      </c>
    </row>
    <row r="491" spans="1:3" x14ac:dyDescent="0.25">
      <c r="A491" s="5">
        <v>32112</v>
      </c>
      <c r="B491" s="6">
        <v>5.7</v>
      </c>
      <c r="C491">
        <f t="shared" si="9"/>
        <v>1987</v>
      </c>
    </row>
    <row r="492" spans="1:3" x14ac:dyDescent="0.25">
      <c r="A492" s="5">
        <v>32143</v>
      </c>
      <c r="B492" s="6">
        <v>5.7</v>
      </c>
      <c r="C492">
        <f t="shared" si="9"/>
        <v>1988</v>
      </c>
    </row>
    <row r="493" spans="1:3" x14ac:dyDescent="0.25">
      <c r="A493" s="5">
        <v>32174</v>
      </c>
      <c r="B493" s="6">
        <v>5.7</v>
      </c>
      <c r="C493">
        <f t="shared" si="9"/>
        <v>1988</v>
      </c>
    </row>
    <row r="494" spans="1:3" x14ac:dyDescent="0.25">
      <c r="A494" s="5">
        <v>32203</v>
      </c>
      <c r="B494" s="6">
        <v>5.7</v>
      </c>
      <c r="C494">
        <f t="shared" si="9"/>
        <v>1988</v>
      </c>
    </row>
    <row r="495" spans="1:3" x14ac:dyDescent="0.25">
      <c r="A495" s="5">
        <v>32234</v>
      </c>
      <c r="B495" s="6">
        <v>5.4</v>
      </c>
      <c r="C495">
        <f t="shared" si="9"/>
        <v>1988</v>
      </c>
    </row>
    <row r="496" spans="1:3" x14ac:dyDescent="0.25">
      <c r="A496" s="5">
        <v>32264</v>
      </c>
      <c r="B496" s="6">
        <v>5.6</v>
      </c>
      <c r="C496">
        <f t="shared" si="9"/>
        <v>1988</v>
      </c>
    </row>
    <row r="497" spans="1:3" x14ac:dyDescent="0.25">
      <c r="A497" s="5">
        <v>32295</v>
      </c>
      <c r="B497" s="6">
        <v>5.4</v>
      </c>
      <c r="C497">
        <f t="shared" si="9"/>
        <v>1988</v>
      </c>
    </row>
    <row r="498" spans="1:3" x14ac:dyDescent="0.25">
      <c r="A498" s="5">
        <v>32325</v>
      </c>
      <c r="B498" s="6">
        <v>5.4</v>
      </c>
      <c r="C498">
        <f t="shared" si="9"/>
        <v>1988</v>
      </c>
    </row>
    <row r="499" spans="1:3" x14ac:dyDescent="0.25">
      <c r="A499" s="5">
        <v>32356</v>
      </c>
      <c r="B499" s="6">
        <v>5.6</v>
      </c>
      <c r="C499">
        <f t="shared" si="9"/>
        <v>1988</v>
      </c>
    </row>
    <row r="500" spans="1:3" x14ac:dyDescent="0.25">
      <c r="A500" s="5">
        <v>32387</v>
      </c>
      <c r="B500" s="6">
        <v>5.4</v>
      </c>
      <c r="C500">
        <f t="shared" si="9"/>
        <v>1988</v>
      </c>
    </row>
    <row r="501" spans="1:3" x14ac:dyDescent="0.25">
      <c r="A501" s="5">
        <v>32417</v>
      </c>
      <c r="B501" s="6">
        <v>5.4</v>
      </c>
      <c r="C501">
        <f t="shared" si="9"/>
        <v>1988</v>
      </c>
    </row>
    <row r="502" spans="1:3" x14ac:dyDescent="0.25">
      <c r="A502" s="5">
        <v>32448</v>
      </c>
      <c r="B502" s="6">
        <v>5.3</v>
      </c>
      <c r="C502">
        <f t="shared" si="9"/>
        <v>1988</v>
      </c>
    </row>
    <row r="503" spans="1:3" x14ac:dyDescent="0.25">
      <c r="A503" s="5">
        <v>32478</v>
      </c>
      <c r="B503" s="6">
        <v>5.3</v>
      </c>
      <c r="C503">
        <f t="shared" si="9"/>
        <v>1988</v>
      </c>
    </row>
    <row r="504" spans="1:3" x14ac:dyDescent="0.25">
      <c r="A504" s="5">
        <v>32509</v>
      </c>
      <c r="B504" s="6">
        <v>5.4</v>
      </c>
      <c r="C504">
        <f t="shared" si="9"/>
        <v>1989</v>
      </c>
    </row>
    <row r="505" spans="1:3" x14ac:dyDescent="0.25">
      <c r="A505" s="5">
        <v>32540</v>
      </c>
      <c r="B505" s="6">
        <v>5.2</v>
      </c>
      <c r="C505">
        <f t="shared" si="9"/>
        <v>1989</v>
      </c>
    </row>
    <row r="506" spans="1:3" x14ac:dyDescent="0.25">
      <c r="A506" s="5">
        <v>32568</v>
      </c>
      <c r="B506" s="6">
        <v>5</v>
      </c>
      <c r="C506">
        <f t="shared" si="9"/>
        <v>1989</v>
      </c>
    </row>
    <row r="507" spans="1:3" x14ac:dyDescent="0.25">
      <c r="A507" s="5">
        <v>32599</v>
      </c>
      <c r="B507" s="6">
        <v>5.2</v>
      </c>
      <c r="C507">
        <f t="shared" si="9"/>
        <v>1989</v>
      </c>
    </row>
    <row r="508" spans="1:3" x14ac:dyDescent="0.25">
      <c r="A508" s="5">
        <v>32629</v>
      </c>
      <c r="B508" s="6">
        <v>5.2</v>
      </c>
      <c r="C508">
        <f t="shared" si="9"/>
        <v>1989</v>
      </c>
    </row>
    <row r="509" spans="1:3" x14ac:dyDescent="0.25">
      <c r="A509" s="5">
        <v>32660</v>
      </c>
      <c r="B509" s="6">
        <v>5.3</v>
      </c>
      <c r="C509">
        <f t="shared" si="9"/>
        <v>1989</v>
      </c>
    </row>
    <row r="510" spans="1:3" x14ac:dyDescent="0.25">
      <c r="A510" s="5">
        <v>32690</v>
      </c>
      <c r="B510" s="6">
        <v>5.2</v>
      </c>
      <c r="C510">
        <f t="shared" si="9"/>
        <v>1989</v>
      </c>
    </row>
    <row r="511" spans="1:3" x14ac:dyDescent="0.25">
      <c r="A511" s="5">
        <v>32721</v>
      </c>
      <c r="B511" s="6">
        <v>5.2</v>
      </c>
      <c r="C511">
        <f t="shared" si="9"/>
        <v>1989</v>
      </c>
    </row>
    <row r="512" spans="1:3" x14ac:dyDescent="0.25">
      <c r="A512" s="5">
        <v>32752</v>
      </c>
      <c r="B512" s="6">
        <v>5.3</v>
      </c>
      <c r="C512">
        <f t="shared" si="9"/>
        <v>1989</v>
      </c>
    </row>
    <row r="513" spans="1:3" x14ac:dyDescent="0.25">
      <c r="A513" s="5">
        <v>32782</v>
      </c>
      <c r="B513" s="6">
        <v>5.3</v>
      </c>
      <c r="C513">
        <f t="shared" si="9"/>
        <v>1989</v>
      </c>
    </row>
    <row r="514" spans="1:3" x14ac:dyDescent="0.25">
      <c r="A514" s="5">
        <v>32813</v>
      </c>
      <c r="B514" s="6">
        <v>5.4</v>
      </c>
      <c r="C514">
        <f t="shared" si="9"/>
        <v>1989</v>
      </c>
    </row>
    <row r="515" spans="1:3" x14ac:dyDescent="0.25">
      <c r="A515" s="5">
        <v>32843</v>
      </c>
      <c r="B515" s="6">
        <v>5.4</v>
      </c>
      <c r="C515">
        <f t="shared" si="9"/>
        <v>1989</v>
      </c>
    </row>
    <row r="516" spans="1:3" x14ac:dyDescent="0.25">
      <c r="A516" s="5">
        <v>32874</v>
      </c>
      <c r="B516" s="6">
        <v>5.4</v>
      </c>
      <c r="C516">
        <f t="shared" si="9"/>
        <v>1990</v>
      </c>
    </row>
    <row r="517" spans="1:3" x14ac:dyDescent="0.25">
      <c r="A517" s="5">
        <v>32905</v>
      </c>
      <c r="B517" s="6">
        <v>5.3</v>
      </c>
      <c r="C517">
        <f t="shared" si="9"/>
        <v>1990</v>
      </c>
    </row>
    <row r="518" spans="1:3" x14ac:dyDescent="0.25">
      <c r="A518" s="5">
        <v>32933</v>
      </c>
      <c r="B518" s="6">
        <v>5.2</v>
      </c>
      <c r="C518">
        <f t="shared" si="9"/>
        <v>1990</v>
      </c>
    </row>
    <row r="519" spans="1:3" x14ac:dyDescent="0.25">
      <c r="A519" s="5">
        <v>32964</v>
      </c>
      <c r="B519" s="6">
        <v>5.4</v>
      </c>
      <c r="C519">
        <f t="shared" si="9"/>
        <v>1990</v>
      </c>
    </row>
    <row r="520" spans="1:3" x14ac:dyDescent="0.25">
      <c r="A520" s="5">
        <v>32994</v>
      </c>
      <c r="B520" s="6">
        <v>5.4</v>
      </c>
      <c r="C520">
        <f t="shared" si="9"/>
        <v>1990</v>
      </c>
    </row>
    <row r="521" spans="1:3" x14ac:dyDescent="0.25">
      <c r="A521" s="5">
        <v>33025</v>
      </c>
      <c r="B521" s="6">
        <v>5.2</v>
      </c>
      <c r="C521">
        <f t="shared" si="9"/>
        <v>1990</v>
      </c>
    </row>
    <row r="522" spans="1:3" x14ac:dyDescent="0.25">
      <c r="A522" s="5">
        <v>33055</v>
      </c>
      <c r="B522" s="6">
        <v>5.5</v>
      </c>
      <c r="C522">
        <f t="shared" si="9"/>
        <v>1990</v>
      </c>
    </row>
    <row r="523" spans="1:3" x14ac:dyDescent="0.25">
      <c r="A523" s="5">
        <v>33086</v>
      </c>
      <c r="B523" s="6">
        <v>5.7</v>
      </c>
      <c r="C523">
        <f t="shared" si="9"/>
        <v>1990</v>
      </c>
    </row>
    <row r="524" spans="1:3" x14ac:dyDescent="0.25">
      <c r="A524" s="5">
        <v>33117</v>
      </c>
      <c r="B524" s="6">
        <v>5.9</v>
      </c>
      <c r="C524">
        <f t="shared" si="9"/>
        <v>1990</v>
      </c>
    </row>
    <row r="525" spans="1:3" x14ac:dyDescent="0.25">
      <c r="A525" s="5">
        <v>33147</v>
      </c>
      <c r="B525" s="6">
        <v>5.9</v>
      </c>
      <c r="C525">
        <f t="shared" ref="C525:C588" si="10">YEAR(A525)</f>
        <v>1990</v>
      </c>
    </row>
    <row r="526" spans="1:3" x14ac:dyDescent="0.25">
      <c r="A526" s="5">
        <v>33178</v>
      </c>
      <c r="B526" s="6">
        <v>6.2</v>
      </c>
      <c r="C526">
        <f t="shared" si="10"/>
        <v>1990</v>
      </c>
    </row>
    <row r="527" spans="1:3" x14ac:dyDescent="0.25">
      <c r="A527" s="5">
        <v>33208</v>
      </c>
      <c r="B527" s="6">
        <v>6.3</v>
      </c>
      <c r="C527">
        <f t="shared" si="10"/>
        <v>1990</v>
      </c>
    </row>
    <row r="528" spans="1:3" x14ac:dyDescent="0.25">
      <c r="A528" s="5">
        <v>33239</v>
      </c>
      <c r="B528" s="6">
        <v>6.4</v>
      </c>
      <c r="C528">
        <f t="shared" si="10"/>
        <v>1991</v>
      </c>
    </row>
    <row r="529" spans="1:3" x14ac:dyDescent="0.25">
      <c r="A529" s="5">
        <v>33270</v>
      </c>
      <c r="B529" s="6">
        <v>6.6</v>
      </c>
      <c r="C529">
        <f t="shared" si="10"/>
        <v>1991</v>
      </c>
    </row>
    <row r="530" spans="1:3" x14ac:dyDescent="0.25">
      <c r="A530" s="5">
        <v>33298</v>
      </c>
      <c r="B530" s="6">
        <v>6.8</v>
      </c>
      <c r="C530">
        <f t="shared" si="10"/>
        <v>1991</v>
      </c>
    </row>
    <row r="531" spans="1:3" x14ac:dyDescent="0.25">
      <c r="A531" s="5">
        <v>33329</v>
      </c>
      <c r="B531" s="6">
        <v>6.7</v>
      </c>
      <c r="C531">
        <f t="shared" si="10"/>
        <v>1991</v>
      </c>
    </row>
    <row r="532" spans="1:3" x14ac:dyDescent="0.25">
      <c r="A532" s="5">
        <v>33359</v>
      </c>
      <c r="B532" s="6">
        <v>6.9</v>
      </c>
      <c r="C532">
        <f t="shared" si="10"/>
        <v>1991</v>
      </c>
    </row>
    <row r="533" spans="1:3" x14ac:dyDescent="0.25">
      <c r="A533" s="5">
        <v>33390</v>
      </c>
      <c r="B533" s="6">
        <v>6.9</v>
      </c>
      <c r="C533">
        <f t="shared" si="10"/>
        <v>1991</v>
      </c>
    </row>
    <row r="534" spans="1:3" x14ac:dyDescent="0.25">
      <c r="A534" s="5">
        <v>33420</v>
      </c>
      <c r="B534" s="6">
        <v>6.8</v>
      </c>
      <c r="C534">
        <f t="shared" si="10"/>
        <v>1991</v>
      </c>
    </row>
    <row r="535" spans="1:3" x14ac:dyDescent="0.25">
      <c r="A535" s="5">
        <v>33451</v>
      </c>
      <c r="B535" s="6">
        <v>6.9</v>
      </c>
      <c r="C535">
        <f t="shared" si="10"/>
        <v>1991</v>
      </c>
    </row>
    <row r="536" spans="1:3" x14ac:dyDescent="0.25">
      <c r="A536" s="5">
        <v>33482</v>
      </c>
      <c r="B536" s="6">
        <v>6.9</v>
      </c>
      <c r="C536">
        <f t="shared" si="10"/>
        <v>1991</v>
      </c>
    </row>
    <row r="537" spans="1:3" x14ac:dyDescent="0.25">
      <c r="A537" s="5">
        <v>33512</v>
      </c>
      <c r="B537" s="6">
        <v>7</v>
      </c>
      <c r="C537">
        <f t="shared" si="10"/>
        <v>1991</v>
      </c>
    </row>
    <row r="538" spans="1:3" x14ac:dyDescent="0.25">
      <c r="A538" s="5">
        <v>33543</v>
      </c>
      <c r="B538" s="6">
        <v>7</v>
      </c>
      <c r="C538">
        <f t="shared" si="10"/>
        <v>1991</v>
      </c>
    </row>
    <row r="539" spans="1:3" x14ac:dyDescent="0.25">
      <c r="A539" s="5">
        <v>33573</v>
      </c>
      <c r="B539" s="6">
        <v>7.3</v>
      </c>
      <c r="C539">
        <f t="shared" si="10"/>
        <v>1991</v>
      </c>
    </row>
    <row r="540" spans="1:3" x14ac:dyDescent="0.25">
      <c r="A540" s="5">
        <v>33604</v>
      </c>
      <c r="B540" s="6">
        <v>7.3</v>
      </c>
      <c r="C540">
        <f t="shared" si="10"/>
        <v>1992</v>
      </c>
    </row>
    <row r="541" spans="1:3" x14ac:dyDescent="0.25">
      <c r="A541" s="5">
        <v>33635</v>
      </c>
      <c r="B541" s="6">
        <v>7.4</v>
      </c>
      <c r="C541">
        <f t="shared" si="10"/>
        <v>1992</v>
      </c>
    </row>
    <row r="542" spans="1:3" x14ac:dyDescent="0.25">
      <c r="A542" s="5">
        <v>33664</v>
      </c>
      <c r="B542" s="6">
        <v>7.4</v>
      </c>
      <c r="C542">
        <f t="shared" si="10"/>
        <v>1992</v>
      </c>
    </row>
    <row r="543" spans="1:3" x14ac:dyDescent="0.25">
      <c r="A543" s="5">
        <v>33695</v>
      </c>
      <c r="B543" s="6">
        <v>7.4</v>
      </c>
      <c r="C543">
        <f t="shared" si="10"/>
        <v>1992</v>
      </c>
    </row>
    <row r="544" spans="1:3" x14ac:dyDescent="0.25">
      <c r="A544" s="5">
        <v>33725</v>
      </c>
      <c r="B544" s="6">
        <v>7.6</v>
      </c>
      <c r="C544">
        <f t="shared" si="10"/>
        <v>1992</v>
      </c>
    </row>
    <row r="545" spans="1:3" x14ac:dyDescent="0.25">
      <c r="A545" s="5">
        <v>33756</v>
      </c>
      <c r="B545" s="6">
        <v>7.8</v>
      </c>
      <c r="C545">
        <f t="shared" si="10"/>
        <v>1992</v>
      </c>
    </row>
    <row r="546" spans="1:3" x14ac:dyDescent="0.25">
      <c r="A546" s="5">
        <v>33786</v>
      </c>
      <c r="B546" s="6">
        <v>7.7</v>
      </c>
      <c r="C546">
        <f t="shared" si="10"/>
        <v>1992</v>
      </c>
    </row>
    <row r="547" spans="1:3" x14ac:dyDescent="0.25">
      <c r="A547" s="5">
        <v>33817</v>
      </c>
      <c r="B547" s="6">
        <v>7.6</v>
      </c>
      <c r="C547">
        <f t="shared" si="10"/>
        <v>1992</v>
      </c>
    </row>
    <row r="548" spans="1:3" x14ac:dyDescent="0.25">
      <c r="A548" s="5">
        <v>33848</v>
      </c>
      <c r="B548" s="6">
        <v>7.6</v>
      </c>
      <c r="C548">
        <f t="shared" si="10"/>
        <v>1992</v>
      </c>
    </row>
    <row r="549" spans="1:3" x14ac:dyDescent="0.25">
      <c r="A549" s="5">
        <v>33878</v>
      </c>
      <c r="B549" s="6">
        <v>7.3</v>
      </c>
      <c r="C549">
        <f t="shared" si="10"/>
        <v>1992</v>
      </c>
    </row>
    <row r="550" spans="1:3" x14ac:dyDescent="0.25">
      <c r="A550" s="5">
        <v>33909</v>
      </c>
      <c r="B550" s="6">
        <v>7.4</v>
      </c>
      <c r="C550">
        <f t="shared" si="10"/>
        <v>1992</v>
      </c>
    </row>
    <row r="551" spans="1:3" x14ac:dyDescent="0.25">
      <c r="A551" s="5">
        <v>33939</v>
      </c>
      <c r="B551" s="6">
        <v>7.4</v>
      </c>
      <c r="C551">
        <f t="shared" si="10"/>
        <v>1992</v>
      </c>
    </row>
    <row r="552" spans="1:3" x14ac:dyDescent="0.25">
      <c r="A552" s="5">
        <v>33970</v>
      </c>
      <c r="B552" s="6">
        <v>7.3</v>
      </c>
      <c r="C552">
        <f t="shared" si="10"/>
        <v>1993</v>
      </c>
    </row>
    <row r="553" spans="1:3" x14ac:dyDescent="0.25">
      <c r="A553" s="5">
        <v>34001</v>
      </c>
      <c r="B553" s="6">
        <v>7.1</v>
      </c>
      <c r="C553">
        <f t="shared" si="10"/>
        <v>1993</v>
      </c>
    </row>
    <row r="554" spans="1:3" x14ac:dyDescent="0.25">
      <c r="A554" s="5">
        <v>34029</v>
      </c>
      <c r="B554" s="6">
        <v>7</v>
      </c>
      <c r="C554">
        <f t="shared" si="10"/>
        <v>1993</v>
      </c>
    </row>
    <row r="555" spans="1:3" x14ac:dyDescent="0.25">
      <c r="A555" s="5">
        <v>34060</v>
      </c>
      <c r="B555" s="6">
        <v>7.1</v>
      </c>
      <c r="C555">
        <f t="shared" si="10"/>
        <v>1993</v>
      </c>
    </row>
    <row r="556" spans="1:3" x14ac:dyDescent="0.25">
      <c r="A556" s="5">
        <v>34090</v>
      </c>
      <c r="B556" s="6">
        <v>7.1</v>
      </c>
      <c r="C556">
        <f t="shared" si="10"/>
        <v>1993</v>
      </c>
    </row>
    <row r="557" spans="1:3" x14ac:dyDescent="0.25">
      <c r="A557" s="5">
        <v>34121</v>
      </c>
      <c r="B557" s="6">
        <v>7</v>
      </c>
      <c r="C557">
        <f t="shared" si="10"/>
        <v>1993</v>
      </c>
    </row>
    <row r="558" spans="1:3" x14ac:dyDescent="0.25">
      <c r="A558" s="5">
        <v>34151</v>
      </c>
      <c r="B558" s="6">
        <v>6.9</v>
      </c>
      <c r="C558">
        <f t="shared" si="10"/>
        <v>1993</v>
      </c>
    </row>
    <row r="559" spans="1:3" x14ac:dyDescent="0.25">
      <c r="A559" s="5">
        <v>34182</v>
      </c>
      <c r="B559" s="6">
        <v>6.8</v>
      </c>
      <c r="C559">
        <f t="shared" si="10"/>
        <v>1993</v>
      </c>
    </row>
    <row r="560" spans="1:3" x14ac:dyDescent="0.25">
      <c r="A560" s="5">
        <v>34213</v>
      </c>
      <c r="B560" s="6">
        <v>6.7</v>
      </c>
      <c r="C560">
        <f t="shared" si="10"/>
        <v>1993</v>
      </c>
    </row>
    <row r="561" spans="1:3" x14ac:dyDescent="0.25">
      <c r="A561" s="5">
        <v>34243</v>
      </c>
      <c r="B561" s="6">
        <v>6.8</v>
      </c>
      <c r="C561">
        <f t="shared" si="10"/>
        <v>1993</v>
      </c>
    </row>
    <row r="562" spans="1:3" x14ac:dyDescent="0.25">
      <c r="A562" s="5">
        <v>34274</v>
      </c>
      <c r="B562" s="6">
        <v>6.6</v>
      </c>
      <c r="C562">
        <f t="shared" si="10"/>
        <v>1993</v>
      </c>
    </row>
    <row r="563" spans="1:3" x14ac:dyDescent="0.25">
      <c r="A563" s="5">
        <v>34304</v>
      </c>
      <c r="B563" s="6">
        <v>6.5</v>
      </c>
      <c r="C563">
        <f t="shared" si="10"/>
        <v>1993</v>
      </c>
    </row>
    <row r="564" spans="1:3" x14ac:dyDescent="0.25">
      <c r="A564" s="5">
        <v>34335</v>
      </c>
      <c r="B564" s="6">
        <v>6.6</v>
      </c>
      <c r="C564">
        <f t="shared" si="10"/>
        <v>1994</v>
      </c>
    </row>
    <row r="565" spans="1:3" x14ac:dyDescent="0.25">
      <c r="A565" s="5">
        <v>34366</v>
      </c>
      <c r="B565" s="6">
        <v>6.6</v>
      </c>
      <c r="C565">
        <f t="shared" si="10"/>
        <v>1994</v>
      </c>
    </row>
    <row r="566" spans="1:3" x14ac:dyDescent="0.25">
      <c r="A566" s="5">
        <v>34394</v>
      </c>
      <c r="B566" s="6">
        <v>6.5</v>
      </c>
      <c r="C566">
        <f t="shared" si="10"/>
        <v>1994</v>
      </c>
    </row>
    <row r="567" spans="1:3" x14ac:dyDescent="0.25">
      <c r="A567" s="5">
        <v>34425</v>
      </c>
      <c r="B567" s="6">
        <v>6.4</v>
      </c>
      <c r="C567">
        <f t="shared" si="10"/>
        <v>1994</v>
      </c>
    </row>
    <row r="568" spans="1:3" x14ac:dyDescent="0.25">
      <c r="A568" s="5">
        <v>34455</v>
      </c>
      <c r="B568" s="6">
        <v>6.1</v>
      </c>
      <c r="C568">
        <f t="shared" si="10"/>
        <v>1994</v>
      </c>
    </row>
    <row r="569" spans="1:3" x14ac:dyDescent="0.25">
      <c r="A569" s="5">
        <v>34486</v>
      </c>
      <c r="B569" s="6">
        <v>6.1</v>
      </c>
      <c r="C569">
        <f t="shared" si="10"/>
        <v>1994</v>
      </c>
    </row>
    <row r="570" spans="1:3" x14ac:dyDescent="0.25">
      <c r="A570" s="5">
        <v>34516</v>
      </c>
      <c r="B570" s="6">
        <v>6.1</v>
      </c>
      <c r="C570">
        <f t="shared" si="10"/>
        <v>1994</v>
      </c>
    </row>
    <row r="571" spans="1:3" x14ac:dyDescent="0.25">
      <c r="A571" s="5">
        <v>34547</v>
      </c>
      <c r="B571" s="6">
        <v>6</v>
      </c>
      <c r="C571">
        <f t="shared" si="10"/>
        <v>1994</v>
      </c>
    </row>
    <row r="572" spans="1:3" x14ac:dyDescent="0.25">
      <c r="A572" s="5">
        <v>34578</v>
      </c>
      <c r="B572" s="6">
        <v>5.9</v>
      </c>
      <c r="C572">
        <f t="shared" si="10"/>
        <v>1994</v>
      </c>
    </row>
    <row r="573" spans="1:3" x14ac:dyDescent="0.25">
      <c r="A573" s="5">
        <v>34608</v>
      </c>
      <c r="B573" s="6">
        <v>5.8</v>
      </c>
      <c r="C573">
        <f t="shared" si="10"/>
        <v>1994</v>
      </c>
    </row>
    <row r="574" spans="1:3" x14ac:dyDescent="0.25">
      <c r="A574" s="5">
        <v>34639</v>
      </c>
      <c r="B574" s="6">
        <v>5.6</v>
      </c>
      <c r="C574">
        <f t="shared" si="10"/>
        <v>1994</v>
      </c>
    </row>
    <row r="575" spans="1:3" x14ac:dyDescent="0.25">
      <c r="A575" s="5">
        <v>34669</v>
      </c>
      <c r="B575" s="6">
        <v>5.5</v>
      </c>
      <c r="C575">
        <f t="shared" si="10"/>
        <v>1994</v>
      </c>
    </row>
    <row r="576" spans="1:3" x14ac:dyDescent="0.25">
      <c r="A576" s="5">
        <v>34700</v>
      </c>
      <c r="B576" s="6">
        <v>5.6</v>
      </c>
      <c r="C576">
        <f t="shared" si="10"/>
        <v>1995</v>
      </c>
    </row>
    <row r="577" spans="1:3" x14ac:dyDescent="0.25">
      <c r="A577" s="5">
        <v>34731</v>
      </c>
      <c r="B577" s="6">
        <v>5.4</v>
      </c>
      <c r="C577">
        <f t="shared" si="10"/>
        <v>1995</v>
      </c>
    </row>
    <row r="578" spans="1:3" x14ac:dyDescent="0.25">
      <c r="A578" s="5">
        <v>34759</v>
      </c>
      <c r="B578" s="6">
        <v>5.4</v>
      </c>
      <c r="C578">
        <f t="shared" si="10"/>
        <v>1995</v>
      </c>
    </row>
    <row r="579" spans="1:3" x14ac:dyDescent="0.25">
      <c r="A579" s="5">
        <v>34790</v>
      </c>
      <c r="B579" s="6">
        <v>5.8</v>
      </c>
      <c r="C579">
        <f t="shared" si="10"/>
        <v>1995</v>
      </c>
    </row>
    <row r="580" spans="1:3" x14ac:dyDescent="0.25">
      <c r="A580" s="5">
        <v>34820</v>
      </c>
      <c r="B580" s="6">
        <v>5.6</v>
      </c>
      <c r="C580">
        <f t="shared" si="10"/>
        <v>1995</v>
      </c>
    </row>
    <row r="581" spans="1:3" x14ac:dyDescent="0.25">
      <c r="A581" s="5">
        <v>34851</v>
      </c>
      <c r="B581" s="6">
        <v>5.6</v>
      </c>
      <c r="C581">
        <f t="shared" si="10"/>
        <v>1995</v>
      </c>
    </row>
    <row r="582" spans="1:3" x14ac:dyDescent="0.25">
      <c r="A582" s="5">
        <v>34881</v>
      </c>
      <c r="B582" s="6">
        <v>5.7</v>
      </c>
      <c r="C582">
        <f t="shared" si="10"/>
        <v>1995</v>
      </c>
    </row>
    <row r="583" spans="1:3" x14ac:dyDescent="0.25">
      <c r="A583" s="5">
        <v>34912</v>
      </c>
      <c r="B583" s="6">
        <v>5.7</v>
      </c>
      <c r="C583">
        <f t="shared" si="10"/>
        <v>1995</v>
      </c>
    </row>
    <row r="584" spans="1:3" x14ac:dyDescent="0.25">
      <c r="A584" s="5">
        <v>34943</v>
      </c>
      <c r="B584" s="6">
        <v>5.6</v>
      </c>
      <c r="C584">
        <f t="shared" si="10"/>
        <v>1995</v>
      </c>
    </row>
    <row r="585" spans="1:3" x14ac:dyDescent="0.25">
      <c r="A585" s="5">
        <v>34973</v>
      </c>
      <c r="B585" s="6">
        <v>5.5</v>
      </c>
      <c r="C585">
        <f t="shared" si="10"/>
        <v>1995</v>
      </c>
    </row>
    <row r="586" spans="1:3" x14ac:dyDescent="0.25">
      <c r="A586" s="5">
        <v>35004</v>
      </c>
      <c r="B586" s="6">
        <v>5.6</v>
      </c>
      <c r="C586">
        <f t="shared" si="10"/>
        <v>1995</v>
      </c>
    </row>
    <row r="587" spans="1:3" x14ac:dyDescent="0.25">
      <c r="A587" s="5">
        <v>35034</v>
      </c>
      <c r="B587" s="6">
        <v>5.6</v>
      </c>
      <c r="C587">
        <f t="shared" si="10"/>
        <v>1995</v>
      </c>
    </row>
    <row r="588" spans="1:3" x14ac:dyDescent="0.25">
      <c r="A588" s="5">
        <v>35065</v>
      </c>
      <c r="B588" s="6">
        <v>5.6</v>
      </c>
      <c r="C588">
        <f t="shared" si="10"/>
        <v>1996</v>
      </c>
    </row>
    <row r="589" spans="1:3" x14ac:dyDescent="0.25">
      <c r="A589" s="5">
        <v>35096</v>
      </c>
      <c r="B589" s="6">
        <v>5.5</v>
      </c>
      <c r="C589">
        <f t="shared" ref="C589:C652" si="11">YEAR(A589)</f>
        <v>1996</v>
      </c>
    </row>
    <row r="590" spans="1:3" x14ac:dyDescent="0.25">
      <c r="A590" s="5">
        <v>35125</v>
      </c>
      <c r="B590" s="6">
        <v>5.5</v>
      </c>
      <c r="C590">
        <f t="shared" si="11"/>
        <v>1996</v>
      </c>
    </row>
    <row r="591" spans="1:3" x14ac:dyDescent="0.25">
      <c r="A591" s="5">
        <v>35156</v>
      </c>
      <c r="B591" s="6">
        <v>5.6</v>
      </c>
      <c r="C591">
        <f t="shared" si="11"/>
        <v>1996</v>
      </c>
    </row>
    <row r="592" spans="1:3" x14ac:dyDescent="0.25">
      <c r="A592" s="5">
        <v>35186</v>
      </c>
      <c r="B592" s="6">
        <v>5.6</v>
      </c>
      <c r="C592">
        <f t="shared" si="11"/>
        <v>1996</v>
      </c>
    </row>
    <row r="593" spans="1:3" x14ac:dyDescent="0.25">
      <c r="A593" s="5">
        <v>35217</v>
      </c>
      <c r="B593" s="6">
        <v>5.3</v>
      </c>
      <c r="C593">
        <f t="shared" si="11"/>
        <v>1996</v>
      </c>
    </row>
    <row r="594" spans="1:3" x14ac:dyDescent="0.25">
      <c r="A594" s="5">
        <v>35247</v>
      </c>
      <c r="B594" s="6">
        <v>5.5</v>
      </c>
      <c r="C594">
        <f t="shared" si="11"/>
        <v>1996</v>
      </c>
    </row>
    <row r="595" spans="1:3" x14ac:dyDescent="0.25">
      <c r="A595" s="5">
        <v>35278</v>
      </c>
      <c r="B595" s="6">
        <v>5.0999999999999996</v>
      </c>
      <c r="C595">
        <f t="shared" si="11"/>
        <v>1996</v>
      </c>
    </row>
    <row r="596" spans="1:3" x14ac:dyDescent="0.25">
      <c r="A596" s="5">
        <v>35309</v>
      </c>
      <c r="B596" s="6">
        <v>5.2</v>
      </c>
      <c r="C596">
        <f t="shared" si="11"/>
        <v>1996</v>
      </c>
    </row>
    <row r="597" spans="1:3" x14ac:dyDescent="0.25">
      <c r="A597" s="5">
        <v>35339</v>
      </c>
      <c r="B597" s="6">
        <v>5.2</v>
      </c>
      <c r="C597">
        <f t="shared" si="11"/>
        <v>1996</v>
      </c>
    </row>
    <row r="598" spans="1:3" x14ac:dyDescent="0.25">
      <c r="A598" s="5">
        <v>35370</v>
      </c>
      <c r="B598" s="6">
        <v>5.4</v>
      </c>
      <c r="C598">
        <f t="shared" si="11"/>
        <v>1996</v>
      </c>
    </row>
    <row r="599" spans="1:3" x14ac:dyDescent="0.25">
      <c r="A599" s="5">
        <v>35400</v>
      </c>
      <c r="B599" s="6">
        <v>5.4</v>
      </c>
      <c r="C599">
        <f t="shared" si="11"/>
        <v>1996</v>
      </c>
    </row>
    <row r="600" spans="1:3" x14ac:dyDescent="0.25">
      <c r="A600" s="5">
        <v>35431</v>
      </c>
      <c r="B600" s="6">
        <v>5.3</v>
      </c>
      <c r="C600">
        <f t="shared" si="11"/>
        <v>1997</v>
      </c>
    </row>
    <row r="601" spans="1:3" x14ac:dyDescent="0.25">
      <c r="A601" s="5">
        <v>35462</v>
      </c>
      <c r="B601" s="6">
        <v>5.2</v>
      </c>
      <c r="C601">
        <f t="shared" si="11"/>
        <v>1997</v>
      </c>
    </row>
    <row r="602" spans="1:3" x14ac:dyDescent="0.25">
      <c r="A602" s="5">
        <v>35490</v>
      </c>
      <c r="B602" s="6">
        <v>5.2</v>
      </c>
      <c r="C602">
        <f t="shared" si="11"/>
        <v>1997</v>
      </c>
    </row>
    <row r="603" spans="1:3" x14ac:dyDescent="0.25">
      <c r="A603" s="5">
        <v>35521</v>
      </c>
      <c r="B603" s="6">
        <v>5.0999999999999996</v>
      </c>
      <c r="C603">
        <f t="shared" si="11"/>
        <v>1997</v>
      </c>
    </row>
    <row r="604" spans="1:3" x14ac:dyDescent="0.25">
      <c r="A604" s="5">
        <v>35551</v>
      </c>
      <c r="B604" s="6">
        <v>4.9000000000000004</v>
      </c>
      <c r="C604">
        <f t="shared" si="11"/>
        <v>1997</v>
      </c>
    </row>
    <row r="605" spans="1:3" x14ac:dyDescent="0.25">
      <c r="A605" s="5">
        <v>35582</v>
      </c>
      <c r="B605" s="6">
        <v>5</v>
      </c>
      <c r="C605">
        <f t="shared" si="11"/>
        <v>1997</v>
      </c>
    </row>
    <row r="606" spans="1:3" x14ac:dyDescent="0.25">
      <c r="A606" s="5">
        <v>35612</v>
      </c>
      <c r="B606" s="6">
        <v>4.9000000000000004</v>
      </c>
      <c r="C606">
        <f t="shared" si="11"/>
        <v>1997</v>
      </c>
    </row>
    <row r="607" spans="1:3" x14ac:dyDescent="0.25">
      <c r="A607" s="5">
        <v>35643</v>
      </c>
      <c r="B607" s="6">
        <v>4.8</v>
      </c>
      <c r="C607">
        <f t="shared" si="11"/>
        <v>1997</v>
      </c>
    </row>
    <row r="608" spans="1:3" x14ac:dyDescent="0.25">
      <c r="A608" s="5">
        <v>35674</v>
      </c>
      <c r="B608" s="6">
        <v>4.9000000000000004</v>
      </c>
      <c r="C608">
        <f t="shared" si="11"/>
        <v>1997</v>
      </c>
    </row>
    <row r="609" spans="1:3" x14ac:dyDescent="0.25">
      <c r="A609" s="5">
        <v>35704</v>
      </c>
      <c r="B609" s="6">
        <v>4.7</v>
      </c>
      <c r="C609">
        <f t="shared" si="11"/>
        <v>1997</v>
      </c>
    </row>
    <row r="610" spans="1:3" x14ac:dyDescent="0.25">
      <c r="A610" s="5">
        <v>35735</v>
      </c>
      <c r="B610" s="6">
        <v>4.5999999999999996</v>
      </c>
      <c r="C610">
        <f t="shared" si="11"/>
        <v>1997</v>
      </c>
    </row>
    <row r="611" spans="1:3" x14ac:dyDescent="0.25">
      <c r="A611" s="5">
        <v>35765</v>
      </c>
      <c r="B611" s="6">
        <v>4.7</v>
      </c>
      <c r="C611">
        <f t="shared" si="11"/>
        <v>1997</v>
      </c>
    </row>
    <row r="612" spans="1:3" x14ac:dyDescent="0.25">
      <c r="A612" s="5">
        <v>35796</v>
      </c>
      <c r="B612" s="6">
        <v>4.5999999999999996</v>
      </c>
      <c r="C612">
        <f t="shared" si="11"/>
        <v>1998</v>
      </c>
    </row>
    <row r="613" spans="1:3" x14ac:dyDescent="0.25">
      <c r="A613" s="5">
        <v>35827</v>
      </c>
      <c r="B613" s="6">
        <v>4.5999999999999996</v>
      </c>
      <c r="C613">
        <f t="shared" si="11"/>
        <v>1998</v>
      </c>
    </row>
    <row r="614" spans="1:3" x14ac:dyDescent="0.25">
      <c r="A614" s="5">
        <v>35855</v>
      </c>
      <c r="B614" s="6">
        <v>4.7</v>
      </c>
      <c r="C614">
        <f t="shared" si="11"/>
        <v>1998</v>
      </c>
    </row>
    <row r="615" spans="1:3" x14ac:dyDescent="0.25">
      <c r="A615" s="5">
        <v>35886</v>
      </c>
      <c r="B615" s="6">
        <v>4.3</v>
      </c>
      <c r="C615">
        <f t="shared" si="11"/>
        <v>1998</v>
      </c>
    </row>
    <row r="616" spans="1:3" x14ac:dyDescent="0.25">
      <c r="A616" s="5">
        <v>35916</v>
      </c>
      <c r="B616" s="6">
        <v>4.4000000000000004</v>
      </c>
      <c r="C616">
        <f t="shared" si="11"/>
        <v>1998</v>
      </c>
    </row>
    <row r="617" spans="1:3" x14ac:dyDescent="0.25">
      <c r="A617" s="5">
        <v>35947</v>
      </c>
      <c r="B617" s="6">
        <v>4.5</v>
      </c>
      <c r="C617">
        <f t="shared" si="11"/>
        <v>1998</v>
      </c>
    </row>
    <row r="618" spans="1:3" x14ac:dyDescent="0.25">
      <c r="A618" s="5">
        <v>35977</v>
      </c>
      <c r="B618" s="6">
        <v>4.5</v>
      </c>
      <c r="C618">
        <f t="shared" si="11"/>
        <v>1998</v>
      </c>
    </row>
    <row r="619" spans="1:3" x14ac:dyDescent="0.25">
      <c r="A619" s="5">
        <v>36008</v>
      </c>
      <c r="B619" s="6">
        <v>4.5</v>
      </c>
      <c r="C619">
        <f t="shared" si="11"/>
        <v>1998</v>
      </c>
    </row>
    <row r="620" spans="1:3" x14ac:dyDescent="0.25">
      <c r="A620" s="5">
        <v>36039</v>
      </c>
      <c r="B620" s="6">
        <v>4.5999999999999996</v>
      </c>
      <c r="C620">
        <f t="shared" si="11"/>
        <v>1998</v>
      </c>
    </row>
    <row r="621" spans="1:3" x14ac:dyDescent="0.25">
      <c r="A621" s="5">
        <v>36069</v>
      </c>
      <c r="B621" s="6">
        <v>4.5</v>
      </c>
      <c r="C621">
        <f t="shared" si="11"/>
        <v>1998</v>
      </c>
    </row>
    <row r="622" spans="1:3" x14ac:dyDescent="0.25">
      <c r="A622" s="5">
        <v>36100</v>
      </c>
      <c r="B622" s="6">
        <v>4.4000000000000004</v>
      </c>
      <c r="C622">
        <f t="shared" si="11"/>
        <v>1998</v>
      </c>
    </row>
    <row r="623" spans="1:3" x14ac:dyDescent="0.25">
      <c r="A623" s="5">
        <v>36130</v>
      </c>
      <c r="B623" s="6">
        <v>4.4000000000000004</v>
      </c>
      <c r="C623">
        <f t="shared" si="11"/>
        <v>1998</v>
      </c>
    </row>
    <row r="624" spans="1:3" x14ac:dyDescent="0.25">
      <c r="A624" s="5">
        <v>36161</v>
      </c>
      <c r="B624" s="6">
        <v>4.3</v>
      </c>
      <c r="C624">
        <f t="shared" si="11"/>
        <v>1999</v>
      </c>
    </row>
    <row r="625" spans="1:3" x14ac:dyDescent="0.25">
      <c r="A625" s="5">
        <v>36192</v>
      </c>
      <c r="B625" s="6">
        <v>4.4000000000000004</v>
      </c>
      <c r="C625">
        <f t="shared" si="11"/>
        <v>1999</v>
      </c>
    </row>
    <row r="626" spans="1:3" x14ac:dyDescent="0.25">
      <c r="A626" s="5">
        <v>36220</v>
      </c>
      <c r="B626" s="6">
        <v>4.2</v>
      </c>
      <c r="C626">
        <f t="shared" si="11"/>
        <v>1999</v>
      </c>
    </row>
    <row r="627" spans="1:3" x14ac:dyDescent="0.25">
      <c r="A627" s="5">
        <v>36251</v>
      </c>
      <c r="B627" s="6">
        <v>4.3</v>
      </c>
      <c r="C627">
        <f t="shared" si="11"/>
        <v>1999</v>
      </c>
    </row>
    <row r="628" spans="1:3" x14ac:dyDescent="0.25">
      <c r="A628" s="5">
        <v>36281</v>
      </c>
      <c r="B628" s="6">
        <v>4.2</v>
      </c>
      <c r="C628">
        <f t="shared" si="11"/>
        <v>1999</v>
      </c>
    </row>
    <row r="629" spans="1:3" x14ac:dyDescent="0.25">
      <c r="A629" s="5">
        <v>36312</v>
      </c>
      <c r="B629" s="6">
        <v>4.3</v>
      </c>
      <c r="C629">
        <f t="shared" si="11"/>
        <v>1999</v>
      </c>
    </row>
    <row r="630" spans="1:3" x14ac:dyDescent="0.25">
      <c r="A630" s="5">
        <v>36342</v>
      </c>
      <c r="B630" s="6">
        <v>4.3</v>
      </c>
      <c r="C630">
        <f t="shared" si="11"/>
        <v>1999</v>
      </c>
    </row>
    <row r="631" spans="1:3" x14ac:dyDescent="0.25">
      <c r="A631" s="5">
        <v>36373</v>
      </c>
      <c r="B631" s="6">
        <v>4.2</v>
      </c>
      <c r="C631">
        <f t="shared" si="11"/>
        <v>1999</v>
      </c>
    </row>
    <row r="632" spans="1:3" x14ac:dyDescent="0.25">
      <c r="A632" s="5">
        <v>36404</v>
      </c>
      <c r="B632" s="6">
        <v>4.2</v>
      </c>
      <c r="C632">
        <f t="shared" si="11"/>
        <v>1999</v>
      </c>
    </row>
    <row r="633" spans="1:3" x14ac:dyDescent="0.25">
      <c r="A633" s="5">
        <v>36434</v>
      </c>
      <c r="B633" s="6">
        <v>4.0999999999999996</v>
      </c>
      <c r="C633">
        <f t="shared" si="11"/>
        <v>1999</v>
      </c>
    </row>
    <row r="634" spans="1:3" x14ac:dyDescent="0.25">
      <c r="A634" s="5">
        <v>36465</v>
      </c>
      <c r="B634" s="6">
        <v>4.0999999999999996</v>
      </c>
      <c r="C634">
        <f t="shared" si="11"/>
        <v>1999</v>
      </c>
    </row>
    <row r="635" spans="1:3" x14ac:dyDescent="0.25">
      <c r="A635" s="5">
        <v>36495</v>
      </c>
      <c r="B635" s="6">
        <v>4</v>
      </c>
      <c r="C635">
        <f t="shared" si="11"/>
        <v>1999</v>
      </c>
    </row>
    <row r="636" spans="1:3" x14ac:dyDescent="0.25">
      <c r="A636" s="5">
        <v>36526</v>
      </c>
      <c r="B636" s="6">
        <v>4</v>
      </c>
      <c r="C636">
        <f t="shared" si="11"/>
        <v>2000</v>
      </c>
    </row>
    <row r="637" spans="1:3" x14ac:dyDescent="0.25">
      <c r="A637" s="5">
        <v>36557</v>
      </c>
      <c r="B637" s="6">
        <v>4.0999999999999996</v>
      </c>
      <c r="C637">
        <f t="shared" si="11"/>
        <v>2000</v>
      </c>
    </row>
    <row r="638" spans="1:3" x14ac:dyDescent="0.25">
      <c r="A638" s="5">
        <v>36586</v>
      </c>
      <c r="B638" s="6">
        <v>4</v>
      </c>
      <c r="C638">
        <f t="shared" si="11"/>
        <v>2000</v>
      </c>
    </row>
    <row r="639" spans="1:3" x14ac:dyDescent="0.25">
      <c r="A639" s="5">
        <v>36617</v>
      </c>
      <c r="B639" s="6">
        <v>3.8</v>
      </c>
      <c r="C639">
        <f t="shared" si="11"/>
        <v>2000</v>
      </c>
    </row>
    <row r="640" spans="1:3" x14ac:dyDescent="0.25">
      <c r="A640" s="5">
        <v>36647</v>
      </c>
      <c r="B640" s="6">
        <v>4</v>
      </c>
      <c r="C640">
        <f t="shared" si="11"/>
        <v>2000</v>
      </c>
    </row>
    <row r="641" spans="1:3" x14ac:dyDescent="0.25">
      <c r="A641" s="5">
        <v>36678</v>
      </c>
      <c r="B641" s="6">
        <v>4</v>
      </c>
      <c r="C641">
        <f t="shared" si="11"/>
        <v>2000</v>
      </c>
    </row>
    <row r="642" spans="1:3" x14ac:dyDescent="0.25">
      <c r="A642" s="5">
        <v>36708</v>
      </c>
      <c r="B642" s="6">
        <v>4</v>
      </c>
      <c r="C642">
        <f t="shared" si="11"/>
        <v>2000</v>
      </c>
    </row>
    <row r="643" spans="1:3" x14ac:dyDescent="0.25">
      <c r="A643" s="5">
        <v>36739</v>
      </c>
      <c r="B643" s="6">
        <v>4.0999999999999996</v>
      </c>
      <c r="C643">
        <f t="shared" si="11"/>
        <v>2000</v>
      </c>
    </row>
    <row r="644" spans="1:3" x14ac:dyDescent="0.25">
      <c r="A644" s="5">
        <v>36770</v>
      </c>
      <c r="B644" s="6">
        <v>3.9</v>
      </c>
      <c r="C644">
        <f t="shared" si="11"/>
        <v>2000</v>
      </c>
    </row>
    <row r="645" spans="1:3" x14ac:dyDescent="0.25">
      <c r="A645" s="5">
        <v>36800</v>
      </c>
      <c r="B645" s="6">
        <v>3.9</v>
      </c>
      <c r="C645">
        <f t="shared" si="11"/>
        <v>2000</v>
      </c>
    </row>
    <row r="646" spans="1:3" x14ac:dyDescent="0.25">
      <c r="A646" s="5">
        <v>36831</v>
      </c>
      <c r="B646" s="6">
        <v>3.9</v>
      </c>
      <c r="C646">
        <f t="shared" si="11"/>
        <v>2000</v>
      </c>
    </row>
    <row r="647" spans="1:3" x14ac:dyDescent="0.25">
      <c r="A647" s="5">
        <v>36861</v>
      </c>
      <c r="B647" s="6">
        <v>3.9</v>
      </c>
      <c r="C647">
        <f t="shared" si="11"/>
        <v>2000</v>
      </c>
    </row>
    <row r="648" spans="1:3" x14ac:dyDescent="0.25">
      <c r="A648" s="5">
        <v>36892</v>
      </c>
      <c r="B648" s="6">
        <v>4.2</v>
      </c>
      <c r="C648">
        <f t="shared" si="11"/>
        <v>2001</v>
      </c>
    </row>
    <row r="649" spans="1:3" x14ac:dyDescent="0.25">
      <c r="A649" s="5">
        <v>36923</v>
      </c>
      <c r="B649" s="6">
        <v>4.2</v>
      </c>
      <c r="C649">
        <f t="shared" si="11"/>
        <v>2001</v>
      </c>
    </row>
    <row r="650" spans="1:3" x14ac:dyDescent="0.25">
      <c r="A650" s="5">
        <v>36951</v>
      </c>
      <c r="B650" s="6">
        <v>4.3</v>
      </c>
      <c r="C650">
        <f t="shared" si="11"/>
        <v>2001</v>
      </c>
    </row>
    <row r="651" spans="1:3" x14ac:dyDescent="0.25">
      <c r="A651" s="5">
        <v>36982</v>
      </c>
      <c r="B651" s="6">
        <v>4.4000000000000004</v>
      </c>
      <c r="C651">
        <f t="shared" si="11"/>
        <v>2001</v>
      </c>
    </row>
    <row r="652" spans="1:3" x14ac:dyDescent="0.25">
      <c r="A652" s="5">
        <v>37012</v>
      </c>
      <c r="B652" s="6">
        <v>4.3</v>
      </c>
      <c r="C652">
        <f t="shared" si="11"/>
        <v>2001</v>
      </c>
    </row>
    <row r="653" spans="1:3" x14ac:dyDescent="0.25">
      <c r="A653" s="5">
        <v>37043</v>
      </c>
      <c r="B653" s="6">
        <v>4.5</v>
      </c>
      <c r="C653">
        <f t="shared" ref="C653:C716" si="12">YEAR(A653)</f>
        <v>2001</v>
      </c>
    </row>
    <row r="654" spans="1:3" x14ac:dyDescent="0.25">
      <c r="A654" s="5">
        <v>37073</v>
      </c>
      <c r="B654" s="6">
        <v>4.5999999999999996</v>
      </c>
      <c r="C654">
        <f t="shared" si="12"/>
        <v>2001</v>
      </c>
    </row>
    <row r="655" spans="1:3" x14ac:dyDescent="0.25">
      <c r="A655" s="5">
        <v>37104</v>
      </c>
      <c r="B655" s="6">
        <v>4.9000000000000004</v>
      </c>
      <c r="C655">
        <f t="shared" si="12"/>
        <v>2001</v>
      </c>
    </row>
    <row r="656" spans="1:3" x14ac:dyDescent="0.25">
      <c r="A656" s="5">
        <v>37135</v>
      </c>
      <c r="B656" s="6">
        <v>5</v>
      </c>
      <c r="C656">
        <f t="shared" si="12"/>
        <v>2001</v>
      </c>
    </row>
    <row r="657" spans="1:3" x14ac:dyDescent="0.25">
      <c r="A657" s="5">
        <v>37165</v>
      </c>
      <c r="B657" s="6">
        <v>5.3</v>
      </c>
      <c r="C657">
        <f t="shared" si="12"/>
        <v>2001</v>
      </c>
    </row>
    <row r="658" spans="1:3" x14ac:dyDescent="0.25">
      <c r="A658" s="5">
        <v>37196</v>
      </c>
      <c r="B658" s="6">
        <v>5.5</v>
      </c>
      <c r="C658">
        <f t="shared" si="12"/>
        <v>2001</v>
      </c>
    </row>
    <row r="659" spans="1:3" x14ac:dyDescent="0.25">
      <c r="A659" s="5">
        <v>37226</v>
      </c>
      <c r="B659" s="6">
        <v>5.7</v>
      </c>
      <c r="C659">
        <f t="shared" si="12"/>
        <v>2001</v>
      </c>
    </row>
    <row r="660" spans="1:3" x14ac:dyDescent="0.25">
      <c r="A660" s="5">
        <v>37257</v>
      </c>
      <c r="B660" s="6">
        <v>5.7</v>
      </c>
      <c r="C660">
        <f t="shared" si="12"/>
        <v>2002</v>
      </c>
    </row>
    <row r="661" spans="1:3" x14ac:dyDescent="0.25">
      <c r="A661" s="5">
        <v>37288</v>
      </c>
      <c r="B661" s="6">
        <v>5.7</v>
      </c>
      <c r="C661">
        <f t="shared" si="12"/>
        <v>2002</v>
      </c>
    </row>
    <row r="662" spans="1:3" x14ac:dyDescent="0.25">
      <c r="A662" s="5">
        <v>37316</v>
      </c>
      <c r="B662" s="6">
        <v>5.7</v>
      </c>
      <c r="C662">
        <f t="shared" si="12"/>
        <v>2002</v>
      </c>
    </row>
    <row r="663" spans="1:3" x14ac:dyDescent="0.25">
      <c r="A663" s="5">
        <v>37347</v>
      </c>
      <c r="B663" s="6">
        <v>5.9</v>
      </c>
      <c r="C663">
        <f t="shared" si="12"/>
        <v>2002</v>
      </c>
    </row>
    <row r="664" spans="1:3" x14ac:dyDescent="0.25">
      <c r="A664" s="5">
        <v>37377</v>
      </c>
      <c r="B664" s="6">
        <v>5.8</v>
      </c>
      <c r="C664">
        <f t="shared" si="12"/>
        <v>2002</v>
      </c>
    </row>
    <row r="665" spans="1:3" x14ac:dyDescent="0.25">
      <c r="A665" s="5">
        <v>37408</v>
      </c>
      <c r="B665" s="6">
        <v>5.8</v>
      </c>
      <c r="C665">
        <f t="shared" si="12"/>
        <v>2002</v>
      </c>
    </row>
    <row r="666" spans="1:3" x14ac:dyDescent="0.25">
      <c r="A666" s="5">
        <v>37438</v>
      </c>
      <c r="B666" s="6">
        <v>5.8</v>
      </c>
      <c r="C666">
        <f t="shared" si="12"/>
        <v>2002</v>
      </c>
    </row>
    <row r="667" spans="1:3" x14ac:dyDescent="0.25">
      <c r="A667" s="5">
        <v>37469</v>
      </c>
      <c r="B667" s="6">
        <v>5.7</v>
      </c>
      <c r="C667">
        <f t="shared" si="12"/>
        <v>2002</v>
      </c>
    </row>
    <row r="668" spans="1:3" x14ac:dyDescent="0.25">
      <c r="A668" s="5">
        <v>37500</v>
      </c>
      <c r="B668" s="6">
        <v>5.7</v>
      </c>
      <c r="C668">
        <f t="shared" si="12"/>
        <v>2002</v>
      </c>
    </row>
    <row r="669" spans="1:3" x14ac:dyDescent="0.25">
      <c r="A669" s="5">
        <v>37530</v>
      </c>
      <c r="B669" s="6">
        <v>5.7</v>
      </c>
      <c r="C669">
        <f t="shared" si="12"/>
        <v>2002</v>
      </c>
    </row>
    <row r="670" spans="1:3" x14ac:dyDescent="0.25">
      <c r="A670" s="5">
        <v>37561</v>
      </c>
      <c r="B670" s="6">
        <v>5.9</v>
      </c>
      <c r="C670">
        <f t="shared" si="12"/>
        <v>2002</v>
      </c>
    </row>
    <row r="671" spans="1:3" x14ac:dyDescent="0.25">
      <c r="A671" s="5">
        <v>37591</v>
      </c>
      <c r="B671" s="6">
        <v>6</v>
      </c>
      <c r="C671">
        <f t="shared" si="12"/>
        <v>2002</v>
      </c>
    </row>
    <row r="672" spans="1:3" x14ac:dyDescent="0.25">
      <c r="A672" s="5">
        <v>37622</v>
      </c>
      <c r="B672" s="6">
        <v>5.8</v>
      </c>
      <c r="C672">
        <f t="shared" si="12"/>
        <v>2003</v>
      </c>
    </row>
    <row r="673" spans="1:3" x14ac:dyDescent="0.25">
      <c r="A673" s="5">
        <v>37653</v>
      </c>
      <c r="B673" s="6">
        <v>5.9</v>
      </c>
      <c r="C673">
        <f t="shared" si="12"/>
        <v>2003</v>
      </c>
    </row>
    <row r="674" spans="1:3" x14ac:dyDescent="0.25">
      <c r="A674" s="5">
        <v>37681</v>
      </c>
      <c r="B674" s="6">
        <v>5.9</v>
      </c>
      <c r="C674">
        <f t="shared" si="12"/>
        <v>2003</v>
      </c>
    </row>
    <row r="675" spans="1:3" x14ac:dyDescent="0.25">
      <c r="A675" s="5">
        <v>37712</v>
      </c>
      <c r="B675" s="6">
        <v>6</v>
      </c>
      <c r="C675">
        <f t="shared" si="12"/>
        <v>2003</v>
      </c>
    </row>
    <row r="676" spans="1:3" x14ac:dyDescent="0.25">
      <c r="A676" s="5">
        <v>37742</v>
      </c>
      <c r="B676" s="6">
        <v>6.1</v>
      </c>
      <c r="C676">
        <f t="shared" si="12"/>
        <v>2003</v>
      </c>
    </row>
    <row r="677" spans="1:3" x14ac:dyDescent="0.25">
      <c r="A677" s="5">
        <v>37773</v>
      </c>
      <c r="B677" s="6">
        <v>6.3</v>
      </c>
      <c r="C677">
        <f t="shared" si="12"/>
        <v>2003</v>
      </c>
    </row>
    <row r="678" spans="1:3" x14ac:dyDescent="0.25">
      <c r="A678" s="5">
        <v>37803</v>
      </c>
      <c r="B678" s="6">
        <v>6.2</v>
      </c>
      <c r="C678">
        <f t="shared" si="12"/>
        <v>2003</v>
      </c>
    </row>
    <row r="679" spans="1:3" x14ac:dyDescent="0.25">
      <c r="A679" s="5">
        <v>37834</v>
      </c>
      <c r="B679" s="6">
        <v>6.1</v>
      </c>
      <c r="C679">
        <f t="shared" si="12"/>
        <v>2003</v>
      </c>
    </row>
    <row r="680" spans="1:3" x14ac:dyDescent="0.25">
      <c r="A680" s="5">
        <v>37865</v>
      </c>
      <c r="B680" s="6">
        <v>6.1</v>
      </c>
      <c r="C680">
        <f t="shared" si="12"/>
        <v>2003</v>
      </c>
    </row>
    <row r="681" spans="1:3" x14ac:dyDescent="0.25">
      <c r="A681" s="5">
        <v>37895</v>
      </c>
      <c r="B681" s="6">
        <v>6</v>
      </c>
      <c r="C681">
        <f t="shared" si="12"/>
        <v>2003</v>
      </c>
    </row>
    <row r="682" spans="1:3" x14ac:dyDescent="0.25">
      <c r="A682" s="5">
        <v>37926</v>
      </c>
      <c r="B682" s="6">
        <v>5.8</v>
      </c>
      <c r="C682">
        <f t="shared" si="12"/>
        <v>2003</v>
      </c>
    </row>
    <row r="683" spans="1:3" x14ac:dyDescent="0.25">
      <c r="A683" s="5">
        <v>37956</v>
      </c>
      <c r="B683" s="6">
        <v>5.7</v>
      </c>
      <c r="C683">
        <f t="shared" si="12"/>
        <v>2003</v>
      </c>
    </row>
    <row r="684" spans="1:3" x14ac:dyDescent="0.25">
      <c r="A684" s="5">
        <v>37987</v>
      </c>
      <c r="B684" s="6">
        <v>5.7</v>
      </c>
      <c r="C684">
        <f t="shared" si="12"/>
        <v>2004</v>
      </c>
    </row>
    <row r="685" spans="1:3" x14ac:dyDescent="0.25">
      <c r="A685" s="5">
        <v>38018</v>
      </c>
      <c r="B685" s="6">
        <v>5.6</v>
      </c>
      <c r="C685">
        <f t="shared" si="12"/>
        <v>2004</v>
      </c>
    </row>
    <row r="686" spans="1:3" x14ac:dyDescent="0.25">
      <c r="A686" s="5">
        <v>38047</v>
      </c>
      <c r="B686" s="6">
        <v>5.8</v>
      </c>
      <c r="C686">
        <f t="shared" si="12"/>
        <v>2004</v>
      </c>
    </row>
    <row r="687" spans="1:3" x14ac:dyDescent="0.25">
      <c r="A687" s="5">
        <v>38078</v>
      </c>
      <c r="B687" s="6">
        <v>5.6</v>
      </c>
      <c r="C687">
        <f t="shared" si="12"/>
        <v>2004</v>
      </c>
    </row>
    <row r="688" spans="1:3" x14ac:dyDescent="0.25">
      <c r="A688" s="5">
        <v>38108</v>
      </c>
      <c r="B688" s="6">
        <v>5.6</v>
      </c>
      <c r="C688">
        <f t="shared" si="12"/>
        <v>2004</v>
      </c>
    </row>
    <row r="689" spans="1:3" x14ac:dyDescent="0.25">
      <c r="A689" s="5">
        <v>38139</v>
      </c>
      <c r="B689" s="6">
        <v>5.6</v>
      </c>
      <c r="C689">
        <f t="shared" si="12"/>
        <v>2004</v>
      </c>
    </row>
    <row r="690" spans="1:3" x14ac:dyDescent="0.25">
      <c r="A690" s="5">
        <v>38169</v>
      </c>
      <c r="B690" s="6">
        <v>5.5</v>
      </c>
      <c r="C690">
        <f t="shared" si="12"/>
        <v>2004</v>
      </c>
    </row>
    <row r="691" spans="1:3" x14ac:dyDescent="0.25">
      <c r="A691" s="5">
        <v>38200</v>
      </c>
      <c r="B691" s="6">
        <v>5.4</v>
      </c>
      <c r="C691">
        <f t="shared" si="12"/>
        <v>2004</v>
      </c>
    </row>
    <row r="692" spans="1:3" x14ac:dyDescent="0.25">
      <c r="A692" s="5">
        <v>38231</v>
      </c>
      <c r="B692" s="6">
        <v>5.4</v>
      </c>
      <c r="C692">
        <f t="shared" si="12"/>
        <v>2004</v>
      </c>
    </row>
    <row r="693" spans="1:3" x14ac:dyDescent="0.25">
      <c r="A693" s="5">
        <v>38261</v>
      </c>
      <c r="B693" s="6">
        <v>5.5</v>
      </c>
      <c r="C693">
        <f t="shared" si="12"/>
        <v>2004</v>
      </c>
    </row>
    <row r="694" spans="1:3" x14ac:dyDescent="0.25">
      <c r="A694" s="5">
        <v>38292</v>
      </c>
      <c r="B694" s="6">
        <v>5.4</v>
      </c>
      <c r="C694">
        <f t="shared" si="12"/>
        <v>2004</v>
      </c>
    </row>
    <row r="695" spans="1:3" x14ac:dyDescent="0.25">
      <c r="A695" s="5">
        <v>38322</v>
      </c>
      <c r="B695" s="6">
        <v>5.4</v>
      </c>
      <c r="C695">
        <f t="shared" si="12"/>
        <v>2004</v>
      </c>
    </row>
    <row r="696" spans="1:3" x14ac:dyDescent="0.25">
      <c r="A696" s="5">
        <v>38353</v>
      </c>
      <c r="B696" s="6">
        <v>5.3</v>
      </c>
      <c r="C696">
        <f t="shared" si="12"/>
        <v>2005</v>
      </c>
    </row>
    <row r="697" spans="1:3" x14ac:dyDescent="0.25">
      <c r="A697" s="5">
        <v>38384</v>
      </c>
      <c r="B697" s="6">
        <v>5.4</v>
      </c>
      <c r="C697">
        <f t="shared" si="12"/>
        <v>2005</v>
      </c>
    </row>
    <row r="698" spans="1:3" x14ac:dyDescent="0.25">
      <c r="A698" s="5">
        <v>38412</v>
      </c>
      <c r="B698" s="6">
        <v>5.2</v>
      </c>
      <c r="C698">
        <f t="shared" si="12"/>
        <v>2005</v>
      </c>
    </row>
    <row r="699" spans="1:3" x14ac:dyDescent="0.25">
      <c r="A699" s="5">
        <v>38443</v>
      </c>
      <c r="B699" s="6">
        <v>5.2</v>
      </c>
      <c r="C699">
        <f t="shared" si="12"/>
        <v>2005</v>
      </c>
    </row>
    <row r="700" spans="1:3" x14ac:dyDescent="0.25">
      <c r="A700" s="5">
        <v>38473</v>
      </c>
      <c r="B700" s="6">
        <v>5.0999999999999996</v>
      </c>
      <c r="C700">
        <f t="shared" si="12"/>
        <v>2005</v>
      </c>
    </row>
    <row r="701" spans="1:3" x14ac:dyDescent="0.25">
      <c r="A701" s="5">
        <v>38504</v>
      </c>
      <c r="B701" s="6">
        <v>5</v>
      </c>
      <c r="C701">
        <f t="shared" si="12"/>
        <v>2005</v>
      </c>
    </row>
    <row r="702" spans="1:3" x14ac:dyDescent="0.25">
      <c r="A702" s="5">
        <v>38534</v>
      </c>
      <c r="B702" s="6">
        <v>5</v>
      </c>
      <c r="C702">
        <f t="shared" si="12"/>
        <v>2005</v>
      </c>
    </row>
    <row r="703" spans="1:3" x14ac:dyDescent="0.25">
      <c r="A703" s="5">
        <v>38565</v>
      </c>
      <c r="B703" s="6">
        <v>4.9000000000000004</v>
      </c>
      <c r="C703">
        <f t="shared" si="12"/>
        <v>2005</v>
      </c>
    </row>
    <row r="704" spans="1:3" x14ac:dyDescent="0.25">
      <c r="A704" s="5">
        <v>38596</v>
      </c>
      <c r="B704" s="6">
        <v>5</v>
      </c>
      <c r="C704">
        <f t="shared" si="12"/>
        <v>2005</v>
      </c>
    </row>
    <row r="705" spans="1:3" x14ac:dyDescent="0.25">
      <c r="A705" s="5">
        <v>38626</v>
      </c>
      <c r="B705" s="6">
        <v>5</v>
      </c>
      <c r="C705">
        <f t="shared" si="12"/>
        <v>2005</v>
      </c>
    </row>
    <row r="706" spans="1:3" x14ac:dyDescent="0.25">
      <c r="A706" s="5">
        <v>38657</v>
      </c>
      <c r="B706" s="6">
        <v>5</v>
      </c>
      <c r="C706">
        <f t="shared" si="12"/>
        <v>2005</v>
      </c>
    </row>
    <row r="707" spans="1:3" x14ac:dyDescent="0.25">
      <c r="A707" s="5">
        <v>38687</v>
      </c>
      <c r="B707" s="6">
        <v>4.9000000000000004</v>
      </c>
      <c r="C707">
        <f t="shared" si="12"/>
        <v>2005</v>
      </c>
    </row>
    <row r="708" spans="1:3" x14ac:dyDescent="0.25">
      <c r="A708" s="5">
        <v>38718</v>
      </c>
      <c r="B708" s="6">
        <v>4.7</v>
      </c>
      <c r="C708">
        <f t="shared" si="12"/>
        <v>2006</v>
      </c>
    </row>
    <row r="709" spans="1:3" x14ac:dyDescent="0.25">
      <c r="A709" s="5">
        <v>38749</v>
      </c>
      <c r="B709" s="6">
        <v>4.8</v>
      </c>
      <c r="C709">
        <f t="shared" si="12"/>
        <v>2006</v>
      </c>
    </row>
    <row r="710" spans="1:3" x14ac:dyDescent="0.25">
      <c r="A710" s="5">
        <v>38777</v>
      </c>
      <c r="B710" s="6">
        <v>4.7</v>
      </c>
      <c r="C710">
        <f t="shared" si="12"/>
        <v>2006</v>
      </c>
    </row>
    <row r="711" spans="1:3" x14ac:dyDescent="0.25">
      <c r="A711" s="5">
        <v>38808</v>
      </c>
      <c r="B711" s="6">
        <v>4.7</v>
      </c>
      <c r="C711">
        <f t="shared" si="12"/>
        <v>2006</v>
      </c>
    </row>
    <row r="712" spans="1:3" x14ac:dyDescent="0.25">
      <c r="A712" s="5">
        <v>38838</v>
      </c>
      <c r="B712" s="6">
        <v>4.5999999999999996</v>
      </c>
      <c r="C712">
        <f t="shared" si="12"/>
        <v>2006</v>
      </c>
    </row>
    <row r="713" spans="1:3" x14ac:dyDescent="0.25">
      <c r="A713" s="5">
        <v>38869</v>
      </c>
      <c r="B713" s="6">
        <v>4.5999999999999996</v>
      </c>
      <c r="C713">
        <f t="shared" si="12"/>
        <v>2006</v>
      </c>
    </row>
    <row r="714" spans="1:3" x14ac:dyDescent="0.25">
      <c r="A714" s="5">
        <v>38899</v>
      </c>
      <c r="B714" s="6">
        <v>4.7</v>
      </c>
      <c r="C714">
        <f t="shared" si="12"/>
        <v>2006</v>
      </c>
    </row>
    <row r="715" spans="1:3" x14ac:dyDescent="0.25">
      <c r="A715" s="5">
        <v>38930</v>
      </c>
      <c r="B715" s="6">
        <v>4.7</v>
      </c>
      <c r="C715">
        <f t="shared" si="12"/>
        <v>2006</v>
      </c>
    </row>
    <row r="716" spans="1:3" x14ac:dyDescent="0.25">
      <c r="A716" s="5">
        <v>38961</v>
      </c>
      <c r="B716" s="6">
        <v>4.5</v>
      </c>
      <c r="C716">
        <f t="shared" si="12"/>
        <v>2006</v>
      </c>
    </row>
    <row r="717" spans="1:3" x14ac:dyDescent="0.25">
      <c r="A717" s="5">
        <v>38991</v>
      </c>
      <c r="B717" s="6">
        <v>4.4000000000000004</v>
      </c>
      <c r="C717">
        <f t="shared" ref="C717:C780" si="13">YEAR(A717)</f>
        <v>2006</v>
      </c>
    </row>
    <row r="718" spans="1:3" x14ac:dyDescent="0.25">
      <c r="A718" s="5">
        <v>39022</v>
      </c>
      <c r="B718" s="6">
        <v>4.5</v>
      </c>
      <c r="C718">
        <f t="shared" si="13"/>
        <v>2006</v>
      </c>
    </row>
    <row r="719" spans="1:3" x14ac:dyDescent="0.25">
      <c r="A719" s="5">
        <v>39052</v>
      </c>
      <c r="B719" s="6">
        <v>4.4000000000000004</v>
      </c>
      <c r="C719">
        <f t="shared" si="13"/>
        <v>2006</v>
      </c>
    </row>
    <row r="720" spans="1:3" x14ac:dyDescent="0.25">
      <c r="A720" s="5">
        <v>39083</v>
      </c>
      <c r="B720" s="6">
        <v>4.5999999999999996</v>
      </c>
      <c r="C720">
        <f t="shared" si="13"/>
        <v>2007</v>
      </c>
    </row>
    <row r="721" spans="1:3" x14ac:dyDescent="0.25">
      <c r="A721" s="5">
        <v>39114</v>
      </c>
      <c r="B721" s="6">
        <v>4.5</v>
      </c>
      <c r="C721">
        <f t="shared" si="13"/>
        <v>2007</v>
      </c>
    </row>
    <row r="722" spans="1:3" x14ac:dyDescent="0.25">
      <c r="A722" s="5">
        <v>39142</v>
      </c>
      <c r="B722" s="6">
        <v>4.4000000000000004</v>
      </c>
      <c r="C722">
        <f t="shared" si="13"/>
        <v>2007</v>
      </c>
    </row>
    <row r="723" spans="1:3" x14ac:dyDescent="0.25">
      <c r="A723" s="5">
        <v>39173</v>
      </c>
      <c r="B723" s="6">
        <v>4.5</v>
      </c>
      <c r="C723">
        <f t="shared" si="13"/>
        <v>2007</v>
      </c>
    </row>
    <row r="724" spans="1:3" x14ac:dyDescent="0.25">
      <c r="A724" s="5">
        <v>39203</v>
      </c>
      <c r="B724" s="6">
        <v>4.4000000000000004</v>
      </c>
      <c r="C724">
        <f t="shared" si="13"/>
        <v>2007</v>
      </c>
    </row>
    <row r="725" spans="1:3" x14ac:dyDescent="0.25">
      <c r="A725" s="5">
        <v>39234</v>
      </c>
      <c r="B725" s="6">
        <v>4.5999999999999996</v>
      </c>
      <c r="C725">
        <f t="shared" si="13"/>
        <v>2007</v>
      </c>
    </row>
    <row r="726" spans="1:3" x14ac:dyDescent="0.25">
      <c r="A726" s="5">
        <v>39264</v>
      </c>
      <c r="B726" s="6">
        <v>4.7</v>
      </c>
      <c r="C726">
        <f t="shared" si="13"/>
        <v>2007</v>
      </c>
    </row>
    <row r="727" spans="1:3" x14ac:dyDescent="0.25">
      <c r="A727" s="5">
        <v>39295</v>
      </c>
      <c r="B727" s="6">
        <v>4.5999999999999996</v>
      </c>
      <c r="C727">
        <f t="shared" si="13"/>
        <v>2007</v>
      </c>
    </row>
    <row r="728" spans="1:3" x14ac:dyDescent="0.25">
      <c r="A728" s="5">
        <v>39326</v>
      </c>
      <c r="B728" s="6">
        <v>4.7</v>
      </c>
      <c r="C728">
        <f t="shared" si="13"/>
        <v>2007</v>
      </c>
    </row>
    <row r="729" spans="1:3" x14ac:dyDescent="0.25">
      <c r="A729" s="5">
        <v>39356</v>
      </c>
      <c r="B729" s="6">
        <v>4.7</v>
      </c>
      <c r="C729">
        <f t="shared" si="13"/>
        <v>2007</v>
      </c>
    </row>
    <row r="730" spans="1:3" x14ac:dyDescent="0.25">
      <c r="A730" s="5">
        <v>39387</v>
      </c>
      <c r="B730" s="6">
        <v>4.7</v>
      </c>
      <c r="C730">
        <f t="shared" si="13"/>
        <v>2007</v>
      </c>
    </row>
    <row r="731" spans="1:3" x14ac:dyDescent="0.25">
      <c r="A731" s="5">
        <v>39417</v>
      </c>
      <c r="B731" s="6">
        <v>5</v>
      </c>
      <c r="C731">
        <f t="shared" si="13"/>
        <v>2007</v>
      </c>
    </row>
    <row r="732" spans="1:3" x14ac:dyDescent="0.25">
      <c r="A732" s="5">
        <v>39448</v>
      </c>
      <c r="B732" s="6">
        <v>5</v>
      </c>
      <c r="C732">
        <f t="shared" si="13"/>
        <v>2008</v>
      </c>
    </row>
    <row r="733" spans="1:3" x14ac:dyDescent="0.25">
      <c r="A733" s="5">
        <v>39479</v>
      </c>
      <c r="B733" s="6">
        <v>4.9000000000000004</v>
      </c>
      <c r="C733">
        <f t="shared" si="13"/>
        <v>2008</v>
      </c>
    </row>
    <row r="734" spans="1:3" x14ac:dyDescent="0.25">
      <c r="A734" s="5">
        <v>39508</v>
      </c>
      <c r="B734" s="6">
        <v>5.0999999999999996</v>
      </c>
      <c r="C734">
        <f t="shared" si="13"/>
        <v>2008</v>
      </c>
    </row>
    <row r="735" spans="1:3" x14ac:dyDescent="0.25">
      <c r="A735" s="5">
        <v>39539</v>
      </c>
      <c r="B735" s="6">
        <v>5</v>
      </c>
      <c r="C735">
        <f t="shared" si="13"/>
        <v>2008</v>
      </c>
    </row>
    <row r="736" spans="1:3" x14ac:dyDescent="0.25">
      <c r="A736" s="5">
        <v>39569</v>
      </c>
      <c r="B736" s="6">
        <v>5.4</v>
      </c>
      <c r="C736">
        <f t="shared" si="13"/>
        <v>2008</v>
      </c>
    </row>
    <row r="737" spans="1:3" x14ac:dyDescent="0.25">
      <c r="A737" s="5">
        <v>39600</v>
      </c>
      <c r="B737" s="6">
        <v>5.6</v>
      </c>
      <c r="C737">
        <f t="shared" si="13"/>
        <v>2008</v>
      </c>
    </row>
    <row r="738" spans="1:3" x14ac:dyDescent="0.25">
      <c r="A738" s="5">
        <v>39630</v>
      </c>
      <c r="B738" s="6">
        <v>5.8</v>
      </c>
      <c r="C738">
        <f t="shared" si="13"/>
        <v>2008</v>
      </c>
    </row>
    <row r="739" spans="1:3" x14ac:dyDescent="0.25">
      <c r="A739" s="5">
        <v>39661</v>
      </c>
      <c r="B739" s="6">
        <v>6.1</v>
      </c>
      <c r="C739">
        <f t="shared" si="13"/>
        <v>2008</v>
      </c>
    </row>
    <row r="740" spans="1:3" x14ac:dyDescent="0.25">
      <c r="A740" s="5">
        <v>39692</v>
      </c>
      <c r="B740" s="6">
        <v>6.1</v>
      </c>
      <c r="C740">
        <f t="shared" si="13"/>
        <v>2008</v>
      </c>
    </row>
    <row r="741" spans="1:3" x14ac:dyDescent="0.25">
      <c r="A741" s="5">
        <v>39722</v>
      </c>
      <c r="B741" s="6">
        <v>6.5</v>
      </c>
      <c r="C741">
        <f t="shared" si="13"/>
        <v>2008</v>
      </c>
    </row>
    <row r="742" spans="1:3" x14ac:dyDescent="0.25">
      <c r="A742" s="5">
        <v>39753</v>
      </c>
      <c r="B742" s="6">
        <v>6.8</v>
      </c>
      <c r="C742">
        <f t="shared" si="13"/>
        <v>2008</v>
      </c>
    </row>
    <row r="743" spans="1:3" x14ac:dyDescent="0.25">
      <c r="A743" s="5">
        <v>39783</v>
      </c>
      <c r="B743" s="6">
        <v>7.3</v>
      </c>
      <c r="C743">
        <f t="shared" si="13"/>
        <v>2008</v>
      </c>
    </row>
    <row r="744" spans="1:3" x14ac:dyDescent="0.25">
      <c r="A744" s="5">
        <v>39814</v>
      </c>
      <c r="B744" s="6">
        <v>7.8</v>
      </c>
      <c r="C744">
        <f t="shared" si="13"/>
        <v>2009</v>
      </c>
    </row>
    <row r="745" spans="1:3" x14ac:dyDescent="0.25">
      <c r="A745" s="5">
        <v>39845</v>
      </c>
      <c r="B745" s="6">
        <v>8.3000000000000007</v>
      </c>
      <c r="C745">
        <f t="shared" si="13"/>
        <v>2009</v>
      </c>
    </row>
    <row r="746" spans="1:3" x14ac:dyDescent="0.25">
      <c r="A746" s="5">
        <v>39873</v>
      </c>
      <c r="B746" s="6">
        <v>8.6999999999999993</v>
      </c>
      <c r="C746">
        <f t="shared" si="13"/>
        <v>2009</v>
      </c>
    </row>
    <row r="747" spans="1:3" x14ac:dyDescent="0.25">
      <c r="A747" s="5">
        <v>39904</v>
      </c>
      <c r="B747" s="6">
        <v>9</v>
      </c>
      <c r="C747">
        <f t="shared" si="13"/>
        <v>2009</v>
      </c>
    </row>
    <row r="748" spans="1:3" x14ac:dyDescent="0.25">
      <c r="A748" s="5">
        <v>39934</v>
      </c>
      <c r="B748" s="6">
        <v>9.4</v>
      </c>
      <c r="C748">
        <f t="shared" si="13"/>
        <v>2009</v>
      </c>
    </row>
    <row r="749" spans="1:3" x14ac:dyDescent="0.25">
      <c r="A749" s="5">
        <v>39965</v>
      </c>
      <c r="B749" s="6">
        <v>9.5</v>
      </c>
      <c r="C749">
        <f t="shared" si="13"/>
        <v>2009</v>
      </c>
    </row>
    <row r="750" spans="1:3" x14ac:dyDescent="0.25">
      <c r="A750" s="5">
        <v>39995</v>
      </c>
      <c r="B750" s="6">
        <v>9.5</v>
      </c>
      <c r="C750">
        <f t="shared" si="13"/>
        <v>2009</v>
      </c>
    </row>
    <row r="751" spans="1:3" x14ac:dyDescent="0.25">
      <c r="A751" s="5">
        <v>40026</v>
      </c>
      <c r="B751" s="6">
        <v>9.6</v>
      </c>
      <c r="C751">
        <f t="shared" si="13"/>
        <v>2009</v>
      </c>
    </row>
    <row r="752" spans="1:3" x14ac:dyDescent="0.25">
      <c r="A752" s="5">
        <v>40057</v>
      </c>
      <c r="B752" s="6">
        <v>9.8000000000000007</v>
      </c>
      <c r="C752">
        <f t="shared" si="13"/>
        <v>2009</v>
      </c>
    </row>
    <row r="753" spans="1:3" x14ac:dyDescent="0.25">
      <c r="A753" s="5">
        <v>40087</v>
      </c>
      <c r="B753" s="6">
        <v>10</v>
      </c>
      <c r="C753">
        <f t="shared" si="13"/>
        <v>2009</v>
      </c>
    </row>
    <row r="754" spans="1:3" x14ac:dyDescent="0.25">
      <c r="A754" s="5">
        <v>40118</v>
      </c>
      <c r="B754" s="6">
        <v>9.9</v>
      </c>
      <c r="C754">
        <f t="shared" si="13"/>
        <v>2009</v>
      </c>
    </row>
    <row r="755" spans="1:3" x14ac:dyDescent="0.25">
      <c r="A755" s="5">
        <v>40148</v>
      </c>
      <c r="B755" s="6">
        <v>9.9</v>
      </c>
      <c r="C755">
        <f t="shared" si="13"/>
        <v>2009</v>
      </c>
    </row>
    <row r="756" spans="1:3" x14ac:dyDescent="0.25">
      <c r="A756" s="5">
        <v>40179</v>
      </c>
      <c r="B756" s="6">
        <v>9.8000000000000007</v>
      </c>
      <c r="C756">
        <f t="shared" si="13"/>
        <v>2010</v>
      </c>
    </row>
    <row r="757" spans="1:3" x14ac:dyDescent="0.25">
      <c r="A757" s="5">
        <v>40210</v>
      </c>
      <c r="B757" s="6">
        <v>9.8000000000000007</v>
      </c>
      <c r="C757">
        <f t="shared" si="13"/>
        <v>2010</v>
      </c>
    </row>
    <row r="758" spans="1:3" x14ac:dyDescent="0.25">
      <c r="A758" s="5">
        <v>40238</v>
      </c>
      <c r="B758" s="6">
        <v>9.9</v>
      </c>
      <c r="C758">
        <f t="shared" si="13"/>
        <v>2010</v>
      </c>
    </row>
    <row r="759" spans="1:3" x14ac:dyDescent="0.25">
      <c r="A759" s="5">
        <v>40269</v>
      </c>
      <c r="B759" s="6">
        <v>9.9</v>
      </c>
      <c r="C759">
        <f t="shared" si="13"/>
        <v>2010</v>
      </c>
    </row>
    <row r="760" spans="1:3" x14ac:dyDescent="0.25">
      <c r="A760" s="5">
        <v>40299</v>
      </c>
      <c r="B760" s="6">
        <v>9.6</v>
      </c>
      <c r="C760">
        <f t="shared" si="13"/>
        <v>2010</v>
      </c>
    </row>
    <row r="761" spans="1:3" x14ac:dyDescent="0.25">
      <c r="A761" s="5">
        <v>40330</v>
      </c>
      <c r="B761" s="6">
        <v>9.4</v>
      </c>
      <c r="C761">
        <f t="shared" si="13"/>
        <v>2010</v>
      </c>
    </row>
    <row r="762" spans="1:3" x14ac:dyDescent="0.25">
      <c r="A762" s="5">
        <v>40360</v>
      </c>
      <c r="B762" s="6">
        <v>9.4</v>
      </c>
      <c r="C762">
        <f t="shared" si="13"/>
        <v>2010</v>
      </c>
    </row>
    <row r="763" spans="1:3" x14ac:dyDescent="0.25">
      <c r="A763" s="5">
        <v>40391</v>
      </c>
      <c r="B763" s="6">
        <v>9.5</v>
      </c>
      <c r="C763">
        <f t="shared" si="13"/>
        <v>2010</v>
      </c>
    </row>
    <row r="764" spans="1:3" x14ac:dyDescent="0.25">
      <c r="A764" s="5">
        <v>40422</v>
      </c>
      <c r="B764" s="6">
        <v>9.5</v>
      </c>
      <c r="C764">
        <f t="shared" si="13"/>
        <v>2010</v>
      </c>
    </row>
    <row r="765" spans="1:3" x14ac:dyDescent="0.25">
      <c r="A765" s="5">
        <v>40452</v>
      </c>
      <c r="B765" s="6">
        <v>9.4</v>
      </c>
      <c r="C765">
        <f t="shared" si="13"/>
        <v>2010</v>
      </c>
    </row>
    <row r="766" spans="1:3" x14ac:dyDescent="0.25">
      <c r="A766" s="5">
        <v>40483</v>
      </c>
      <c r="B766" s="6">
        <v>9.8000000000000007</v>
      </c>
      <c r="C766">
        <f t="shared" si="13"/>
        <v>2010</v>
      </c>
    </row>
    <row r="767" spans="1:3" x14ac:dyDescent="0.25">
      <c r="A767" s="5">
        <v>40513</v>
      </c>
      <c r="B767" s="6">
        <v>9.3000000000000007</v>
      </c>
      <c r="C767">
        <f t="shared" si="13"/>
        <v>2010</v>
      </c>
    </row>
    <row r="768" spans="1:3" x14ac:dyDescent="0.25">
      <c r="A768" s="5">
        <v>40544</v>
      </c>
      <c r="B768" s="6">
        <v>9.1</v>
      </c>
      <c r="C768">
        <f t="shared" si="13"/>
        <v>2011</v>
      </c>
    </row>
    <row r="769" spans="1:3" x14ac:dyDescent="0.25">
      <c r="A769" s="5">
        <v>40575</v>
      </c>
      <c r="B769" s="6">
        <v>9</v>
      </c>
      <c r="C769">
        <f t="shared" si="13"/>
        <v>2011</v>
      </c>
    </row>
    <row r="770" spans="1:3" x14ac:dyDescent="0.25">
      <c r="A770" s="5">
        <v>40603</v>
      </c>
      <c r="B770" s="6">
        <v>9</v>
      </c>
      <c r="C770">
        <f t="shared" si="13"/>
        <v>2011</v>
      </c>
    </row>
    <row r="771" spans="1:3" x14ac:dyDescent="0.25">
      <c r="A771" s="5">
        <v>40634</v>
      </c>
      <c r="B771" s="6">
        <v>9.1</v>
      </c>
      <c r="C771">
        <f t="shared" si="13"/>
        <v>2011</v>
      </c>
    </row>
    <row r="772" spans="1:3" x14ac:dyDescent="0.25">
      <c r="A772" s="5">
        <v>40664</v>
      </c>
      <c r="B772" s="6">
        <v>9</v>
      </c>
      <c r="C772">
        <f t="shared" si="13"/>
        <v>2011</v>
      </c>
    </row>
    <row r="773" spans="1:3" x14ac:dyDescent="0.25">
      <c r="A773" s="5">
        <v>40695</v>
      </c>
      <c r="B773" s="6">
        <v>9.1</v>
      </c>
      <c r="C773">
        <f t="shared" si="13"/>
        <v>2011</v>
      </c>
    </row>
    <row r="774" spans="1:3" x14ac:dyDescent="0.25">
      <c r="A774" s="5">
        <v>40725</v>
      </c>
      <c r="B774" s="6">
        <v>9</v>
      </c>
      <c r="C774">
        <f t="shared" si="13"/>
        <v>2011</v>
      </c>
    </row>
    <row r="775" spans="1:3" x14ac:dyDescent="0.25">
      <c r="A775" s="5">
        <v>40756</v>
      </c>
      <c r="B775" s="6">
        <v>9</v>
      </c>
      <c r="C775">
        <f t="shared" si="13"/>
        <v>2011</v>
      </c>
    </row>
    <row r="776" spans="1:3" x14ac:dyDescent="0.25">
      <c r="A776" s="5">
        <v>40787</v>
      </c>
      <c r="B776" s="6">
        <v>9</v>
      </c>
      <c r="C776">
        <f t="shared" si="13"/>
        <v>2011</v>
      </c>
    </row>
    <row r="777" spans="1:3" x14ac:dyDescent="0.25">
      <c r="A777" s="5">
        <v>40817</v>
      </c>
      <c r="B777" s="6">
        <v>8.8000000000000007</v>
      </c>
      <c r="C777">
        <f t="shared" si="13"/>
        <v>2011</v>
      </c>
    </row>
    <row r="778" spans="1:3" x14ac:dyDescent="0.25">
      <c r="A778" s="5">
        <v>40848</v>
      </c>
      <c r="B778" s="6">
        <v>8.6</v>
      </c>
      <c r="C778">
        <f t="shared" si="13"/>
        <v>2011</v>
      </c>
    </row>
    <row r="779" spans="1:3" x14ac:dyDescent="0.25">
      <c r="A779" s="5">
        <v>40878</v>
      </c>
      <c r="B779" s="6">
        <v>8.5</v>
      </c>
      <c r="C779">
        <f t="shared" si="13"/>
        <v>2011</v>
      </c>
    </row>
    <row r="780" spans="1:3" x14ac:dyDescent="0.25">
      <c r="A780" s="5">
        <v>40909</v>
      </c>
      <c r="B780" s="6">
        <v>8.3000000000000007</v>
      </c>
      <c r="C780">
        <f t="shared" si="13"/>
        <v>2012</v>
      </c>
    </row>
    <row r="781" spans="1:3" x14ac:dyDescent="0.25">
      <c r="A781" s="5">
        <v>40940</v>
      </c>
      <c r="B781" s="6">
        <v>8.3000000000000007</v>
      </c>
      <c r="C781">
        <f t="shared" ref="C781:C844" si="14">YEAR(A781)</f>
        <v>2012</v>
      </c>
    </row>
    <row r="782" spans="1:3" x14ac:dyDescent="0.25">
      <c r="A782" s="5">
        <v>40969</v>
      </c>
      <c r="B782" s="6">
        <v>8.1999999999999993</v>
      </c>
      <c r="C782">
        <f t="shared" si="14"/>
        <v>2012</v>
      </c>
    </row>
    <row r="783" spans="1:3" x14ac:dyDescent="0.25">
      <c r="A783" s="5">
        <v>41000</v>
      </c>
      <c r="B783" s="6">
        <v>8.1999999999999993</v>
      </c>
      <c r="C783">
        <f t="shared" si="14"/>
        <v>2012</v>
      </c>
    </row>
    <row r="784" spans="1:3" x14ac:dyDescent="0.25">
      <c r="A784" s="5">
        <v>41030</v>
      </c>
      <c r="B784" s="6">
        <v>8.1999999999999993</v>
      </c>
      <c r="C784">
        <f t="shared" si="14"/>
        <v>2012</v>
      </c>
    </row>
    <row r="785" spans="1:3" x14ac:dyDescent="0.25">
      <c r="A785" s="5">
        <v>41061</v>
      </c>
      <c r="B785" s="6">
        <v>8.1999999999999993</v>
      </c>
      <c r="C785">
        <f t="shared" si="14"/>
        <v>2012</v>
      </c>
    </row>
    <row r="786" spans="1:3" x14ac:dyDescent="0.25">
      <c r="A786" s="5">
        <v>41091</v>
      </c>
      <c r="B786" s="6">
        <v>8.1999999999999993</v>
      </c>
      <c r="C786">
        <f t="shared" si="14"/>
        <v>2012</v>
      </c>
    </row>
    <row r="787" spans="1:3" x14ac:dyDescent="0.25">
      <c r="A787" s="5">
        <v>41122</v>
      </c>
      <c r="B787" s="6">
        <v>8.1</v>
      </c>
      <c r="C787">
        <f t="shared" si="14"/>
        <v>2012</v>
      </c>
    </row>
    <row r="788" spans="1:3" x14ac:dyDescent="0.25">
      <c r="A788" s="5">
        <v>41153</v>
      </c>
      <c r="B788" s="6">
        <v>7.8</v>
      </c>
      <c r="C788">
        <f t="shared" si="14"/>
        <v>2012</v>
      </c>
    </row>
    <row r="789" spans="1:3" x14ac:dyDescent="0.25">
      <c r="A789" s="5">
        <v>41183</v>
      </c>
      <c r="B789" s="6">
        <v>7.8</v>
      </c>
      <c r="C789">
        <f t="shared" si="14"/>
        <v>2012</v>
      </c>
    </row>
    <row r="790" spans="1:3" x14ac:dyDescent="0.25">
      <c r="A790" s="5">
        <v>41214</v>
      </c>
      <c r="B790" s="6">
        <v>7.7</v>
      </c>
      <c r="C790">
        <f t="shared" si="14"/>
        <v>2012</v>
      </c>
    </row>
    <row r="791" spans="1:3" x14ac:dyDescent="0.25">
      <c r="A791" s="5">
        <v>41244</v>
      </c>
      <c r="B791" s="6">
        <v>7.9</v>
      </c>
      <c r="C791">
        <f t="shared" si="14"/>
        <v>2012</v>
      </c>
    </row>
    <row r="792" spans="1:3" x14ac:dyDescent="0.25">
      <c r="A792" s="5">
        <v>41275</v>
      </c>
      <c r="B792" s="6">
        <v>8</v>
      </c>
      <c r="C792">
        <f t="shared" si="14"/>
        <v>2013</v>
      </c>
    </row>
    <row r="793" spans="1:3" x14ac:dyDescent="0.25">
      <c r="A793" s="5">
        <v>41306</v>
      </c>
      <c r="B793" s="6">
        <v>7.7</v>
      </c>
      <c r="C793">
        <f t="shared" si="14"/>
        <v>2013</v>
      </c>
    </row>
    <row r="794" spans="1:3" x14ac:dyDescent="0.25">
      <c r="A794" s="5">
        <v>41334</v>
      </c>
      <c r="B794" s="6">
        <v>7.5</v>
      </c>
      <c r="C794">
        <f t="shared" si="14"/>
        <v>2013</v>
      </c>
    </row>
    <row r="795" spans="1:3" x14ac:dyDescent="0.25">
      <c r="A795" s="5">
        <v>41365</v>
      </c>
      <c r="B795" s="6">
        <v>7.6</v>
      </c>
      <c r="C795">
        <f t="shared" si="14"/>
        <v>2013</v>
      </c>
    </row>
    <row r="796" spans="1:3" x14ac:dyDescent="0.25">
      <c r="A796" s="5">
        <v>41395</v>
      </c>
      <c r="B796" s="6">
        <v>7.5</v>
      </c>
      <c r="C796">
        <f t="shared" si="14"/>
        <v>2013</v>
      </c>
    </row>
    <row r="797" spans="1:3" x14ac:dyDescent="0.25">
      <c r="A797" s="5">
        <v>41426</v>
      </c>
      <c r="B797" s="6">
        <v>7.5</v>
      </c>
      <c r="C797">
        <f t="shared" si="14"/>
        <v>2013</v>
      </c>
    </row>
    <row r="798" spans="1:3" x14ac:dyDescent="0.25">
      <c r="A798" s="5">
        <v>41456</v>
      </c>
      <c r="B798" s="6">
        <v>7.3</v>
      </c>
      <c r="C798">
        <f t="shared" si="14"/>
        <v>2013</v>
      </c>
    </row>
    <row r="799" spans="1:3" x14ac:dyDescent="0.25">
      <c r="A799" s="5">
        <v>41487</v>
      </c>
      <c r="B799" s="6">
        <v>7.2</v>
      </c>
      <c r="C799">
        <f t="shared" si="14"/>
        <v>2013</v>
      </c>
    </row>
    <row r="800" spans="1:3" x14ac:dyDescent="0.25">
      <c r="A800" s="5">
        <v>41518</v>
      </c>
      <c r="B800" s="6">
        <v>7.2</v>
      </c>
      <c r="C800">
        <f t="shared" si="14"/>
        <v>2013</v>
      </c>
    </row>
    <row r="801" spans="1:3" x14ac:dyDescent="0.25">
      <c r="A801" s="5">
        <v>41548</v>
      </c>
      <c r="B801" s="6">
        <v>7.2</v>
      </c>
      <c r="C801">
        <f t="shared" si="14"/>
        <v>2013</v>
      </c>
    </row>
    <row r="802" spans="1:3" x14ac:dyDescent="0.25">
      <c r="A802" s="5">
        <v>41579</v>
      </c>
      <c r="B802" s="6">
        <v>6.9</v>
      </c>
      <c r="C802">
        <f t="shared" si="14"/>
        <v>2013</v>
      </c>
    </row>
    <row r="803" spans="1:3" x14ac:dyDescent="0.25">
      <c r="A803" s="5">
        <v>41609</v>
      </c>
      <c r="B803" s="6">
        <v>6.7</v>
      </c>
      <c r="C803">
        <f t="shared" si="14"/>
        <v>2013</v>
      </c>
    </row>
    <row r="804" spans="1:3" x14ac:dyDescent="0.25">
      <c r="A804" s="5">
        <v>41640</v>
      </c>
      <c r="B804" s="6">
        <v>6.6</v>
      </c>
      <c r="C804">
        <f t="shared" si="14"/>
        <v>2014</v>
      </c>
    </row>
    <row r="805" spans="1:3" x14ac:dyDescent="0.25">
      <c r="A805" s="5">
        <v>41671</v>
      </c>
      <c r="B805" s="6">
        <v>6.7</v>
      </c>
      <c r="C805">
        <f t="shared" si="14"/>
        <v>2014</v>
      </c>
    </row>
    <row r="806" spans="1:3" x14ac:dyDescent="0.25">
      <c r="A806" s="5">
        <v>41699</v>
      </c>
      <c r="B806" s="6">
        <v>6.7</v>
      </c>
      <c r="C806">
        <f t="shared" si="14"/>
        <v>2014</v>
      </c>
    </row>
    <row r="807" spans="1:3" x14ac:dyDescent="0.25">
      <c r="A807" s="5">
        <v>41730</v>
      </c>
      <c r="B807" s="6">
        <v>6.2</v>
      </c>
      <c r="C807">
        <f t="shared" si="14"/>
        <v>2014</v>
      </c>
    </row>
    <row r="808" spans="1:3" x14ac:dyDescent="0.25">
      <c r="A808" s="5">
        <v>41760</v>
      </c>
      <c r="B808" s="6">
        <v>6.3</v>
      </c>
      <c r="C808">
        <f t="shared" si="14"/>
        <v>2014</v>
      </c>
    </row>
    <row r="809" spans="1:3" x14ac:dyDescent="0.25">
      <c r="A809" s="5">
        <v>41791</v>
      </c>
      <c r="B809" s="6">
        <v>6.1</v>
      </c>
      <c r="C809">
        <f t="shared" si="14"/>
        <v>2014</v>
      </c>
    </row>
    <row r="810" spans="1:3" x14ac:dyDescent="0.25">
      <c r="A810" s="5">
        <v>41821</v>
      </c>
      <c r="B810" s="6">
        <v>6.2</v>
      </c>
      <c r="C810">
        <f t="shared" si="14"/>
        <v>2014</v>
      </c>
    </row>
    <row r="811" spans="1:3" x14ac:dyDescent="0.25">
      <c r="A811" s="5">
        <v>41852</v>
      </c>
      <c r="B811" s="6">
        <v>6.1</v>
      </c>
      <c r="C811">
        <f t="shared" si="14"/>
        <v>2014</v>
      </c>
    </row>
    <row r="812" spans="1:3" x14ac:dyDescent="0.25">
      <c r="A812" s="5">
        <v>41883</v>
      </c>
      <c r="B812" s="6">
        <v>5.9</v>
      </c>
      <c r="C812">
        <f t="shared" si="14"/>
        <v>2014</v>
      </c>
    </row>
    <row r="813" spans="1:3" x14ac:dyDescent="0.25">
      <c r="A813" s="5">
        <v>41913</v>
      </c>
      <c r="B813" s="6">
        <v>5.7</v>
      </c>
      <c r="C813">
        <f t="shared" si="14"/>
        <v>2014</v>
      </c>
    </row>
    <row r="814" spans="1:3" x14ac:dyDescent="0.25">
      <c r="A814" s="5">
        <v>41944</v>
      </c>
      <c r="B814" s="6">
        <v>5.8</v>
      </c>
      <c r="C814">
        <f t="shared" si="14"/>
        <v>2014</v>
      </c>
    </row>
    <row r="815" spans="1:3" x14ac:dyDescent="0.25">
      <c r="A815" s="5">
        <v>41974</v>
      </c>
      <c r="B815" s="6">
        <v>5.6</v>
      </c>
      <c r="C815">
        <f t="shared" si="14"/>
        <v>2014</v>
      </c>
    </row>
    <row r="816" spans="1:3" x14ac:dyDescent="0.25">
      <c r="A816" s="5">
        <v>42005</v>
      </c>
      <c r="B816" s="6">
        <v>5.7</v>
      </c>
      <c r="C816">
        <f t="shared" si="14"/>
        <v>2015</v>
      </c>
    </row>
    <row r="817" spans="1:3" x14ac:dyDescent="0.25">
      <c r="A817" s="5">
        <v>42036</v>
      </c>
      <c r="B817" s="6">
        <v>5.5</v>
      </c>
      <c r="C817">
        <f t="shared" si="14"/>
        <v>2015</v>
      </c>
    </row>
    <row r="818" spans="1:3" x14ac:dyDescent="0.25">
      <c r="A818" s="5">
        <v>42064</v>
      </c>
      <c r="B818" s="6">
        <v>5.4</v>
      </c>
      <c r="C818">
        <f t="shared" si="14"/>
        <v>2015</v>
      </c>
    </row>
    <row r="819" spans="1:3" x14ac:dyDescent="0.25">
      <c r="A819" s="5">
        <v>42095</v>
      </c>
      <c r="B819" s="6">
        <v>5.4</v>
      </c>
      <c r="C819">
        <f t="shared" si="14"/>
        <v>2015</v>
      </c>
    </row>
    <row r="820" spans="1:3" x14ac:dyDescent="0.25">
      <c r="A820" s="5">
        <v>42125</v>
      </c>
      <c r="B820" s="6">
        <v>5.6</v>
      </c>
      <c r="C820">
        <f t="shared" si="14"/>
        <v>2015</v>
      </c>
    </row>
    <row r="821" spans="1:3" x14ac:dyDescent="0.25">
      <c r="A821" s="5">
        <v>42156</v>
      </c>
      <c r="B821" s="6">
        <v>5.3</v>
      </c>
      <c r="C821">
        <f t="shared" si="14"/>
        <v>2015</v>
      </c>
    </row>
    <row r="822" spans="1:3" x14ac:dyDescent="0.25">
      <c r="A822" s="5">
        <v>42186</v>
      </c>
      <c r="B822" s="6">
        <v>5.2</v>
      </c>
      <c r="C822">
        <f t="shared" si="14"/>
        <v>2015</v>
      </c>
    </row>
    <row r="823" spans="1:3" x14ac:dyDescent="0.25">
      <c r="A823" s="5">
        <v>42217</v>
      </c>
      <c r="B823" s="6">
        <v>5.0999999999999996</v>
      </c>
      <c r="C823">
        <f t="shared" si="14"/>
        <v>2015</v>
      </c>
    </row>
    <row r="824" spans="1:3" x14ac:dyDescent="0.25">
      <c r="A824" s="5">
        <v>42248</v>
      </c>
      <c r="B824" s="6">
        <v>5</v>
      </c>
      <c r="C824">
        <f t="shared" si="14"/>
        <v>2015</v>
      </c>
    </row>
    <row r="825" spans="1:3" x14ac:dyDescent="0.25">
      <c r="A825" s="5">
        <v>42278</v>
      </c>
      <c r="B825" s="6">
        <v>5</v>
      </c>
      <c r="C825">
        <f t="shared" si="14"/>
        <v>2015</v>
      </c>
    </row>
    <row r="826" spans="1:3" x14ac:dyDescent="0.25">
      <c r="A826" s="5">
        <v>42309</v>
      </c>
      <c r="B826" s="6">
        <v>5.0999999999999996</v>
      </c>
      <c r="C826">
        <f t="shared" si="14"/>
        <v>2015</v>
      </c>
    </row>
    <row r="827" spans="1:3" x14ac:dyDescent="0.25">
      <c r="A827" s="5">
        <v>42339</v>
      </c>
      <c r="B827" s="6">
        <v>5</v>
      </c>
      <c r="C827">
        <f t="shared" si="14"/>
        <v>2015</v>
      </c>
    </row>
    <row r="828" spans="1:3" x14ac:dyDescent="0.25">
      <c r="A828" s="5">
        <v>42370</v>
      </c>
      <c r="B828" s="6">
        <v>4.8</v>
      </c>
      <c r="C828">
        <f t="shared" si="14"/>
        <v>2016</v>
      </c>
    </row>
    <row r="829" spans="1:3" x14ac:dyDescent="0.25">
      <c r="A829" s="5">
        <v>42401</v>
      </c>
      <c r="B829" s="6">
        <v>4.9000000000000004</v>
      </c>
      <c r="C829">
        <f t="shared" si="14"/>
        <v>2016</v>
      </c>
    </row>
    <row r="830" spans="1:3" x14ac:dyDescent="0.25">
      <c r="A830" s="5">
        <v>42430</v>
      </c>
      <c r="B830" s="6">
        <v>5</v>
      </c>
      <c r="C830">
        <f t="shared" si="14"/>
        <v>2016</v>
      </c>
    </row>
    <row r="831" spans="1:3" x14ac:dyDescent="0.25">
      <c r="A831" s="5">
        <v>42461</v>
      </c>
      <c r="B831" s="6">
        <v>5.0999999999999996</v>
      </c>
      <c r="C831">
        <f t="shared" si="14"/>
        <v>2016</v>
      </c>
    </row>
    <row r="832" spans="1:3" x14ac:dyDescent="0.25">
      <c r="A832" s="5">
        <v>42491</v>
      </c>
      <c r="B832" s="6">
        <v>4.8</v>
      </c>
      <c r="C832">
        <f t="shared" si="14"/>
        <v>2016</v>
      </c>
    </row>
    <row r="833" spans="1:3" x14ac:dyDescent="0.25">
      <c r="A833" s="5">
        <v>42522</v>
      </c>
      <c r="B833" s="6">
        <v>4.9000000000000004</v>
      </c>
      <c r="C833">
        <f t="shared" si="14"/>
        <v>2016</v>
      </c>
    </row>
    <row r="834" spans="1:3" x14ac:dyDescent="0.25">
      <c r="A834" s="5">
        <v>42552</v>
      </c>
      <c r="B834" s="6">
        <v>4.8</v>
      </c>
      <c r="C834">
        <f t="shared" si="14"/>
        <v>2016</v>
      </c>
    </row>
    <row r="835" spans="1:3" x14ac:dyDescent="0.25">
      <c r="A835" s="5">
        <v>42583</v>
      </c>
      <c r="B835" s="6">
        <v>4.9000000000000004</v>
      </c>
      <c r="C835">
        <f t="shared" si="14"/>
        <v>2016</v>
      </c>
    </row>
    <row r="836" spans="1:3" x14ac:dyDescent="0.25">
      <c r="A836" s="5">
        <v>42614</v>
      </c>
      <c r="B836" s="6">
        <v>5</v>
      </c>
      <c r="C836">
        <f t="shared" si="14"/>
        <v>2016</v>
      </c>
    </row>
    <row r="837" spans="1:3" x14ac:dyDescent="0.25">
      <c r="A837" s="5">
        <v>42644</v>
      </c>
      <c r="B837" s="6">
        <v>4.9000000000000004</v>
      </c>
      <c r="C837">
        <f t="shared" si="14"/>
        <v>2016</v>
      </c>
    </row>
    <row r="838" spans="1:3" x14ac:dyDescent="0.25">
      <c r="A838" s="5">
        <v>42675</v>
      </c>
      <c r="B838" s="6">
        <v>4.7</v>
      </c>
      <c r="C838">
        <f t="shared" si="14"/>
        <v>2016</v>
      </c>
    </row>
    <row r="839" spans="1:3" x14ac:dyDescent="0.25">
      <c r="A839" s="5">
        <v>42705</v>
      </c>
      <c r="B839" s="6">
        <v>4.7</v>
      </c>
      <c r="C839">
        <f t="shared" si="14"/>
        <v>2016</v>
      </c>
    </row>
    <row r="840" spans="1:3" x14ac:dyDescent="0.25">
      <c r="A840" s="5">
        <v>42736</v>
      </c>
      <c r="B840" s="6">
        <v>4.7</v>
      </c>
      <c r="C840">
        <f t="shared" si="14"/>
        <v>2017</v>
      </c>
    </row>
    <row r="841" spans="1:3" x14ac:dyDescent="0.25">
      <c r="A841" s="5">
        <v>42767</v>
      </c>
      <c r="B841" s="6">
        <v>4.5999999999999996</v>
      </c>
      <c r="C841">
        <f t="shared" si="14"/>
        <v>2017</v>
      </c>
    </row>
    <row r="842" spans="1:3" x14ac:dyDescent="0.25">
      <c r="A842" s="5">
        <v>42795</v>
      </c>
      <c r="B842" s="6">
        <v>4.4000000000000004</v>
      </c>
      <c r="C842">
        <f t="shared" si="14"/>
        <v>2017</v>
      </c>
    </row>
    <row r="843" spans="1:3" x14ac:dyDescent="0.25">
      <c r="A843" s="5">
        <v>42826</v>
      </c>
      <c r="B843" s="6">
        <v>4.5</v>
      </c>
      <c r="C843">
        <f t="shared" si="14"/>
        <v>2017</v>
      </c>
    </row>
    <row r="844" spans="1:3" x14ac:dyDescent="0.25">
      <c r="A844" s="5">
        <v>42856</v>
      </c>
      <c r="B844" s="6">
        <v>4.4000000000000004</v>
      </c>
      <c r="C844">
        <f t="shared" si="14"/>
        <v>2017</v>
      </c>
    </row>
    <row r="845" spans="1:3" x14ac:dyDescent="0.25">
      <c r="A845" s="5">
        <v>42887</v>
      </c>
      <c r="B845" s="6">
        <v>4.3</v>
      </c>
      <c r="C845">
        <f t="shared" ref="C845:C896" si="15">YEAR(A845)</f>
        <v>2017</v>
      </c>
    </row>
    <row r="846" spans="1:3" x14ac:dyDescent="0.25">
      <c r="A846" s="5">
        <v>42917</v>
      </c>
      <c r="B846" s="6">
        <v>4.3</v>
      </c>
      <c r="C846">
        <f t="shared" si="15"/>
        <v>2017</v>
      </c>
    </row>
    <row r="847" spans="1:3" x14ac:dyDescent="0.25">
      <c r="A847" s="5">
        <v>42948</v>
      </c>
      <c r="B847" s="6">
        <v>4.4000000000000004</v>
      </c>
      <c r="C847">
        <f t="shared" si="15"/>
        <v>2017</v>
      </c>
    </row>
    <row r="848" spans="1:3" x14ac:dyDescent="0.25">
      <c r="A848" s="5">
        <v>42979</v>
      </c>
      <c r="B848" s="6">
        <v>4.2</v>
      </c>
      <c r="C848">
        <f t="shared" si="15"/>
        <v>2017</v>
      </c>
    </row>
    <row r="849" spans="1:3" x14ac:dyDescent="0.25">
      <c r="A849" s="5">
        <v>43009</v>
      </c>
      <c r="B849" s="6">
        <v>4.0999999999999996</v>
      </c>
      <c r="C849">
        <f t="shared" si="15"/>
        <v>2017</v>
      </c>
    </row>
    <row r="850" spans="1:3" x14ac:dyDescent="0.25">
      <c r="A850" s="5">
        <v>43040</v>
      </c>
      <c r="B850" s="6">
        <v>4.2</v>
      </c>
      <c r="C850">
        <f t="shared" si="15"/>
        <v>2017</v>
      </c>
    </row>
    <row r="851" spans="1:3" x14ac:dyDescent="0.25">
      <c r="A851" s="5">
        <v>43070</v>
      </c>
      <c r="B851" s="6">
        <v>4.0999999999999996</v>
      </c>
      <c r="C851">
        <f t="shared" si="15"/>
        <v>2017</v>
      </c>
    </row>
    <row r="852" spans="1:3" x14ac:dyDescent="0.25">
      <c r="A852" s="5">
        <v>43101</v>
      </c>
      <c r="B852" s="6">
        <v>4</v>
      </c>
      <c r="C852">
        <f t="shared" si="15"/>
        <v>2018</v>
      </c>
    </row>
    <row r="853" spans="1:3" x14ac:dyDescent="0.25">
      <c r="A853" s="5">
        <v>43132</v>
      </c>
      <c r="B853" s="6">
        <v>4.0999999999999996</v>
      </c>
      <c r="C853">
        <f t="shared" si="15"/>
        <v>2018</v>
      </c>
    </row>
    <row r="854" spans="1:3" x14ac:dyDescent="0.25">
      <c r="A854" s="5">
        <v>43160</v>
      </c>
      <c r="B854" s="6">
        <v>4</v>
      </c>
      <c r="C854">
        <f t="shared" si="15"/>
        <v>2018</v>
      </c>
    </row>
    <row r="855" spans="1:3" x14ac:dyDescent="0.25">
      <c r="A855" s="5">
        <v>43191</v>
      </c>
      <c r="B855" s="6">
        <v>4</v>
      </c>
      <c r="C855">
        <f t="shared" si="15"/>
        <v>2018</v>
      </c>
    </row>
    <row r="856" spans="1:3" x14ac:dyDescent="0.25">
      <c r="A856" s="5">
        <v>43221</v>
      </c>
      <c r="B856" s="6">
        <v>3.8</v>
      </c>
      <c r="C856">
        <f t="shared" si="15"/>
        <v>2018</v>
      </c>
    </row>
    <row r="857" spans="1:3" x14ac:dyDescent="0.25">
      <c r="A857" s="5">
        <v>43252</v>
      </c>
      <c r="B857" s="6">
        <v>4</v>
      </c>
      <c r="C857">
        <f t="shared" si="15"/>
        <v>2018</v>
      </c>
    </row>
    <row r="858" spans="1:3" x14ac:dyDescent="0.25">
      <c r="A858" s="5">
        <v>43282</v>
      </c>
      <c r="B858" s="6">
        <v>3.8</v>
      </c>
      <c r="C858">
        <f t="shared" si="15"/>
        <v>2018</v>
      </c>
    </row>
    <row r="859" spans="1:3" x14ac:dyDescent="0.25">
      <c r="A859" s="5">
        <v>43313</v>
      </c>
      <c r="B859" s="6">
        <v>3.8</v>
      </c>
      <c r="C859">
        <f t="shared" si="15"/>
        <v>2018</v>
      </c>
    </row>
    <row r="860" spans="1:3" x14ac:dyDescent="0.25">
      <c r="A860" s="5">
        <v>43344</v>
      </c>
      <c r="B860" s="6">
        <v>3.7</v>
      </c>
      <c r="C860">
        <f t="shared" si="15"/>
        <v>2018</v>
      </c>
    </row>
    <row r="861" spans="1:3" x14ac:dyDescent="0.25">
      <c r="A861" s="5">
        <v>43374</v>
      </c>
      <c r="B861" s="6">
        <v>3.8</v>
      </c>
      <c r="C861">
        <f t="shared" si="15"/>
        <v>2018</v>
      </c>
    </row>
    <row r="862" spans="1:3" x14ac:dyDescent="0.25">
      <c r="A862" s="5">
        <v>43405</v>
      </c>
      <c r="B862" s="6">
        <v>3.8</v>
      </c>
      <c r="C862">
        <f t="shared" si="15"/>
        <v>2018</v>
      </c>
    </row>
    <row r="863" spans="1:3" x14ac:dyDescent="0.25">
      <c r="A863" s="5">
        <v>43435</v>
      </c>
      <c r="B863" s="6">
        <v>3.9</v>
      </c>
      <c r="C863">
        <f t="shared" si="15"/>
        <v>2018</v>
      </c>
    </row>
    <row r="864" spans="1:3" x14ac:dyDescent="0.25">
      <c r="A864" s="5">
        <v>43466</v>
      </c>
      <c r="B864" s="6">
        <v>4</v>
      </c>
      <c r="C864">
        <f t="shared" si="15"/>
        <v>2019</v>
      </c>
    </row>
    <row r="865" spans="1:3" x14ac:dyDescent="0.25">
      <c r="A865" s="5">
        <v>43497</v>
      </c>
      <c r="B865" s="6">
        <v>3.8</v>
      </c>
      <c r="C865">
        <f t="shared" si="15"/>
        <v>2019</v>
      </c>
    </row>
    <row r="866" spans="1:3" x14ac:dyDescent="0.25">
      <c r="A866" s="5">
        <v>43525</v>
      </c>
      <c r="B866" s="6">
        <v>3.8</v>
      </c>
      <c r="C866">
        <f t="shared" si="15"/>
        <v>2019</v>
      </c>
    </row>
    <row r="867" spans="1:3" x14ac:dyDescent="0.25">
      <c r="A867" s="5">
        <v>43556</v>
      </c>
      <c r="B867" s="6">
        <v>3.7</v>
      </c>
      <c r="C867">
        <f t="shared" si="15"/>
        <v>2019</v>
      </c>
    </row>
    <row r="868" spans="1:3" x14ac:dyDescent="0.25">
      <c r="A868" s="5">
        <v>43586</v>
      </c>
      <c r="B868" s="6">
        <v>3.7</v>
      </c>
      <c r="C868">
        <f t="shared" si="15"/>
        <v>2019</v>
      </c>
    </row>
    <row r="869" spans="1:3" x14ac:dyDescent="0.25">
      <c r="A869" s="5">
        <v>43617</v>
      </c>
      <c r="B869" s="6">
        <v>3.6</v>
      </c>
      <c r="C869">
        <f t="shared" si="15"/>
        <v>2019</v>
      </c>
    </row>
    <row r="870" spans="1:3" x14ac:dyDescent="0.25">
      <c r="A870" s="5">
        <v>43647</v>
      </c>
      <c r="B870" s="6">
        <v>3.6</v>
      </c>
      <c r="C870">
        <f t="shared" si="15"/>
        <v>2019</v>
      </c>
    </row>
    <row r="871" spans="1:3" x14ac:dyDescent="0.25">
      <c r="A871" s="5">
        <v>43678</v>
      </c>
      <c r="B871" s="6">
        <v>3.7</v>
      </c>
      <c r="C871">
        <f t="shared" si="15"/>
        <v>2019</v>
      </c>
    </row>
    <row r="872" spans="1:3" x14ac:dyDescent="0.25">
      <c r="A872" s="5">
        <v>43709</v>
      </c>
      <c r="B872" s="6">
        <v>3.5</v>
      </c>
      <c r="C872">
        <f t="shared" si="15"/>
        <v>2019</v>
      </c>
    </row>
    <row r="873" spans="1:3" x14ac:dyDescent="0.25">
      <c r="A873" s="5">
        <v>43739</v>
      </c>
      <c r="B873" s="6">
        <v>3.6</v>
      </c>
      <c r="C873">
        <f t="shared" si="15"/>
        <v>2019</v>
      </c>
    </row>
    <row r="874" spans="1:3" x14ac:dyDescent="0.25">
      <c r="A874" s="5">
        <v>43770</v>
      </c>
      <c r="B874" s="6">
        <v>3.6</v>
      </c>
      <c r="C874">
        <f t="shared" si="15"/>
        <v>2019</v>
      </c>
    </row>
    <row r="875" spans="1:3" x14ac:dyDescent="0.25">
      <c r="A875" s="5">
        <v>43800</v>
      </c>
      <c r="B875" s="6">
        <v>3.6</v>
      </c>
      <c r="C875">
        <f t="shared" si="15"/>
        <v>2019</v>
      </c>
    </row>
    <row r="876" spans="1:3" x14ac:dyDescent="0.25">
      <c r="A876" s="5">
        <v>43831</v>
      </c>
      <c r="B876" s="6">
        <v>3.5</v>
      </c>
      <c r="C876">
        <f t="shared" si="15"/>
        <v>2020</v>
      </c>
    </row>
    <row r="877" spans="1:3" x14ac:dyDescent="0.25">
      <c r="A877" s="5">
        <v>43862</v>
      </c>
      <c r="B877" s="6">
        <v>3.5</v>
      </c>
      <c r="C877">
        <f t="shared" si="15"/>
        <v>2020</v>
      </c>
    </row>
    <row r="878" spans="1:3" x14ac:dyDescent="0.25">
      <c r="A878" s="5">
        <v>43891</v>
      </c>
      <c r="B878" s="6">
        <v>4.4000000000000004</v>
      </c>
      <c r="C878">
        <f t="shared" si="15"/>
        <v>2020</v>
      </c>
    </row>
    <row r="879" spans="1:3" x14ac:dyDescent="0.25">
      <c r="A879" s="5">
        <v>43922</v>
      </c>
      <c r="B879" s="6">
        <v>14.8</v>
      </c>
      <c r="C879">
        <f t="shared" si="15"/>
        <v>2020</v>
      </c>
    </row>
    <row r="880" spans="1:3" x14ac:dyDescent="0.25">
      <c r="A880" s="5">
        <v>43952</v>
      </c>
      <c r="B880" s="6">
        <v>13.3</v>
      </c>
      <c r="C880">
        <f t="shared" si="15"/>
        <v>2020</v>
      </c>
    </row>
    <row r="881" spans="1:3" x14ac:dyDescent="0.25">
      <c r="A881" s="5">
        <v>43983</v>
      </c>
      <c r="B881" s="6">
        <v>11.1</v>
      </c>
      <c r="C881">
        <f t="shared" si="15"/>
        <v>2020</v>
      </c>
    </row>
    <row r="882" spans="1:3" x14ac:dyDescent="0.25">
      <c r="A882" s="5">
        <v>44013</v>
      </c>
      <c r="B882" s="6">
        <v>10.199999999999999</v>
      </c>
      <c r="C882">
        <f t="shared" si="15"/>
        <v>2020</v>
      </c>
    </row>
    <row r="883" spans="1:3" x14ac:dyDescent="0.25">
      <c r="A883" s="5">
        <v>44044</v>
      </c>
      <c r="B883" s="6">
        <v>8.4</v>
      </c>
      <c r="C883">
        <f t="shared" si="15"/>
        <v>2020</v>
      </c>
    </row>
    <row r="884" spans="1:3" x14ac:dyDescent="0.25">
      <c r="A884" s="5">
        <v>44075</v>
      </c>
      <c r="B884" s="6">
        <v>7.8</v>
      </c>
      <c r="C884">
        <f t="shared" si="15"/>
        <v>2020</v>
      </c>
    </row>
    <row r="885" spans="1:3" x14ac:dyDescent="0.25">
      <c r="A885" s="5">
        <v>44105</v>
      </c>
      <c r="B885" s="6">
        <v>6.9</v>
      </c>
      <c r="C885">
        <f t="shared" si="15"/>
        <v>2020</v>
      </c>
    </row>
    <row r="886" spans="1:3" x14ac:dyDescent="0.25">
      <c r="A886" s="5">
        <v>44136</v>
      </c>
      <c r="B886" s="6">
        <v>6.7</v>
      </c>
      <c r="C886">
        <f t="shared" si="15"/>
        <v>2020</v>
      </c>
    </row>
    <row r="887" spans="1:3" x14ac:dyDescent="0.25">
      <c r="A887" s="5">
        <v>44166</v>
      </c>
      <c r="B887" s="6">
        <v>6.7</v>
      </c>
      <c r="C887">
        <f t="shared" si="15"/>
        <v>2020</v>
      </c>
    </row>
    <row r="888" spans="1:3" x14ac:dyDescent="0.25">
      <c r="A888" s="5">
        <v>44197</v>
      </c>
      <c r="B888" s="6">
        <v>6.3</v>
      </c>
      <c r="C888">
        <f t="shared" si="15"/>
        <v>2021</v>
      </c>
    </row>
    <row r="889" spans="1:3" x14ac:dyDescent="0.25">
      <c r="A889" s="5">
        <v>44228</v>
      </c>
      <c r="B889" s="6">
        <v>6.2</v>
      </c>
      <c r="C889">
        <f t="shared" si="15"/>
        <v>2021</v>
      </c>
    </row>
    <row r="890" spans="1:3" x14ac:dyDescent="0.25">
      <c r="A890" s="5">
        <v>44256</v>
      </c>
      <c r="B890" s="6">
        <v>6</v>
      </c>
      <c r="C890">
        <f t="shared" si="15"/>
        <v>2021</v>
      </c>
    </row>
    <row r="891" spans="1:3" x14ac:dyDescent="0.25">
      <c r="A891" s="5">
        <v>44287</v>
      </c>
      <c r="B891" s="6">
        <v>6.1</v>
      </c>
      <c r="C891">
        <f t="shared" si="15"/>
        <v>2021</v>
      </c>
    </row>
    <row r="892" spans="1:3" x14ac:dyDescent="0.25">
      <c r="A892" s="5">
        <v>44317</v>
      </c>
      <c r="B892" s="6">
        <v>5.8</v>
      </c>
      <c r="C892">
        <f t="shared" si="15"/>
        <v>2021</v>
      </c>
    </row>
    <row r="893" spans="1:3" x14ac:dyDescent="0.25">
      <c r="A893" s="5">
        <v>44348</v>
      </c>
      <c r="B893" s="6">
        <v>5.9</v>
      </c>
      <c r="C893">
        <f t="shared" si="15"/>
        <v>2021</v>
      </c>
    </row>
    <row r="894" spans="1:3" x14ac:dyDescent="0.25">
      <c r="A894" s="5">
        <v>44378</v>
      </c>
      <c r="B894" s="6">
        <v>5.4</v>
      </c>
      <c r="C894">
        <f t="shared" si="15"/>
        <v>2021</v>
      </c>
    </row>
    <row r="895" spans="1:3" x14ac:dyDescent="0.25">
      <c r="A895" s="5">
        <v>44409</v>
      </c>
      <c r="B895" s="6">
        <v>5.2</v>
      </c>
      <c r="C895">
        <f t="shared" si="15"/>
        <v>2021</v>
      </c>
    </row>
    <row r="896" spans="1:3" x14ac:dyDescent="0.25">
      <c r="A896" s="5">
        <v>44440</v>
      </c>
      <c r="B896" s="6">
        <v>4.8</v>
      </c>
      <c r="C896">
        <f t="shared" si="15"/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C0D6-DF6A-46F2-966F-7F65248E9433}">
  <dimension ref="A1:C549"/>
  <sheetViews>
    <sheetView workbookViewId="0">
      <selection activeCell="C1" sqref="C1"/>
    </sheetView>
  </sheetViews>
  <sheetFormatPr defaultRowHeight="15" x14ac:dyDescent="0.25"/>
  <cols>
    <col min="1" max="1" width="9.7109375" style="10" bestFit="1" customWidth="1"/>
  </cols>
  <sheetData>
    <row r="1" spans="1:3" x14ac:dyDescent="0.25">
      <c r="A1" s="10" t="s">
        <v>21</v>
      </c>
      <c r="B1" t="s">
        <v>22</v>
      </c>
      <c r="C1" t="s">
        <v>20</v>
      </c>
    </row>
    <row r="2" spans="1:3" x14ac:dyDescent="0.25">
      <c r="A2" s="10">
        <v>27760</v>
      </c>
      <c r="B2">
        <v>3.3</v>
      </c>
      <c r="C2">
        <f>YEAR(A2)</f>
        <v>1976</v>
      </c>
    </row>
    <row r="3" spans="1:3" x14ac:dyDescent="0.25">
      <c r="A3" s="10">
        <v>27791</v>
      </c>
      <c r="B3">
        <v>3.3</v>
      </c>
      <c r="C3">
        <f t="shared" ref="C3:C66" si="0">YEAR(A3)</f>
        <v>1976</v>
      </c>
    </row>
    <row r="4" spans="1:3" x14ac:dyDescent="0.25">
      <c r="A4" s="10">
        <v>27820</v>
      </c>
      <c r="B4">
        <v>3.3</v>
      </c>
      <c r="C4">
        <f t="shared" si="0"/>
        <v>1976</v>
      </c>
    </row>
    <row r="5" spans="1:3" x14ac:dyDescent="0.25">
      <c r="A5" s="10">
        <v>27851</v>
      </c>
      <c r="B5">
        <v>3.2</v>
      </c>
      <c r="C5">
        <f t="shared" si="0"/>
        <v>1976</v>
      </c>
    </row>
    <row r="6" spans="1:3" x14ac:dyDescent="0.25">
      <c r="A6" s="10">
        <v>27881</v>
      </c>
      <c r="B6">
        <v>3.1</v>
      </c>
      <c r="C6">
        <f t="shared" si="0"/>
        <v>1976</v>
      </c>
    </row>
    <row r="7" spans="1:3" x14ac:dyDescent="0.25">
      <c r="A7" s="10">
        <v>27912</v>
      </c>
      <c r="B7">
        <v>3.1</v>
      </c>
      <c r="C7">
        <f t="shared" si="0"/>
        <v>1976</v>
      </c>
    </row>
    <row r="8" spans="1:3" x14ac:dyDescent="0.25">
      <c r="A8" s="10">
        <v>27942</v>
      </c>
      <c r="B8">
        <v>3</v>
      </c>
      <c r="C8">
        <f t="shared" si="0"/>
        <v>1976</v>
      </c>
    </row>
    <row r="9" spans="1:3" x14ac:dyDescent="0.25">
      <c r="A9" s="10">
        <v>27973</v>
      </c>
      <c r="B9">
        <v>3.1</v>
      </c>
      <c r="C9">
        <f t="shared" si="0"/>
        <v>1976</v>
      </c>
    </row>
    <row r="10" spans="1:3" x14ac:dyDescent="0.25">
      <c r="A10" s="10">
        <v>28004</v>
      </c>
      <c r="B10">
        <v>3.1</v>
      </c>
      <c r="C10">
        <f t="shared" si="0"/>
        <v>1976</v>
      </c>
    </row>
    <row r="11" spans="1:3" x14ac:dyDescent="0.25">
      <c r="A11" s="10">
        <v>28034</v>
      </c>
      <c r="B11">
        <v>3.1</v>
      </c>
      <c r="C11">
        <f t="shared" si="0"/>
        <v>1976</v>
      </c>
    </row>
    <row r="12" spans="1:3" x14ac:dyDescent="0.25">
      <c r="A12" s="10">
        <v>28065</v>
      </c>
      <c r="B12">
        <v>3.1</v>
      </c>
      <c r="C12">
        <f t="shared" si="0"/>
        <v>1976</v>
      </c>
    </row>
    <row r="13" spans="1:3" x14ac:dyDescent="0.25">
      <c r="A13" s="10">
        <v>28095</v>
      </c>
      <c r="B13">
        <v>3.1</v>
      </c>
      <c r="C13">
        <f t="shared" si="0"/>
        <v>1976</v>
      </c>
    </row>
    <row r="14" spans="1:3" x14ac:dyDescent="0.25">
      <c r="A14" s="10">
        <v>28126</v>
      </c>
      <c r="B14">
        <v>3.1</v>
      </c>
      <c r="C14">
        <f t="shared" si="0"/>
        <v>1977</v>
      </c>
    </row>
    <row r="15" spans="1:3" x14ac:dyDescent="0.25">
      <c r="A15" s="10">
        <v>28157</v>
      </c>
      <c r="B15">
        <v>3.1</v>
      </c>
      <c r="C15">
        <f t="shared" si="0"/>
        <v>1977</v>
      </c>
    </row>
    <row r="16" spans="1:3" x14ac:dyDescent="0.25">
      <c r="A16" s="10">
        <v>28185</v>
      </c>
      <c r="B16">
        <v>3.2</v>
      </c>
      <c r="C16">
        <f t="shared" si="0"/>
        <v>1977</v>
      </c>
    </row>
    <row r="17" spans="1:3" x14ac:dyDescent="0.25">
      <c r="A17" s="10">
        <v>28216</v>
      </c>
      <c r="B17">
        <v>3.2</v>
      </c>
      <c r="C17">
        <f t="shared" si="0"/>
        <v>1977</v>
      </c>
    </row>
    <row r="18" spans="1:3" x14ac:dyDescent="0.25">
      <c r="A18" s="10">
        <v>28246</v>
      </c>
      <c r="B18">
        <v>3.2</v>
      </c>
      <c r="C18">
        <f t="shared" si="0"/>
        <v>1977</v>
      </c>
    </row>
    <row r="19" spans="1:3" x14ac:dyDescent="0.25">
      <c r="A19" s="10">
        <v>28277</v>
      </c>
      <c r="B19">
        <v>3.3</v>
      </c>
      <c r="C19">
        <f t="shared" si="0"/>
        <v>1977</v>
      </c>
    </row>
    <row r="20" spans="1:3" x14ac:dyDescent="0.25">
      <c r="A20" s="10">
        <v>28307</v>
      </c>
      <c r="B20">
        <v>3.4</v>
      </c>
      <c r="C20">
        <f t="shared" si="0"/>
        <v>1977</v>
      </c>
    </row>
    <row r="21" spans="1:3" x14ac:dyDescent="0.25">
      <c r="A21" s="10">
        <v>28338</v>
      </c>
      <c r="B21">
        <v>3.5</v>
      </c>
      <c r="C21">
        <f t="shared" si="0"/>
        <v>1977</v>
      </c>
    </row>
    <row r="22" spans="1:3" x14ac:dyDescent="0.25">
      <c r="A22" s="10">
        <v>28369</v>
      </c>
      <c r="B22">
        <v>3.5</v>
      </c>
      <c r="C22">
        <f t="shared" si="0"/>
        <v>1977</v>
      </c>
    </row>
    <row r="23" spans="1:3" x14ac:dyDescent="0.25">
      <c r="A23" s="10">
        <v>28399</v>
      </c>
      <c r="B23">
        <v>3.6</v>
      </c>
      <c r="C23">
        <f t="shared" si="0"/>
        <v>1977</v>
      </c>
    </row>
    <row r="24" spans="1:3" x14ac:dyDescent="0.25">
      <c r="A24" s="10">
        <v>28430</v>
      </c>
      <c r="B24">
        <v>3.6</v>
      </c>
      <c r="C24">
        <f t="shared" si="0"/>
        <v>1977</v>
      </c>
    </row>
    <row r="25" spans="1:3" x14ac:dyDescent="0.25">
      <c r="A25" s="10">
        <v>28460</v>
      </c>
      <c r="B25">
        <v>3.7</v>
      </c>
      <c r="C25">
        <f t="shared" si="0"/>
        <v>1977</v>
      </c>
    </row>
    <row r="26" spans="1:3" x14ac:dyDescent="0.25">
      <c r="A26" s="10">
        <v>28491</v>
      </c>
      <c r="B26">
        <v>3.7</v>
      </c>
      <c r="C26">
        <f t="shared" si="0"/>
        <v>1978</v>
      </c>
    </row>
    <row r="27" spans="1:3" x14ac:dyDescent="0.25">
      <c r="A27" s="10">
        <v>28522</v>
      </c>
      <c r="B27">
        <v>3.6</v>
      </c>
      <c r="C27">
        <f t="shared" si="0"/>
        <v>1978</v>
      </c>
    </row>
    <row r="28" spans="1:3" x14ac:dyDescent="0.25">
      <c r="A28" s="10">
        <v>28550</v>
      </c>
      <c r="B28">
        <v>3.5</v>
      </c>
      <c r="C28">
        <f t="shared" si="0"/>
        <v>1978</v>
      </c>
    </row>
    <row r="29" spans="1:3" x14ac:dyDescent="0.25">
      <c r="A29" s="10">
        <v>28581</v>
      </c>
      <c r="B29">
        <v>3.3</v>
      </c>
      <c r="C29">
        <f t="shared" si="0"/>
        <v>1978</v>
      </c>
    </row>
    <row r="30" spans="1:3" x14ac:dyDescent="0.25">
      <c r="A30" s="10">
        <v>28611</v>
      </c>
      <c r="B30">
        <v>3.1</v>
      </c>
      <c r="C30">
        <f t="shared" si="0"/>
        <v>1978</v>
      </c>
    </row>
    <row r="31" spans="1:3" x14ac:dyDescent="0.25">
      <c r="A31" s="10">
        <v>28642</v>
      </c>
      <c r="B31">
        <v>2.9</v>
      </c>
      <c r="C31">
        <f t="shared" si="0"/>
        <v>1978</v>
      </c>
    </row>
    <row r="32" spans="1:3" x14ac:dyDescent="0.25">
      <c r="A32" s="10">
        <v>28672</v>
      </c>
      <c r="B32">
        <v>2.7</v>
      </c>
      <c r="C32">
        <f t="shared" si="0"/>
        <v>1978</v>
      </c>
    </row>
    <row r="33" spans="1:3" x14ac:dyDescent="0.25">
      <c r="A33" s="10">
        <v>28703</v>
      </c>
      <c r="B33">
        <v>2.6</v>
      </c>
      <c r="C33">
        <f t="shared" si="0"/>
        <v>1978</v>
      </c>
    </row>
    <row r="34" spans="1:3" x14ac:dyDescent="0.25">
      <c r="A34" s="10">
        <v>28734</v>
      </c>
      <c r="B34">
        <v>2.6</v>
      </c>
      <c r="C34">
        <f t="shared" si="0"/>
        <v>1978</v>
      </c>
    </row>
    <row r="35" spans="1:3" x14ac:dyDescent="0.25">
      <c r="A35" s="10">
        <v>28764</v>
      </c>
      <c r="B35">
        <v>2.6</v>
      </c>
      <c r="C35">
        <f t="shared" si="0"/>
        <v>1978</v>
      </c>
    </row>
    <row r="36" spans="1:3" x14ac:dyDescent="0.25">
      <c r="A36" s="10">
        <v>28795</v>
      </c>
      <c r="B36">
        <v>2.5</v>
      </c>
      <c r="C36">
        <f t="shared" si="0"/>
        <v>1978</v>
      </c>
    </row>
    <row r="37" spans="1:3" x14ac:dyDescent="0.25">
      <c r="A37" s="10">
        <v>28825</v>
      </c>
      <c r="B37">
        <v>2.5</v>
      </c>
      <c r="C37">
        <f t="shared" si="0"/>
        <v>1978</v>
      </c>
    </row>
    <row r="38" spans="1:3" x14ac:dyDescent="0.25">
      <c r="A38" s="10">
        <v>28856</v>
      </c>
      <c r="B38">
        <v>2.6</v>
      </c>
      <c r="C38">
        <f t="shared" si="0"/>
        <v>1979</v>
      </c>
    </row>
    <row r="39" spans="1:3" x14ac:dyDescent="0.25">
      <c r="A39" s="10">
        <v>28887</v>
      </c>
      <c r="B39">
        <v>2.6</v>
      </c>
      <c r="C39">
        <f t="shared" si="0"/>
        <v>1979</v>
      </c>
    </row>
    <row r="40" spans="1:3" x14ac:dyDescent="0.25">
      <c r="A40" s="10">
        <v>28915</v>
      </c>
      <c r="B40">
        <v>2.6</v>
      </c>
      <c r="C40">
        <f t="shared" si="0"/>
        <v>1979</v>
      </c>
    </row>
    <row r="41" spans="1:3" x14ac:dyDescent="0.25">
      <c r="A41" s="10">
        <v>28946</v>
      </c>
      <c r="B41">
        <v>2.7</v>
      </c>
      <c r="C41">
        <f t="shared" si="0"/>
        <v>1979</v>
      </c>
    </row>
    <row r="42" spans="1:3" x14ac:dyDescent="0.25">
      <c r="A42" s="10">
        <v>28976</v>
      </c>
      <c r="B42">
        <v>2.8</v>
      </c>
      <c r="C42">
        <f t="shared" si="0"/>
        <v>1979</v>
      </c>
    </row>
    <row r="43" spans="1:3" x14ac:dyDescent="0.25">
      <c r="A43" s="10">
        <v>29007</v>
      </c>
      <c r="B43">
        <v>2.9</v>
      </c>
      <c r="C43">
        <f t="shared" si="0"/>
        <v>1979</v>
      </c>
    </row>
    <row r="44" spans="1:3" x14ac:dyDescent="0.25">
      <c r="A44" s="10">
        <v>29037</v>
      </c>
      <c r="B44">
        <v>3</v>
      </c>
      <c r="C44">
        <f t="shared" si="0"/>
        <v>1979</v>
      </c>
    </row>
    <row r="45" spans="1:3" x14ac:dyDescent="0.25">
      <c r="A45" s="10">
        <v>29068</v>
      </c>
      <c r="B45">
        <v>3</v>
      </c>
      <c r="C45">
        <f t="shared" si="0"/>
        <v>1979</v>
      </c>
    </row>
    <row r="46" spans="1:3" x14ac:dyDescent="0.25">
      <c r="A46" s="10">
        <v>29099</v>
      </c>
      <c r="B46">
        <v>3</v>
      </c>
      <c r="C46">
        <f t="shared" si="0"/>
        <v>1979</v>
      </c>
    </row>
    <row r="47" spans="1:3" x14ac:dyDescent="0.25">
      <c r="A47" s="10">
        <v>29129</v>
      </c>
      <c r="B47">
        <v>3</v>
      </c>
      <c r="C47">
        <f t="shared" si="0"/>
        <v>1979</v>
      </c>
    </row>
    <row r="48" spans="1:3" x14ac:dyDescent="0.25">
      <c r="A48" s="10">
        <v>29160</v>
      </c>
      <c r="B48">
        <v>3</v>
      </c>
      <c r="C48">
        <f t="shared" si="0"/>
        <v>1979</v>
      </c>
    </row>
    <row r="49" spans="1:3" x14ac:dyDescent="0.25">
      <c r="A49" s="10">
        <v>29190</v>
      </c>
      <c r="B49">
        <v>3</v>
      </c>
      <c r="C49">
        <f t="shared" si="0"/>
        <v>1979</v>
      </c>
    </row>
    <row r="50" spans="1:3" x14ac:dyDescent="0.25">
      <c r="A50" s="10">
        <v>29221</v>
      </c>
      <c r="B50">
        <v>3</v>
      </c>
      <c r="C50">
        <f t="shared" si="0"/>
        <v>1980</v>
      </c>
    </row>
    <row r="51" spans="1:3" x14ac:dyDescent="0.25">
      <c r="A51" s="10">
        <v>29252</v>
      </c>
      <c r="B51">
        <v>3.1</v>
      </c>
      <c r="C51">
        <f t="shared" si="0"/>
        <v>1980</v>
      </c>
    </row>
    <row r="52" spans="1:3" x14ac:dyDescent="0.25">
      <c r="A52" s="10">
        <v>29281</v>
      </c>
      <c r="B52">
        <v>3.3</v>
      </c>
      <c r="C52">
        <f t="shared" si="0"/>
        <v>1980</v>
      </c>
    </row>
    <row r="53" spans="1:3" x14ac:dyDescent="0.25">
      <c r="A53" s="10">
        <v>29312</v>
      </c>
      <c r="B53">
        <v>3.5</v>
      </c>
      <c r="C53">
        <f t="shared" si="0"/>
        <v>1980</v>
      </c>
    </row>
    <row r="54" spans="1:3" x14ac:dyDescent="0.25">
      <c r="A54" s="10">
        <v>29342</v>
      </c>
      <c r="B54">
        <v>3.8</v>
      </c>
      <c r="C54">
        <f t="shared" si="0"/>
        <v>1980</v>
      </c>
    </row>
    <row r="55" spans="1:3" x14ac:dyDescent="0.25">
      <c r="A55" s="10">
        <v>29373</v>
      </c>
      <c r="B55">
        <v>4</v>
      </c>
      <c r="C55">
        <f t="shared" si="0"/>
        <v>1980</v>
      </c>
    </row>
    <row r="56" spans="1:3" x14ac:dyDescent="0.25">
      <c r="A56" s="10">
        <v>29403</v>
      </c>
      <c r="B56">
        <v>4.2</v>
      </c>
      <c r="C56">
        <f t="shared" si="0"/>
        <v>1980</v>
      </c>
    </row>
    <row r="57" spans="1:3" x14ac:dyDescent="0.25">
      <c r="A57" s="10">
        <v>29434</v>
      </c>
      <c r="B57">
        <v>4.3</v>
      </c>
      <c r="C57">
        <f t="shared" si="0"/>
        <v>1980</v>
      </c>
    </row>
    <row r="58" spans="1:3" x14ac:dyDescent="0.25">
      <c r="A58" s="10">
        <v>29465</v>
      </c>
      <c r="B58">
        <v>4.2</v>
      </c>
      <c r="C58">
        <f t="shared" si="0"/>
        <v>1980</v>
      </c>
    </row>
    <row r="59" spans="1:3" x14ac:dyDescent="0.25">
      <c r="A59" s="10">
        <v>29495</v>
      </c>
      <c r="B59">
        <v>4.2</v>
      </c>
      <c r="C59">
        <f t="shared" si="0"/>
        <v>1980</v>
      </c>
    </row>
    <row r="60" spans="1:3" x14ac:dyDescent="0.25">
      <c r="A60" s="10">
        <v>29526</v>
      </c>
      <c r="B60">
        <v>4.0999999999999996</v>
      </c>
      <c r="C60">
        <f t="shared" si="0"/>
        <v>1980</v>
      </c>
    </row>
    <row r="61" spans="1:3" x14ac:dyDescent="0.25">
      <c r="A61" s="10">
        <v>29556</v>
      </c>
      <c r="B61">
        <v>4</v>
      </c>
      <c r="C61">
        <f t="shared" si="0"/>
        <v>1980</v>
      </c>
    </row>
    <row r="62" spans="1:3" x14ac:dyDescent="0.25">
      <c r="A62" s="10">
        <v>29587</v>
      </c>
      <c r="B62">
        <v>4</v>
      </c>
      <c r="C62">
        <f t="shared" si="0"/>
        <v>1981</v>
      </c>
    </row>
    <row r="63" spans="1:3" x14ac:dyDescent="0.25">
      <c r="A63" s="10">
        <v>29618</v>
      </c>
      <c r="B63">
        <v>3.9</v>
      </c>
      <c r="C63">
        <f t="shared" si="0"/>
        <v>1981</v>
      </c>
    </row>
    <row r="64" spans="1:3" x14ac:dyDescent="0.25">
      <c r="A64" s="10">
        <v>29646</v>
      </c>
      <c r="B64">
        <v>3.9</v>
      </c>
      <c r="C64">
        <f t="shared" si="0"/>
        <v>1981</v>
      </c>
    </row>
    <row r="65" spans="1:3" x14ac:dyDescent="0.25">
      <c r="A65" s="10">
        <v>29677</v>
      </c>
      <c r="B65">
        <v>3.8</v>
      </c>
      <c r="C65">
        <f t="shared" si="0"/>
        <v>1981</v>
      </c>
    </row>
    <row r="66" spans="1:3" x14ac:dyDescent="0.25">
      <c r="A66" s="10">
        <v>29707</v>
      </c>
      <c r="B66">
        <v>3.9</v>
      </c>
      <c r="C66">
        <f t="shared" si="0"/>
        <v>1981</v>
      </c>
    </row>
    <row r="67" spans="1:3" x14ac:dyDescent="0.25">
      <c r="A67" s="10">
        <v>29738</v>
      </c>
      <c r="B67">
        <v>3.9</v>
      </c>
      <c r="C67">
        <f t="shared" ref="C67:C130" si="1">YEAR(A67)</f>
        <v>1981</v>
      </c>
    </row>
    <row r="68" spans="1:3" x14ac:dyDescent="0.25">
      <c r="A68" s="10">
        <v>29768</v>
      </c>
      <c r="B68">
        <v>4</v>
      </c>
      <c r="C68">
        <f t="shared" si="1"/>
        <v>1981</v>
      </c>
    </row>
    <row r="69" spans="1:3" x14ac:dyDescent="0.25">
      <c r="A69" s="10">
        <v>29799</v>
      </c>
      <c r="B69">
        <v>4.0999999999999996</v>
      </c>
      <c r="C69">
        <f t="shared" si="1"/>
        <v>1981</v>
      </c>
    </row>
    <row r="70" spans="1:3" x14ac:dyDescent="0.25">
      <c r="A70" s="10">
        <v>29830</v>
      </c>
      <c r="B70">
        <v>4.3</v>
      </c>
      <c r="C70">
        <f t="shared" si="1"/>
        <v>1981</v>
      </c>
    </row>
    <row r="71" spans="1:3" x14ac:dyDescent="0.25">
      <c r="A71" s="10">
        <v>29860</v>
      </c>
      <c r="B71">
        <v>4.4000000000000004</v>
      </c>
      <c r="C71">
        <f t="shared" si="1"/>
        <v>1981</v>
      </c>
    </row>
    <row r="72" spans="1:3" x14ac:dyDescent="0.25">
      <c r="A72" s="10">
        <v>29891</v>
      </c>
      <c r="B72">
        <v>4.5999999999999996</v>
      </c>
      <c r="C72">
        <f t="shared" si="1"/>
        <v>1981</v>
      </c>
    </row>
    <row r="73" spans="1:3" x14ac:dyDescent="0.25">
      <c r="A73" s="10">
        <v>29921</v>
      </c>
      <c r="B73">
        <v>4.7</v>
      </c>
      <c r="C73">
        <f t="shared" si="1"/>
        <v>1981</v>
      </c>
    </row>
    <row r="74" spans="1:3" x14ac:dyDescent="0.25">
      <c r="A74" s="10">
        <v>29952</v>
      </c>
      <c r="B74">
        <v>4.8</v>
      </c>
      <c r="C74">
        <f t="shared" si="1"/>
        <v>1982</v>
      </c>
    </row>
    <row r="75" spans="1:3" x14ac:dyDescent="0.25">
      <c r="A75" s="10">
        <v>29983</v>
      </c>
      <c r="B75">
        <v>5</v>
      </c>
      <c r="C75">
        <f t="shared" si="1"/>
        <v>1982</v>
      </c>
    </row>
    <row r="76" spans="1:3" x14ac:dyDescent="0.25">
      <c r="A76" s="10">
        <v>30011</v>
      </c>
      <c r="B76">
        <v>5.0999999999999996</v>
      </c>
      <c r="C76">
        <f t="shared" si="1"/>
        <v>1982</v>
      </c>
    </row>
    <row r="77" spans="1:3" x14ac:dyDescent="0.25">
      <c r="A77" s="10">
        <v>30042</v>
      </c>
      <c r="B77">
        <v>5.3</v>
      </c>
      <c r="C77">
        <f t="shared" si="1"/>
        <v>1982</v>
      </c>
    </row>
    <row r="78" spans="1:3" x14ac:dyDescent="0.25">
      <c r="A78" s="10">
        <v>30072</v>
      </c>
      <c r="B78">
        <v>5.4</v>
      </c>
      <c r="C78">
        <f t="shared" si="1"/>
        <v>1982</v>
      </c>
    </row>
    <row r="79" spans="1:3" x14ac:dyDescent="0.25">
      <c r="A79" s="10">
        <v>30103</v>
      </c>
      <c r="B79">
        <v>5.5</v>
      </c>
      <c r="C79">
        <f t="shared" si="1"/>
        <v>1982</v>
      </c>
    </row>
    <row r="80" spans="1:3" x14ac:dyDescent="0.25">
      <c r="A80" s="10">
        <v>30133</v>
      </c>
      <c r="B80">
        <v>5.5</v>
      </c>
      <c r="C80">
        <f t="shared" si="1"/>
        <v>1982</v>
      </c>
    </row>
    <row r="81" spans="1:3" x14ac:dyDescent="0.25">
      <c r="A81" s="10">
        <v>30164</v>
      </c>
      <c r="B81">
        <v>5.6</v>
      </c>
      <c r="C81">
        <f t="shared" si="1"/>
        <v>1982</v>
      </c>
    </row>
    <row r="82" spans="1:3" x14ac:dyDescent="0.25">
      <c r="A82" s="10">
        <v>30195</v>
      </c>
      <c r="B82">
        <v>5.7</v>
      </c>
      <c r="C82">
        <f t="shared" si="1"/>
        <v>1982</v>
      </c>
    </row>
    <row r="83" spans="1:3" x14ac:dyDescent="0.25">
      <c r="A83" s="10">
        <v>30225</v>
      </c>
      <c r="B83">
        <v>5.9</v>
      </c>
      <c r="C83">
        <f t="shared" si="1"/>
        <v>1982</v>
      </c>
    </row>
    <row r="84" spans="1:3" x14ac:dyDescent="0.25">
      <c r="A84" s="10">
        <v>30256</v>
      </c>
      <c r="B84">
        <v>6</v>
      </c>
      <c r="C84">
        <f t="shared" si="1"/>
        <v>1982</v>
      </c>
    </row>
    <row r="85" spans="1:3" x14ac:dyDescent="0.25">
      <c r="A85" s="10">
        <v>30286</v>
      </c>
      <c r="B85">
        <v>6.2</v>
      </c>
      <c r="C85">
        <f t="shared" si="1"/>
        <v>1982</v>
      </c>
    </row>
    <row r="86" spans="1:3" x14ac:dyDescent="0.25">
      <c r="A86" s="10">
        <v>30317</v>
      </c>
      <c r="B86">
        <v>6.3</v>
      </c>
      <c r="C86">
        <f t="shared" si="1"/>
        <v>1983</v>
      </c>
    </row>
    <row r="87" spans="1:3" x14ac:dyDescent="0.25">
      <c r="A87" s="10">
        <v>30348</v>
      </c>
      <c r="B87">
        <v>6.3</v>
      </c>
      <c r="C87">
        <f t="shared" si="1"/>
        <v>1983</v>
      </c>
    </row>
    <row r="88" spans="1:3" x14ac:dyDescent="0.25">
      <c r="A88" s="10">
        <v>30376</v>
      </c>
      <c r="B88">
        <v>6.2</v>
      </c>
      <c r="C88">
        <f t="shared" si="1"/>
        <v>1983</v>
      </c>
    </row>
    <row r="89" spans="1:3" x14ac:dyDescent="0.25">
      <c r="A89" s="10">
        <v>30407</v>
      </c>
      <c r="B89">
        <v>6.1</v>
      </c>
      <c r="C89">
        <f t="shared" si="1"/>
        <v>1983</v>
      </c>
    </row>
    <row r="90" spans="1:3" x14ac:dyDescent="0.25">
      <c r="A90" s="10">
        <v>30437</v>
      </c>
      <c r="B90">
        <v>5.8</v>
      </c>
      <c r="C90">
        <f t="shared" si="1"/>
        <v>1983</v>
      </c>
    </row>
    <row r="91" spans="1:3" x14ac:dyDescent="0.25">
      <c r="A91" s="10">
        <v>30468</v>
      </c>
      <c r="B91">
        <v>5.6</v>
      </c>
      <c r="C91">
        <f t="shared" si="1"/>
        <v>1983</v>
      </c>
    </row>
    <row r="92" spans="1:3" x14ac:dyDescent="0.25">
      <c r="A92" s="10">
        <v>30498</v>
      </c>
      <c r="B92">
        <v>5.4</v>
      </c>
      <c r="C92">
        <f t="shared" si="1"/>
        <v>1983</v>
      </c>
    </row>
    <row r="93" spans="1:3" x14ac:dyDescent="0.25">
      <c r="A93" s="10">
        <v>30529</v>
      </c>
      <c r="B93">
        <v>5.2</v>
      </c>
      <c r="C93">
        <f t="shared" si="1"/>
        <v>1983</v>
      </c>
    </row>
    <row r="94" spans="1:3" x14ac:dyDescent="0.25">
      <c r="A94" s="10">
        <v>30560</v>
      </c>
      <c r="B94">
        <v>5.0999999999999996</v>
      </c>
      <c r="C94">
        <f t="shared" si="1"/>
        <v>1983</v>
      </c>
    </row>
    <row r="95" spans="1:3" x14ac:dyDescent="0.25">
      <c r="A95" s="10">
        <v>30590</v>
      </c>
      <c r="B95">
        <v>5</v>
      </c>
      <c r="C95">
        <f t="shared" si="1"/>
        <v>1983</v>
      </c>
    </row>
    <row r="96" spans="1:3" x14ac:dyDescent="0.25">
      <c r="A96" s="10">
        <v>30621</v>
      </c>
      <c r="B96">
        <v>4.9000000000000004</v>
      </c>
      <c r="C96">
        <f t="shared" si="1"/>
        <v>1983</v>
      </c>
    </row>
    <row r="97" spans="1:3" x14ac:dyDescent="0.25">
      <c r="A97" s="10">
        <v>30651</v>
      </c>
      <c r="B97">
        <v>4.9000000000000004</v>
      </c>
      <c r="C97">
        <f t="shared" si="1"/>
        <v>1983</v>
      </c>
    </row>
    <row r="98" spans="1:3" x14ac:dyDescent="0.25">
      <c r="A98" s="10">
        <v>30682</v>
      </c>
      <c r="B98">
        <v>4.8</v>
      </c>
      <c r="C98">
        <f t="shared" si="1"/>
        <v>1984</v>
      </c>
    </row>
    <row r="99" spans="1:3" x14ac:dyDescent="0.25">
      <c r="A99" s="10">
        <v>30713</v>
      </c>
      <c r="B99">
        <v>4.7</v>
      </c>
      <c r="C99">
        <f t="shared" si="1"/>
        <v>1984</v>
      </c>
    </row>
    <row r="100" spans="1:3" x14ac:dyDescent="0.25">
      <c r="A100" s="10">
        <v>30742</v>
      </c>
      <c r="B100">
        <v>4.5999999999999996</v>
      </c>
      <c r="C100">
        <f t="shared" si="1"/>
        <v>1984</v>
      </c>
    </row>
    <row r="101" spans="1:3" x14ac:dyDescent="0.25">
      <c r="A101" s="10">
        <v>30773</v>
      </c>
      <c r="B101">
        <v>4.5</v>
      </c>
      <c r="C101">
        <f t="shared" si="1"/>
        <v>1984</v>
      </c>
    </row>
    <row r="102" spans="1:3" x14ac:dyDescent="0.25">
      <c r="A102" s="10">
        <v>30803</v>
      </c>
      <c r="B102">
        <v>4.4000000000000004</v>
      </c>
      <c r="C102">
        <f t="shared" si="1"/>
        <v>1984</v>
      </c>
    </row>
    <row r="103" spans="1:3" x14ac:dyDescent="0.25">
      <c r="A103" s="10">
        <v>30834</v>
      </c>
      <c r="B103">
        <v>4.4000000000000004</v>
      </c>
      <c r="C103">
        <f t="shared" si="1"/>
        <v>1984</v>
      </c>
    </row>
    <row r="104" spans="1:3" x14ac:dyDescent="0.25">
      <c r="A104" s="10">
        <v>30864</v>
      </c>
      <c r="B104">
        <v>4.4000000000000004</v>
      </c>
      <c r="C104">
        <f t="shared" si="1"/>
        <v>1984</v>
      </c>
    </row>
    <row r="105" spans="1:3" x14ac:dyDescent="0.25">
      <c r="A105" s="10">
        <v>30895</v>
      </c>
      <c r="B105">
        <v>4.4000000000000004</v>
      </c>
      <c r="C105">
        <f t="shared" si="1"/>
        <v>1984</v>
      </c>
    </row>
    <row r="106" spans="1:3" x14ac:dyDescent="0.25">
      <c r="A106" s="10">
        <v>30926</v>
      </c>
      <c r="B106">
        <v>4.4000000000000004</v>
      </c>
      <c r="C106">
        <f t="shared" si="1"/>
        <v>1984</v>
      </c>
    </row>
    <row r="107" spans="1:3" x14ac:dyDescent="0.25">
      <c r="A107" s="10">
        <v>30956</v>
      </c>
      <c r="B107">
        <v>4.4000000000000004</v>
      </c>
      <c r="C107">
        <f t="shared" si="1"/>
        <v>1984</v>
      </c>
    </row>
    <row r="108" spans="1:3" x14ac:dyDescent="0.25">
      <c r="A108" s="10">
        <v>30987</v>
      </c>
      <c r="B108">
        <v>4.4000000000000004</v>
      </c>
      <c r="C108">
        <f t="shared" si="1"/>
        <v>1984</v>
      </c>
    </row>
    <row r="109" spans="1:3" x14ac:dyDescent="0.25">
      <c r="A109" s="10">
        <v>31017</v>
      </c>
      <c r="B109">
        <v>4.5</v>
      </c>
      <c r="C109">
        <f t="shared" si="1"/>
        <v>1984</v>
      </c>
    </row>
    <row r="110" spans="1:3" x14ac:dyDescent="0.25">
      <c r="A110" s="10">
        <v>31048</v>
      </c>
      <c r="B110">
        <v>4.5999999999999996</v>
      </c>
      <c r="C110">
        <f t="shared" si="1"/>
        <v>1985</v>
      </c>
    </row>
    <row r="111" spans="1:3" x14ac:dyDescent="0.25">
      <c r="A111" s="10">
        <v>31079</v>
      </c>
      <c r="B111">
        <v>4.7</v>
      </c>
      <c r="C111">
        <f t="shared" si="1"/>
        <v>1985</v>
      </c>
    </row>
    <row r="112" spans="1:3" x14ac:dyDescent="0.25">
      <c r="A112" s="10">
        <v>31107</v>
      </c>
      <c r="B112">
        <v>4.9000000000000004</v>
      </c>
      <c r="C112">
        <f t="shared" si="1"/>
        <v>1985</v>
      </c>
    </row>
    <row r="113" spans="1:3" x14ac:dyDescent="0.25">
      <c r="A113" s="10">
        <v>31138</v>
      </c>
      <c r="B113">
        <v>5</v>
      </c>
      <c r="C113">
        <f t="shared" si="1"/>
        <v>1985</v>
      </c>
    </row>
    <row r="114" spans="1:3" x14ac:dyDescent="0.25">
      <c r="A114" s="10">
        <v>31168</v>
      </c>
      <c r="B114">
        <v>5.0999999999999996</v>
      </c>
      <c r="C114">
        <f t="shared" si="1"/>
        <v>1985</v>
      </c>
    </row>
    <row r="115" spans="1:3" x14ac:dyDescent="0.25">
      <c r="A115" s="10">
        <v>31199</v>
      </c>
      <c r="B115">
        <v>5.0999999999999996</v>
      </c>
      <c r="C115">
        <f t="shared" si="1"/>
        <v>1985</v>
      </c>
    </row>
    <row r="116" spans="1:3" x14ac:dyDescent="0.25">
      <c r="A116" s="10">
        <v>31229</v>
      </c>
      <c r="B116">
        <v>5.2</v>
      </c>
      <c r="C116">
        <f t="shared" si="1"/>
        <v>1985</v>
      </c>
    </row>
    <row r="117" spans="1:3" x14ac:dyDescent="0.25">
      <c r="A117" s="10">
        <v>31260</v>
      </c>
      <c r="B117">
        <v>5.2</v>
      </c>
      <c r="C117">
        <f t="shared" si="1"/>
        <v>1985</v>
      </c>
    </row>
    <row r="118" spans="1:3" x14ac:dyDescent="0.25">
      <c r="A118" s="10">
        <v>31291</v>
      </c>
      <c r="B118">
        <v>5.2</v>
      </c>
      <c r="C118">
        <f t="shared" si="1"/>
        <v>1985</v>
      </c>
    </row>
    <row r="119" spans="1:3" x14ac:dyDescent="0.25">
      <c r="A119" s="10">
        <v>31321</v>
      </c>
      <c r="B119">
        <v>5.2</v>
      </c>
      <c r="C119">
        <f t="shared" si="1"/>
        <v>1985</v>
      </c>
    </row>
    <row r="120" spans="1:3" x14ac:dyDescent="0.25">
      <c r="A120" s="10">
        <v>31352</v>
      </c>
      <c r="B120">
        <v>5.2</v>
      </c>
      <c r="C120">
        <f t="shared" si="1"/>
        <v>1985</v>
      </c>
    </row>
    <row r="121" spans="1:3" x14ac:dyDescent="0.25">
      <c r="A121" s="10">
        <v>31382</v>
      </c>
      <c r="B121">
        <v>5.2</v>
      </c>
      <c r="C121">
        <f t="shared" si="1"/>
        <v>1985</v>
      </c>
    </row>
    <row r="122" spans="1:3" x14ac:dyDescent="0.25">
      <c r="A122" s="10">
        <v>31413</v>
      </c>
      <c r="B122">
        <v>5.2</v>
      </c>
      <c r="C122">
        <f t="shared" si="1"/>
        <v>1986</v>
      </c>
    </row>
    <row r="123" spans="1:3" x14ac:dyDescent="0.25">
      <c r="A123" s="10">
        <v>31444</v>
      </c>
      <c r="B123">
        <v>5.2</v>
      </c>
      <c r="C123">
        <f t="shared" si="1"/>
        <v>1986</v>
      </c>
    </row>
    <row r="124" spans="1:3" x14ac:dyDescent="0.25">
      <c r="A124" s="10">
        <v>31472</v>
      </c>
      <c r="B124">
        <v>5.0999999999999996</v>
      </c>
      <c r="C124">
        <f t="shared" si="1"/>
        <v>1986</v>
      </c>
    </row>
    <row r="125" spans="1:3" x14ac:dyDescent="0.25">
      <c r="A125" s="10">
        <v>31503</v>
      </c>
      <c r="B125">
        <v>5</v>
      </c>
      <c r="C125">
        <f t="shared" si="1"/>
        <v>1986</v>
      </c>
    </row>
    <row r="126" spans="1:3" x14ac:dyDescent="0.25">
      <c r="A126" s="10">
        <v>31533</v>
      </c>
      <c r="B126">
        <v>4.9000000000000004</v>
      </c>
      <c r="C126">
        <f t="shared" si="1"/>
        <v>1986</v>
      </c>
    </row>
    <row r="127" spans="1:3" x14ac:dyDescent="0.25">
      <c r="A127" s="10">
        <v>31564</v>
      </c>
      <c r="B127">
        <v>4.8</v>
      </c>
      <c r="C127">
        <f t="shared" si="1"/>
        <v>1986</v>
      </c>
    </row>
    <row r="128" spans="1:3" x14ac:dyDescent="0.25">
      <c r="A128" s="10">
        <v>31594</v>
      </c>
      <c r="B128">
        <v>4.7</v>
      </c>
      <c r="C128">
        <f t="shared" si="1"/>
        <v>1986</v>
      </c>
    </row>
    <row r="129" spans="1:3" x14ac:dyDescent="0.25">
      <c r="A129" s="10">
        <v>31625</v>
      </c>
      <c r="B129">
        <v>4.7</v>
      </c>
      <c r="C129">
        <f t="shared" si="1"/>
        <v>1986</v>
      </c>
    </row>
    <row r="130" spans="1:3" x14ac:dyDescent="0.25">
      <c r="A130" s="10">
        <v>31656</v>
      </c>
      <c r="B130">
        <v>4.5999999999999996</v>
      </c>
      <c r="C130">
        <f t="shared" si="1"/>
        <v>1986</v>
      </c>
    </row>
    <row r="131" spans="1:3" x14ac:dyDescent="0.25">
      <c r="A131" s="10">
        <v>31686</v>
      </c>
      <c r="B131">
        <v>4.5999999999999996</v>
      </c>
      <c r="C131">
        <f t="shared" ref="C131:C194" si="2">YEAR(A131)</f>
        <v>1986</v>
      </c>
    </row>
    <row r="132" spans="1:3" x14ac:dyDescent="0.25">
      <c r="A132" s="10">
        <v>31717</v>
      </c>
      <c r="B132">
        <v>4.5999999999999996</v>
      </c>
      <c r="C132">
        <f t="shared" si="2"/>
        <v>1986</v>
      </c>
    </row>
    <row r="133" spans="1:3" x14ac:dyDescent="0.25">
      <c r="A133" s="10">
        <v>31747</v>
      </c>
      <c r="B133">
        <v>4.5999999999999996</v>
      </c>
      <c r="C133">
        <f t="shared" si="2"/>
        <v>1986</v>
      </c>
    </row>
    <row r="134" spans="1:3" x14ac:dyDescent="0.25">
      <c r="A134" s="10">
        <v>31778</v>
      </c>
      <c r="B134">
        <v>4.5</v>
      </c>
      <c r="C134">
        <f t="shared" si="2"/>
        <v>1987</v>
      </c>
    </row>
    <row r="135" spans="1:3" x14ac:dyDescent="0.25">
      <c r="A135" s="10">
        <v>31809</v>
      </c>
      <c r="B135">
        <v>4.4000000000000004</v>
      </c>
      <c r="C135">
        <f t="shared" si="2"/>
        <v>1987</v>
      </c>
    </row>
    <row r="136" spans="1:3" x14ac:dyDescent="0.25">
      <c r="A136" s="10">
        <v>31837</v>
      </c>
      <c r="B136">
        <v>4.4000000000000004</v>
      </c>
      <c r="C136">
        <f t="shared" si="2"/>
        <v>1987</v>
      </c>
    </row>
    <row r="137" spans="1:3" x14ac:dyDescent="0.25">
      <c r="A137" s="10">
        <v>31868</v>
      </c>
      <c r="B137">
        <v>4.3</v>
      </c>
      <c r="C137">
        <f t="shared" si="2"/>
        <v>1987</v>
      </c>
    </row>
    <row r="138" spans="1:3" x14ac:dyDescent="0.25">
      <c r="A138" s="10">
        <v>31898</v>
      </c>
      <c r="B138">
        <v>4.3</v>
      </c>
      <c r="C138">
        <f t="shared" si="2"/>
        <v>1987</v>
      </c>
    </row>
    <row r="139" spans="1:3" x14ac:dyDescent="0.25">
      <c r="A139" s="10">
        <v>31929</v>
      </c>
      <c r="B139">
        <v>4.3</v>
      </c>
      <c r="C139">
        <f t="shared" si="2"/>
        <v>1987</v>
      </c>
    </row>
    <row r="140" spans="1:3" x14ac:dyDescent="0.25">
      <c r="A140" s="10">
        <v>31959</v>
      </c>
      <c r="B140">
        <v>4.3</v>
      </c>
      <c r="C140">
        <f t="shared" si="2"/>
        <v>1987</v>
      </c>
    </row>
    <row r="141" spans="1:3" x14ac:dyDescent="0.25">
      <c r="A141" s="10">
        <v>31990</v>
      </c>
      <c r="B141">
        <v>4.2</v>
      </c>
      <c r="C141">
        <f t="shared" si="2"/>
        <v>1987</v>
      </c>
    </row>
    <row r="142" spans="1:3" x14ac:dyDescent="0.25">
      <c r="A142" s="10">
        <v>32021</v>
      </c>
      <c r="B142">
        <v>4.0999999999999996</v>
      </c>
      <c r="C142">
        <f t="shared" si="2"/>
        <v>1987</v>
      </c>
    </row>
    <row r="143" spans="1:3" x14ac:dyDescent="0.25">
      <c r="A143" s="10">
        <v>32051</v>
      </c>
      <c r="B143">
        <v>4</v>
      </c>
      <c r="C143">
        <f t="shared" si="2"/>
        <v>1987</v>
      </c>
    </row>
    <row r="144" spans="1:3" x14ac:dyDescent="0.25">
      <c r="A144" s="10">
        <v>32082</v>
      </c>
      <c r="B144">
        <v>3.9</v>
      </c>
      <c r="C144">
        <f t="shared" si="2"/>
        <v>1987</v>
      </c>
    </row>
    <row r="145" spans="1:3" x14ac:dyDescent="0.25">
      <c r="A145" s="10">
        <v>32112</v>
      </c>
      <c r="B145">
        <v>3.8</v>
      </c>
      <c r="C145">
        <f t="shared" si="2"/>
        <v>1987</v>
      </c>
    </row>
    <row r="146" spans="1:3" x14ac:dyDescent="0.25">
      <c r="A146" s="10">
        <v>32143</v>
      </c>
      <c r="B146">
        <v>3.7</v>
      </c>
      <c r="C146">
        <f t="shared" si="2"/>
        <v>1988</v>
      </c>
    </row>
    <row r="147" spans="1:3" x14ac:dyDescent="0.25">
      <c r="A147" s="10">
        <v>32174</v>
      </c>
      <c r="B147">
        <v>3.7</v>
      </c>
      <c r="C147">
        <f t="shared" si="2"/>
        <v>1988</v>
      </c>
    </row>
    <row r="148" spans="1:3" x14ac:dyDescent="0.25">
      <c r="A148" s="10">
        <v>32203</v>
      </c>
      <c r="B148">
        <v>3.6</v>
      </c>
      <c r="C148">
        <f t="shared" si="2"/>
        <v>1988</v>
      </c>
    </row>
    <row r="149" spans="1:3" x14ac:dyDescent="0.25">
      <c r="A149" s="10">
        <v>32234</v>
      </c>
      <c r="B149">
        <v>3.6</v>
      </c>
      <c r="C149">
        <f t="shared" si="2"/>
        <v>1988</v>
      </c>
    </row>
    <row r="150" spans="1:3" x14ac:dyDescent="0.25">
      <c r="A150" s="10">
        <v>32264</v>
      </c>
      <c r="B150">
        <v>3.5</v>
      </c>
      <c r="C150">
        <f t="shared" si="2"/>
        <v>1988</v>
      </c>
    </row>
    <row r="151" spans="1:3" x14ac:dyDescent="0.25">
      <c r="A151" s="10">
        <v>32295</v>
      </c>
      <c r="B151">
        <v>3.5</v>
      </c>
      <c r="C151">
        <f t="shared" si="2"/>
        <v>1988</v>
      </c>
    </row>
    <row r="152" spans="1:3" x14ac:dyDescent="0.25">
      <c r="A152" s="10">
        <v>32325</v>
      </c>
      <c r="B152">
        <v>3.4</v>
      </c>
      <c r="C152">
        <f t="shared" si="2"/>
        <v>1988</v>
      </c>
    </row>
    <row r="153" spans="1:3" x14ac:dyDescent="0.25">
      <c r="A153" s="10">
        <v>32356</v>
      </c>
      <c r="B153">
        <v>3.4</v>
      </c>
      <c r="C153">
        <f t="shared" si="2"/>
        <v>1988</v>
      </c>
    </row>
    <row r="154" spans="1:3" x14ac:dyDescent="0.25">
      <c r="A154" s="10">
        <v>32387</v>
      </c>
      <c r="B154">
        <v>3.3</v>
      </c>
      <c r="C154">
        <f t="shared" si="2"/>
        <v>1988</v>
      </c>
    </row>
    <row r="155" spans="1:3" x14ac:dyDescent="0.25">
      <c r="A155" s="10">
        <v>32417</v>
      </c>
      <c r="B155">
        <v>3.3</v>
      </c>
      <c r="C155">
        <f t="shared" si="2"/>
        <v>1988</v>
      </c>
    </row>
    <row r="156" spans="1:3" x14ac:dyDescent="0.25">
      <c r="A156" s="10">
        <v>32448</v>
      </c>
      <c r="B156">
        <v>3.2</v>
      </c>
      <c r="C156">
        <f t="shared" si="2"/>
        <v>1988</v>
      </c>
    </row>
    <row r="157" spans="1:3" x14ac:dyDescent="0.25">
      <c r="A157" s="10">
        <v>32478</v>
      </c>
      <c r="B157">
        <v>3.1</v>
      </c>
      <c r="C157">
        <f t="shared" si="2"/>
        <v>1988</v>
      </c>
    </row>
    <row r="158" spans="1:3" x14ac:dyDescent="0.25">
      <c r="A158" s="10">
        <v>32509</v>
      </c>
      <c r="B158">
        <v>3</v>
      </c>
      <c r="C158">
        <f t="shared" si="2"/>
        <v>1989</v>
      </c>
    </row>
    <row r="159" spans="1:3" x14ac:dyDescent="0.25">
      <c r="A159" s="10">
        <v>32540</v>
      </c>
      <c r="B159">
        <v>3</v>
      </c>
      <c r="C159">
        <f t="shared" si="2"/>
        <v>1989</v>
      </c>
    </row>
    <row r="160" spans="1:3" x14ac:dyDescent="0.25">
      <c r="A160" s="10">
        <v>32568</v>
      </c>
      <c r="B160">
        <v>2.9</v>
      </c>
      <c r="C160">
        <f t="shared" si="2"/>
        <v>1989</v>
      </c>
    </row>
    <row r="161" spans="1:3" x14ac:dyDescent="0.25">
      <c r="A161" s="10">
        <v>32599</v>
      </c>
      <c r="B161">
        <v>2.9</v>
      </c>
      <c r="C161">
        <f t="shared" si="2"/>
        <v>1989</v>
      </c>
    </row>
    <row r="162" spans="1:3" x14ac:dyDescent="0.25">
      <c r="A162" s="10">
        <v>32629</v>
      </c>
      <c r="B162">
        <v>2.9</v>
      </c>
      <c r="C162">
        <f t="shared" si="2"/>
        <v>1989</v>
      </c>
    </row>
    <row r="163" spans="1:3" x14ac:dyDescent="0.25">
      <c r="A163" s="10">
        <v>32660</v>
      </c>
      <c r="B163">
        <v>2.9</v>
      </c>
      <c r="C163">
        <f t="shared" si="2"/>
        <v>1989</v>
      </c>
    </row>
    <row r="164" spans="1:3" x14ac:dyDescent="0.25">
      <c r="A164" s="10">
        <v>32690</v>
      </c>
      <c r="B164">
        <v>2.9</v>
      </c>
      <c r="C164">
        <f t="shared" si="2"/>
        <v>1989</v>
      </c>
    </row>
    <row r="165" spans="1:3" x14ac:dyDescent="0.25">
      <c r="A165" s="10">
        <v>32721</v>
      </c>
      <c r="B165">
        <v>2.9</v>
      </c>
      <c r="C165">
        <f t="shared" si="2"/>
        <v>1989</v>
      </c>
    </row>
    <row r="166" spans="1:3" x14ac:dyDescent="0.25">
      <c r="A166" s="10">
        <v>32752</v>
      </c>
      <c r="B166">
        <v>2.8</v>
      </c>
      <c r="C166">
        <f t="shared" si="2"/>
        <v>1989</v>
      </c>
    </row>
    <row r="167" spans="1:3" x14ac:dyDescent="0.25">
      <c r="A167" s="10">
        <v>32782</v>
      </c>
      <c r="B167">
        <v>2.8</v>
      </c>
      <c r="C167">
        <f t="shared" si="2"/>
        <v>1989</v>
      </c>
    </row>
    <row r="168" spans="1:3" x14ac:dyDescent="0.25">
      <c r="A168" s="10">
        <v>32813</v>
      </c>
      <c r="B168">
        <v>2.7</v>
      </c>
      <c r="C168">
        <f t="shared" si="2"/>
        <v>1989</v>
      </c>
    </row>
    <row r="169" spans="1:3" x14ac:dyDescent="0.25">
      <c r="A169" s="10">
        <v>32843</v>
      </c>
      <c r="B169">
        <v>2.6</v>
      </c>
      <c r="C169">
        <f t="shared" si="2"/>
        <v>1989</v>
      </c>
    </row>
    <row r="170" spans="1:3" x14ac:dyDescent="0.25">
      <c r="A170" s="10">
        <v>32874</v>
      </c>
      <c r="B170">
        <v>2.5</v>
      </c>
      <c r="C170">
        <f t="shared" si="2"/>
        <v>1990</v>
      </c>
    </row>
    <row r="171" spans="1:3" x14ac:dyDescent="0.25">
      <c r="A171" s="10">
        <v>32905</v>
      </c>
      <c r="B171">
        <v>2.5</v>
      </c>
      <c r="C171">
        <f t="shared" si="2"/>
        <v>1990</v>
      </c>
    </row>
    <row r="172" spans="1:3" x14ac:dyDescent="0.25">
      <c r="A172" s="10">
        <v>32933</v>
      </c>
      <c r="B172">
        <v>2.4</v>
      </c>
      <c r="C172">
        <f t="shared" si="2"/>
        <v>1990</v>
      </c>
    </row>
    <row r="173" spans="1:3" x14ac:dyDescent="0.25">
      <c r="A173" s="10">
        <v>32964</v>
      </c>
      <c r="B173">
        <v>2.2999999999999998</v>
      </c>
      <c r="C173">
        <f t="shared" si="2"/>
        <v>1990</v>
      </c>
    </row>
    <row r="174" spans="1:3" x14ac:dyDescent="0.25">
      <c r="A174" s="10">
        <v>32994</v>
      </c>
      <c r="B174">
        <v>2.2999999999999998</v>
      </c>
      <c r="C174">
        <f t="shared" si="2"/>
        <v>1990</v>
      </c>
    </row>
    <row r="175" spans="1:3" x14ac:dyDescent="0.25">
      <c r="A175" s="10">
        <v>33025</v>
      </c>
      <c r="B175">
        <v>2.2999999999999998</v>
      </c>
      <c r="C175">
        <f t="shared" si="2"/>
        <v>1990</v>
      </c>
    </row>
    <row r="176" spans="1:3" x14ac:dyDescent="0.25">
      <c r="A176" s="10">
        <v>33055</v>
      </c>
      <c r="B176">
        <v>2.2999999999999998</v>
      </c>
      <c r="C176">
        <f t="shared" si="2"/>
        <v>1990</v>
      </c>
    </row>
    <row r="177" spans="1:3" x14ac:dyDescent="0.25">
      <c r="A177" s="10">
        <v>33086</v>
      </c>
      <c r="B177">
        <v>2.2999999999999998</v>
      </c>
      <c r="C177">
        <f t="shared" si="2"/>
        <v>1990</v>
      </c>
    </row>
    <row r="178" spans="1:3" x14ac:dyDescent="0.25">
      <c r="A178" s="10">
        <v>33117</v>
      </c>
      <c r="B178">
        <v>2.4</v>
      </c>
      <c r="C178">
        <f t="shared" si="2"/>
        <v>1990</v>
      </c>
    </row>
    <row r="179" spans="1:3" x14ac:dyDescent="0.25">
      <c r="A179" s="10">
        <v>33147</v>
      </c>
      <c r="B179">
        <v>2.4</v>
      </c>
      <c r="C179">
        <f t="shared" si="2"/>
        <v>1990</v>
      </c>
    </row>
    <row r="180" spans="1:3" x14ac:dyDescent="0.25">
      <c r="A180" s="10">
        <v>33178</v>
      </c>
      <c r="B180">
        <v>2.4</v>
      </c>
      <c r="C180">
        <f t="shared" si="2"/>
        <v>1990</v>
      </c>
    </row>
    <row r="181" spans="1:3" x14ac:dyDescent="0.25">
      <c r="A181" s="10">
        <v>33208</v>
      </c>
      <c r="B181">
        <v>2.4</v>
      </c>
      <c r="C181">
        <f t="shared" si="2"/>
        <v>1990</v>
      </c>
    </row>
    <row r="182" spans="1:3" x14ac:dyDescent="0.25">
      <c r="A182" s="10">
        <v>33239</v>
      </c>
      <c r="B182">
        <v>2.5</v>
      </c>
      <c r="C182">
        <f t="shared" si="2"/>
        <v>1991</v>
      </c>
    </row>
    <row r="183" spans="1:3" x14ac:dyDescent="0.25">
      <c r="A183" s="10">
        <v>33270</v>
      </c>
      <c r="B183">
        <v>2.5</v>
      </c>
      <c r="C183">
        <f t="shared" si="2"/>
        <v>1991</v>
      </c>
    </row>
    <row r="184" spans="1:3" x14ac:dyDescent="0.25">
      <c r="A184" s="10">
        <v>33298</v>
      </c>
      <c r="B184">
        <v>2.6</v>
      </c>
      <c r="C184">
        <f t="shared" si="2"/>
        <v>1991</v>
      </c>
    </row>
    <row r="185" spans="1:3" x14ac:dyDescent="0.25">
      <c r="A185" s="10">
        <v>33329</v>
      </c>
      <c r="B185">
        <v>2.6</v>
      </c>
      <c r="C185">
        <f t="shared" si="2"/>
        <v>1991</v>
      </c>
    </row>
    <row r="186" spans="1:3" x14ac:dyDescent="0.25">
      <c r="A186" s="10">
        <v>33359</v>
      </c>
      <c r="B186">
        <v>2.7</v>
      </c>
      <c r="C186">
        <f t="shared" si="2"/>
        <v>1991</v>
      </c>
    </row>
    <row r="187" spans="1:3" x14ac:dyDescent="0.25">
      <c r="A187" s="10">
        <v>33390</v>
      </c>
      <c r="B187">
        <v>2.7</v>
      </c>
      <c r="C187">
        <f t="shared" si="2"/>
        <v>1991</v>
      </c>
    </row>
    <row r="188" spans="1:3" x14ac:dyDescent="0.25">
      <c r="A188" s="10">
        <v>33420</v>
      </c>
      <c r="B188">
        <v>2.7</v>
      </c>
      <c r="C188">
        <f t="shared" si="2"/>
        <v>1991</v>
      </c>
    </row>
    <row r="189" spans="1:3" x14ac:dyDescent="0.25">
      <c r="A189" s="10">
        <v>33451</v>
      </c>
      <c r="B189">
        <v>2.7</v>
      </c>
      <c r="C189">
        <f t="shared" si="2"/>
        <v>1991</v>
      </c>
    </row>
    <row r="190" spans="1:3" x14ac:dyDescent="0.25">
      <c r="A190" s="10">
        <v>33482</v>
      </c>
      <c r="B190">
        <v>2.7</v>
      </c>
      <c r="C190">
        <f t="shared" si="2"/>
        <v>1991</v>
      </c>
    </row>
    <row r="191" spans="1:3" x14ac:dyDescent="0.25">
      <c r="A191" s="10">
        <v>33512</v>
      </c>
      <c r="B191">
        <v>2.7</v>
      </c>
      <c r="C191">
        <f t="shared" si="2"/>
        <v>1991</v>
      </c>
    </row>
    <row r="192" spans="1:3" x14ac:dyDescent="0.25">
      <c r="A192" s="10">
        <v>33543</v>
      </c>
      <c r="B192">
        <v>2.7</v>
      </c>
      <c r="C192">
        <f t="shared" si="2"/>
        <v>1991</v>
      </c>
    </row>
    <row r="193" spans="1:3" x14ac:dyDescent="0.25">
      <c r="A193" s="10">
        <v>33573</v>
      </c>
      <c r="B193">
        <v>2.8</v>
      </c>
      <c r="C193">
        <f t="shared" si="2"/>
        <v>1991</v>
      </c>
    </row>
    <row r="194" spans="1:3" x14ac:dyDescent="0.25">
      <c r="A194" s="10">
        <v>33604</v>
      </c>
      <c r="B194">
        <v>2.8</v>
      </c>
      <c r="C194">
        <f t="shared" si="2"/>
        <v>1992</v>
      </c>
    </row>
    <row r="195" spans="1:3" x14ac:dyDescent="0.25">
      <c r="A195" s="10">
        <v>33635</v>
      </c>
      <c r="B195">
        <v>2.8</v>
      </c>
      <c r="C195">
        <f t="shared" ref="C195:C258" si="3">YEAR(A195)</f>
        <v>1992</v>
      </c>
    </row>
    <row r="196" spans="1:3" x14ac:dyDescent="0.25">
      <c r="A196" s="10">
        <v>33664</v>
      </c>
      <c r="B196">
        <v>2.8</v>
      </c>
      <c r="C196">
        <f t="shared" si="3"/>
        <v>1992</v>
      </c>
    </row>
    <row r="197" spans="1:3" x14ac:dyDescent="0.25">
      <c r="A197" s="10">
        <v>33695</v>
      </c>
      <c r="B197">
        <v>2.8</v>
      </c>
      <c r="C197">
        <f t="shared" si="3"/>
        <v>1992</v>
      </c>
    </row>
    <row r="198" spans="1:3" x14ac:dyDescent="0.25">
      <c r="A198" s="10">
        <v>33725</v>
      </c>
      <c r="B198">
        <v>2.9</v>
      </c>
      <c r="C198">
        <f t="shared" si="3"/>
        <v>1992</v>
      </c>
    </row>
    <row r="199" spans="1:3" x14ac:dyDescent="0.25">
      <c r="A199" s="10">
        <v>33756</v>
      </c>
      <c r="B199">
        <v>2.9</v>
      </c>
      <c r="C199">
        <f t="shared" si="3"/>
        <v>1992</v>
      </c>
    </row>
    <row r="200" spans="1:3" x14ac:dyDescent="0.25">
      <c r="A200" s="10">
        <v>33786</v>
      </c>
      <c r="B200">
        <v>2.9</v>
      </c>
      <c r="C200">
        <f t="shared" si="3"/>
        <v>1992</v>
      </c>
    </row>
    <row r="201" spans="1:3" x14ac:dyDescent="0.25">
      <c r="A201" s="10">
        <v>33817</v>
      </c>
      <c r="B201">
        <v>2.9</v>
      </c>
      <c r="C201">
        <f t="shared" si="3"/>
        <v>1992</v>
      </c>
    </row>
    <row r="202" spans="1:3" x14ac:dyDescent="0.25">
      <c r="A202" s="10">
        <v>33848</v>
      </c>
      <c r="B202">
        <v>2.9</v>
      </c>
      <c r="C202">
        <f t="shared" si="3"/>
        <v>1992</v>
      </c>
    </row>
    <row r="203" spans="1:3" x14ac:dyDescent="0.25">
      <c r="A203" s="10">
        <v>33878</v>
      </c>
      <c r="B203">
        <v>2.9</v>
      </c>
      <c r="C203">
        <f t="shared" si="3"/>
        <v>1992</v>
      </c>
    </row>
    <row r="204" spans="1:3" x14ac:dyDescent="0.25">
      <c r="A204" s="10">
        <v>33909</v>
      </c>
      <c r="B204">
        <v>2.9</v>
      </c>
      <c r="C204">
        <f t="shared" si="3"/>
        <v>1992</v>
      </c>
    </row>
    <row r="205" spans="1:3" x14ac:dyDescent="0.25">
      <c r="A205" s="10">
        <v>33939</v>
      </c>
      <c r="B205">
        <v>2.9</v>
      </c>
      <c r="C205">
        <f t="shared" si="3"/>
        <v>1992</v>
      </c>
    </row>
    <row r="206" spans="1:3" x14ac:dyDescent="0.25">
      <c r="A206" s="10">
        <v>33970</v>
      </c>
      <c r="B206">
        <v>2.9</v>
      </c>
      <c r="C206">
        <f t="shared" si="3"/>
        <v>1993</v>
      </c>
    </row>
    <row r="207" spans="1:3" x14ac:dyDescent="0.25">
      <c r="A207" s="10">
        <v>34001</v>
      </c>
      <c r="B207">
        <v>2.9</v>
      </c>
      <c r="C207">
        <f t="shared" si="3"/>
        <v>1993</v>
      </c>
    </row>
    <row r="208" spans="1:3" x14ac:dyDescent="0.25">
      <c r="A208" s="10">
        <v>34029</v>
      </c>
      <c r="B208">
        <v>2.9</v>
      </c>
      <c r="C208">
        <f t="shared" si="3"/>
        <v>1993</v>
      </c>
    </row>
    <row r="209" spans="1:3" x14ac:dyDescent="0.25">
      <c r="A209" s="10">
        <v>34060</v>
      </c>
      <c r="B209">
        <v>2.9</v>
      </c>
      <c r="C209">
        <f t="shared" si="3"/>
        <v>1993</v>
      </c>
    </row>
    <row r="210" spans="1:3" x14ac:dyDescent="0.25">
      <c r="A210" s="10">
        <v>34090</v>
      </c>
      <c r="B210">
        <v>2.9</v>
      </c>
      <c r="C210">
        <f t="shared" si="3"/>
        <v>1993</v>
      </c>
    </row>
    <row r="211" spans="1:3" x14ac:dyDescent="0.25">
      <c r="A211" s="10">
        <v>34121</v>
      </c>
      <c r="B211">
        <v>2.8</v>
      </c>
      <c r="C211">
        <f t="shared" si="3"/>
        <v>1993</v>
      </c>
    </row>
    <row r="212" spans="1:3" x14ac:dyDescent="0.25">
      <c r="A212" s="10">
        <v>34151</v>
      </c>
      <c r="B212">
        <v>2.7</v>
      </c>
      <c r="C212">
        <f t="shared" si="3"/>
        <v>1993</v>
      </c>
    </row>
    <row r="213" spans="1:3" x14ac:dyDescent="0.25">
      <c r="A213" s="10">
        <v>34182</v>
      </c>
      <c r="B213">
        <v>2.7</v>
      </c>
      <c r="C213">
        <f t="shared" si="3"/>
        <v>1993</v>
      </c>
    </row>
    <row r="214" spans="1:3" x14ac:dyDescent="0.25">
      <c r="A214" s="10">
        <v>34213</v>
      </c>
      <c r="B214">
        <v>2.6</v>
      </c>
      <c r="C214">
        <f t="shared" si="3"/>
        <v>1993</v>
      </c>
    </row>
    <row r="215" spans="1:3" x14ac:dyDescent="0.25">
      <c r="A215" s="10">
        <v>34243</v>
      </c>
      <c r="B215">
        <v>2.6</v>
      </c>
      <c r="C215">
        <f t="shared" si="3"/>
        <v>1993</v>
      </c>
    </row>
    <row r="216" spans="1:3" x14ac:dyDescent="0.25">
      <c r="A216" s="10">
        <v>34274</v>
      </c>
      <c r="B216">
        <v>2.6</v>
      </c>
      <c r="C216">
        <f t="shared" si="3"/>
        <v>1993</v>
      </c>
    </row>
    <row r="217" spans="1:3" x14ac:dyDescent="0.25">
      <c r="A217" s="10">
        <v>34304</v>
      </c>
      <c r="B217">
        <v>2.7</v>
      </c>
      <c r="C217">
        <f t="shared" si="3"/>
        <v>1993</v>
      </c>
    </row>
    <row r="218" spans="1:3" x14ac:dyDescent="0.25">
      <c r="A218" s="10">
        <v>34335</v>
      </c>
      <c r="B218">
        <v>2.7</v>
      </c>
      <c r="C218">
        <f t="shared" si="3"/>
        <v>1994</v>
      </c>
    </row>
    <row r="219" spans="1:3" x14ac:dyDescent="0.25">
      <c r="A219" s="10">
        <v>34366</v>
      </c>
      <c r="B219">
        <v>2.7</v>
      </c>
      <c r="C219">
        <f t="shared" si="3"/>
        <v>1994</v>
      </c>
    </row>
    <row r="220" spans="1:3" x14ac:dyDescent="0.25">
      <c r="A220" s="10">
        <v>34394</v>
      </c>
      <c r="B220">
        <v>2.7</v>
      </c>
      <c r="C220">
        <f t="shared" si="3"/>
        <v>1994</v>
      </c>
    </row>
    <row r="221" spans="1:3" x14ac:dyDescent="0.25">
      <c r="A221" s="10">
        <v>34425</v>
      </c>
      <c r="B221">
        <v>2.7</v>
      </c>
      <c r="C221">
        <f t="shared" si="3"/>
        <v>1994</v>
      </c>
    </row>
    <row r="222" spans="1:3" x14ac:dyDescent="0.25">
      <c r="A222" s="10">
        <v>34455</v>
      </c>
      <c r="B222">
        <v>2.6</v>
      </c>
      <c r="C222">
        <f t="shared" si="3"/>
        <v>1994</v>
      </c>
    </row>
    <row r="223" spans="1:3" x14ac:dyDescent="0.25">
      <c r="A223" s="10">
        <v>34486</v>
      </c>
      <c r="B223">
        <v>2.6</v>
      </c>
      <c r="C223">
        <f t="shared" si="3"/>
        <v>1994</v>
      </c>
    </row>
    <row r="224" spans="1:3" x14ac:dyDescent="0.25">
      <c r="A224" s="10">
        <v>34516</v>
      </c>
      <c r="B224">
        <v>2.5</v>
      </c>
      <c r="C224">
        <f t="shared" si="3"/>
        <v>1994</v>
      </c>
    </row>
    <row r="225" spans="1:3" x14ac:dyDescent="0.25">
      <c r="A225" s="10">
        <v>34547</v>
      </c>
      <c r="B225">
        <v>2.6</v>
      </c>
      <c r="C225">
        <f t="shared" si="3"/>
        <v>1994</v>
      </c>
    </row>
    <row r="226" spans="1:3" x14ac:dyDescent="0.25">
      <c r="A226" s="10">
        <v>34578</v>
      </c>
      <c r="B226">
        <v>2.6</v>
      </c>
      <c r="C226">
        <f t="shared" si="3"/>
        <v>1994</v>
      </c>
    </row>
    <row r="227" spans="1:3" x14ac:dyDescent="0.25">
      <c r="A227" s="10">
        <v>34608</v>
      </c>
      <c r="B227">
        <v>2.6</v>
      </c>
      <c r="C227">
        <f t="shared" si="3"/>
        <v>1994</v>
      </c>
    </row>
    <row r="228" spans="1:3" x14ac:dyDescent="0.25">
      <c r="A228" s="10">
        <v>34639</v>
      </c>
      <c r="B228">
        <v>2.6</v>
      </c>
      <c r="C228">
        <f t="shared" si="3"/>
        <v>1994</v>
      </c>
    </row>
    <row r="229" spans="1:3" x14ac:dyDescent="0.25">
      <c r="A229" s="10">
        <v>34669</v>
      </c>
      <c r="B229">
        <v>2.5</v>
      </c>
      <c r="C229">
        <f t="shared" si="3"/>
        <v>1994</v>
      </c>
    </row>
    <row r="230" spans="1:3" x14ac:dyDescent="0.25">
      <c r="A230" s="10">
        <v>34700</v>
      </c>
      <c r="B230">
        <v>2.5</v>
      </c>
      <c r="C230">
        <f t="shared" si="3"/>
        <v>1995</v>
      </c>
    </row>
    <row r="231" spans="1:3" x14ac:dyDescent="0.25">
      <c r="A231" s="10">
        <v>34731</v>
      </c>
      <c r="B231">
        <v>2.5</v>
      </c>
      <c r="C231">
        <f t="shared" si="3"/>
        <v>1995</v>
      </c>
    </row>
    <row r="232" spans="1:3" x14ac:dyDescent="0.25">
      <c r="A232" s="10">
        <v>34759</v>
      </c>
      <c r="B232">
        <v>2.5</v>
      </c>
      <c r="C232">
        <f t="shared" si="3"/>
        <v>1995</v>
      </c>
    </row>
    <row r="233" spans="1:3" x14ac:dyDescent="0.25">
      <c r="A233" s="10">
        <v>34790</v>
      </c>
      <c r="B233">
        <v>2.6</v>
      </c>
      <c r="C233">
        <f t="shared" si="3"/>
        <v>1995</v>
      </c>
    </row>
    <row r="234" spans="1:3" x14ac:dyDescent="0.25">
      <c r="A234" s="10">
        <v>34820</v>
      </c>
      <c r="B234">
        <v>2.6</v>
      </c>
      <c r="C234">
        <f t="shared" si="3"/>
        <v>1995</v>
      </c>
    </row>
    <row r="235" spans="1:3" x14ac:dyDescent="0.25">
      <c r="A235" s="10">
        <v>34851</v>
      </c>
      <c r="B235">
        <v>2.7</v>
      </c>
      <c r="C235">
        <f t="shared" si="3"/>
        <v>1995</v>
      </c>
    </row>
    <row r="236" spans="1:3" x14ac:dyDescent="0.25">
      <c r="A236" s="10">
        <v>34881</v>
      </c>
      <c r="B236">
        <v>2.7</v>
      </c>
      <c r="C236">
        <f t="shared" si="3"/>
        <v>1995</v>
      </c>
    </row>
    <row r="237" spans="1:3" x14ac:dyDescent="0.25">
      <c r="A237" s="10">
        <v>34912</v>
      </c>
      <c r="B237">
        <v>2.7</v>
      </c>
      <c r="C237">
        <f t="shared" si="3"/>
        <v>1995</v>
      </c>
    </row>
    <row r="238" spans="1:3" x14ac:dyDescent="0.25">
      <c r="A238" s="10">
        <v>34943</v>
      </c>
      <c r="B238">
        <v>2.7</v>
      </c>
      <c r="C238">
        <f t="shared" si="3"/>
        <v>1995</v>
      </c>
    </row>
    <row r="239" spans="1:3" x14ac:dyDescent="0.25">
      <c r="A239" s="10">
        <v>34973</v>
      </c>
      <c r="B239">
        <v>2.7</v>
      </c>
      <c r="C239">
        <f t="shared" si="3"/>
        <v>1995</v>
      </c>
    </row>
    <row r="240" spans="1:3" x14ac:dyDescent="0.25">
      <c r="A240" s="10">
        <v>35004</v>
      </c>
      <c r="B240">
        <v>2.7</v>
      </c>
      <c r="C240">
        <f t="shared" si="3"/>
        <v>1995</v>
      </c>
    </row>
    <row r="241" spans="1:3" x14ac:dyDescent="0.25">
      <c r="A241" s="10">
        <v>35034</v>
      </c>
      <c r="B241">
        <v>2.7</v>
      </c>
      <c r="C241">
        <f t="shared" si="3"/>
        <v>1995</v>
      </c>
    </row>
    <row r="242" spans="1:3" x14ac:dyDescent="0.25">
      <c r="A242" s="10">
        <v>35065</v>
      </c>
      <c r="B242">
        <v>2.7</v>
      </c>
      <c r="C242">
        <f t="shared" si="3"/>
        <v>1996</v>
      </c>
    </row>
    <row r="243" spans="1:3" x14ac:dyDescent="0.25">
      <c r="A243" s="10">
        <v>35096</v>
      </c>
      <c r="B243">
        <v>2.7</v>
      </c>
      <c r="C243">
        <f t="shared" si="3"/>
        <v>1996</v>
      </c>
    </row>
    <row r="244" spans="1:3" x14ac:dyDescent="0.25">
      <c r="A244" s="10">
        <v>35125</v>
      </c>
      <c r="B244">
        <v>2.7</v>
      </c>
      <c r="C244">
        <f t="shared" si="3"/>
        <v>1996</v>
      </c>
    </row>
    <row r="245" spans="1:3" x14ac:dyDescent="0.25">
      <c r="A245" s="10">
        <v>35156</v>
      </c>
      <c r="B245">
        <v>2.7</v>
      </c>
      <c r="C245">
        <f t="shared" si="3"/>
        <v>1996</v>
      </c>
    </row>
    <row r="246" spans="1:3" x14ac:dyDescent="0.25">
      <c r="A246" s="10">
        <v>35186</v>
      </c>
      <c r="B246">
        <v>2.7</v>
      </c>
      <c r="C246">
        <f t="shared" si="3"/>
        <v>1996</v>
      </c>
    </row>
    <row r="247" spans="1:3" x14ac:dyDescent="0.25">
      <c r="A247" s="10">
        <v>35217</v>
      </c>
      <c r="B247">
        <v>2.7</v>
      </c>
      <c r="C247">
        <f t="shared" si="3"/>
        <v>1996</v>
      </c>
    </row>
    <row r="248" spans="1:3" x14ac:dyDescent="0.25">
      <c r="A248" s="10">
        <v>35247</v>
      </c>
      <c r="B248">
        <v>2.7</v>
      </c>
      <c r="C248">
        <f t="shared" si="3"/>
        <v>1996</v>
      </c>
    </row>
    <row r="249" spans="1:3" x14ac:dyDescent="0.25">
      <c r="A249" s="10">
        <v>35278</v>
      </c>
      <c r="B249">
        <v>2.7</v>
      </c>
      <c r="C249">
        <f t="shared" si="3"/>
        <v>1996</v>
      </c>
    </row>
    <row r="250" spans="1:3" x14ac:dyDescent="0.25">
      <c r="A250" s="10">
        <v>35309</v>
      </c>
      <c r="B250">
        <v>2.6</v>
      </c>
      <c r="C250">
        <f t="shared" si="3"/>
        <v>1996</v>
      </c>
    </row>
    <row r="251" spans="1:3" x14ac:dyDescent="0.25">
      <c r="A251" s="10">
        <v>35339</v>
      </c>
      <c r="B251">
        <v>2.6</v>
      </c>
      <c r="C251">
        <f t="shared" si="3"/>
        <v>1996</v>
      </c>
    </row>
    <row r="252" spans="1:3" x14ac:dyDescent="0.25">
      <c r="A252" s="10">
        <v>35370</v>
      </c>
      <c r="B252">
        <v>2.6</v>
      </c>
      <c r="C252">
        <f t="shared" si="3"/>
        <v>1996</v>
      </c>
    </row>
    <row r="253" spans="1:3" x14ac:dyDescent="0.25">
      <c r="A253" s="10">
        <v>35400</v>
      </c>
      <c r="B253">
        <v>2.6</v>
      </c>
      <c r="C253">
        <f t="shared" si="3"/>
        <v>1996</v>
      </c>
    </row>
    <row r="254" spans="1:3" x14ac:dyDescent="0.25">
      <c r="A254" s="10">
        <v>35431</v>
      </c>
      <c r="B254">
        <v>2.6</v>
      </c>
      <c r="C254">
        <f t="shared" si="3"/>
        <v>1997</v>
      </c>
    </row>
    <row r="255" spans="1:3" x14ac:dyDescent="0.25">
      <c r="A255" s="10">
        <v>35462</v>
      </c>
      <c r="B255">
        <v>2.5</v>
      </c>
      <c r="C255">
        <f t="shared" si="3"/>
        <v>1997</v>
      </c>
    </row>
    <row r="256" spans="1:3" x14ac:dyDescent="0.25">
      <c r="A256" s="10">
        <v>35490</v>
      </c>
      <c r="B256">
        <v>2.5</v>
      </c>
      <c r="C256">
        <f t="shared" si="3"/>
        <v>1997</v>
      </c>
    </row>
    <row r="257" spans="1:3" x14ac:dyDescent="0.25">
      <c r="A257" s="10">
        <v>35521</v>
      </c>
      <c r="B257">
        <v>2.4</v>
      </c>
      <c r="C257">
        <f t="shared" si="3"/>
        <v>1997</v>
      </c>
    </row>
    <row r="258" spans="1:3" x14ac:dyDescent="0.25">
      <c r="A258" s="10">
        <v>35551</v>
      </c>
      <c r="B258">
        <v>2.4</v>
      </c>
      <c r="C258">
        <f t="shared" si="3"/>
        <v>1997</v>
      </c>
    </row>
    <row r="259" spans="1:3" x14ac:dyDescent="0.25">
      <c r="A259" s="10">
        <v>35582</v>
      </c>
      <c r="B259">
        <v>2.4</v>
      </c>
      <c r="C259">
        <f t="shared" ref="C259:C322" si="4">YEAR(A259)</f>
        <v>1997</v>
      </c>
    </row>
    <row r="260" spans="1:3" x14ac:dyDescent="0.25">
      <c r="A260" s="10">
        <v>35612</v>
      </c>
      <c r="B260">
        <v>2.4</v>
      </c>
      <c r="C260">
        <f t="shared" si="4"/>
        <v>1997</v>
      </c>
    </row>
    <row r="261" spans="1:3" x14ac:dyDescent="0.25">
      <c r="A261" s="10">
        <v>35643</v>
      </c>
      <c r="B261">
        <v>2.4</v>
      </c>
      <c r="C261">
        <f t="shared" si="4"/>
        <v>1997</v>
      </c>
    </row>
    <row r="262" spans="1:3" x14ac:dyDescent="0.25">
      <c r="A262" s="10">
        <v>35674</v>
      </c>
      <c r="B262">
        <v>2.4</v>
      </c>
      <c r="C262">
        <f t="shared" si="4"/>
        <v>1997</v>
      </c>
    </row>
    <row r="263" spans="1:3" x14ac:dyDescent="0.25">
      <c r="A263" s="10">
        <v>35704</v>
      </c>
      <c r="B263">
        <v>2.2999999999999998</v>
      </c>
      <c r="C263">
        <f t="shared" si="4"/>
        <v>1997</v>
      </c>
    </row>
    <row r="264" spans="1:3" x14ac:dyDescent="0.25">
      <c r="A264" s="10">
        <v>35735</v>
      </c>
      <c r="B264">
        <v>2.2999999999999998</v>
      </c>
      <c r="C264">
        <f t="shared" si="4"/>
        <v>1997</v>
      </c>
    </row>
    <row r="265" spans="1:3" x14ac:dyDescent="0.25">
      <c r="A265" s="10">
        <v>35765</v>
      </c>
      <c r="B265">
        <v>2.2999999999999998</v>
      </c>
      <c r="C265">
        <f t="shared" si="4"/>
        <v>1997</v>
      </c>
    </row>
    <row r="266" spans="1:3" x14ac:dyDescent="0.25">
      <c r="A266" s="10">
        <v>35796</v>
      </c>
      <c r="B266">
        <v>2.2999999999999998</v>
      </c>
      <c r="C266">
        <f t="shared" si="4"/>
        <v>1998</v>
      </c>
    </row>
    <row r="267" spans="1:3" x14ac:dyDescent="0.25">
      <c r="A267" s="10">
        <v>35827</v>
      </c>
      <c r="B267">
        <v>2.2999999999999998</v>
      </c>
      <c r="C267">
        <f t="shared" si="4"/>
        <v>1998</v>
      </c>
    </row>
    <row r="268" spans="1:3" x14ac:dyDescent="0.25">
      <c r="A268" s="10">
        <v>35855</v>
      </c>
      <c r="B268">
        <v>2.4</v>
      </c>
      <c r="C268">
        <f t="shared" si="4"/>
        <v>1998</v>
      </c>
    </row>
    <row r="269" spans="1:3" x14ac:dyDescent="0.25">
      <c r="A269" s="10">
        <v>35886</v>
      </c>
      <c r="B269">
        <v>2.4</v>
      </c>
      <c r="C269">
        <f t="shared" si="4"/>
        <v>1998</v>
      </c>
    </row>
    <row r="270" spans="1:3" x14ac:dyDescent="0.25">
      <c r="A270" s="10">
        <v>35916</v>
      </c>
      <c r="B270">
        <v>2.4</v>
      </c>
      <c r="C270">
        <f t="shared" si="4"/>
        <v>1998</v>
      </c>
    </row>
    <row r="271" spans="1:3" x14ac:dyDescent="0.25">
      <c r="A271" s="10">
        <v>35947</v>
      </c>
      <c r="B271">
        <v>2.5</v>
      </c>
      <c r="C271">
        <f t="shared" si="4"/>
        <v>1998</v>
      </c>
    </row>
    <row r="272" spans="1:3" x14ac:dyDescent="0.25">
      <c r="A272" s="10">
        <v>35977</v>
      </c>
      <c r="B272">
        <v>2.5</v>
      </c>
      <c r="C272">
        <f t="shared" si="4"/>
        <v>1998</v>
      </c>
    </row>
    <row r="273" spans="1:3" x14ac:dyDescent="0.25">
      <c r="A273" s="10">
        <v>36008</v>
      </c>
      <c r="B273">
        <v>2.6</v>
      </c>
      <c r="C273">
        <f t="shared" si="4"/>
        <v>1998</v>
      </c>
    </row>
    <row r="274" spans="1:3" x14ac:dyDescent="0.25">
      <c r="A274" s="10">
        <v>36039</v>
      </c>
      <c r="B274">
        <v>2.6</v>
      </c>
      <c r="C274">
        <f t="shared" si="4"/>
        <v>1998</v>
      </c>
    </row>
    <row r="275" spans="1:3" x14ac:dyDescent="0.25">
      <c r="A275" s="10">
        <v>36069</v>
      </c>
      <c r="B275">
        <v>2.7</v>
      </c>
      <c r="C275">
        <f t="shared" si="4"/>
        <v>1998</v>
      </c>
    </row>
    <row r="276" spans="1:3" x14ac:dyDescent="0.25">
      <c r="A276" s="10">
        <v>36100</v>
      </c>
      <c r="B276">
        <v>2.7</v>
      </c>
      <c r="C276">
        <f t="shared" si="4"/>
        <v>1998</v>
      </c>
    </row>
    <row r="277" spans="1:3" x14ac:dyDescent="0.25">
      <c r="A277" s="10">
        <v>36130</v>
      </c>
      <c r="B277">
        <v>2.7</v>
      </c>
      <c r="C277">
        <f t="shared" si="4"/>
        <v>1998</v>
      </c>
    </row>
    <row r="278" spans="1:3" x14ac:dyDescent="0.25">
      <c r="A278" s="10">
        <v>36161</v>
      </c>
      <c r="B278">
        <v>2.6</v>
      </c>
      <c r="C278">
        <f t="shared" si="4"/>
        <v>1999</v>
      </c>
    </row>
    <row r="279" spans="1:3" x14ac:dyDescent="0.25">
      <c r="A279" s="10">
        <v>36192</v>
      </c>
      <c r="B279">
        <v>2.6</v>
      </c>
      <c r="C279">
        <f t="shared" si="4"/>
        <v>1999</v>
      </c>
    </row>
    <row r="280" spans="1:3" x14ac:dyDescent="0.25">
      <c r="A280" s="10">
        <v>36220</v>
      </c>
      <c r="B280">
        <v>2.7</v>
      </c>
      <c r="C280">
        <f t="shared" si="4"/>
        <v>1999</v>
      </c>
    </row>
    <row r="281" spans="1:3" x14ac:dyDescent="0.25">
      <c r="A281" s="10">
        <v>36251</v>
      </c>
      <c r="B281">
        <v>2.7</v>
      </c>
      <c r="C281">
        <f t="shared" si="4"/>
        <v>1999</v>
      </c>
    </row>
    <row r="282" spans="1:3" x14ac:dyDescent="0.25">
      <c r="A282" s="10">
        <v>36281</v>
      </c>
      <c r="B282">
        <v>2.7</v>
      </c>
      <c r="C282">
        <f t="shared" si="4"/>
        <v>1999</v>
      </c>
    </row>
    <row r="283" spans="1:3" x14ac:dyDescent="0.25">
      <c r="A283" s="10">
        <v>36312</v>
      </c>
      <c r="B283">
        <v>2.8</v>
      </c>
      <c r="C283">
        <f t="shared" si="4"/>
        <v>1999</v>
      </c>
    </row>
    <row r="284" spans="1:3" x14ac:dyDescent="0.25">
      <c r="A284" s="10">
        <v>36342</v>
      </c>
      <c r="B284">
        <v>2.8</v>
      </c>
      <c r="C284">
        <f t="shared" si="4"/>
        <v>1999</v>
      </c>
    </row>
    <row r="285" spans="1:3" x14ac:dyDescent="0.25">
      <c r="A285" s="10">
        <v>36373</v>
      </c>
      <c r="B285">
        <v>2.8</v>
      </c>
      <c r="C285">
        <f t="shared" si="4"/>
        <v>1999</v>
      </c>
    </row>
    <row r="286" spans="1:3" x14ac:dyDescent="0.25">
      <c r="A286" s="10">
        <v>36404</v>
      </c>
      <c r="B286">
        <v>2.8</v>
      </c>
      <c r="C286">
        <f t="shared" si="4"/>
        <v>1999</v>
      </c>
    </row>
    <row r="287" spans="1:3" x14ac:dyDescent="0.25">
      <c r="A287" s="10">
        <v>36434</v>
      </c>
      <c r="B287">
        <v>2.7</v>
      </c>
      <c r="C287">
        <f t="shared" si="4"/>
        <v>1999</v>
      </c>
    </row>
    <row r="288" spans="1:3" x14ac:dyDescent="0.25">
      <c r="A288" s="10">
        <v>36465</v>
      </c>
      <c r="B288">
        <v>2.7</v>
      </c>
      <c r="C288">
        <f t="shared" si="4"/>
        <v>1999</v>
      </c>
    </row>
    <row r="289" spans="1:3" x14ac:dyDescent="0.25">
      <c r="A289" s="10">
        <v>36495</v>
      </c>
      <c r="B289">
        <v>2.7</v>
      </c>
      <c r="C289">
        <f t="shared" si="4"/>
        <v>1999</v>
      </c>
    </row>
    <row r="290" spans="1:3" x14ac:dyDescent="0.25">
      <c r="A290" s="10">
        <v>36526</v>
      </c>
      <c r="B290">
        <v>2.7</v>
      </c>
      <c r="C290">
        <f t="shared" si="4"/>
        <v>2000</v>
      </c>
    </row>
    <row r="291" spans="1:3" x14ac:dyDescent="0.25">
      <c r="A291" s="10">
        <v>36557</v>
      </c>
      <c r="B291">
        <v>2.7</v>
      </c>
      <c r="C291">
        <f t="shared" si="4"/>
        <v>2000</v>
      </c>
    </row>
    <row r="292" spans="1:3" x14ac:dyDescent="0.25">
      <c r="A292" s="10">
        <v>36586</v>
      </c>
      <c r="B292">
        <v>2.7</v>
      </c>
      <c r="C292">
        <f t="shared" si="4"/>
        <v>2000</v>
      </c>
    </row>
    <row r="293" spans="1:3" x14ac:dyDescent="0.25">
      <c r="A293" s="10">
        <v>36617</v>
      </c>
      <c r="B293">
        <v>2.7</v>
      </c>
      <c r="C293">
        <f t="shared" si="4"/>
        <v>2000</v>
      </c>
    </row>
    <row r="294" spans="1:3" x14ac:dyDescent="0.25">
      <c r="A294" s="10">
        <v>36647</v>
      </c>
      <c r="B294">
        <v>2.8</v>
      </c>
      <c r="C294">
        <f t="shared" si="4"/>
        <v>2000</v>
      </c>
    </row>
    <row r="295" spans="1:3" x14ac:dyDescent="0.25">
      <c r="A295" s="10">
        <v>36678</v>
      </c>
      <c r="B295">
        <v>2.8</v>
      </c>
      <c r="C295">
        <f t="shared" si="4"/>
        <v>2000</v>
      </c>
    </row>
    <row r="296" spans="1:3" x14ac:dyDescent="0.25">
      <c r="A296" s="10">
        <v>36708</v>
      </c>
      <c r="B296">
        <v>2.8</v>
      </c>
      <c r="C296">
        <f t="shared" si="4"/>
        <v>2000</v>
      </c>
    </row>
    <row r="297" spans="1:3" x14ac:dyDescent="0.25">
      <c r="A297" s="10">
        <v>36739</v>
      </c>
      <c r="B297">
        <v>2.8</v>
      </c>
      <c r="C297">
        <f t="shared" si="4"/>
        <v>2000</v>
      </c>
    </row>
    <row r="298" spans="1:3" x14ac:dyDescent="0.25">
      <c r="A298" s="10">
        <v>36770</v>
      </c>
      <c r="B298">
        <v>2.8</v>
      </c>
      <c r="C298">
        <f t="shared" si="4"/>
        <v>2000</v>
      </c>
    </row>
    <row r="299" spans="1:3" x14ac:dyDescent="0.25">
      <c r="A299" s="10">
        <v>36800</v>
      </c>
      <c r="B299">
        <v>2.9</v>
      </c>
      <c r="C299">
        <f t="shared" si="4"/>
        <v>2000</v>
      </c>
    </row>
    <row r="300" spans="1:3" x14ac:dyDescent="0.25">
      <c r="A300" s="10">
        <v>36831</v>
      </c>
      <c r="B300">
        <v>2.9</v>
      </c>
      <c r="C300">
        <f t="shared" si="4"/>
        <v>2000</v>
      </c>
    </row>
    <row r="301" spans="1:3" x14ac:dyDescent="0.25">
      <c r="A301" s="10">
        <v>36861</v>
      </c>
      <c r="B301">
        <v>2.9</v>
      </c>
      <c r="C301">
        <f t="shared" si="4"/>
        <v>2000</v>
      </c>
    </row>
    <row r="302" spans="1:3" x14ac:dyDescent="0.25">
      <c r="A302" s="10">
        <v>36892</v>
      </c>
      <c r="B302">
        <v>2.9</v>
      </c>
      <c r="C302">
        <f t="shared" si="4"/>
        <v>2001</v>
      </c>
    </row>
    <row r="303" spans="1:3" x14ac:dyDescent="0.25">
      <c r="A303" s="10">
        <v>36923</v>
      </c>
      <c r="B303">
        <v>2.9</v>
      </c>
      <c r="C303">
        <f t="shared" si="4"/>
        <v>2001</v>
      </c>
    </row>
    <row r="304" spans="1:3" x14ac:dyDescent="0.25">
      <c r="A304" s="10">
        <v>36951</v>
      </c>
      <c r="B304">
        <v>3</v>
      </c>
      <c r="C304">
        <f t="shared" si="4"/>
        <v>2001</v>
      </c>
    </row>
    <row r="305" spans="1:3" x14ac:dyDescent="0.25">
      <c r="A305" s="10">
        <v>36982</v>
      </c>
      <c r="B305">
        <v>3</v>
      </c>
      <c r="C305">
        <f t="shared" si="4"/>
        <v>2001</v>
      </c>
    </row>
    <row r="306" spans="1:3" x14ac:dyDescent="0.25">
      <c r="A306" s="10">
        <v>37012</v>
      </c>
      <c r="B306">
        <v>3</v>
      </c>
      <c r="C306">
        <f t="shared" si="4"/>
        <v>2001</v>
      </c>
    </row>
    <row r="307" spans="1:3" x14ac:dyDescent="0.25">
      <c r="A307" s="10">
        <v>37043</v>
      </c>
      <c r="B307">
        <v>3</v>
      </c>
      <c r="C307">
        <f t="shared" si="4"/>
        <v>2001</v>
      </c>
    </row>
    <row r="308" spans="1:3" x14ac:dyDescent="0.25">
      <c r="A308" s="10">
        <v>37073</v>
      </c>
      <c r="B308">
        <v>3.1</v>
      </c>
      <c r="C308">
        <f t="shared" si="4"/>
        <v>2001</v>
      </c>
    </row>
    <row r="309" spans="1:3" x14ac:dyDescent="0.25">
      <c r="A309" s="10">
        <v>37104</v>
      </c>
      <c r="B309">
        <v>3.2</v>
      </c>
      <c r="C309">
        <f t="shared" si="4"/>
        <v>2001</v>
      </c>
    </row>
    <row r="310" spans="1:3" x14ac:dyDescent="0.25">
      <c r="A310" s="10">
        <v>37135</v>
      </c>
      <c r="B310">
        <v>3.3</v>
      </c>
      <c r="C310">
        <f t="shared" si="4"/>
        <v>2001</v>
      </c>
    </row>
    <row r="311" spans="1:3" x14ac:dyDescent="0.25">
      <c r="A311" s="10">
        <v>37165</v>
      </c>
      <c r="B311">
        <v>3.4</v>
      </c>
      <c r="C311">
        <f t="shared" si="4"/>
        <v>2001</v>
      </c>
    </row>
    <row r="312" spans="1:3" x14ac:dyDescent="0.25">
      <c r="A312" s="10">
        <v>37196</v>
      </c>
      <c r="B312">
        <v>3.5</v>
      </c>
      <c r="C312">
        <f t="shared" si="4"/>
        <v>2001</v>
      </c>
    </row>
    <row r="313" spans="1:3" x14ac:dyDescent="0.25">
      <c r="A313" s="10">
        <v>37226</v>
      </c>
      <c r="B313">
        <v>3.5</v>
      </c>
      <c r="C313">
        <f t="shared" si="4"/>
        <v>2001</v>
      </c>
    </row>
    <row r="314" spans="1:3" x14ac:dyDescent="0.25">
      <c r="A314" s="10">
        <v>37257</v>
      </c>
      <c r="B314">
        <v>3.6</v>
      </c>
      <c r="C314">
        <f t="shared" si="4"/>
        <v>2002</v>
      </c>
    </row>
    <row r="315" spans="1:3" x14ac:dyDescent="0.25">
      <c r="A315" s="10">
        <v>37288</v>
      </c>
      <c r="B315">
        <v>3.7</v>
      </c>
      <c r="C315">
        <f t="shared" si="4"/>
        <v>2002</v>
      </c>
    </row>
    <row r="316" spans="1:3" x14ac:dyDescent="0.25">
      <c r="A316" s="10">
        <v>37316</v>
      </c>
      <c r="B316">
        <v>3.7</v>
      </c>
      <c r="C316">
        <f t="shared" si="4"/>
        <v>2002</v>
      </c>
    </row>
    <row r="317" spans="1:3" x14ac:dyDescent="0.25">
      <c r="A317" s="10">
        <v>37347</v>
      </c>
      <c r="B317">
        <v>3.7</v>
      </c>
      <c r="C317">
        <f t="shared" si="4"/>
        <v>2002</v>
      </c>
    </row>
    <row r="318" spans="1:3" x14ac:dyDescent="0.25">
      <c r="A318" s="10">
        <v>37377</v>
      </c>
      <c r="B318">
        <v>3.7</v>
      </c>
      <c r="C318">
        <f t="shared" si="4"/>
        <v>2002</v>
      </c>
    </row>
    <row r="319" spans="1:3" x14ac:dyDescent="0.25">
      <c r="A319" s="10">
        <v>37408</v>
      </c>
      <c r="B319">
        <v>3.7</v>
      </c>
      <c r="C319">
        <f t="shared" si="4"/>
        <v>2002</v>
      </c>
    </row>
    <row r="320" spans="1:3" x14ac:dyDescent="0.25">
      <c r="A320" s="10">
        <v>37438</v>
      </c>
      <c r="B320">
        <v>3.7</v>
      </c>
      <c r="C320">
        <f t="shared" si="4"/>
        <v>2002</v>
      </c>
    </row>
    <row r="321" spans="1:3" x14ac:dyDescent="0.25">
      <c r="A321" s="10">
        <v>37469</v>
      </c>
      <c r="B321">
        <v>3.7</v>
      </c>
      <c r="C321">
        <f t="shared" si="4"/>
        <v>2002</v>
      </c>
    </row>
    <row r="322" spans="1:3" x14ac:dyDescent="0.25">
      <c r="A322" s="10">
        <v>37500</v>
      </c>
      <c r="B322">
        <v>3.6</v>
      </c>
      <c r="C322">
        <f t="shared" si="4"/>
        <v>2002</v>
      </c>
    </row>
    <row r="323" spans="1:3" x14ac:dyDescent="0.25">
      <c r="A323" s="10">
        <v>37530</v>
      </c>
      <c r="B323">
        <v>3.7</v>
      </c>
      <c r="C323">
        <f t="shared" ref="C323:C386" si="5">YEAR(A323)</f>
        <v>2002</v>
      </c>
    </row>
    <row r="324" spans="1:3" x14ac:dyDescent="0.25">
      <c r="A324" s="10">
        <v>37561</v>
      </c>
      <c r="B324">
        <v>3.7</v>
      </c>
      <c r="C324">
        <f t="shared" si="5"/>
        <v>2002</v>
      </c>
    </row>
    <row r="325" spans="1:3" x14ac:dyDescent="0.25">
      <c r="A325" s="10">
        <v>37591</v>
      </c>
      <c r="B325">
        <v>3.7</v>
      </c>
      <c r="C325">
        <f t="shared" si="5"/>
        <v>2002</v>
      </c>
    </row>
    <row r="326" spans="1:3" x14ac:dyDescent="0.25">
      <c r="A326" s="10">
        <v>37622</v>
      </c>
      <c r="B326">
        <v>3.8</v>
      </c>
      <c r="C326">
        <f t="shared" si="5"/>
        <v>2003</v>
      </c>
    </row>
    <row r="327" spans="1:3" x14ac:dyDescent="0.25">
      <c r="A327" s="10">
        <v>37653</v>
      </c>
      <c r="B327">
        <v>3.8</v>
      </c>
      <c r="C327">
        <f t="shared" si="5"/>
        <v>2003</v>
      </c>
    </row>
    <row r="328" spans="1:3" x14ac:dyDescent="0.25">
      <c r="A328" s="10">
        <v>37681</v>
      </c>
      <c r="B328">
        <v>3.9</v>
      </c>
      <c r="C328">
        <f t="shared" si="5"/>
        <v>2003</v>
      </c>
    </row>
    <row r="329" spans="1:3" x14ac:dyDescent="0.25">
      <c r="A329" s="10">
        <v>37712</v>
      </c>
      <c r="B329">
        <v>4</v>
      </c>
      <c r="C329">
        <f t="shared" si="5"/>
        <v>2003</v>
      </c>
    </row>
    <row r="330" spans="1:3" x14ac:dyDescent="0.25">
      <c r="A330" s="10">
        <v>37742</v>
      </c>
      <c r="B330">
        <v>4</v>
      </c>
      <c r="C330">
        <f t="shared" si="5"/>
        <v>2003</v>
      </c>
    </row>
    <row r="331" spans="1:3" x14ac:dyDescent="0.25">
      <c r="A331" s="10">
        <v>37773</v>
      </c>
      <c r="B331">
        <v>4</v>
      </c>
      <c r="C331">
        <f t="shared" si="5"/>
        <v>2003</v>
      </c>
    </row>
    <row r="332" spans="1:3" x14ac:dyDescent="0.25">
      <c r="A332" s="10">
        <v>37803</v>
      </c>
      <c r="B332">
        <v>4.0999999999999996</v>
      </c>
      <c r="C332">
        <f t="shared" si="5"/>
        <v>2003</v>
      </c>
    </row>
    <row r="333" spans="1:3" x14ac:dyDescent="0.25">
      <c r="A333" s="10">
        <v>37834</v>
      </c>
      <c r="B333">
        <v>4</v>
      </c>
      <c r="C333">
        <f t="shared" si="5"/>
        <v>2003</v>
      </c>
    </row>
    <row r="334" spans="1:3" x14ac:dyDescent="0.25">
      <c r="A334" s="10">
        <v>37865</v>
      </c>
      <c r="B334">
        <v>4</v>
      </c>
      <c r="C334">
        <f t="shared" si="5"/>
        <v>2003</v>
      </c>
    </row>
    <row r="335" spans="1:3" x14ac:dyDescent="0.25">
      <c r="A335" s="10">
        <v>37895</v>
      </c>
      <c r="B335">
        <v>3.9</v>
      </c>
      <c r="C335">
        <f t="shared" si="5"/>
        <v>2003</v>
      </c>
    </row>
    <row r="336" spans="1:3" x14ac:dyDescent="0.25">
      <c r="A336" s="10">
        <v>37926</v>
      </c>
      <c r="B336">
        <v>3.9</v>
      </c>
      <c r="C336">
        <f t="shared" si="5"/>
        <v>2003</v>
      </c>
    </row>
    <row r="337" spans="1:3" x14ac:dyDescent="0.25">
      <c r="A337" s="10">
        <v>37956</v>
      </c>
      <c r="B337">
        <v>3.9</v>
      </c>
      <c r="C337">
        <f t="shared" si="5"/>
        <v>2003</v>
      </c>
    </row>
    <row r="338" spans="1:3" x14ac:dyDescent="0.25">
      <c r="A338" s="10">
        <v>37987</v>
      </c>
      <c r="B338">
        <v>3.9</v>
      </c>
      <c r="C338">
        <f t="shared" si="5"/>
        <v>2004</v>
      </c>
    </row>
    <row r="339" spans="1:3" x14ac:dyDescent="0.25">
      <c r="A339" s="10">
        <v>38018</v>
      </c>
      <c r="B339">
        <v>3.9</v>
      </c>
      <c r="C339">
        <f t="shared" si="5"/>
        <v>2004</v>
      </c>
    </row>
    <row r="340" spans="1:3" x14ac:dyDescent="0.25">
      <c r="A340" s="10">
        <v>38047</v>
      </c>
      <c r="B340">
        <v>3.9</v>
      </c>
      <c r="C340">
        <f t="shared" si="5"/>
        <v>2004</v>
      </c>
    </row>
    <row r="341" spans="1:3" x14ac:dyDescent="0.25">
      <c r="A341" s="10">
        <v>38078</v>
      </c>
      <c r="B341">
        <v>3.9</v>
      </c>
      <c r="C341">
        <f t="shared" si="5"/>
        <v>2004</v>
      </c>
    </row>
    <row r="342" spans="1:3" x14ac:dyDescent="0.25">
      <c r="A342" s="10">
        <v>38108</v>
      </c>
      <c r="B342">
        <v>3.9</v>
      </c>
      <c r="C342">
        <f t="shared" si="5"/>
        <v>2004</v>
      </c>
    </row>
    <row r="343" spans="1:3" x14ac:dyDescent="0.25">
      <c r="A343" s="10">
        <v>38139</v>
      </c>
      <c r="B343">
        <v>3.9</v>
      </c>
      <c r="C343">
        <f t="shared" si="5"/>
        <v>2004</v>
      </c>
    </row>
    <row r="344" spans="1:3" x14ac:dyDescent="0.25">
      <c r="A344" s="10">
        <v>38169</v>
      </c>
      <c r="B344">
        <v>3.9</v>
      </c>
      <c r="C344">
        <f t="shared" si="5"/>
        <v>2004</v>
      </c>
    </row>
    <row r="345" spans="1:3" x14ac:dyDescent="0.25">
      <c r="A345" s="10">
        <v>38200</v>
      </c>
      <c r="B345">
        <v>3.9</v>
      </c>
      <c r="C345">
        <f t="shared" si="5"/>
        <v>2004</v>
      </c>
    </row>
    <row r="346" spans="1:3" x14ac:dyDescent="0.25">
      <c r="A346" s="10">
        <v>38231</v>
      </c>
      <c r="B346">
        <v>3.9</v>
      </c>
      <c r="C346">
        <f t="shared" si="5"/>
        <v>2004</v>
      </c>
    </row>
    <row r="347" spans="1:3" x14ac:dyDescent="0.25">
      <c r="A347" s="10">
        <v>38261</v>
      </c>
      <c r="B347">
        <v>3.9</v>
      </c>
      <c r="C347">
        <f t="shared" si="5"/>
        <v>2004</v>
      </c>
    </row>
    <row r="348" spans="1:3" x14ac:dyDescent="0.25">
      <c r="A348" s="10">
        <v>38292</v>
      </c>
      <c r="B348">
        <v>3.9</v>
      </c>
      <c r="C348">
        <f t="shared" si="5"/>
        <v>2004</v>
      </c>
    </row>
    <row r="349" spans="1:3" x14ac:dyDescent="0.25">
      <c r="A349" s="10">
        <v>38322</v>
      </c>
      <c r="B349">
        <v>4</v>
      </c>
      <c r="C349">
        <f t="shared" si="5"/>
        <v>2004</v>
      </c>
    </row>
    <row r="350" spans="1:3" x14ac:dyDescent="0.25">
      <c r="A350" s="10">
        <v>38353</v>
      </c>
      <c r="B350">
        <v>4</v>
      </c>
      <c r="C350">
        <f t="shared" si="5"/>
        <v>2005</v>
      </c>
    </row>
    <row r="351" spans="1:3" x14ac:dyDescent="0.25">
      <c r="A351" s="10">
        <v>38384</v>
      </c>
      <c r="B351">
        <v>4</v>
      </c>
      <c r="C351">
        <f t="shared" si="5"/>
        <v>2005</v>
      </c>
    </row>
    <row r="352" spans="1:3" x14ac:dyDescent="0.25">
      <c r="A352" s="10">
        <v>38412</v>
      </c>
      <c r="B352">
        <v>4</v>
      </c>
      <c r="C352">
        <f t="shared" si="5"/>
        <v>2005</v>
      </c>
    </row>
    <row r="353" spans="1:3" x14ac:dyDescent="0.25">
      <c r="A353" s="10">
        <v>38443</v>
      </c>
      <c r="B353">
        <v>3.9</v>
      </c>
      <c r="C353">
        <f t="shared" si="5"/>
        <v>2005</v>
      </c>
    </row>
    <row r="354" spans="1:3" x14ac:dyDescent="0.25">
      <c r="A354" s="10">
        <v>38473</v>
      </c>
      <c r="B354">
        <v>3.8</v>
      </c>
      <c r="C354">
        <f t="shared" si="5"/>
        <v>2005</v>
      </c>
    </row>
    <row r="355" spans="1:3" x14ac:dyDescent="0.25">
      <c r="A355" s="10">
        <v>38504</v>
      </c>
      <c r="B355">
        <v>3.8</v>
      </c>
      <c r="C355">
        <f t="shared" si="5"/>
        <v>2005</v>
      </c>
    </row>
    <row r="356" spans="1:3" x14ac:dyDescent="0.25">
      <c r="A356" s="10">
        <v>38534</v>
      </c>
      <c r="B356">
        <v>3.7</v>
      </c>
      <c r="C356">
        <f t="shared" si="5"/>
        <v>2005</v>
      </c>
    </row>
    <row r="357" spans="1:3" x14ac:dyDescent="0.25">
      <c r="A357" s="10">
        <v>38565</v>
      </c>
      <c r="B357">
        <v>3.7</v>
      </c>
      <c r="C357">
        <f t="shared" si="5"/>
        <v>2005</v>
      </c>
    </row>
    <row r="358" spans="1:3" x14ac:dyDescent="0.25">
      <c r="A358" s="10">
        <v>38596</v>
      </c>
      <c r="B358">
        <v>3.7</v>
      </c>
      <c r="C358">
        <f t="shared" si="5"/>
        <v>2005</v>
      </c>
    </row>
    <row r="359" spans="1:3" x14ac:dyDescent="0.25">
      <c r="A359" s="10">
        <v>38626</v>
      </c>
      <c r="B359">
        <v>3.6</v>
      </c>
      <c r="C359">
        <f t="shared" si="5"/>
        <v>2005</v>
      </c>
    </row>
    <row r="360" spans="1:3" x14ac:dyDescent="0.25">
      <c r="A360" s="10">
        <v>38657</v>
      </c>
      <c r="B360">
        <v>3.5</v>
      </c>
      <c r="C360">
        <f t="shared" si="5"/>
        <v>2005</v>
      </c>
    </row>
    <row r="361" spans="1:3" x14ac:dyDescent="0.25">
      <c r="A361" s="10">
        <v>38687</v>
      </c>
      <c r="B361">
        <v>3.4</v>
      </c>
      <c r="C361">
        <f t="shared" si="5"/>
        <v>2005</v>
      </c>
    </row>
    <row r="362" spans="1:3" x14ac:dyDescent="0.25">
      <c r="A362" s="10">
        <v>38718</v>
      </c>
      <c r="B362">
        <v>3.3</v>
      </c>
      <c r="C362">
        <f t="shared" si="5"/>
        <v>2006</v>
      </c>
    </row>
    <row r="363" spans="1:3" x14ac:dyDescent="0.25">
      <c r="A363" s="10">
        <v>38749</v>
      </c>
      <c r="B363">
        <v>3.2</v>
      </c>
      <c r="C363">
        <f t="shared" si="5"/>
        <v>2006</v>
      </c>
    </row>
    <row r="364" spans="1:3" x14ac:dyDescent="0.25">
      <c r="A364" s="10">
        <v>38777</v>
      </c>
      <c r="B364">
        <v>3.1</v>
      </c>
      <c r="C364">
        <f t="shared" si="5"/>
        <v>2006</v>
      </c>
    </row>
    <row r="365" spans="1:3" x14ac:dyDescent="0.25">
      <c r="A365" s="10">
        <v>38808</v>
      </c>
      <c r="B365">
        <v>3</v>
      </c>
      <c r="C365">
        <f t="shared" si="5"/>
        <v>2006</v>
      </c>
    </row>
    <row r="366" spans="1:3" x14ac:dyDescent="0.25">
      <c r="A366" s="10">
        <v>38838</v>
      </c>
      <c r="B366">
        <v>3</v>
      </c>
      <c r="C366">
        <f t="shared" si="5"/>
        <v>2006</v>
      </c>
    </row>
    <row r="367" spans="1:3" x14ac:dyDescent="0.25">
      <c r="A367" s="10">
        <v>38869</v>
      </c>
      <c r="B367">
        <v>3</v>
      </c>
      <c r="C367">
        <f t="shared" si="5"/>
        <v>2006</v>
      </c>
    </row>
    <row r="368" spans="1:3" x14ac:dyDescent="0.25">
      <c r="A368" s="10">
        <v>38899</v>
      </c>
      <c r="B368">
        <v>3</v>
      </c>
      <c r="C368">
        <f t="shared" si="5"/>
        <v>2006</v>
      </c>
    </row>
    <row r="369" spans="1:3" x14ac:dyDescent="0.25">
      <c r="A369" s="10">
        <v>38930</v>
      </c>
      <c r="B369">
        <v>3</v>
      </c>
      <c r="C369">
        <f t="shared" si="5"/>
        <v>2006</v>
      </c>
    </row>
    <row r="370" spans="1:3" x14ac:dyDescent="0.25">
      <c r="A370" s="10">
        <v>38961</v>
      </c>
      <c r="B370">
        <v>3</v>
      </c>
      <c r="C370">
        <f t="shared" si="5"/>
        <v>2006</v>
      </c>
    </row>
    <row r="371" spans="1:3" x14ac:dyDescent="0.25">
      <c r="A371" s="10">
        <v>38991</v>
      </c>
      <c r="B371">
        <v>3</v>
      </c>
      <c r="C371">
        <f t="shared" si="5"/>
        <v>2006</v>
      </c>
    </row>
    <row r="372" spans="1:3" x14ac:dyDescent="0.25">
      <c r="A372" s="10">
        <v>39022</v>
      </c>
      <c r="B372">
        <v>3</v>
      </c>
      <c r="C372">
        <f t="shared" si="5"/>
        <v>2006</v>
      </c>
    </row>
    <row r="373" spans="1:3" x14ac:dyDescent="0.25">
      <c r="A373" s="10">
        <v>39052</v>
      </c>
      <c r="B373">
        <v>2.9</v>
      </c>
      <c r="C373">
        <f t="shared" si="5"/>
        <v>2006</v>
      </c>
    </row>
    <row r="374" spans="1:3" x14ac:dyDescent="0.25">
      <c r="A374" s="10">
        <v>39083</v>
      </c>
      <c r="B374">
        <v>2.9</v>
      </c>
      <c r="C374">
        <f t="shared" si="5"/>
        <v>2007</v>
      </c>
    </row>
    <row r="375" spans="1:3" x14ac:dyDescent="0.25">
      <c r="A375" s="10">
        <v>39114</v>
      </c>
      <c r="B375">
        <v>2.8</v>
      </c>
      <c r="C375">
        <f t="shared" si="5"/>
        <v>2007</v>
      </c>
    </row>
    <row r="376" spans="1:3" x14ac:dyDescent="0.25">
      <c r="A376" s="10">
        <v>39142</v>
      </c>
      <c r="B376">
        <v>2.8</v>
      </c>
      <c r="C376">
        <f t="shared" si="5"/>
        <v>2007</v>
      </c>
    </row>
    <row r="377" spans="1:3" x14ac:dyDescent="0.25">
      <c r="A377" s="10">
        <v>39173</v>
      </c>
      <c r="B377">
        <v>2.8</v>
      </c>
      <c r="C377">
        <f t="shared" si="5"/>
        <v>2007</v>
      </c>
    </row>
    <row r="378" spans="1:3" x14ac:dyDescent="0.25">
      <c r="A378" s="10">
        <v>39203</v>
      </c>
      <c r="B378">
        <v>2.9</v>
      </c>
      <c r="C378">
        <f t="shared" si="5"/>
        <v>2007</v>
      </c>
    </row>
    <row r="379" spans="1:3" x14ac:dyDescent="0.25">
      <c r="A379" s="10">
        <v>39234</v>
      </c>
      <c r="B379">
        <v>2.9</v>
      </c>
      <c r="C379">
        <f t="shared" si="5"/>
        <v>2007</v>
      </c>
    </row>
    <row r="380" spans="1:3" x14ac:dyDescent="0.25">
      <c r="A380" s="10">
        <v>39264</v>
      </c>
      <c r="B380">
        <v>3</v>
      </c>
      <c r="C380">
        <f t="shared" si="5"/>
        <v>2007</v>
      </c>
    </row>
    <row r="381" spans="1:3" x14ac:dyDescent="0.25">
      <c r="A381" s="10">
        <v>39295</v>
      </c>
      <c r="B381">
        <v>3</v>
      </c>
      <c r="C381">
        <f t="shared" si="5"/>
        <v>2007</v>
      </c>
    </row>
    <row r="382" spans="1:3" x14ac:dyDescent="0.25">
      <c r="A382" s="10">
        <v>39326</v>
      </c>
      <c r="B382">
        <v>3</v>
      </c>
      <c r="C382">
        <f t="shared" si="5"/>
        <v>2007</v>
      </c>
    </row>
    <row r="383" spans="1:3" x14ac:dyDescent="0.25">
      <c r="A383" s="10">
        <v>39356</v>
      </c>
      <c r="B383">
        <v>3</v>
      </c>
      <c r="C383">
        <f t="shared" si="5"/>
        <v>2007</v>
      </c>
    </row>
    <row r="384" spans="1:3" x14ac:dyDescent="0.25">
      <c r="A384" s="10">
        <v>39387</v>
      </c>
      <c r="B384">
        <v>3</v>
      </c>
      <c r="C384">
        <f t="shared" si="5"/>
        <v>2007</v>
      </c>
    </row>
    <row r="385" spans="1:3" x14ac:dyDescent="0.25">
      <c r="A385" s="10">
        <v>39417</v>
      </c>
      <c r="B385">
        <v>3</v>
      </c>
      <c r="C385">
        <f t="shared" si="5"/>
        <v>2007</v>
      </c>
    </row>
    <row r="386" spans="1:3" x14ac:dyDescent="0.25">
      <c r="A386" s="10">
        <v>39448</v>
      </c>
      <c r="B386">
        <v>2.9</v>
      </c>
      <c r="C386">
        <f t="shared" si="5"/>
        <v>2008</v>
      </c>
    </row>
    <row r="387" spans="1:3" x14ac:dyDescent="0.25">
      <c r="A387" s="10">
        <v>39479</v>
      </c>
      <c r="B387">
        <v>2.9</v>
      </c>
      <c r="C387">
        <f t="shared" ref="C387:C450" si="6">YEAR(A387)</f>
        <v>2008</v>
      </c>
    </row>
    <row r="388" spans="1:3" x14ac:dyDescent="0.25">
      <c r="A388" s="10">
        <v>39508</v>
      </c>
      <c r="B388">
        <v>3</v>
      </c>
      <c r="C388">
        <f t="shared" si="6"/>
        <v>2008</v>
      </c>
    </row>
    <row r="389" spans="1:3" x14ac:dyDescent="0.25">
      <c r="A389" s="10">
        <v>39539</v>
      </c>
      <c r="B389">
        <v>3</v>
      </c>
      <c r="C389">
        <f t="shared" si="6"/>
        <v>2008</v>
      </c>
    </row>
    <row r="390" spans="1:3" x14ac:dyDescent="0.25">
      <c r="A390" s="10">
        <v>39569</v>
      </c>
      <c r="B390">
        <v>3.1</v>
      </c>
      <c r="C390">
        <f t="shared" si="6"/>
        <v>2008</v>
      </c>
    </row>
    <row r="391" spans="1:3" x14ac:dyDescent="0.25">
      <c r="A391" s="10">
        <v>39600</v>
      </c>
      <c r="B391">
        <v>3.2</v>
      </c>
      <c r="C391">
        <f t="shared" si="6"/>
        <v>2008</v>
      </c>
    </row>
    <row r="392" spans="1:3" x14ac:dyDescent="0.25">
      <c r="A392" s="10">
        <v>39630</v>
      </c>
      <c r="B392">
        <v>3.2</v>
      </c>
      <c r="C392">
        <f t="shared" si="6"/>
        <v>2008</v>
      </c>
    </row>
    <row r="393" spans="1:3" x14ac:dyDescent="0.25">
      <c r="A393" s="10">
        <v>39661</v>
      </c>
      <c r="B393">
        <v>3.3</v>
      </c>
      <c r="C393">
        <f t="shared" si="6"/>
        <v>2008</v>
      </c>
    </row>
    <row r="394" spans="1:3" x14ac:dyDescent="0.25">
      <c r="A394" s="10">
        <v>39692</v>
      </c>
      <c r="B394">
        <v>3.4</v>
      </c>
      <c r="C394">
        <f t="shared" si="6"/>
        <v>2008</v>
      </c>
    </row>
    <row r="395" spans="1:3" x14ac:dyDescent="0.25">
      <c r="A395" s="10">
        <v>39722</v>
      </c>
      <c r="B395">
        <v>3.5</v>
      </c>
      <c r="C395">
        <f t="shared" si="6"/>
        <v>2008</v>
      </c>
    </row>
    <row r="396" spans="1:3" x14ac:dyDescent="0.25">
      <c r="A396" s="10">
        <v>39753</v>
      </c>
      <c r="B396">
        <v>3.7</v>
      </c>
      <c r="C396">
        <f t="shared" si="6"/>
        <v>2008</v>
      </c>
    </row>
    <row r="397" spans="1:3" x14ac:dyDescent="0.25">
      <c r="A397" s="10">
        <v>39783</v>
      </c>
      <c r="B397">
        <v>3.9</v>
      </c>
      <c r="C397">
        <f t="shared" si="6"/>
        <v>2008</v>
      </c>
    </row>
    <row r="398" spans="1:3" x14ac:dyDescent="0.25">
      <c r="A398" s="10">
        <v>39814</v>
      </c>
      <c r="B398">
        <v>4.0999999999999996</v>
      </c>
      <c r="C398">
        <f t="shared" si="6"/>
        <v>2009</v>
      </c>
    </row>
    <row r="399" spans="1:3" x14ac:dyDescent="0.25">
      <c r="A399" s="10">
        <v>39845</v>
      </c>
      <c r="B399">
        <v>4.3</v>
      </c>
      <c r="C399">
        <f t="shared" si="6"/>
        <v>2009</v>
      </c>
    </row>
    <row r="400" spans="1:3" x14ac:dyDescent="0.25">
      <c r="A400" s="10">
        <v>39873</v>
      </c>
      <c r="B400">
        <v>4.5</v>
      </c>
      <c r="C400">
        <f t="shared" si="6"/>
        <v>2009</v>
      </c>
    </row>
    <row r="401" spans="1:3" x14ac:dyDescent="0.25">
      <c r="A401" s="10">
        <v>39904</v>
      </c>
      <c r="B401">
        <v>4.5999999999999996</v>
      </c>
      <c r="C401">
        <f t="shared" si="6"/>
        <v>2009</v>
      </c>
    </row>
    <row r="402" spans="1:3" x14ac:dyDescent="0.25">
      <c r="A402" s="10">
        <v>39934</v>
      </c>
      <c r="B402">
        <v>4.7</v>
      </c>
      <c r="C402">
        <f t="shared" si="6"/>
        <v>2009</v>
      </c>
    </row>
    <row r="403" spans="1:3" x14ac:dyDescent="0.25">
      <c r="A403" s="10">
        <v>39965</v>
      </c>
      <c r="B403">
        <v>4.7</v>
      </c>
      <c r="C403">
        <f t="shared" si="6"/>
        <v>2009</v>
      </c>
    </row>
    <row r="404" spans="1:3" x14ac:dyDescent="0.25">
      <c r="A404" s="10">
        <v>39995</v>
      </c>
      <c r="B404">
        <v>4.8</v>
      </c>
      <c r="C404">
        <f t="shared" si="6"/>
        <v>2009</v>
      </c>
    </row>
    <row r="405" spans="1:3" x14ac:dyDescent="0.25">
      <c r="A405" s="10">
        <v>40026</v>
      </c>
      <c r="B405">
        <v>4.8</v>
      </c>
      <c r="C405">
        <f t="shared" si="6"/>
        <v>2009</v>
      </c>
    </row>
    <row r="406" spans="1:3" x14ac:dyDescent="0.25">
      <c r="A406" s="10">
        <v>40057</v>
      </c>
      <c r="B406">
        <v>4.8</v>
      </c>
      <c r="C406">
        <f t="shared" si="6"/>
        <v>2009</v>
      </c>
    </row>
    <row r="407" spans="1:3" x14ac:dyDescent="0.25">
      <c r="A407" s="10">
        <v>40087</v>
      </c>
      <c r="B407">
        <v>4.8</v>
      </c>
      <c r="C407">
        <f t="shared" si="6"/>
        <v>2009</v>
      </c>
    </row>
    <row r="408" spans="1:3" x14ac:dyDescent="0.25">
      <c r="A408" s="10">
        <v>40118</v>
      </c>
      <c r="B408">
        <v>4.9000000000000004</v>
      </c>
      <c r="C408">
        <f t="shared" si="6"/>
        <v>2009</v>
      </c>
    </row>
    <row r="409" spans="1:3" x14ac:dyDescent="0.25">
      <c r="A409" s="10">
        <v>40148</v>
      </c>
      <c r="B409">
        <v>4.9000000000000004</v>
      </c>
      <c r="C409">
        <f t="shared" si="6"/>
        <v>2009</v>
      </c>
    </row>
    <row r="410" spans="1:3" x14ac:dyDescent="0.25">
      <c r="A410" s="10">
        <v>40179</v>
      </c>
      <c r="B410">
        <v>4.9000000000000004</v>
      </c>
      <c r="C410">
        <f t="shared" si="6"/>
        <v>2010</v>
      </c>
    </row>
    <row r="411" spans="1:3" x14ac:dyDescent="0.25">
      <c r="A411" s="10">
        <v>40210</v>
      </c>
      <c r="B411">
        <v>4.9000000000000004</v>
      </c>
      <c r="C411">
        <f t="shared" si="6"/>
        <v>2010</v>
      </c>
    </row>
    <row r="412" spans="1:3" x14ac:dyDescent="0.25">
      <c r="A412" s="10">
        <v>40238</v>
      </c>
      <c r="B412">
        <v>4.9000000000000004</v>
      </c>
      <c r="C412">
        <f t="shared" si="6"/>
        <v>2010</v>
      </c>
    </row>
    <row r="413" spans="1:3" x14ac:dyDescent="0.25">
      <c r="A413" s="10">
        <v>40269</v>
      </c>
      <c r="B413">
        <v>4.8</v>
      </c>
      <c r="C413">
        <f t="shared" si="6"/>
        <v>2010</v>
      </c>
    </row>
    <row r="414" spans="1:3" x14ac:dyDescent="0.25">
      <c r="A414" s="10">
        <v>40299</v>
      </c>
      <c r="B414">
        <v>4.7</v>
      </c>
      <c r="C414">
        <f t="shared" si="6"/>
        <v>2010</v>
      </c>
    </row>
    <row r="415" spans="1:3" x14ac:dyDescent="0.25">
      <c r="A415" s="10">
        <v>40330</v>
      </c>
      <c r="B415">
        <v>4.5999999999999996</v>
      </c>
      <c r="C415">
        <f t="shared" si="6"/>
        <v>2010</v>
      </c>
    </row>
    <row r="416" spans="1:3" x14ac:dyDescent="0.25">
      <c r="A416" s="10">
        <v>40360</v>
      </c>
      <c r="B416">
        <v>4.5999999999999996</v>
      </c>
      <c r="C416">
        <f t="shared" si="6"/>
        <v>2010</v>
      </c>
    </row>
    <row r="417" spans="1:3" x14ac:dyDescent="0.25">
      <c r="A417" s="10">
        <v>40391</v>
      </c>
      <c r="B417">
        <v>4.5999999999999996</v>
      </c>
      <c r="C417">
        <f t="shared" si="6"/>
        <v>2010</v>
      </c>
    </row>
    <row r="418" spans="1:3" x14ac:dyDescent="0.25">
      <c r="A418" s="10">
        <v>40422</v>
      </c>
      <c r="B418">
        <v>4.5999999999999996</v>
      </c>
      <c r="C418">
        <f t="shared" si="6"/>
        <v>2010</v>
      </c>
    </row>
    <row r="419" spans="1:3" x14ac:dyDescent="0.25">
      <c r="A419" s="10">
        <v>40452</v>
      </c>
      <c r="B419">
        <v>4.5999999999999996</v>
      </c>
      <c r="C419">
        <f t="shared" si="6"/>
        <v>2010</v>
      </c>
    </row>
    <row r="420" spans="1:3" x14ac:dyDescent="0.25">
      <c r="A420" s="10">
        <v>40483</v>
      </c>
      <c r="B420">
        <v>4.5999999999999996</v>
      </c>
      <c r="C420">
        <f t="shared" si="6"/>
        <v>2010</v>
      </c>
    </row>
    <row r="421" spans="1:3" x14ac:dyDescent="0.25">
      <c r="A421" s="10">
        <v>40513</v>
      </c>
      <c r="B421">
        <v>4.5999999999999996</v>
      </c>
      <c r="C421">
        <f t="shared" si="6"/>
        <v>2010</v>
      </c>
    </row>
    <row r="422" spans="1:3" x14ac:dyDescent="0.25">
      <c r="A422" s="10">
        <v>40544</v>
      </c>
      <c r="B422">
        <v>4.5999999999999996</v>
      </c>
      <c r="C422">
        <f t="shared" si="6"/>
        <v>2011</v>
      </c>
    </row>
    <row r="423" spans="1:3" x14ac:dyDescent="0.25">
      <c r="A423" s="10">
        <v>40575</v>
      </c>
      <c r="B423">
        <v>4.5999999999999996</v>
      </c>
      <c r="C423">
        <f t="shared" si="6"/>
        <v>2011</v>
      </c>
    </row>
    <row r="424" spans="1:3" x14ac:dyDescent="0.25">
      <c r="A424" s="10">
        <v>40603</v>
      </c>
      <c r="B424">
        <v>4.5</v>
      </c>
      <c r="C424">
        <f t="shared" si="6"/>
        <v>2011</v>
      </c>
    </row>
    <row r="425" spans="1:3" x14ac:dyDescent="0.25">
      <c r="A425" s="10">
        <v>40634</v>
      </c>
      <c r="B425">
        <v>4.5</v>
      </c>
      <c r="C425">
        <f t="shared" si="6"/>
        <v>2011</v>
      </c>
    </row>
    <row r="426" spans="1:3" x14ac:dyDescent="0.25">
      <c r="A426" s="10">
        <v>40664</v>
      </c>
      <c r="B426">
        <v>4.5</v>
      </c>
      <c r="C426">
        <f t="shared" si="6"/>
        <v>2011</v>
      </c>
    </row>
    <row r="427" spans="1:3" x14ac:dyDescent="0.25">
      <c r="A427" s="10">
        <v>40695</v>
      </c>
      <c r="B427">
        <v>4.4000000000000004</v>
      </c>
      <c r="C427">
        <f t="shared" si="6"/>
        <v>2011</v>
      </c>
    </row>
    <row r="428" spans="1:3" x14ac:dyDescent="0.25">
      <c r="A428" s="10">
        <v>40725</v>
      </c>
      <c r="B428">
        <v>4.4000000000000004</v>
      </c>
      <c r="C428">
        <f t="shared" si="6"/>
        <v>2011</v>
      </c>
    </row>
    <row r="429" spans="1:3" x14ac:dyDescent="0.25">
      <c r="A429" s="10">
        <v>40756</v>
      </c>
      <c r="B429">
        <v>4.4000000000000004</v>
      </c>
      <c r="C429">
        <f t="shared" si="6"/>
        <v>2011</v>
      </c>
    </row>
    <row r="430" spans="1:3" x14ac:dyDescent="0.25">
      <c r="A430" s="10">
        <v>40787</v>
      </c>
      <c r="B430">
        <v>4.3</v>
      </c>
      <c r="C430">
        <f t="shared" si="6"/>
        <v>2011</v>
      </c>
    </row>
    <row r="431" spans="1:3" x14ac:dyDescent="0.25">
      <c r="A431" s="10">
        <v>40817</v>
      </c>
      <c r="B431">
        <v>4.3</v>
      </c>
      <c r="C431">
        <f t="shared" si="6"/>
        <v>2011</v>
      </c>
    </row>
    <row r="432" spans="1:3" x14ac:dyDescent="0.25">
      <c r="A432" s="10">
        <v>40848</v>
      </c>
      <c r="B432">
        <v>4.2</v>
      </c>
      <c r="C432">
        <f t="shared" si="6"/>
        <v>2011</v>
      </c>
    </row>
    <row r="433" spans="1:3" x14ac:dyDescent="0.25">
      <c r="A433" s="10">
        <v>40878</v>
      </c>
      <c r="B433">
        <v>4.0999999999999996</v>
      </c>
      <c r="C433">
        <f t="shared" si="6"/>
        <v>2011</v>
      </c>
    </row>
    <row r="434" spans="1:3" x14ac:dyDescent="0.25">
      <c r="A434" s="10">
        <v>40909</v>
      </c>
      <c r="B434">
        <v>4.0999999999999996</v>
      </c>
      <c r="C434">
        <f t="shared" si="6"/>
        <v>2012</v>
      </c>
    </row>
    <row r="435" spans="1:3" x14ac:dyDescent="0.25">
      <c r="A435" s="10">
        <v>40940</v>
      </c>
      <c r="B435">
        <v>4</v>
      </c>
      <c r="C435">
        <f t="shared" si="6"/>
        <v>2012</v>
      </c>
    </row>
    <row r="436" spans="1:3" x14ac:dyDescent="0.25">
      <c r="A436" s="10">
        <v>40969</v>
      </c>
      <c r="B436">
        <v>3.9</v>
      </c>
      <c r="C436">
        <f t="shared" si="6"/>
        <v>2012</v>
      </c>
    </row>
    <row r="437" spans="1:3" x14ac:dyDescent="0.25">
      <c r="A437" s="10">
        <v>41000</v>
      </c>
      <c r="B437">
        <v>3.9</v>
      </c>
      <c r="C437">
        <f t="shared" si="6"/>
        <v>2012</v>
      </c>
    </row>
    <row r="438" spans="1:3" x14ac:dyDescent="0.25">
      <c r="A438" s="10">
        <v>41030</v>
      </c>
      <c r="B438">
        <v>3.9</v>
      </c>
      <c r="C438">
        <f t="shared" si="6"/>
        <v>2012</v>
      </c>
    </row>
    <row r="439" spans="1:3" x14ac:dyDescent="0.25">
      <c r="A439" s="10">
        <v>41061</v>
      </c>
      <c r="B439">
        <v>3.9</v>
      </c>
      <c r="C439">
        <f t="shared" si="6"/>
        <v>2012</v>
      </c>
    </row>
    <row r="440" spans="1:3" x14ac:dyDescent="0.25">
      <c r="A440" s="10">
        <v>41091</v>
      </c>
      <c r="B440">
        <v>3.9</v>
      </c>
      <c r="C440">
        <f t="shared" si="6"/>
        <v>2012</v>
      </c>
    </row>
    <row r="441" spans="1:3" x14ac:dyDescent="0.25">
      <c r="A441" s="10">
        <v>41122</v>
      </c>
      <c r="B441">
        <v>3.8</v>
      </c>
      <c r="C441">
        <f t="shared" si="6"/>
        <v>2012</v>
      </c>
    </row>
    <row r="442" spans="1:3" x14ac:dyDescent="0.25">
      <c r="A442" s="10">
        <v>41153</v>
      </c>
      <c r="B442">
        <v>3.8</v>
      </c>
      <c r="C442">
        <f t="shared" si="6"/>
        <v>2012</v>
      </c>
    </row>
    <row r="443" spans="1:3" x14ac:dyDescent="0.25">
      <c r="A443" s="10">
        <v>41183</v>
      </c>
      <c r="B443">
        <v>3.8</v>
      </c>
      <c r="C443">
        <f t="shared" si="6"/>
        <v>2012</v>
      </c>
    </row>
    <row r="444" spans="1:3" x14ac:dyDescent="0.25">
      <c r="A444" s="10">
        <v>41214</v>
      </c>
      <c r="B444">
        <v>3.8</v>
      </c>
      <c r="C444">
        <f t="shared" si="6"/>
        <v>2012</v>
      </c>
    </row>
    <row r="445" spans="1:3" x14ac:dyDescent="0.25">
      <c r="A445" s="10">
        <v>41244</v>
      </c>
      <c r="B445">
        <v>3.8</v>
      </c>
      <c r="C445">
        <f t="shared" si="6"/>
        <v>2012</v>
      </c>
    </row>
    <row r="446" spans="1:3" x14ac:dyDescent="0.25">
      <c r="A446" s="10">
        <v>41275</v>
      </c>
      <c r="B446">
        <v>3.8</v>
      </c>
      <c r="C446">
        <f t="shared" si="6"/>
        <v>2013</v>
      </c>
    </row>
    <row r="447" spans="1:3" x14ac:dyDescent="0.25">
      <c r="A447" s="10">
        <v>41306</v>
      </c>
      <c r="B447">
        <v>3.8</v>
      </c>
      <c r="C447">
        <f t="shared" si="6"/>
        <v>2013</v>
      </c>
    </row>
    <row r="448" spans="1:3" x14ac:dyDescent="0.25">
      <c r="A448" s="10">
        <v>41334</v>
      </c>
      <c r="B448">
        <v>3.8</v>
      </c>
      <c r="C448">
        <f t="shared" si="6"/>
        <v>2013</v>
      </c>
    </row>
    <row r="449" spans="1:3" x14ac:dyDescent="0.25">
      <c r="A449" s="10">
        <v>41365</v>
      </c>
      <c r="B449">
        <v>3.8</v>
      </c>
      <c r="C449">
        <f t="shared" si="6"/>
        <v>2013</v>
      </c>
    </row>
    <row r="450" spans="1:3" x14ac:dyDescent="0.25">
      <c r="A450" s="10">
        <v>41395</v>
      </c>
      <c r="B450">
        <v>3.7</v>
      </c>
      <c r="C450">
        <f t="shared" si="6"/>
        <v>2013</v>
      </c>
    </row>
    <row r="451" spans="1:3" x14ac:dyDescent="0.25">
      <c r="A451" s="10">
        <v>41426</v>
      </c>
      <c r="B451">
        <v>3.7</v>
      </c>
      <c r="C451">
        <f t="shared" ref="C451:C514" si="7">YEAR(A451)</f>
        <v>2013</v>
      </c>
    </row>
    <row r="452" spans="1:3" x14ac:dyDescent="0.25">
      <c r="A452" s="10">
        <v>41456</v>
      </c>
      <c r="B452">
        <v>3.7</v>
      </c>
      <c r="C452">
        <f t="shared" si="7"/>
        <v>2013</v>
      </c>
    </row>
    <row r="453" spans="1:3" x14ac:dyDescent="0.25">
      <c r="A453" s="10">
        <v>41487</v>
      </c>
      <c r="B453">
        <v>3.7</v>
      </c>
      <c r="C453">
        <f t="shared" si="7"/>
        <v>2013</v>
      </c>
    </row>
    <row r="454" spans="1:3" x14ac:dyDescent="0.25">
      <c r="A454" s="10">
        <v>41518</v>
      </c>
      <c r="B454">
        <v>3.6</v>
      </c>
      <c r="C454">
        <f t="shared" si="7"/>
        <v>2013</v>
      </c>
    </row>
    <row r="455" spans="1:3" x14ac:dyDescent="0.25">
      <c r="A455" s="10">
        <v>41548</v>
      </c>
      <c r="B455">
        <v>3.5</v>
      </c>
      <c r="C455">
        <f t="shared" si="7"/>
        <v>2013</v>
      </c>
    </row>
    <row r="456" spans="1:3" x14ac:dyDescent="0.25">
      <c r="A456" s="10">
        <v>41579</v>
      </c>
      <c r="B456">
        <v>3.5</v>
      </c>
      <c r="C456">
        <f t="shared" si="7"/>
        <v>2013</v>
      </c>
    </row>
    <row r="457" spans="1:3" x14ac:dyDescent="0.25">
      <c r="A457" s="10">
        <v>41609</v>
      </c>
      <c r="B457">
        <v>3.5</v>
      </c>
      <c r="C457">
        <f t="shared" si="7"/>
        <v>2013</v>
      </c>
    </row>
    <row r="458" spans="1:3" x14ac:dyDescent="0.25">
      <c r="A458" s="10">
        <v>41640</v>
      </c>
      <c r="B458">
        <v>3.5</v>
      </c>
      <c r="C458">
        <f t="shared" si="7"/>
        <v>2014</v>
      </c>
    </row>
    <row r="459" spans="1:3" x14ac:dyDescent="0.25">
      <c r="A459" s="10">
        <v>41671</v>
      </c>
      <c r="B459">
        <v>3.5</v>
      </c>
      <c r="C459">
        <f t="shared" si="7"/>
        <v>2014</v>
      </c>
    </row>
    <row r="460" spans="1:3" x14ac:dyDescent="0.25">
      <c r="A460" s="10">
        <v>41699</v>
      </c>
      <c r="B460">
        <v>3.4</v>
      </c>
      <c r="C460">
        <f t="shared" si="7"/>
        <v>2014</v>
      </c>
    </row>
    <row r="461" spans="1:3" x14ac:dyDescent="0.25">
      <c r="A461" s="10">
        <v>41730</v>
      </c>
      <c r="B461">
        <v>3.4</v>
      </c>
      <c r="C461">
        <f t="shared" si="7"/>
        <v>2014</v>
      </c>
    </row>
    <row r="462" spans="1:3" x14ac:dyDescent="0.25">
      <c r="A462" s="10">
        <v>41760</v>
      </c>
      <c r="B462">
        <v>3.3</v>
      </c>
      <c r="C462">
        <f t="shared" si="7"/>
        <v>2014</v>
      </c>
    </row>
    <row r="463" spans="1:3" x14ac:dyDescent="0.25">
      <c r="A463" s="10">
        <v>41791</v>
      </c>
      <c r="B463">
        <v>3.3</v>
      </c>
      <c r="C463">
        <f t="shared" si="7"/>
        <v>2014</v>
      </c>
    </row>
    <row r="464" spans="1:3" x14ac:dyDescent="0.25">
      <c r="A464" s="10">
        <v>41821</v>
      </c>
      <c r="B464">
        <v>3.2</v>
      </c>
      <c r="C464">
        <f t="shared" si="7"/>
        <v>2014</v>
      </c>
    </row>
    <row r="465" spans="1:3" x14ac:dyDescent="0.25">
      <c r="A465" s="10">
        <v>41852</v>
      </c>
      <c r="B465">
        <v>3.2</v>
      </c>
      <c r="C465">
        <f t="shared" si="7"/>
        <v>2014</v>
      </c>
    </row>
    <row r="466" spans="1:3" x14ac:dyDescent="0.25">
      <c r="A466" s="10">
        <v>41883</v>
      </c>
      <c r="B466">
        <v>3.1</v>
      </c>
      <c r="C466">
        <f t="shared" si="7"/>
        <v>2014</v>
      </c>
    </row>
    <row r="467" spans="1:3" x14ac:dyDescent="0.25">
      <c r="A467" s="10">
        <v>41913</v>
      </c>
      <c r="B467">
        <v>3.1</v>
      </c>
      <c r="C467">
        <f t="shared" si="7"/>
        <v>2014</v>
      </c>
    </row>
    <row r="468" spans="1:3" x14ac:dyDescent="0.25">
      <c r="A468" s="10">
        <v>41944</v>
      </c>
      <c r="B468">
        <v>3</v>
      </c>
      <c r="C468">
        <f t="shared" si="7"/>
        <v>2014</v>
      </c>
    </row>
    <row r="469" spans="1:3" x14ac:dyDescent="0.25">
      <c r="A469" s="10">
        <v>41974</v>
      </c>
      <c r="B469">
        <v>3</v>
      </c>
      <c r="C469">
        <f t="shared" si="7"/>
        <v>2014</v>
      </c>
    </row>
    <row r="470" spans="1:3" x14ac:dyDescent="0.25">
      <c r="A470" s="10">
        <v>42005</v>
      </c>
      <c r="B470">
        <v>2.9</v>
      </c>
      <c r="C470">
        <f t="shared" si="7"/>
        <v>2015</v>
      </c>
    </row>
    <row r="471" spans="1:3" x14ac:dyDescent="0.25">
      <c r="A471" s="10">
        <v>42036</v>
      </c>
      <c r="B471">
        <v>2.9</v>
      </c>
      <c r="C471">
        <f t="shared" si="7"/>
        <v>2015</v>
      </c>
    </row>
    <row r="472" spans="1:3" x14ac:dyDescent="0.25">
      <c r="A472" s="10">
        <v>42064</v>
      </c>
      <c r="B472">
        <v>3</v>
      </c>
      <c r="C472">
        <f t="shared" si="7"/>
        <v>2015</v>
      </c>
    </row>
    <row r="473" spans="1:3" x14ac:dyDescent="0.25">
      <c r="A473" s="10">
        <v>42095</v>
      </c>
      <c r="B473">
        <v>3</v>
      </c>
      <c r="C473">
        <f t="shared" si="7"/>
        <v>2015</v>
      </c>
    </row>
    <row r="474" spans="1:3" x14ac:dyDescent="0.25">
      <c r="A474" s="10">
        <v>42125</v>
      </c>
      <c r="B474">
        <v>3</v>
      </c>
      <c r="C474">
        <f t="shared" si="7"/>
        <v>2015</v>
      </c>
    </row>
    <row r="475" spans="1:3" x14ac:dyDescent="0.25">
      <c r="A475" s="10">
        <v>42156</v>
      </c>
      <c r="B475">
        <v>3</v>
      </c>
      <c r="C475">
        <f t="shared" si="7"/>
        <v>2015</v>
      </c>
    </row>
    <row r="476" spans="1:3" x14ac:dyDescent="0.25">
      <c r="A476" s="10">
        <v>42186</v>
      </c>
      <c r="B476">
        <v>3</v>
      </c>
      <c r="C476">
        <f t="shared" si="7"/>
        <v>2015</v>
      </c>
    </row>
    <row r="477" spans="1:3" x14ac:dyDescent="0.25">
      <c r="A477" s="10">
        <v>42217</v>
      </c>
      <c r="B477">
        <v>3</v>
      </c>
      <c r="C477">
        <f t="shared" si="7"/>
        <v>2015</v>
      </c>
    </row>
    <row r="478" spans="1:3" x14ac:dyDescent="0.25">
      <c r="A478" s="10">
        <v>42248</v>
      </c>
      <c r="B478">
        <v>3</v>
      </c>
      <c r="C478">
        <f t="shared" si="7"/>
        <v>2015</v>
      </c>
    </row>
    <row r="479" spans="1:3" x14ac:dyDescent="0.25">
      <c r="A479" s="10">
        <v>42278</v>
      </c>
      <c r="B479">
        <v>3</v>
      </c>
      <c r="C479">
        <f t="shared" si="7"/>
        <v>2015</v>
      </c>
    </row>
    <row r="480" spans="1:3" x14ac:dyDescent="0.25">
      <c r="A480" s="10">
        <v>42309</v>
      </c>
      <c r="B480">
        <v>3</v>
      </c>
      <c r="C480">
        <f t="shared" si="7"/>
        <v>2015</v>
      </c>
    </row>
    <row r="481" spans="1:3" x14ac:dyDescent="0.25">
      <c r="A481" s="10">
        <v>42339</v>
      </c>
      <c r="B481">
        <v>3</v>
      </c>
      <c r="C481">
        <f t="shared" si="7"/>
        <v>2015</v>
      </c>
    </row>
    <row r="482" spans="1:3" x14ac:dyDescent="0.25">
      <c r="A482" s="10">
        <v>42370</v>
      </c>
      <c r="B482">
        <v>3</v>
      </c>
      <c r="C482">
        <f t="shared" si="7"/>
        <v>2016</v>
      </c>
    </row>
    <row r="483" spans="1:3" x14ac:dyDescent="0.25">
      <c r="A483" s="10">
        <v>42401</v>
      </c>
      <c r="B483">
        <v>3</v>
      </c>
      <c r="C483">
        <f t="shared" si="7"/>
        <v>2016</v>
      </c>
    </row>
    <row r="484" spans="1:3" x14ac:dyDescent="0.25">
      <c r="A484" s="10">
        <v>42430</v>
      </c>
      <c r="B484">
        <v>3</v>
      </c>
      <c r="C484">
        <f t="shared" si="7"/>
        <v>2016</v>
      </c>
    </row>
    <row r="485" spans="1:3" x14ac:dyDescent="0.25">
      <c r="A485" s="10">
        <v>42461</v>
      </c>
      <c r="B485">
        <v>3</v>
      </c>
      <c r="C485">
        <f t="shared" si="7"/>
        <v>2016</v>
      </c>
    </row>
    <row r="486" spans="1:3" x14ac:dyDescent="0.25">
      <c r="A486" s="10">
        <v>42491</v>
      </c>
      <c r="B486">
        <v>3</v>
      </c>
      <c r="C486">
        <f t="shared" si="7"/>
        <v>2016</v>
      </c>
    </row>
    <row r="487" spans="1:3" x14ac:dyDescent="0.25">
      <c r="A487" s="10">
        <v>42522</v>
      </c>
      <c r="B487">
        <v>3.1</v>
      </c>
      <c r="C487">
        <f t="shared" si="7"/>
        <v>2016</v>
      </c>
    </row>
    <row r="488" spans="1:3" x14ac:dyDescent="0.25">
      <c r="A488" s="10">
        <v>42552</v>
      </c>
      <c r="B488">
        <v>3.1</v>
      </c>
      <c r="C488">
        <f t="shared" si="7"/>
        <v>2016</v>
      </c>
    </row>
    <row r="489" spans="1:3" x14ac:dyDescent="0.25">
      <c r="A489" s="10">
        <v>42583</v>
      </c>
      <c r="B489">
        <v>3.1</v>
      </c>
      <c r="C489">
        <f t="shared" si="7"/>
        <v>2016</v>
      </c>
    </row>
    <row r="490" spans="1:3" x14ac:dyDescent="0.25">
      <c r="A490" s="10">
        <v>42614</v>
      </c>
      <c r="B490">
        <v>3.1</v>
      </c>
      <c r="C490">
        <f t="shared" si="7"/>
        <v>2016</v>
      </c>
    </row>
    <row r="491" spans="1:3" x14ac:dyDescent="0.25">
      <c r="A491" s="10">
        <v>42644</v>
      </c>
      <c r="B491">
        <v>3.2</v>
      </c>
      <c r="C491">
        <f t="shared" si="7"/>
        <v>2016</v>
      </c>
    </row>
    <row r="492" spans="1:3" x14ac:dyDescent="0.25">
      <c r="A492" s="10">
        <v>42675</v>
      </c>
      <c r="B492">
        <v>3.1</v>
      </c>
      <c r="C492">
        <f t="shared" si="7"/>
        <v>2016</v>
      </c>
    </row>
    <row r="493" spans="1:3" x14ac:dyDescent="0.25">
      <c r="A493" s="10">
        <v>42705</v>
      </c>
      <c r="B493">
        <v>3.1</v>
      </c>
      <c r="C493">
        <f t="shared" si="7"/>
        <v>2016</v>
      </c>
    </row>
    <row r="494" spans="1:3" x14ac:dyDescent="0.25">
      <c r="A494" s="10">
        <v>42736</v>
      </c>
      <c r="B494">
        <v>3.1</v>
      </c>
      <c r="C494">
        <f t="shared" si="7"/>
        <v>2017</v>
      </c>
    </row>
    <row r="495" spans="1:3" x14ac:dyDescent="0.25">
      <c r="A495" s="10">
        <v>42767</v>
      </c>
      <c r="B495">
        <v>3</v>
      </c>
      <c r="C495">
        <f t="shared" si="7"/>
        <v>2017</v>
      </c>
    </row>
    <row r="496" spans="1:3" x14ac:dyDescent="0.25">
      <c r="A496" s="10">
        <v>42795</v>
      </c>
      <c r="B496">
        <v>3</v>
      </c>
      <c r="C496">
        <f t="shared" si="7"/>
        <v>2017</v>
      </c>
    </row>
    <row r="497" spans="1:3" x14ac:dyDescent="0.25">
      <c r="A497" s="10">
        <v>42826</v>
      </c>
      <c r="B497">
        <v>2.9</v>
      </c>
      <c r="C497">
        <f t="shared" si="7"/>
        <v>2017</v>
      </c>
    </row>
    <row r="498" spans="1:3" x14ac:dyDescent="0.25">
      <c r="A498" s="10">
        <v>42856</v>
      </c>
      <c r="B498">
        <v>2.9</v>
      </c>
      <c r="C498">
        <f t="shared" si="7"/>
        <v>2017</v>
      </c>
    </row>
    <row r="499" spans="1:3" x14ac:dyDescent="0.25">
      <c r="A499" s="10">
        <v>42887</v>
      </c>
      <c r="B499">
        <v>2.9</v>
      </c>
      <c r="C499">
        <f t="shared" si="7"/>
        <v>2017</v>
      </c>
    </row>
    <row r="500" spans="1:3" x14ac:dyDescent="0.25">
      <c r="A500" s="10">
        <v>42917</v>
      </c>
      <c r="B500">
        <v>2.9</v>
      </c>
      <c r="C500">
        <f t="shared" si="7"/>
        <v>2017</v>
      </c>
    </row>
    <row r="501" spans="1:3" x14ac:dyDescent="0.25">
      <c r="A501" s="10">
        <v>42948</v>
      </c>
      <c r="B501">
        <v>2.9</v>
      </c>
      <c r="C501">
        <f t="shared" si="7"/>
        <v>2017</v>
      </c>
    </row>
    <row r="502" spans="1:3" x14ac:dyDescent="0.25">
      <c r="A502" s="10">
        <v>42979</v>
      </c>
      <c r="B502">
        <v>2.9</v>
      </c>
      <c r="C502">
        <f t="shared" si="7"/>
        <v>2017</v>
      </c>
    </row>
    <row r="503" spans="1:3" x14ac:dyDescent="0.25">
      <c r="A503" s="10">
        <v>43009</v>
      </c>
      <c r="B503">
        <v>2.9</v>
      </c>
      <c r="C503">
        <f t="shared" si="7"/>
        <v>2017</v>
      </c>
    </row>
    <row r="504" spans="1:3" x14ac:dyDescent="0.25">
      <c r="A504" s="10">
        <v>43040</v>
      </c>
      <c r="B504">
        <v>2.9</v>
      </c>
      <c r="C504">
        <f t="shared" si="7"/>
        <v>2017</v>
      </c>
    </row>
    <row r="505" spans="1:3" x14ac:dyDescent="0.25">
      <c r="A505" s="10">
        <v>43070</v>
      </c>
      <c r="B505">
        <v>2.9</v>
      </c>
      <c r="C505">
        <f t="shared" si="7"/>
        <v>2017</v>
      </c>
    </row>
    <row r="506" spans="1:3" x14ac:dyDescent="0.25">
      <c r="A506" s="10">
        <v>43101</v>
      </c>
      <c r="B506">
        <v>2.9</v>
      </c>
      <c r="C506">
        <f t="shared" si="7"/>
        <v>2018</v>
      </c>
    </row>
    <row r="507" spans="1:3" x14ac:dyDescent="0.25">
      <c r="A507" s="10">
        <v>43132</v>
      </c>
      <c r="B507">
        <v>2.9</v>
      </c>
      <c r="C507">
        <f t="shared" si="7"/>
        <v>2018</v>
      </c>
    </row>
    <row r="508" spans="1:3" x14ac:dyDescent="0.25">
      <c r="A508" s="10">
        <v>43160</v>
      </c>
      <c r="B508">
        <v>2.9</v>
      </c>
      <c r="C508">
        <f t="shared" si="7"/>
        <v>2018</v>
      </c>
    </row>
    <row r="509" spans="1:3" x14ac:dyDescent="0.25">
      <c r="A509" s="10">
        <v>43191</v>
      </c>
      <c r="B509">
        <v>2.8</v>
      </c>
      <c r="C509">
        <f t="shared" si="7"/>
        <v>2018</v>
      </c>
    </row>
    <row r="510" spans="1:3" x14ac:dyDescent="0.25">
      <c r="A510" s="10">
        <v>43221</v>
      </c>
      <c r="B510">
        <v>2.8</v>
      </c>
      <c r="C510">
        <f t="shared" si="7"/>
        <v>2018</v>
      </c>
    </row>
    <row r="511" spans="1:3" x14ac:dyDescent="0.25">
      <c r="A511" s="10">
        <v>43252</v>
      </c>
      <c r="B511">
        <v>2.8</v>
      </c>
      <c r="C511">
        <f t="shared" si="7"/>
        <v>2018</v>
      </c>
    </row>
    <row r="512" spans="1:3" x14ac:dyDescent="0.25">
      <c r="A512" s="10">
        <v>43282</v>
      </c>
      <c r="B512">
        <v>2.8</v>
      </c>
      <c r="C512">
        <f t="shared" si="7"/>
        <v>2018</v>
      </c>
    </row>
    <row r="513" spans="1:3" x14ac:dyDescent="0.25">
      <c r="A513" s="10">
        <v>43313</v>
      </c>
      <c r="B513">
        <v>2.8</v>
      </c>
      <c r="C513">
        <f t="shared" si="7"/>
        <v>2018</v>
      </c>
    </row>
    <row r="514" spans="1:3" x14ac:dyDescent="0.25">
      <c r="A514" s="10">
        <v>43344</v>
      </c>
      <c r="B514">
        <v>2.8</v>
      </c>
      <c r="C514">
        <f t="shared" si="7"/>
        <v>2018</v>
      </c>
    </row>
    <row r="515" spans="1:3" x14ac:dyDescent="0.25">
      <c r="A515" s="10">
        <v>43374</v>
      </c>
      <c r="B515">
        <v>2.9</v>
      </c>
      <c r="C515">
        <f t="shared" ref="C515:C549" si="8">YEAR(A515)</f>
        <v>2018</v>
      </c>
    </row>
    <row r="516" spans="1:3" x14ac:dyDescent="0.25">
      <c r="A516" s="10">
        <v>43405</v>
      </c>
      <c r="B516">
        <v>2.9</v>
      </c>
      <c r="C516">
        <f t="shared" si="8"/>
        <v>2018</v>
      </c>
    </row>
    <row r="517" spans="1:3" x14ac:dyDescent="0.25">
      <c r="A517" s="10">
        <v>43435</v>
      </c>
      <c r="B517">
        <v>3</v>
      </c>
      <c r="C517">
        <f t="shared" si="8"/>
        <v>2018</v>
      </c>
    </row>
    <row r="518" spans="1:3" x14ac:dyDescent="0.25">
      <c r="A518" s="10">
        <v>43466</v>
      </c>
      <c r="B518">
        <v>3</v>
      </c>
      <c r="C518">
        <f t="shared" si="8"/>
        <v>2019</v>
      </c>
    </row>
    <row r="519" spans="1:3" x14ac:dyDescent="0.25">
      <c r="A519" s="10">
        <v>43497</v>
      </c>
      <c r="B519">
        <v>3</v>
      </c>
      <c r="C519">
        <f t="shared" si="8"/>
        <v>2019</v>
      </c>
    </row>
    <row r="520" spans="1:3" x14ac:dyDescent="0.25">
      <c r="A520" s="10">
        <v>43525</v>
      </c>
      <c r="B520">
        <v>3</v>
      </c>
      <c r="C520">
        <f t="shared" si="8"/>
        <v>2019</v>
      </c>
    </row>
    <row r="521" spans="1:3" x14ac:dyDescent="0.25">
      <c r="A521" s="10">
        <v>43556</v>
      </c>
      <c r="B521">
        <v>3</v>
      </c>
      <c r="C521">
        <f t="shared" si="8"/>
        <v>2019</v>
      </c>
    </row>
    <row r="522" spans="1:3" x14ac:dyDescent="0.25">
      <c r="A522" s="10">
        <v>43586</v>
      </c>
      <c r="B522">
        <v>3</v>
      </c>
      <c r="C522">
        <f t="shared" si="8"/>
        <v>2019</v>
      </c>
    </row>
    <row r="523" spans="1:3" x14ac:dyDescent="0.25">
      <c r="A523" s="10">
        <v>43617</v>
      </c>
      <c r="B523">
        <v>3</v>
      </c>
      <c r="C523">
        <f t="shared" si="8"/>
        <v>2019</v>
      </c>
    </row>
    <row r="524" spans="1:3" x14ac:dyDescent="0.25">
      <c r="A524" s="10">
        <v>43647</v>
      </c>
      <c r="B524">
        <v>3</v>
      </c>
      <c r="C524">
        <f t="shared" si="8"/>
        <v>2019</v>
      </c>
    </row>
    <row r="525" spans="1:3" x14ac:dyDescent="0.25">
      <c r="A525" s="10">
        <v>43678</v>
      </c>
      <c r="B525">
        <v>3</v>
      </c>
      <c r="C525">
        <f t="shared" si="8"/>
        <v>2019</v>
      </c>
    </row>
    <row r="526" spans="1:3" x14ac:dyDescent="0.25">
      <c r="A526" s="10">
        <v>43709</v>
      </c>
      <c r="B526">
        <v>3</v>
      </c>
      <c r="C526">
        <f t="shared" si="8"/>
        <v>2019</v>
      </c>
    </row>
    <row r="527" spans="1:3" x14ac:dyDescent="0.25">
      <c r="A527" s="10">
        <v>43739</v>
      </c>
      <c r="B527">
        <v>2.9</v>
      </c>
      <c r="C527">
        <f t="shared" si="8"/>
        <v>2019</v>
      </c>
    </row>
    <row r="528" spans="1:3" x14ac:dyDescent="0.25">
      <c r="A528" s="10">
        <v>43770</v>
      </c>
      <c r="B528">
        <v>2.9</v>
      </c>
      <c r="C528">
        <f t="shared" si="8"/>
        <v>2019</v>
      </c>
    </row>
    <row r="529" spans="1:3" x14ac:dyDescent="0.25">
      <c r="A529" s="10">
        <v>43800</v>
      </c>
      <c r="B529">
        <v>2.9</v>
      </c>
      <c r="C529">
        <f t="shared" si="8"/>
        <v>2019</v>
      </c>
    </row>
    <row r="530" spans="1:3" x14ac:dyDescent="0.25">
      <c r="A530" s="10">
        <v>43831</v>
      </c>
      <c r="B530">
        <v>2.9</v>
      </c>
      <c r="C530">
        <f t="shared" si="8"/>
        <v>2020</v>
      </c>
    </row>
    <row r="531" spans="1:3" x14ac:dyDescent="0.25">
      <c r="A531" s="10">
        <v>43862</v>
      </c>
      <c r="B531">
        <v>3</v>
      </c>
      <c r="C531">
        <f t="shared" si="8"/>
        <v>2020</v>
      </c>
    </row>
    <row r="532" spans="1:3" x14ac:dyDescent="0.25">
      <c r="A532" s="10">
        <v>43891</v>
      </c>
      <c r="B532">
        <v>3.1</v>
      </c>
      <c r="C532">
        <f t="shared" si="8"/>
        <v>2020</v>
      </c>
    </row>
    <row r="533" spans="1:3" x14ac:dyDescent="0.25">
      <c r="A533" s="10">
        <v>43922</v>
      </c>
      <c r="B533">
        <v>7.4</v>
      </c>
      <c r="C533">
        <f t="shared" si="8"/>
        <v>2020</v>
      </c>
    </row>
    <row r="534" spans="1:3" x14ac:dyDescent="0.25">
      <c r="A534" s="10">
        <v>43952</v>
      </c>
      <c r="B534">
        <v>5.4</v>
      </c>
      <c r="C534">
        <f t="shared" si="8"/>
        <v>2020</v>
      </c>
    </row>
    <row r="535" spans="1:3" x14ac:dyDescent="0.25">
      <c r="A535" s="10">
        <v>43983</v>
      </c>
      <c r="B535">
        <v>6.6</v>
      </c>
      <c r="C535">
        <f t="shared" si="8"/>
        <v>2020</v>
      </c>
    </row>
    <row r="536" spans="1:3" x14ac:dyDescent="0.25">
      <c r="A536" s="10">
        <v>44013</v>
      </c>
      <c r="B536">
        <v>4.4000000000000004</v>
      </c>
      <c r="C536">
        <f t="shared" si="8"/>
        <v>2020</v>
      </c>
    </row>
    <row r="537" spans="1:3" x14ac:dyDescent="0.25">
      <c r="A537" s="10">
        <v>44044</v>
      </c>
      <c r="B537">
        <v>4</v>
      </c>
      <c r="C537">
        <f t="shared" si="8"/>
        <v>2020</v>
      </c>
    </row>
    <row r="538" spans="1:3" x14ac:dyDescent="0.25">
      <c r="A538" s="10">
        <v>44075</v>
      </c>
      <c r="B538">
        <v>3.8</v>
      </c>
      <c r="C538">
        <f t="shared" si="8"/>
        <v>2020</v>
      </c>
    </row>
    <row r="539" spans="1:3" x14ac:dyDescent="0.25">
      <c r="A539" s="10">
        <v>44105</v>
      </c>
      <c r="B539">
        <v>3.6</v>
      </c>
      <c r="C539">
        <f t="shared" si="8"/>
        <v>2020</v>
      </c>
    </row>
    <row r="540" spans="1:3" x14ac:dyDescent="0.25">
      <c r="A540" s="10">
        <v>44136</v>
      </c>
      <c r="B540">
        <v>3.4</v>
      </c>
      <c r="C540">
        <f t="shared" si="8"/>
        <v>2020</v>
      </c>
    </row>
    <row r="541" spans="1:3" x14ac:dyDescent="0.25">
      <c r="A541" s="10">
        <v>44166</v>
      </c>
      <c r="B541">
        <v>3.4</v>
      </c>
      <c r="C541">
        <f t="shared" si="8"/>
        <v>2020</v>
      </c>
    </row>
    <row r="542" spans="1:3" x14ac:dyDescent="0.25">
      <c r="A542" s="10">
        <v>44197</v>
      </c>
      <c r="B542">
        <v>3.2</v>
      </c>
      <c r="C542">
        <f t="shared" si="8"/>
        <v>2021</v>
      </c>
    </row>
    <row r="543" spans="1:3" x14ac:dyDescent="0.25">
      <c r="A543" s="10">
        <v>44228</v>
      </c>
      <c r="B543">
        <v>3.1</v>
      </c>
      <c r="C543">
        <f t="shared" si="8"/>
        <v>2021</v>
      </c>
    </row>
    <row r="544" spans="1:3" x14ac:dyDescent="0.25">
      <c r="A544" s="10">
        <v>44256</v>
      </c>
      <c r="B544">
        <v>2.9</v>
      </c>
      <c r="C544">
        <f t="shared" si="8"/>
        <v>2021</v>
      </c>
    </row>
    <row r="545" spans="1:3" x14ac:dyDescent="0.25">
      <c r="A545" s="10">
        <v>44287</v>
      </c>
      <c r="B545">
        <v>2.8</v>
      </c>
      <c r="C545">
        <f t="shared" si="8"/>
        <v>2021</v>
      </c>
    </row>
    <row r="546" spans="1:3" x14ac:dyDescent="0.25">
      <c r="A546" s="10">
        <v>44317</v>
      </c>
      <c r="B546">
        <v>2.6</v>
      </c>
      <c r="C546">
        <f t="shared" si="8"/>
        <v>2021</v>
      </c>
    </row>
    <row r="547" spans="1:3" x14ac:dyDescent="0.25">
      <c r="A547" s="10">
        <v>44348</v>
      </c>
      <c r="B547">
        <v>2.5</v>
      </c>
      <c r="C547">
        <f t="shared" si="8"/>
        <v>2021</v>
      </c>
    </row>
    <row r="548" spans="1:3" x14ac:dyDescent="0.25">
      <c r="A548" s="10">
        <v>44378</v>
      </c>
      <c r="B548">
        <v>2.2999999999999998</v>
      </c>
      <c r="C548">
        <f t="shared" si="8"/>
        <v>2021</v>
      </c>
    </row>
    <row r="549" spans="1:3" x14ac:dyDescent="0.25">
      <c r="A549" s="10">
        <v>44409</v>
      </c>
      <c r="B549">
        <v>2.2000000000000002</v>
      </c>
      <c r="C549">
        <f t="shared" si="8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StateMortgagesPercent-90-plusDa</vt:lpstr>
      <vt:lpstr>Nebraska GDP</vt:lpstr>
      <vt:lpstr>unemployment rate</vt:lpstr>
      <vt:lpstr>Nebraska Unemployment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Lee</cp:lastModifiedBy>
  <dcterms:created xsi:type="dcterms:W3CDTF">2021-10-12T04:28:11Z</dcterms:created>
  <dcterms:modified xsi:type="dcterms:W3CDTF">2021-10-13T05:37:57Z</dcterms:modified>
</cp:coreProperties>
</file>