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NGRequest\"/>
    </mc:Choice>
  </mc:AlternateContent>
  <xr:revisionPtr revIDLastSave="0" documentId="13_ncr:1_{EE523369-A91C-49EC-9DE3-460ABACFB3AC}" xr6:coauthVersionLast="47" xr6:coauthVersionMax="47" xr10:uidLastSave="{00000000-0000-0000-0000-000000000000}"/>
  <bookViews>
    <workbookView xWindow="4020" yWindow="4020" windowWidth="22275" windowHeight="1036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5" l="1"/>
  <c r="K15" i="25" s="1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<sst xmlns="http://schemas.openxmlformats.org/spreadsheetml/2006/main" count="7812" uniqueCount="3547">
  <si>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</si>
  <si>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</si>
  <si>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</si>
  <si>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</si>
  <si>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</si>
  <si>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</si>
  <si>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</si>
  <si>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</si>
  <si>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</si>
  <si>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</si>
  <si>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</si>
  <si>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</si>
  <si>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</si>
  <si>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</si>
  <si>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</si>
  <si>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</si>
  <si>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</si>
  <si>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</si>
  <si>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</si>
  <si>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</si>
  <si>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</si>
  <si>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</si>
  <si>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</si>
  <si>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</si>
  <si>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</si>
  <si>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</si>
  <si>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</si>
  <si>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</si>
  <si>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</si>
  <si>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</si>
  <si>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</si>
  <si>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</si>
  <si>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</si>
  <si>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</si>
  <si>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</si>
  <si>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</si>
  <si>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</si>
  <si>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</si>
  <si>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</si>
  <si>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</si>
  <si>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</si>
  <si>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</si>
  <si>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</si>
  <si>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</si>
  <si>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</si>
  <si>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</si>
  <si>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</si>
  <si>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</si>
  <si>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</si>
  <si>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</si>
  <si>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</si>
  <si>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</si>
  <si>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</si>
  <si>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</si>
  <si>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</si>
  <si>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</si>
  <si>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</si>
  <si>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</si>
  <si>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</si>
  <si>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</si>
  <si>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</si>
  <si>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</si>
  <si>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</si>
  <si>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</si>
  <si>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</si>
  <si>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</si>
  <si>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</si>
  <si>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</si>
  <si>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</si>
  <si>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</si>
  <si>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</si>
  <si>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</si>
  <si>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</si>
  <si>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</si>
  <si>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</si>
  <si>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</si>
  <si>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</si>
  <si>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</si>
  <si>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</si>
  <si>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</si>
  <si>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</si>
  <si>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</si>
  <si>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</si>
  <si>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</si>
  <si>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</si>
  <si>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</si>
  <si>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</si>
  <si>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</si>
  <si>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</si>
  <si>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</si>
  <si>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</si>
  <si>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</si>
  <si>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</si>
  <si>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</si>
  <si>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</si>
  <si>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</si>
  <si>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</si>
  <si>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</si>
  <si>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</si>
  <si>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</si>
  <si>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</si>
  <si>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</si>
  <si>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</si>
  <si>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</si>
  <si>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</si>
  <si>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</si>
  <si>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</si>
  <si>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</si>
  <si>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</si>
  <si>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</si>
  <si>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</si>
  <si>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</si>
  <si>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</si>
  <si>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</si>
  <si>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</si>
  <si>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</si>
  <si>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</si>
  <si>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</si>
  <si>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</si>
  <si>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</si>
  <si>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</si>
  <si>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</si>
  <si>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</si>
  <si>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</si>
  <si>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</si>
  <si>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</si>
  <si>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</si>
  <si>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</si>
  <si>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</si>
  <si>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</si>
  <si>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</si>
  <si>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</si>
  <si>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</si>
  <si>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</si>
  <si>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</si>
  <si>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</si>
  <si>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</si>
  <si>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</si>
  <si>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</si>
  <si>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</si>
  <si>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</si>
  <si>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</si>
  <si>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</si>
  <si>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</si>
  <si>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</si>
  <si>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</si>
  <si>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</si>
  <si>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</si>
  <si>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</si>
  <si>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</si>
  <si>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</si>
  <si>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</si>
  <si>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</si>
  <si>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</si>
  <si>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</si>
  <si>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</si>
  <si>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</si>
  <si>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</si>
  <si>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</si>
  <si>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</si>
  <si>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</si>
  <si>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</si>
  <si>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</si>
  <si>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</si>
  <si>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</si>
  <si>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</si>
  <si>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</si>
  <si>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</si>
  <si>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</si>
  <si>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</si>
  <si>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</si>
  <si>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</si>
  <si>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</si>
  <si>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</si>
  <si>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</si>
  <si>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</si>
  <si>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</si>
  <si>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</si>
  <si>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</si>
  <si>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</si>
  <si>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</si>
  <si>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</si>
  <si>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</si>
  <si>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</si>
  <si>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</si>
  <si>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</si>
  <si>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</si>
  <si>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</si>
  <si>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</si>
  <si>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</si>
  <si>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</si>
  <si>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</si>
  <si>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</si>
  <si>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</si>
  <si>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</si>
  <si>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</si>
  <si>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</si>
  <si>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</si>
  <si>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</si>
  <si>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</si>
  <si>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</si>
  <si>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</si>
  <si>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</si>
  <si>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</si>
  <si>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</si>
  <si>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</si>
  <si>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</si>
  <si>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</si>
  <si>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</si>
  <si>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</si>
  <si>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</si>
  <si>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</si>
  <si>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</si>
  <si>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</si>
  <si>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</si>
  <si>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</si>
  <si>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</si>
  <si>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</si>
  <si>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</si>
  <si>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</si>
  <si>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</si>
  <si>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</si>
  <si>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</si>
  <si>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</si>
  <si>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</si>
  <si>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</si>
  <si>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</si>
  <si>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</si>
  <si>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</si>
  <si>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</si>
  <si>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</si>
  <si>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</si>
  <si>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</si>
  <si>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</si>
  <si>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</si>
  <si>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</si>
  <si>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</si>
  <si>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</si>
  <si>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</si>
  <si>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</si>
  <si>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</si>
  <si>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</si>
  <si>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</si>
  <si>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</si>
  <si>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</si>
  <si>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</si>
  <si>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</si>
  <si>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</si>
  <si>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</si>
  <si>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</si>
  <si>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</si>
  <si>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</si>
  <si>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</si>
  <si>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</si>
  <si>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</si>
  <si>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</si>
  <si>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</si>
  <si>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</si>
  <si>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</si>
  <si>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</si>
  <si>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</si>
  <si>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</si>
  <si>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</si>
  <si>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</si>
  <si>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</si>
  <si>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</si>
  <si>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</si>
  <si>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</si>
  <si>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</si>
  <si>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</si>
  <si>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</si>
  <si>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</si>
  <si>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</si>
  <si>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</si>
  <si>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</si>
  <si>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</si>
  <si>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</si>
  <si>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</si>
  <si>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</si>
  <si>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</si>
  <si>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</si>
  <si>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</si>
  <si>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</si>
  <si>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</si>
  <si>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</si>
  <si>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</si>
  <si>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</si>
  <si>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</si>
  <si>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</si>
  <si>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</si>
  <si>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</si>
  <si>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</si>
  <si>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</si>
  <si>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</si>
  <si>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</si>
  <si>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</si>
  <si>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</si>
  <si>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</si>
  <si>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</si>
  <si>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</si>
  <si>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</si>
  <si>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</si>
  <si>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</si>
  <si>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</si>
  <si>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</si>
  <si>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</si>
  <si>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</si>
  <si>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</si>
  <si>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</si>
  <si>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</si>
  <si>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</si>
  <si>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</si>
  <si>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</si>
  <si>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</si>
  <si>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</si>
  <si>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</si>
  <si>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</si>
  <si>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</si>
  <si>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</si>
  <si>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</si>
  <si>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</si>
  <si>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</si>
  <si>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</si>
  <si>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</si>
  <si>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</si>
  <si>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</si>
  <si>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</si>
  <si>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</si>
  <si>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</si>
  <si>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</si>
  <si>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</si>
  <si>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</si>
  <si>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</si>
  <si>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</si>
  <si>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</si>
  <si>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</si>
  <si>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</si>
  <si>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</si>
  <si>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</si>
  <si>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</si>
  <si>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</si>
  <si>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</si>
  <si>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</si>
  <si>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</si>
  <si>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</si>
  <si>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</si>
  <si>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</si>
  <si>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</si>
  <si>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</si>
  <si>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</si>
  <si>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</si>
  <si>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</si>
  <si>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</si>
  <si>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</si>
  <si>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</si>
  <si>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</si>
  <si>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</si>
  <si>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</si>
  <si>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</si>
  <si>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</si>
  <si>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</si>
  <si>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</si>
  <si>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</si>
  <si>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</si>
  <si>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</si>
  <si>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</si>
  <si>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</si>
  <si>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</si>
  <si>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</si>
  <si>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</si>
  <si>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</si>
  <si>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</si>
  <si>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</si>
  <si>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</si>
  <si>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</si>
  <si>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</si>
  <si>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</si>
  <si>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</si>
  <si>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</si>
  <si>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</si>
  <si>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</si>
  <si>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</si>
  <si>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</si>
  <si>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</si>
  <si>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</si>
  <si>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</si>
  <si>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</si>
  <si>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</si>
  <si>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</si>
  <si>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</si>
  <si>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</si>
  <si>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</si>
  <si>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</si>
  <si>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</si>
  <si>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</si>
  <si>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</si>
  <si>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</si>
  <si>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</si>
  <si>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</si>
  <si>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</si>
  <si>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</si>
  <si>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</si>
  <si>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</si>
  <si>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</si>
  <si>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</si>
  <si>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</si>
  <si>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</si>
  <si>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</si>
  <si>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</si>
  <si>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</si>
  <si>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</si>
  <si>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</si>
  <si>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</si>
  <si>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</si>
  <si>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</si>
  <si>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</si>
  <si>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</si>
  <si>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</si>
  <si>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</si>
  <si>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</si>
  <si>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</si>
  <si>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</si>
  <si>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</si>
  <si>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</si>
  <si>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</si>
  <si>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</si>
  <si>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</si>
  <si>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</si>
  <si>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</si>
  <si>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</si>
  <si>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</si>
  <si>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</si>
  <si>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</si>
  <si>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</si>
  <si>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</si>
  <si>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</si>
  <si>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</si>
  <si>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</si>
  <si>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</si>
  <si>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</si>
  <si>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</si>
  <si>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</si>
  <si>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</si>
  <si>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</si>
  <si>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</si>
  <si>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</si>
  <si>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</si>
  <si>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</si>
  <si>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</si>
  <si>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</si>
  <si>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</si>
  <si>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</si>
  <si>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</si>
  <si>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</si>
  <si>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</si>
  <si>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</si>
  <si>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</si>
  <si>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</si>
  <si>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</si>
  <si>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</si>
  <si>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</si>
  <si>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</si>
  <si>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</si>
  <si>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</si>
  <si>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</si>
  <si>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</si>
  <si>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</si>
  <si>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</si>
  <si>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</si>
  <si>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</si>
  <si>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</si>
  <si>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</si>
  <si>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</si>
  <si>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</si>
  <si>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</si>
  <si>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</si>
  <si>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</si>
  <si>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</si>
  <si>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</si>
  <si>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</si>
  <si>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</si>
  <si>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</si>
  <si>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</si>
  <si>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</si>
  <si>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</si>
  <si>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</si>
  <si>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</si>
  <si>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</si>
  <si>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</si>
  <si>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</si>
  <si>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</si>
  <si>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</si>
  <si>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</si>
  <si>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</si>
  <si>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</si>
  <si>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</si>
  <si>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</si>
  <si>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</si>
  <si>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</si>
  <si>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</si>
  <si>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</si>
  <si>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</si>
  <si>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</si>
  <si>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</si>
  <si>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</si>
  <si>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</si>
  <si>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</si>
  <si>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</si>
  <si>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</si>
  <si>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</si>
  <si>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</si>
  <si>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</si>
  <si>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</si>
  <si>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</si>
  <si>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</si>
  <si>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</si>
  <si>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</si>
  <si>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</si>
  <si>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</si>
  <si>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</si>
  <si>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</si>
  <si>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</si>
  <si>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</si>
  <si>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</si>
  <si>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</si>
  <si>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</si>
  <si>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</si>
  <si>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</si>
  <si>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</si>
  <si>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</si>
  <si>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</si>
  <si>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</si>
  <si>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</si>
  <si>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</si>
  <si>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</si>
  <si>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</si>
  <si>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</si>
  <si>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</si>
  <si>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</si>
  <si>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</si>
  <si>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</si>
  <si>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</si>
  <si>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</si>
  <si>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</si>
  <si>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</si>
  <si>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</si>
  <si>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</si>
  <si>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</si>
  <si>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</si>
  <si>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</si>
  <si>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</si>
  <si>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</si>
  <si>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</si>
  <si>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</si>
  <si>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</si>
  <si>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</si>
  <si>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</si>
  <si>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</si>
  <si>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</si>
  <si>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</si>
  <si>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</si>
  <si>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</si>
  <si>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</si>
  <si>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</si>
  <si>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</si>
  <si>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</si>
  <si>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</si>
  <si>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</si>
  <si>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</si>
  <si>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</si>
  <si>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</si>
  <si>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</si>
  <si>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</si>
  <si>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</si>
  <si>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</si>
  <si>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</si>
  <si>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</si>
  <si>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</si>
  <si>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</si>
  <si>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</si>
  <si>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</si>
  <si>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</si>
  <si>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</si>
  <si>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</si>
  <si>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</si>
  <si>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</si>
  <si>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</si>
  <si>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</si>
  <si>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</si>
  <si>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</si>
  <si>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</si>
  <si>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</si>
  <si>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</si>
  <si>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</si>
  <si>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</si>
  <si>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</si>
  <si>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</si>
  <si>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</si>
  <si>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</si>
  <si>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</si>
  <si>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</si>
  <si>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</si>
  <si>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</si>
  <si>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</si>
  <si>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</si>
  <si>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</si>
  <si>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</si>
  <si>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</si>
  <si>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</si>
  <si>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</si>
  <si>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</si>
  <si>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</si>
  <si>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</si>
  <si>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</si>
  <si>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</si>
  <si>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</si>
  <si>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</si>
  <si>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</si>
  <si>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</si>
  <si>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</si>
  <si>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</si>
  <si>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</si>
  <si>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</si>
  <si>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</si>
  <si>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</si>
  <si>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</si>
  <si>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</si>
  <si>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</si>
  <si>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</si>
  <si>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</si>
  <si>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</si>
  <si>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</si>
  <si>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</si>
  <si>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</si>
  <si>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</si>
  <si>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</si>
  <si>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</si>
  <si>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</si>
  <si>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</si>
  <si>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</si>
  <si>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</si>
  <si>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</si>
  <si>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</si>
  <si>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</si>
  <si>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</si>
  <si>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</si>
  <si>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</si>
  <si>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</si>
  <si>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</si>
  <si>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</si>
  <si>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</si>
  <si>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</si>
  <si>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</si>
  <si>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</si>
  <si>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</si>
  <si>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</si>
  <si>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</si>
  <si>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</si>
  <si>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</si>
  <si>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</si>
  <si>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</si>
  <si>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</si>
  <si>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</si>
  <si>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</si>
  <si>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</si>
  <si>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</si>
  <si>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</si>
  <si>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</si>
  <si>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</si>
  <si>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</si>
  <si>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</si>
  <si>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</si>
  <si>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</si>
  <si>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</si>
  <si>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</si>
  <si>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</si>
  <si>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</si>
  <si>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</si>
  <si>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</si>
  <si>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</si>
  <si>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</si>
  <si>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</si>
  <si>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</si>
  <si>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</si>
  <si>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</si>
  <si>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</si>
  <si>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</si>
  <si>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</si>
  <si>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</si>
  <si>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</si>
  <si>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</si>
  <si>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</si>
  <si>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</si>
  <si>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</si>
  <si>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</si>
  <si>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</si>
  <si>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</si>
  <si>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</si>
  <si>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</si>
  <si>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</si>
  <si>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</si>
  <si>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</si>
  <si>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</si>
  <si>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</si>
  <si>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</si>
  <si>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</si>
  <si>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</si>
  <si>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</si>
  <si>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</si>
  <si>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</si>
  <si>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</si>
  <si>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</si>
  <si>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</si>
  <si>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</si>
  <si>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</si>
  <si>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</si>
  <si>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</si>
  <si>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</si>
  <si>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</si>
  <si>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</si>
  <si>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</si>
  <si>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</si>
  <si>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</si>
  <si>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</si>
  <si>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</si>
  <si>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</si>
  <si>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</si>
  <si>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</si>
  <si>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</si>
  <si>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</si>
  <si>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</si>
  <si>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</si>
  <si>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</si>
  <si>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</si>
  <si>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</si>
  <si>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</si>
  <si>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</si>
  <si>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</si>
  <si>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</si>
  <si>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</si>
  <si>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</si>
  <si>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</si>
  <si>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</si>
  <si>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</si>
  <si>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</si>
  <si>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</si>
  <si>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</si>
  <si>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</si>
  <si>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</si>
  <si>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</si>
  <si>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</si>
  <si>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</si>
  <si>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</si>
  <si>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</si>
  <si>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</si>
  <si>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</si>
  <si>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</si>
  <si>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</si>
  <si>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</si>
  <si>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</si>
  <si>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</si>
  <si>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</si>
  <si>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</si>
  <si>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</si>
  <si>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</si>
  <si>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</si>
  <si>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</si>
  <si>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</si>
  <si>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</si>
  <si>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</si>
  <si>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</si>
  <si>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</si>
  <si>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</si>
  <si>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</si>
  <si>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</si>
  <si>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</si>
  <si>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</si>
  <si>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</si>
  <si>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</si>
  <si>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</si>
  <si>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</si>
  <si>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</si>
  <si>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</si>
  <si>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</si>
  <si>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</si>
  <si>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</si>
  <si>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</si>
  <si>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</si>
  <si>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</si>
  <si>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</si>
  <si>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</si>
  <si>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</si>
  <si>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</si>
  <si>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</si>
  <si>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</si>
  <si>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</si>
  <si>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</si>
  <si>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</si>
  <si>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</si>
  <si>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</si>
  <si>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</si>
  <si>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</si>
  <si>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</si>
  <si>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</si>
  <si>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</si>
  <si>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</si>
  <si>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</si>
  <si>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</si>
  <si>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</si>
  <si>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</si>
  <si>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</si>
  <si>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</si>
  <si>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</si>
  <si>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</si>
  <si>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</si>
  <si>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</si>
  <si>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</si>
  <si>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</si>
  <si>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</si>
  <si>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</si>
  <si>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</si>
  <si>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</si>
  <si>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</si>
  <si>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</si>
  <si>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</si>
  <si>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</si>
  <si>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</si>
  <si>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</si>
  <si>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</si>
  <si>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</si>
  <si>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</si>
  <si>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</si>
  <si>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</si>
  <si>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</si>
  <si>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</si>
  <si>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</si>
  <si>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</si>
  <si>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</si>
  <si>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</si>
  <si>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</si>
  <si>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</si>
  <si>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</si>
  <si>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</si>
  <si>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</si>
  <si>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</si>
  <si>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</si>
  <si>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</si>
  <si>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</si>
  <si>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</si>
  <si>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</si>
  <si>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</si>
  <si>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</si>
  <si>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</si>
  <si>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</si>
  <si>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</si>
  <si>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</si>
  <si>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</si>
  <si>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</si>
  <si>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</si>
  <si>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</si>
  <si>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</si>
  <si>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</si>
  <si>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</si>
  <si>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</si>
  <si>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</si>
  <si>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</si>
  <si>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</si>
  <si>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</si>
  <si>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</si>
  <si>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</si>
  <si>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</si>
  <si>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</si>
  <si>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</si>
  <si>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</si>
  <si>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</si>
  <si>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</si>
  <si>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</si>
  <si>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</si>
  <si>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</si>
  <si>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</si>
  <si>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</si>
  <si>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</si>
  <si>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</si>
  <si>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</si>
  <si>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</si>
  <si>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</si>
  <si>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</si>
  <si>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</si>
  <si>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</si>
  <si>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</si>
  <si>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</si>
  <si>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</si>
  <si>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</si>
  <si>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</si>
  <si>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</si>
  <si>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</si>
  <si>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</si>
  <si>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</si>
  <si>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</si>
  <si>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</si>
  <si>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</si>
  <si>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</si>
  <si>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</si>
  <si>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</si>
  <si>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</si>
  <si>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</si>
  <si>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</si>
  <si>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</si>
  <si>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</si>
  <si>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</si>
  <si>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</si>
  <si>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</si>
  <si>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</si>
  <si>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</si>
  <si>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</si>
  <si>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</si>
  <si>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</si>
  <si>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</si>
  <si>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</si>
  <si>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</si>
  <si>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</si>
  <si>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</si>
  <si>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</si>
  <si>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</si>
  <si>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</si>
  <si>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</si>
  <si>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</si>
  <si>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</si>
  <si>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</si>
  <si>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</si>
  <si>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</si>
  <si>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</si>
  <si>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</si>
  <si>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</si>
  <si>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</si>
  <si>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</si>
  <si>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</si>
  <si>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</si>
  <si>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</si>
  <si>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</si>
  <si>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</si>
  <si>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</si>
  <si>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</si>
  <si>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</si>
  <si>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</si>
  <si>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</si>
  <si>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</si>
  <si>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</si>
  <si>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</si>
  <si>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</si>
  <si>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</si>
  <si>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</si>
  <si>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</si>
  <si>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</si>
  <si>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</si>
  <si>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</si>
  <si>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</si>
  <si>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</si>
  <si>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</si>
  <si>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</si>
  <si>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</si>
  <si>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</si>
  <si>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</si>
  <si>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</si>
  <si>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</si>
  <si>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</si>
  <si>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</si>
  <si>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</si>
  <si>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</si>
  <si>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</si>
  <si>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</si>
  <si>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</si>
  <si>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</si>
  <si>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</si>
  <si>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</si>
  <si>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</si>
  <si>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</si>
  <si>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</si>
  <si>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</si>
  <si>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</si>
  <si>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</si>
  <si>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</si>
  <si>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</si>
  <si>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</si>
  <si>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</si>
  <si>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</si>
  <si>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</si>
  <si>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</si>
  <si>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</si>
  <si>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</si>
  <si>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</si>
  <si>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</si>
  <si>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</si>
  <si>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</si>
  <si>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</si>
  <si>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</si>
  <si>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</si>
  <si>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</si>
  <si>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</si>
  <si>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</si>
  <si>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</si>
  <si>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</si>
  <si>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</si>
  <si>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</si>
  <si>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</si>
  <si>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</si>
  <si>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</si>
  <si>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</si>
  <si>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</si>
  <si>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</si>
  <si>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</si>
  <si>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</si>
  <si>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</si>
  <si>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</si>
  <si>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</si>
  <si>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</si>
  <si>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</si>
  <si>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</si>
  <si>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</si>
  <si>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</si>
  <si>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</si>
  <si>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</si>
  <si>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</si>
  <si>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</si>
  <si>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</si>
  <si>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</si>
  <si>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</si>
  <si>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</si>
  <si>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</si>
  <si>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</si>
  <si>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</si>
  <si>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</si>
  <si>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</si>
  <si>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</si>
  <si>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</si>
  <si>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</si>
  <si>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</si>
  <si>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</si>
  <si>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</si>
  <si>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</si>
  <si>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</si>
  <si>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</si>
  <si>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</si>
  <si>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</si>
  <si>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</si>
  <si>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</si>
  <si>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</si>
  <si>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</si>
  <si>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</si>
  <si>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</si>
  <si>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</si>
  <si>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</si>
  <si>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</si>
  <si>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</si>
  <si>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</si>
  <si>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</si>
  <si>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</si>
  <si>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</si>
  <si>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</si>
  <si>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</si>
  <si>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</si>
  <si>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</si>
  <si>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</si>
  <si>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</si>
  <si>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</si>
  <si>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</si>
  <si>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</si>
  <si>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</si>
  <si>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</si>
  <si>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</si>
  <si>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</si>
  <si>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</si>
  <si>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</si>
  <si>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</si>
  <si>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</si>
  <si>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</si>
  <si>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</si>
  <si>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</si>
  <si>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</si>
  <si>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</si>
  <si>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</si>
  <si>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</si>
  <si>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</si>
  <si>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</si>
  <si>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</si>
  <si>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</si>
  <si>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</si>
  <si>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</si>
  <si>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</si>
  <si>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</si>
  <si>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</si>
  <si>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</si>
  <si>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</si>
  <si>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</si>
  <si>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</si>
  <si>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</si>
  <si>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</si>
  <si>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</si>
  <si>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</si>
  <si>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</si>
  <si>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</si>
  <si>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</si>
  <si>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</si>
  <si>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</si>
  <si>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</si>
  <si>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</si>
  <si>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</si>
  <si>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</si>
  <si>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</si>
  <si>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</si>
  <si>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</si>
  <si>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</si>
  <si>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</si>
  <si>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</si>
  <si>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</si>
  <si>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</si>
  <si>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</si>
  <si>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</si>
  <si>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</si>
  <si>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</si>
  <si>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</si>
  <si>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</si>
  <si>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</si>
  <si>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</si>
  <si>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</si>
  <si>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</si>
  <si>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</si>
  <si>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</si>
  <si>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</si>
  <si>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</si>
  <si>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</si>
  <si>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</si>
  <si>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</si>
  <si>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</si>
  <si>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</si>
  <si>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</si>
  <si>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</si>
  <si>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</si>
  <si>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</si>
  <si>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</si>
  <si>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</si>
  <si>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</si>
  <si>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</si>
  <si>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</si>
  <si>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</si>
  <si>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</si>
  <si>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</si>
  <si>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</si>
  <si>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</si>
  <si>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</si>
  <si>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</si>
  <si>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</si>
  <si>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</si>
  <si>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</si>
  <si>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</si>
  <si>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</si>
  <si>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</si>
  <si>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</si>
  <si>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</si>
  <si>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</si>
  <si>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</si>
  <si>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</si>
  <si>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</si>
  <si>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</si>
  <si>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</si>
  <si>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</si>
  <si>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</si>
  <si>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</si>
  <si>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</si>
  <si>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</si>
  <si>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</si>
  <si>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</si>
  <si>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</si>
  <si>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</si>
  <si>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</si>
  <si>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</si>
  <si>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</si>
  <si>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</si>
  <si>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</si>
  <si>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</si>
  <si>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</si>
  <si>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</si>
  <si>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</si>
  <si>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</si>
  <si>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</si>
  <si>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</si>
  <si>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</si>
  <si>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</si>
  <si>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</si>
  <si>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</si>
  <si>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</si>
  <si>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</si>
  <si>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</si>
  <si>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</si>
  <si>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</si>
  <si>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</si>
  <si>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</si>
  <si>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</si>
  <si>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</si>
  <si>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</si>
  <si>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</si>
  <si>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</si>
  <si>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</si>
  <si>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</si>
  <si>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</si>
  <si>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</si>
  <si>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</si>
  <si>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</si>
  <si>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</si>
  <si>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</si>
  <si>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</si>
  <si>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</si>
  <si>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</si>
  <si>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</si>
  <si>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</si>
  <si>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</si>
  <si>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</si>
  <si>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</si>
  <si>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</si>
  <si>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</si>
  <si>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</si>
  <si>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</si>
  <si>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</si>
  <si>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</si>
  <si>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</si>
  <si>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</si>
  <si>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</si>
  <si>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</si>
  <si>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</si>
  <si>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</si>
  <si>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</si>
  <si>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</si>
  <si>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</si>
  <si>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</si>
  <si>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</si>
  <si>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</si>
  <si>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</si>
  <si>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</si>
  <si>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</si>
  <si>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</si>
  <si>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</si>
  <si>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</si>
  <si>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</si>
  <si>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</si>
  <si>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</si>
  <si>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</si>
  <si>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</si>
  <si>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</si>
  <si>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</si>
  <si>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</si>
  <si>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</si>
  <si>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</si>
  <si>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</si>
  <si>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</si>
  <si>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</si>
  <si>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</si>
  <si>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</si>
  <si>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</si>
  <si>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</si>
  <si>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</si>
  <si>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</si>
  <si>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</si>
  <si>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</si>
  <si>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</si>
  <si>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</si>
  <si>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</si>
  <si>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</si>
  <si>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</si>
  <si>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</si>
  <si>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</si>
  <si>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</si>
  <si>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</si>
  <si>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</si>
  <si>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</si>
  <si>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</si>
  <si>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</si>
  <si>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</si>
  <si>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</si>
  <si>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</si>
  <si>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</si>
  <si>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</si>
  <si>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</si>
  <si>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</si>
  <si>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</si>
  <si>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</si>
  <si>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</si>
  <si>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</si>
  <si>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</si>
  <si>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</si>
  <si>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</si>
  <si>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</si>
  <si>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</si>
  <si>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</si>
  <si>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</si>
  <si>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</si>
  <si>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</si>
  <si>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</si>
  <si>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</si>
  <si>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</si>
  <si>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</si>
  <si>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</si>
  <si>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</si>
  <si>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</si>
  <si>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</si>
  <si>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</si>
  <si>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</si>
  <si>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</si>
  <si>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</si>
  <si>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</si>
  <si>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</si>
  <si>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</si>
  <si>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</si>
  <si>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</si>
  <si>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</si>
  <si>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</si>
  <si>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</si>
  <si>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</si>
  <si>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</si>
  <si>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</si>
  <si>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</si>
  <si>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</si>
  <si>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</si>
  <si>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</si>
  <si>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</si>
  <si>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</si>
  <si>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</si>
  <si>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</si>
  <si>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</si>
  <si>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</si>
  <si>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</si>
  <si>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</si>
  <si>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</si>
  <si>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</si>
  <si>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</si>
  <si>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</si>
  <si>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</si>
  <si>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</si>
  <si>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</si>
  <si>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</si>
  <si>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</si>
  <si>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</si>
  <si>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</si>
  <si>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</si>
  <si>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</si>
  <si>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</si>
  <si>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</si>
  <si>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</si>
  <si>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</si>
  <si>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</si>
  <si>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</si>
  <si>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</si>
  <si>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</si>
  <si>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</si>
  <si>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</si>
  <si>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</si>
  <si>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</si>
  <si>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</si>
  <si>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</si>
  <si>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</si>
  <si>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</si>
  <si>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</si>
  <si>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</si>
  <si>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</si>
  <si>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</si>
  <si>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</si>
  <si>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</si>
  <si>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</si>
  <si>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</si>
  <si>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</si>
  <si>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</si>
  <si>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</si>
  <si>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</si>
  <si>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</si>
  <si>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</si>
  <si>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</si>
  <si>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</si>
  <si>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</si>
  <si>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</si>
  <si>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</si>
  <si>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</si>
  <si>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</si>
  <si>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</si>
  <si>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</si>
  <si>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</si>
  <si>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</si>
  <si>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</si>
  <si>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</si>
  <si>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</si>
  <si>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</si>
  <si>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</si>
  <si>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</si>
  <si>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</si>
  <si>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</si>
  <si>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</si>
  <si>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</si>
  <si>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</si>
  <si>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</si>
  <si>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</si>
  <si>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</si>
  <si>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</si>
  <si>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</si>
  <si>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</si>
  <si>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</si>
  <si>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</si>
  <si>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</si>
  <si>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</si>
  <si>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</si>
  <si>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</si>
  <si>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</si>
  <si>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</si>
  <si>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</si>
  <si>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</si>
  <si>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</si>
  <si>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</si>
  <si>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</si>
  <si>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</si>
  <si>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</si>
  <si>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</si>
  <si>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</si>
  <si>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</si>
  <si>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</si>
  <si>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</si>
  <si>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</si>
  <si>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</si>
  <si>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</si>
  <si>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</si>
  <si>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</si>
  <si>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</si>
  <si>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</si>
  <si>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</si>
  <si>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</si>
  <si>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</si>
  <si>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</si>
  <si>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</si>
  <si>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</si>
  <si>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</si>
  <si>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</si>
  <si>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</si>
  <si>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</si>
  <si>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</si>
  <si>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</si>
  <si>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</si>
  <si>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</si>
  <si>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</si>
  <si>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</si>
  <si>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</si>
  <si>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</si>
  <si>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</si>
  <si>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</si>
  <si>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</si>
  <si>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</si>
  <si>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</si>
  <si>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</si>
  <si>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</si>
  <si>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</si>
  <si>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</si>
  <si>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</si>
  <si>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</si>
  <si>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</si>
  <si>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</si>
  <si>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</si>
  <si>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</si>
  <si>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</si>
  <si>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</si>
  <si>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</si>
  <si>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</si>
  <si>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</si>
  <si>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</si>
  <si>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</si>
  <si>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</si>
  <si>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</si>
  <si>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</si>
  <si>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</si>
  <si>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</si>
  <si>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</si>
  <si>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</si>
  <si>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</si>
  <si>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</si>
  <si>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</si>
  <si>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</si>
  <si>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</si>
  <si>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</si>
  <si>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</si>
  <si>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</si>
  <si>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</si>
  <si>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</si>
  <si>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</si>
  <si>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</si>
  <si>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</si>
  <si>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</si>
  <si>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</si>
  <si>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</si>
  <si>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</si>
  <si>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</si>
  <si>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</si>
  <si>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</si>
  <si>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</si>
  <si>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</si>
  <si>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</si>
  <si>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</si>
  <si>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</si>
  <si>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</si>
  <si>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</si>
  <si>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</si>
  <si>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</si>
  <si>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</si>
  <si>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</si>
  <si>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</si>
  <si>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</si>
  <si>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</si>
  <si>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</si>
  <si>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</si>
  <si>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</si>
  <si>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</si>
  <si>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</si>
  <si>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</si>
  <si>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</si>
  <si>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</si>
  <si>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</si>
  <si>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</si>
  <si>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</si>
  <si>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</si>
  <si>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</si>
  <si>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</si>
  <si>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</si>
  <si>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</si>
  <si>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</si>
  <si>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</si>
  <si>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</si>
  <si>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</si>
  <si>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</si>
  <si>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</si>
  <si>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</si>
  <si>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</si>
  <si>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</si>
  <si>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</si>
  <si>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</si>
  <si>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</si>
  <si>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</si>
  <si>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</si>
  <si>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</si>
  <si>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</si>
  <si>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</si>
  <si>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</si>
  <si>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</si>
  <si>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</si>
  <si>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</si>
  <si>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</si>
  <si>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</si>
  <si>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</si>
  <si>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</si>
  <si>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</si>
  <si>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</si>
  <si>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</si>
  <si>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</si>
  <si>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</si>
  <si>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</si>
  <si>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</si>
  <si>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</si>
  <si>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</si>
  <si>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</si>
  <si>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</si>
  <si>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</si>
  <si>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</si>
  <si>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</si>
  <si>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</si>
  <si>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</si>
  <si>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</si>
  <si>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</si>
  <si>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</si>
  <si>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</si>
  <si>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</si>
  <si>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</si>
  <si>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</si>
  <si>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</si>
  <si>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</si>
  <si>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</si>
  <si>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</si>
  <si>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</si>
  <si>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</si>
  <si>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</si>
  <si>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</si>
  <si>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</si>
  <si>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</si>
  <si>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</si>
  <si>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</si>
  <si>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</si>
  <si>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</si>
  <si>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</si>
  <si>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</si>
  <si>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</si>
  <si>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</si>
  <si>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</si>
  <si>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</si>
  <si>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</si>
  <si>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</si>
  <si>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</si>
  <si>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</si>
  <si>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</si>
  <si>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</si>
  <si>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</si>
  <si>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</si>
  <si>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</si>
  <si>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</si>
  <si>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</si>
  <si>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</si>
  <si>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</si>
  <si>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</si>
  <si>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</si>
  <si>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</si>
  <si>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</si>
  <si>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</si>
  <si>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</si>
  <si>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</si>
  <si>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</si>
  <si>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</si>
  <si>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</si>
  <si>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</si>
  <si>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</si>
  <si>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</si>
  <si>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</si>
  <si>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</si>
  <si>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</si>
  <si>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</si>
  <si>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</si>
  <si>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</si>
  <si>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</si>
  <si>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</si>
  <si>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</si>
  <si>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</si>
  <si>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</si>
  <si>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</si>
  <si>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</si>
  <si>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</si>
  <si>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</si>
  <si>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</si>
  <si>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</si>
  <si>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</si>
  <si>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</si>
  <si>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</si>
  <si>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</si>
  <si>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</si>
  <si>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</si>
  <si>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</si>
  <si>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</si>
  <si>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</si>
  <si>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</si>
  <si>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</si>
  <si>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</si>
  <si>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</si>
  <si>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</si>
  <si>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</si>
  <si>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</si>
  <si>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</si>
  <si>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</si>
  <si>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</si>
  <si>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</si>
  <si>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</si>
  <si>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</si>
  <si>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</si>
  <si>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</si>
  <si>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</si>
  <si>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</si>
  <si>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</si>
  <si>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</si>
  <si>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</si>
  <si>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</si>
  <si>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</si>
  <si>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</si>
  <si>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</si>
  <si>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</si>
  <si>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</si>
  <si>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</si>
  <si>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</si>
  <si>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</si>
  <si>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</si>
  <si>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</si>
  <si>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</si>
  <si>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</si>
  <si>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</si>
  <si>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</si>
  <si>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</si>
  <si>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</si>
  <si>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</si>
  <si>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</si>
  <si>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</si>
  <si>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</si>
  <si>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</si>
  <si>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</si>
  <si>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</si>
  <si>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</si>
  <si>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</si>
  <si>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</si>
  <si>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</si>
  <si>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</si>
  <si>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</si>
  <si>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</si>
  <si>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</si>
  <si>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</si>
  <si>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</si>
  <si>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</si>
  <si>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</si>
  <si>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</si>
  <si>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</si>
  <si>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</si>
  <si>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</si>
  <si>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</si>
  <si>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</si>
  <si>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</si>
  <si>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</si>
  <si>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</si>
  <si>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</si>
  <si>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</si>
  <si>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</si>
  <si>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</si>
  <si>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</si>
  <si>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</si>
  <si>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</si>
  <si>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</si>
  <si>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</si>
  <si>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</si>
  <si>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</si>
  <si>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</si>
  <si>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</si>
  <si>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</si>
  <si>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</si>
  <si>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</si>
  <si>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</si>
  <si>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</si>
  <si>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</si>
  <si>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</si>
  <si>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</si>
  <si>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</si>
  <si>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</si>
  <si>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</si>
  <si>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</si>
  <si>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</si>
  <si>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</si>
  <si>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</si>
  <si>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</si>
  <si>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</si>
  <si>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</si>
  <si>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</si>
  <si>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</si>
  <si>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</si>
  <si>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</si>
  <si>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</si>
  <si>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</si>
  <si>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</si>
  <si>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</si>
  <si>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</si>
  <si>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</si>
  <si>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</si>
  <si>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</si>
  <si>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</si>
  <si>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</si>
  <si>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</si>
  <si>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</si>
  <si>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</si>
  <si>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</si>
  <si>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</si>
  <si>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</si>
  <si>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</si>
  <si>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</si>
  <si>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</si>
  <si>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</si>
  <si>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</si>
  <si>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</si>
  <si>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</si>
  <si>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</si>
  <si>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</si>
  <si>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</si>
  <si>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</si>
  <si>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</si>
  <si>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</si>
  <si>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</si>
  <si>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</si>
  <si>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</si>
  <si>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</si>
  <si>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</si>
  <si>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</si>
  <si>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</si>
  <si>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</si>
  <si>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</si>
  <si>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</si>
  <si>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</si>
  <si>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</si>
  <si>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</si>
  <si>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</si>
  <si>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</si>
  <si>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</si>
  <si>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</si>
  <si>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</si>
  <si>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</si>
  <si>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</si>
  <si>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</si>
  <si>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</si>
  <si>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</si>
  <si>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</si>
  <si>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</si>
  <si>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</si>
  <si>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</si>
  <si>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</si>
  <si>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</si>
  <si>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</si>
  <si>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</si>
  <si>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</si>
  <si>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</si>
  <si>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</si>
  <si>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</si>
  <si>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</si>
  <si>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</si>
  <si>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</si>
  <si>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</si>
  <si>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</si>
  <si>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</si>
  <si>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</si>
  <si>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</si>
  <si>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</si>
  <si>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</si>
  <si>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</si>
  <si>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</si>
  <si>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</si>
  <si>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</si>
  <si>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</si>
  <si>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</si>
  <si>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</si>
  <si>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</si>
  <si>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</si>
  <si>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</si>
  <si>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</si>
  <si>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</si>
  <si>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</si>
  <si>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</si>
  <si>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</si>
  <si>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</si>
  <si>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</si>
  <si>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</si>
  <si>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</si>
  <si>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</si>
  <si>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</si>
  <si>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</si>
  <si>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</si>
  <si>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</si>
  <si>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</si>
  <si>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</si>
  <si>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</si>
  <si>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</si>
  <si>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</si>
  <si>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</si>
  <si>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</si>
  <si>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</si>
  <si>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</si>
  <si>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</si>
  <si>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</si>
  <si>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</si>
  <si>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</si>
  <si>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</si>
  <si>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</si>
  <si>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</si>
  <si>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</si>
  <si>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</si>
  <si>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</si>
  <si>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</si>
  <si>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</si>
  <si>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</si>
  <si>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</si>
  <si>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</si>
  <si>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</si>
  <si>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</si>
  <si>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</si>
  <si>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</si>
  <si>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</si>
  <si>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</si>
  <si>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</si>
  <si>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</si>
  <si>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</si>
  <si>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</si>
  <si>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</si>
  <si>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</si>
  <si>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</si>
  <si>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</si>
  <si>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</si>
  <si>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</si>
  <si>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</si>
  <si>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</si>
  <si>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</si>
  <si>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</si>
  <si>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</si>
  <si>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</si>
  <si>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</si>
  <si>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</si>
  <si>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</si>
  <si>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</si>
  <si>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</si>
  <si>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</si>
  <si>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</si>
  <si>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</si>
  <si>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</si>
  <si>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</si>
  <si>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</si>
  <si>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</si>
  <si>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</si>
  <si>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</si>
  <si>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</si>
  <si>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</si>
  <si>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</si>
  <si>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</si>
  <si>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</si>
  <si>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</si>
  <si>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</si>
  <si>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</si>
  <si>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</si>
  <si>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</si>
  <si>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</si>
  <si>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</si>
  <si>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</si>
  <si>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</si>
  <si>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</si>
  <si>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</si>
  <si>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</si>
  <si>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</si>
  <si>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</si>
  <si>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</si>
  <si>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</si>
  <si>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</si>
  <si>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</si>
  <si>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</si>
  <si>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</si>
  <si>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</si>
  <si>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</si>
  <si>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</si>
  <si>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</si>
  <si>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</si>
  <si>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</si>
  <si>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</si>
  <si>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</si>
  <si>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</si>
  <si>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</si>
  <si>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</si>
  <si>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</si>
  <si>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</si>
  <si>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</si>
  <si>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</si>
  <si>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</si>
  <si>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</si>
  <si>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</si>
  <si>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</si>
  <si>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</si>
  <si>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</si>
  <si>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</si>
  <si>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</si>
  <si>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</si>
  <si>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</si>
  <si>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</si>
  <si>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</si>
  <si>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</si>
  <si>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</si>
  <si>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</si>
  <si>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</si>
  <si>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</si>
  <si>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</si>
  <si>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</si>
  <si>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</si>
  <si>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</si>
  <si>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</si>
  <si>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</si>
  <si>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</si>
  <si>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</si>
  <si>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</si>
  <si>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</si>
  <si>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</si>
  <si>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</si>
  <si>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</si>
  <si>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</si>
  <si>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</si>
  <si>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</si>
  <si>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</si>
  <si>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</si>
  <si>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</si>
  <si>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</si>
  <si>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</si>
  <si>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</si>
  <si>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</si>
  <si>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</si>
  <si>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</si>
  <si>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</si>
  <si>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</si>
  <si>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</si>
  <si>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</si>
  <si>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</si>
  <si>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</si>
  <si>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</si>
  <si>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</si>
  <si>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</si>
  <si>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</si>
  <si>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</si>
  <si>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</si>
  <si>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</si>
  <si>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</si>
  <si>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</si>
  <si>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</si>
  <si>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</si>
  <si>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</si>
  <si>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</si>
  <si>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</si>
  <si>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</si>
  <si>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</si>
  <si>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</si>
  <si>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</si>
  <si>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</si>
  <si>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</si>
  <si>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</si>
  <si>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</si>
  <si>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</si>
  <si>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</si>
  <si>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</si>
  <si>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</si>
  <si>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</si>
  <si>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</si>
  <si>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</si>
  <si>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</si>
  <si>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</si>
  <si>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</si>
  <si>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</si>
  <si>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</si>
  <si>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</si>
  <si>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</si>
  <si>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</si>
  <si>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</si>
  <si>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</si>
  <si>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</si>
  <si>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</si>
  <si>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</si>
  <si>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</si>
  <si>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</si>
  <si>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</si>
  <si>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</si>
  <si>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</si>
  <si>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</si>
  <si>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</si>
  <si>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</si>
  <si>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</si>
  <si>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</si>
  <si>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</si>
  <si>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</si>
  <si>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</si>
  <si>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</si>
  <si>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</si>
  <si>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</si>
  <si>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</si>
  <si>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</si>
  <si>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</si>
  <si>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</si>
  <si>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</si>
  <si>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</si>
  <si>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</si>
  <si>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</si>
  <si>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</si>
  <si>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</si>
  <si>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</si>
  <si>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</si>
  <si>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</si>
  <si>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</si>
  <si>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</si>
  <si>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</si>
  <si>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</si>
  <si>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</si>
  <si>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</si>
  <si>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</si>
  <si>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</si>
  <si>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</si>
  <si>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</si>
  <si>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</si>
  <si>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</si>
  <si>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</si>
  <si>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</si>
  <si>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</si>
  <si>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</si>
  <si>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</si>
  <si>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</si>
  <si>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</si>
  <si>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</si>
  <si>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</si>
  <si>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</si>
  <si>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</si>
  <si>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</si>
  <si>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</si>
  <si>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</si>
  <si>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</si>
  <si>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</si>
  <si>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</si>
  <si>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</si>
  <si>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</si>
  <si>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</si>
  <si>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</si>
  <si>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</si>
  <si>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</si>
  <si>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</si>
  <si>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</si>
  <si>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</si>
  <si>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</si>
  <si>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</si>
  <si>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</si>
  <si>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</si>
  <si>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</si>
  <si>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</si>
  <si>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</si>
  <si>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</si>
  <si>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</si>
  <si>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</si>
  <si>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</si>
  <si>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</si>
  <si>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</si>
  <si>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</si>
  <si>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</si>
  <si>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</si>
  <si>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</si>
  <si>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</si>
  <si>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</si>
  <si>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</si>
  <si>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</si>
  <si>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</si>
  <si>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</si>
  <si>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</si>
  <si>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</si>
  <si>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</si>
  <si>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</si>
  <si>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</si>
  <si>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</si>
  <si>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</si>
  <si>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</si>
  <si>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</si>
  <si>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</si>
  <si>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</si>
  <si>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</si>
  <si>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</si>
  <si>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</si>
  <si>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</si>
  <si>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</si>
  <si>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</si>
  <si>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</si>
  <si>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</si>
  <si>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</si>
  <si>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</si>
  <si>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</si>
  <si>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</si>
  <si>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</si>
  <si>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</si>
  <si>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</si>
  <si>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</si>
  <si>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</si>
  <si>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</si>
  <si>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</si>
  <si>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</si>
  <si>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</si>
  <si>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</si>
  <si>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</si>
  <si>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</si>
  <si>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</si>
  <si>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</si>
  <si>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</si>
  <si>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</si>
  <si>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</si>
  <si>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</si>
  <si>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</si>
  <si>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</si>
  <si>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</si>
  <si>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</si>
  <si>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</si>
  <si>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</si>
  <si>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</si>
  <si>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</si>
  <si>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</si>
  <si>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</si>
  <si>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</si>
  <si>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</si>
  <si>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</si>
  <si>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</si>
  <si>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</si>
  <si>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</si>
  <si>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</si>
  <si>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</si>
  <si>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</si>
  <si>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</si>
  <si>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</si>
  <si>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</si>
  <si>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</si>
  <si>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</si>
  <si>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</si>
  <si>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</si>
  <si>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</si>
  <si>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</si>
  <si>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</si>
  <si>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</si>
  <si>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</si>
  <si>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</si>
  <si>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</si>
  <si>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</si>
  <si>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</si>
  <si>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</si>
  <si>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</si>
  <si>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</si>
  <si>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</si>
  <si>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</si>
  <si>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</si>
  <si>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</si>
  <si>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</si>
  <si>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</si>
  <si>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</si>
  <si>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</si>
  <si>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</si>
  <si>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</si>
  <si>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</si>
  <si>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</si>
  <si>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</si>
  <si>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</si>
  <si>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</si>
  <si>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</si>
  <si>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</si>
  <si>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</si>
  <si>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</si>
  <si>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</si>
  <si>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</si>
  <si>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</si>
  <si>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</si>
  <si>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</si>
  <si>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</si>
  <si>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</si>
  <si>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</si>
  <si>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</si>
  <si>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</si>
  <si>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</si>
  <si>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</si>
  <si>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</si>
  <si>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</si>
  <si>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</si>
  <si>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</si>
  <si>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</si>
  <si>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</si>
  <si>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</si>
  <si>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</si>
  <si>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</si>
  <si>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</si>
  <si>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</si>
  <si>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</si>
  <si>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</si>
  <si>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</si>
  <si>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</si>
  <si>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</si>
  <si>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</si>
  <si>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</si>
  <si>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</si>
  <si>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</si>
  <si>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</si>
  <si>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</si>
  <si>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</si>
  <si>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</si>
  <si>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</si>
  <si>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</si>
  <si>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</si>
  <si>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</si>
  <si>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</si>
  <si>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</si>
  <si>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</si>
  <si>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</si>
  <si>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</si>
  <si>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</si>
  <si>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</si>
  <si>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</si>
  <si>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</si>
  <si>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</si>
  <si>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</si>
  <si>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</si>
  <si>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</si>
  <si>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</si>
  <si>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</si>
  <si>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</si>
  <si>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</si>
  <si>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</si>
  <si>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</si>
  <si>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</si>
  <si>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</si>
  <si>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</si>
  <si>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</si>
  <si>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</si>
  <si>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</si>
  <si>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</si>
  <si>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</si>
  <si>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</si>
  <si>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</si>
  <si>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</si>
  <si>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</si>
  <si>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</si>
  <si>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</si>
  <si>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</si>
  <si>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</si>
  <si>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</si>
  <si>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</si>
  <si>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</si>
  <si>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</si>
  <si>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</si>
  <si>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</si>
  <si>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</si>
  <si>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</si>
  <si>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</si>
  <si>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</si>
  <si>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</si>
  <si>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</si>
  <si>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</si>
  <si>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</si>
  <si>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</si>
  <si>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</si>
  <si>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</si>
  <si>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</si>
  <si>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</si>
  <si>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</si>
  <si>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</si>
  <si>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</si>
  <si>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</si>
  <si>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</si>
  <si>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</si>
  <si>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</si>
  <si>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</si>
  <si>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</si>
  <si>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</si>
  <si>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</si>
  <si>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</si>
  <si>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</si>
  <si>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</si>
  <si>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</si>
  <si>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</si>
  <si>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</si>
  <si>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</si>
  <si>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</si>
  <si>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</si>
  <si>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</si>
  <si>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</si>
  <si>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</si>
  <si>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</si>
  <si>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</si>
  <si>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</si>
  <si>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</si>
  <si>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</si>
  <si>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</si>
  <si>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</si>
  <si>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</si>
  <si>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</si>
  <si>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</si>
  <si>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</si>
  <si>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</si>
  <si>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</si>
  <si>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</si>
  <si>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</si>
  <si>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</si>
  <si>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</si>
  <si>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</si>
  <si>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</si>
  <si>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</si>
  <si>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</si>
  <si>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</si>
  <si>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</si>
  <si>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</si>
  <si>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</si>
  <si>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</si>
  <si>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</si>
  <si>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</si>
  <si>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</si>
  <si>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</si>
  <si>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</si>
  <si>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</si>
  <si>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</si>
  <si>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</si>
  <si>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</si>
  <si>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</si>
  <si>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</si>
  <si>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</si>
  <si>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</si>
  <si>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</si>
  <si>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</si>
  <si>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</si>
  <si>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</si>
  <si>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</si>
  <si>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</si>
  <si>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</si>
  <si>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</si>
  <si>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</si>
  <si>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</si>
  <si>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</si>
  <si>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</si>
  <si>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</si>
  <si>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</si>
  <si>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</si>
  <si>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</si>
  <si>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</si>
  <si>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</si>
  <si>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</si>
  <si>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</si>
  <si>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</si>
  <si>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</si>
  <si>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</si>
  <si>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</si>
  <si>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</si>
  <si>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</si>
  <si>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</si>
  <si>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</si>
  <si>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</si>
  <si>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</si>
  <si>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</si>
  <si>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</si>
  <si>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</si>
  <si>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</si>
  <si>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</si>
  <si>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</si>
  <si>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</si>
  <si>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</si>
  <si>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</si>
  <si>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</si>
  <si>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</si>
  <si>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</si>
  <si>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</si>
  <si>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</si>
  <si>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</si>
  <si>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</si>
  <si>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</si>
  <si>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</si>
  <si>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</si>
  <si>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</si>
  <si>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</si>
  <si>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</si>
  <si>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</si>
  <si>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</si>
  <si>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</si>
  <si>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</si>
  <si>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</si>
  <si>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</si>
  <si>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</si>
  <si>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</si>
  <si>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</si>
  <si>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</si>
  <si>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</si>
  <si>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</si>
  <si>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</si>
  <si>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</si>
  <si>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</si>
  <si>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</si>
  <si>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</si>
  <si>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</si>
  <si>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</si>
  <si>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</si>
  <si>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</si>
  <si>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</si>
  <si>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</si>
  <si>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</si>
  <si>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</si>
  <si>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</si>
  <si>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</si>
  <si>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</si>
  <si>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</si>
  <si>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</si>
  <si>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</si>
  <si>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</si>
  <si>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</si>
  <si>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</si>
  <si>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</si>
  <si>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</si>
  <si>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</si>
  <si>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</si>
  <si>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</si>
  <si>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</si>
  <si>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</si>
  <si>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</si>
  <si>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</si>
  <si>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</si>
  <si>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</si>
  <si>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</si>
  <si>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</si>
  <si>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</si>
  <si>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</si>
  <si>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</si>
  <si>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</si>
  <si>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</si>
  <si>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</si>
  <si>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</si>
  <si>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</si>
  <si>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</si>
  <si>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</si>
  <si>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</si>
  <si>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</si>
  <si>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</si>
  <si>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</si>
  <si>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</si>
  <si>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</si>
  <si>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</si>
  <si>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</si>
  <si>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</si>
  <si>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</si>
  <si>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</si>
  <si>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</si>
  <si>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</si>
  <si>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</si>
  <si>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</si>
  <si>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</si>
  <si>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</si>
  <si>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</si>
  <si>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</si>
  <si>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</si>
  <si>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</si>
  <si>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</si>
  <si>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</si>
  <si>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</si>
  <si>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</si>
  <si>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</si>
  <si>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</si>
  <si>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</si>
  <si>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</si>
  <si>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</si>
  <si>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</si>
  <si>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</si>
  <si>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</si>
  <si>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</si>
  <si>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</si>
  <si>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</si>
  <si>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</si>
  <si>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</si>
  <si>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</si>
  <si>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</si>
  <si>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</si>
  <si>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</si>
  <si>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</si>
  <si>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</si>
  <si>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</si>
  <si>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</si>
  <si>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</si>
  <si>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</si>
  <si>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</si>
  <si>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</si>
  <si>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</si>
  <si>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</si>
  <si>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</si>
  <si>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</si>
  <si>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</si>
  <si>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</si>
  <si>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</si>
  <si>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</si>
  <si>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</si>
  <si>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</si>
  <si>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</si>
  <si>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</si>
  <si>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</si>
  <si>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</si>
  <si>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</si>
  <si>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</si>
  <si>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</si>
  <si>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</si>
  <si>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</si>
  <si>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</si>
  <si>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</si>
  <si>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</si>
  <si>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</si>
  <si>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</si>
  <si>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</si>
  <si>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</si>
  <si>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</si>
  <si>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</si>
  <si>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</si>
  <si>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</si>
  <si>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</si>
  <si>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</si>
  <si>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</si>
  <si>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</si>
  <si>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</si>
  <si>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</si>
  <si>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</si>
  <si>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</si>
  <si>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</si>
  <si>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</si>
  <si>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</si>
  <si>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</si>
  <si>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</si>
  <si>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</si>
  <si>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</si>
  <si>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</si>
  <si>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</si>
  <si>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</si>
  <si>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</si>
  <si>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</si>
  <si>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</si>
  <si>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</si>
  <si>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</si>
  <si>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</si>
  <si>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</si>
  <si>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</si>
  <si>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</si>
  <si>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</si>
  <si>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</si>
  <si>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</si>
  <si>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</si>
  <si>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</si>
  <si>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</si>
  <si>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</si>
  <si>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</si>
  <si>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</si>
  <si>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</si>
  <si>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</si>
  <si>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</si>
  <si>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</si>
  <si>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</si>
  <si>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</si>
  <si>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</si>
  <si>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</si>
  <si>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</si>
  <si>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</si>
  <si>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</si>
  <si>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</si>
  <si>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</si>
  <si>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</si>
  <si>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</si>
  <si>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</si>
  <si>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</si>
  <si>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</si>
  <si>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</si>
  <si>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</si>
  <si>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</si>
  <si>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</si>
  <si>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</si>
  <si>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</si>
  <si>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</si>
  <si>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</si>
  <si>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</si>
  <si>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</si>
  <si>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</si>
  <si>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</si>
  <si>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</si>
  <si>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</si>
  <si>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</si>
  <si>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</si>
  <si>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</si>
  <si>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</si>
  <si>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</si>
  <si>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</si>
  <si>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</si>
  <si>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</si>
  <si>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</si>
  <si>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</si>
  <si>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</si>
  <si>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</si>
  <si>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</si>
  <si>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</si>
  <si>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</si>
  <si>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</si>
  <si>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</si>
  <si>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</si>
  <si>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</si>
  <si>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</si>
  <si>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</si>
  <si>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</si>
  <si>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</si>
  <si>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</si>
  <si>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</si>
  <si>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</si>
  <si>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</si>
  <si>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</si>
  <si>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</si>
  <si>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</si>
  <si>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</si>
  <si>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</si>
  <si>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</si>
  <si>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</si>
  <si>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</si>
  <si>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</si>
  <si>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</si>
  <si>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</si>
  <si>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</si>
  <si>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</si>
  <si>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</si>
  <si>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</si>
  <si>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</si>
  <si>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</si>
  <si>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</si>
  <si>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</si>
  <si>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</si>
  <si>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</si>
  <si>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</si>
  <si>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</si>
  <si>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</si>
  <si>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</si>
  <si>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</si>
  <si>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</si>
  <si>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</si>
  <si>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</si>
  <si>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</si>
  <si>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</si>
  <si>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</si>
  <si>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</si>
  <si>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</si>
  <si>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</si>
  <si>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</si>
  <si>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</si>
  <si>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</si>
  <si>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</si>
  <si>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</si>
  <si>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</si>
  <si>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</si>
  <si>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</si>
  <si>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</si>
  <si>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</si>
  <si>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</si>
  <si>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</si>
  <si>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</si>
  <si>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</si>
  <si>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</si>
  <si>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</si>
  <si>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</si>
  <si>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</si>
  <si>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</si>
  <si>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</si>
  <si>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</si>
  <si>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</si>
  <si>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</si>
  <si>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</si>
  <si>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</si>
  <si>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</si>
  <si>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</si>
  <si>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</si>
  <si>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</si>
  <si>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</si>
  <si>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</si>
  <si>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</si>
  <si>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</si>
  <si>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</si>
  <si>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</si>
  <si>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</si>
  <si>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</si>
  <si>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</si>
  <si>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</si>
  <si>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</si>
  <si>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</si>
  <si>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</si>
  <si>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</si>
  <si>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</si>
  <si>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</si>
  <si>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</si>
  <si>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</si>
  <si>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</si>
  <si>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</si>
  <si>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</si>
  <si>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</si>
  <si>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</si>
  <si>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</si>
  <si>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</si>
  <si>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</si>
  <si>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</si>
  <si>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</si>
  <si>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</si>
  <si>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</si>
  <si>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</si>
  <si>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</si>
  <si>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</si>
  <si>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</si>
  <si>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</si>
  <si>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</si>
  <si>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</si>
  <si>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</si>
  <si>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</si>
  <si>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</si>
  <si>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</si>
  <si>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</si>
  <si>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</si>
  <si>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</si>
  <si>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</si>
  <si>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</si>
  <si>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</si>
  <si>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</si>
  <si>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</si>
  <si>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</si>
  <si>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</si>
  <si>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</si>
  <si>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</si>
  <si>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</si>
  <si>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</si>
  <si>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</si>
  <si>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</si>
  <si>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</si>
  <si>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</si>
  <si>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</si>
  <si>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</si>
  <si>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</si>
  <si>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</si>
  <si>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</si>
  <si>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</si>
  <si>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</si>
  <si>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</si>
  <si>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</si>
  <si>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</si>
  <si>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</si>
  <si>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</si>
  <si>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</si>
  <si>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</si>
  <si>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</si>
  <si>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</si>
  <si>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</si>
  <si>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</si>
  <si>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</si>
  <si>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</si>
  <si>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</si>
  <si>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</si>
  <si>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</si>
  <si>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</si>
  <si>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</si>
  <si>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</si>
  <si>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</si>
  <si>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</si>
  <si>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</si>
  <si>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</si>
  <si>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</si>
  <si>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</si>
  <si>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</si>
  <si>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</si>
  <si>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</si>
  <si>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</si>
  <si>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</si>
  <si>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</si>
  <si>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</si>
  <si>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</si>
  <si>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</si>
  <si>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</si>
  <si>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</si>
  <si>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</si>
  <si>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</si>
  <si>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</si>
  <si>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</si>
  <si>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</si>
  <si>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</si>
  <si>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</si>
  <si>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</si>
  <si>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</si>
  <si>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</si>
  <si>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</si>
  <si>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</si>
  <si>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</si>
  <si>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</si>
  <si>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</si>
  <si>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</si>
  <si>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</si>
  <si>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</si>
  <si>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</si>
  <si>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</si>
  <si>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</si>
  <si>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</si>
  <si>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</si>
  <si>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</si>
  <si>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</si>
  <si>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</si>
  <si>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</si>
  <si>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</si>
  <si>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</si>
  <si>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</si>
  <si>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</si>
  <si>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</si>
  <si>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</si>
  <si>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</si>
  <si>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</si>
  <si>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</si>
  <si>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</si>
  <si>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</si>
  <si>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</si>
  <si>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</si>
  <si>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</si>
  <si>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</si>
  <si>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</si>
  <si>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</si>
  <si>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</si>
  <si>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</si>
  <si>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</si>
  <si>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</si>
  <si>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</si>
  <si>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</si>
  <si>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</si>
  <si>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</si>
  <si>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</si>
  <si>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</si>
  <si>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</si>
  <si>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</si>
  <si>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</si>
  <si>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</si>
  <si>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</si>
  <si>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</si>
  <si>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</si>
  <si>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</si>
  <si>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</si>
  <si>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</si>
  <si>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</si>
  <si>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</si>
  <si>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</si>
  <si>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</si>
  <si>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</si>
  <si>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</si>
  <si>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</si>
  <si>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</si>
  <si>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</si>
  <si>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</si>
  <si>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</si>
  <si>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</si>
  <si>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</si>
  <si>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</si>
  <si>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</si>
  <si>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</si>
  <si>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</si>
  <si>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</si>
  <si>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</si>
  <si>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</si>
  <si>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</si>
  <si>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</si>
  <si>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</si>
  <si>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</si>
  <si>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</si>
  <si>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</si>
  <si>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</si>
  <si>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</si>
  <si>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</si>
  <si>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</si>
  <si>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</si>
  <si>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</si>
  <si>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</si>
  <si>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</si>
  <si>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</si>
  <si>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</si>
  <si>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</si>
  <si>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</si>
  <si>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</si>
  <si>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</si>
  <si>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</si>
  <si>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</si>
  <si>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</si>
  <si>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</si>
  <si>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</si>
  <si>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</si>
  <si>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</si>
  <si>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</si>
  <si>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</si>
  <si>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</si>
  <si>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</si>
  <si>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</si>
  <si>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</si>
  <si>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</si>
  <si>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</si>
  <si>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</si>
  <si>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</si>
  <si>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</si>
  <si>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</si>
  <si>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</si>
  <si>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</si>
  <si>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</si>
  <si>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</si>
  <si>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</si>
  <si>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</si>
  <si>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</si>
  <si>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</si>
  <si>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</si>
  <si>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</si>
  <si>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</si>
  <si>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</si>
  <si>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</si>
  <si>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</si>
  <si>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</si>
  <si>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</si>
  <si>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</si>
  <si>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</si>
  <si>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</si>
  <si>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</si>
  <si>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</si>
  <si>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</si>
  <si>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</si>
  <si>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</si>
  <si>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</si>
  <si>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</si>
  <si>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</si>
  <si>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</si>
  <si>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</si>
  <si>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</si>
  <si>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</si>
  <si>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</si>
  <si>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</si>
  <si>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</si>
  <si>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</si>
  <si>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</si>
  <si>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</si>
  <si>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</si>
  <si>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</si>
  <si>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</si>
  <si>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</si>
  <si>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</si>
  <si>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</si>
  <si>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</si>
  <si>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</si>
  <si>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</si>
  <si>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</si>
  <si>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</si>
  <si>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</si>
  <si>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</si>
  <si>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</si>
  <si>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</si>
  <si>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</si>
  <si>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</si>
  <si>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</si>
  <si>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</si>
  <si>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</si>
  <si>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</si>
  <si>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</si>
  <si>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</si>
  <si>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</si>
  <si>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</si>
  <si>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</si>
  <si>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</si>
  <si>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</si>
  <si>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</si>
  <si>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</si>
  <si>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</si>
  <si>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</si>
  <si>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</si>
  <si>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</si>
  <si>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</si>
  <si>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</si>
  <si>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</si>
  <si>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</si>
  <si>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</si>
  <si>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</si>
  <si>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</si>
  <si>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</si>
  <si>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</si>
  <si>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</si>
  <si>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</si>
  <si>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</si>
  <si>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</si>
  <si>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</si>
  <si>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</si>
  <si>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</si>
  <si>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</si>
  <si>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</si>
  <si>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</si>
  <si>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</si>
  <si>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</si>
  <si>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</si>
  <si>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</si>
  <si>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</si>
  <si>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</si>
  <si>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</si>
  <si>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</si>
  <si>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</si>
  <si>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</si>
  <si>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</si>
  <si>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</si>
  <si>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</si>
  <si>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</si>
  <si>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</si>
  <si>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</si>
  <si>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</si>
  <si>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</si>
  <si>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</si>
  <si>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</si>
  <si>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</si>
  <si>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</si>
  <si>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</si>
  <si>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</si>
  <si>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</si>
  <si>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</si>
  <si>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</si>
  <si>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</si>
  <si>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</si>
  <si>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</si>
  <si>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</si>
  <si>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</si>
  <si>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</si>
  <si>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</si>
  <si>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</si>
  <si>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</si>
  <si>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</si>
  <si>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</si>
  <si>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</si>
  <si>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</si>
  <si>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</si>
  <si>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</si>
  <si>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</si>
  <si>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</si>
  <si>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</si>
  <si>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</si>
  <si>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</si>
  <si>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</si>
  <si>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</si>
  <si>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</si>
  <si>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</si>
  <si>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</si>
  <si>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</si>
  <si>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</si>
  <si>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</si>
  <si>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</si>
  <si>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</si>
  <si>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</si>
  <si>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</si>
  <si>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</si>
  <si>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</si>
  <si>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</si>
  <si>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</si>
  <si>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</si>
  <si>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</si>
  <si>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</si>
  <si>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</si>
  <si>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</si>
  <si>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</si>
  <si>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</si>
  <si>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</si>
  <si>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</si>
  <si>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</si>
  <si>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</si>
  <si>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</si>
  <si>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</si>
  <si>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</si>
  <si>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</si>
  <si>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</si>
  <si>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</si>
  <si>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</si>
  <si>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</si>
  <si>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</si>
  <si>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</si>
  <si>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</si>
  <si>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</si>
  <si>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</si>
  <si>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</si>
  <si>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</si>
  <si>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</si>
  <si>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</si>
  <si>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</si>
  <si>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</si>
  <si>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</si>
  <si>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</si>
  <si>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</si>
  <si>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</si>
  <si>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</si>
  <si>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</si>
  <si>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</si>
  <si>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</si>
  <si>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</si>
  <si>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</si>
  <si>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</si>
  <si>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</si>
  <si>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</si>
  <si>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</si>
  <si>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</si>
  <si>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</si>
  <si>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</si>
  <si>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</si>
  <si>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</si>
  <si>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</si>
  <si>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</si>
  <si>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</si>
  <si>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</si>
  <si>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</si>
  <si>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</si>
  <si>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</si>
  <si>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</si>
  <si>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</si>
  <si>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</si>
  <si>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</si>
  <si>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</si>
  <si>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</si>
  <si>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</si>
  <si>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</si>
  <si>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</si>
  <si>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</si>
  <si>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</si>
  <si>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</si>
  <si>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</si>
  <si>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</si>
  <si>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</si>
  <si>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</si>
  <si>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</si>
  <si>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</si>
  <si>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</si>
  <si>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</si>
  <si>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</si>
  <si>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</si>
  <si>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</si>
  <si>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</si>
  <si>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</si>
  <si>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</si>
  <si>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</si>
  <si>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</si>
  <si>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</si>
  <si>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</si>
  <si>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</si>
  <si>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</si>
  <si>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</si>
  <si>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</si>
  <si>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</si>
  <si>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</si>
  <si>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</si>
  <si>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</si>
  <si>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</si>
  <si>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</si>
  <si>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</si>
  <si>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</si>
  <si>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</si>
  <si>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</si>
  <si>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</si>
  <si>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</si>
  <si>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</si>
  <si>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</si>
  <si>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</si>
  <si>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</si>
  <si>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</si>
  <si>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</si>
  <si>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</si>
  <si>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</si>
  <si>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</si>
  <si>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</si>
  <si>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</si>
  <si>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</si>
  <si>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</si>
  <si>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</si>
  <si>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</si>
  <si>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</si>
  <si>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</si>
  <si>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</si>
  <si>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</si>
  <si>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</si>
  <si>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</si>
  <si>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</si>
  <si>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</si>
  <si>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</si>
  <si>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</si>
  <si>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</si>
  <si>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</si>
  <si>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</si>
  <si>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</si>
  <si>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</si>
  <si>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</si>
  <si>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</si>
  <si>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</si>
  <si>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</si>
  <si>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</si>
  <si>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</si>
  <si>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</si>
  <si>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</si>
  <si>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</si>
  <si>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</si>
  <si>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</si>
  <si>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</si>
  <si>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</si>
  <si>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</si>
  <si>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</si>
  <si>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</si>
  <si>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</si>
  <si>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</si>
  <si>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</si>
  <si>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</si>
  <si>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</si>
  <si>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</si>
  <si>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</si>
  <si>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</si>
  <si>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</si>
  <si>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</si>
  <si>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</si>
  <si>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</si>
  <si>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</si>
  <si>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</si>
  <si>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</si>
  <si>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</si>
  <si>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</si>
  <si>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</si>
  <si>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</si>
  <si>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</si>
  <si>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</si>
  <si>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</si>
  <si>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</si>
  <si>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</si>
  <si>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</si>
  <si>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</si>
  <si>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</si>
  <si>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</si>
  <si>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</si>
  <si>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</si>
  <si>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</si>
  <si>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</si>
  <si>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</si>
  <si>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</si>
  <si>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</si>
  <si>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</si>
  <si>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</si>
  <si>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</si>
  <si>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</si>
  <si>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</si>
  <si>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</si>
  <si>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</si>
  <si>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</si>
  <si>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</si>
  <si>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</si>
  <si>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</si>
  <si>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</si>
  <si>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</si>
  <si>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</si>
  <si>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</si>
  <si>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</si>
  <si>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</si>
  <si>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</si>
  <si>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</si>
  <si>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</si>
  <si>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</si>
  <si>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</si>
  <si>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</si>
  <si>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</si>
  <si>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</si>
  <si>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</si>
  <si>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</si>
  <si>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</si>
  <si>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</si>
  <si>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</si>
  <si>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</si>
  <si>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</si>
  <si>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</si>
  <si>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</si>
  <si>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</si>
  <si>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</si>
  <si>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</si>
  <si>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</si>
  <si>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</si>
  <si>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</si>
  <si>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</si>
  <si>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</si>
  <si>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</si>
  <si>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</si>
  <si>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</si>
  <si>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</si>
  <si>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</si>
  <si>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</si>
  <si>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</si>
  <si>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</si>
  <si>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</si>
  <si>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</si>
  <si>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</si>
  <si>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</si>
  <si>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</si>
  <si>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</si>
  <si>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</si>
  <si>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</si>
  <si>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</si>
  <si>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</si>
  <si>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</si>
  <si>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</si>
  <si>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</si>
  <si>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</si>
  <si>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</si>
  <si>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</si>
  <si>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</si>
  <si>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</si>
  <si>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</si>
  <si>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</si>
  <si>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</si>
  <si>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</si>
  <si>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</si>
  <si>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</si>
  <si>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</si>
  <si>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</si>
  <si>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</si>
  <si>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</si>
  <si>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</si>
  <si>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</si>
  <si>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</si>
  <si>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</si>
  <si>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</si>
  <si>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</si>
  <si>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</si>
  <si>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</si>
  <si>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</si>
  <si>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</si>
  <si>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</si>
  <si>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</si>
  <si>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</si>
  <si>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</si>
  <si>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</si>
  <si>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</si>
  <si>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</si>
  <si>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</si>
  <si>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</si>
  <si>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</si>
  <si>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</si>
  <si>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</si>
  <si>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</si>
  <si>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</si>
  <si>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</si>
  <si>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</si>
  <si>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</si>
  <si>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</si>
  <si>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</si>
  <si>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</si>
  <si>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</si>
  <si>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</si>
  <si>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</si>
  <si>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</si>
  <si>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</si>
  <si>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</si>
  <si>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</si>
  <si>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</si>
  <si>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</si>
  <si>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</si>
  <si>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</si>
  <si>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</si>
  <si>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</si>
  <si>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</si>
  <si>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</si>
  <si>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</si>
  <si>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</si>
  <si>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</si>
  <si>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</si>
  <si>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</si>
  <si>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</si>
  <si>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</si>
  <si>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</si>
  <si>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</si>
  <si>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</si>
  <si>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</si>
  <si>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</si>
  <si>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</si>
  <si>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</si>
  <si>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</si>
  <si>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</si>
  <si>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</si>
  <si>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</si>
  <si>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</si>
  <si>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</si>
  <si>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</si>
  <si>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</si>
  <si>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</si>
  <si>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</si>
  <si>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</si>
  <si>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</si>
  <si>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</si>
  <si>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</si>
  <si>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</si>
  <si>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</si>
  <si>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</si>
  <si>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</si>
  <si>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</si>
  <si>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</si>
  <si>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</si>
  <si>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</si>
  <si>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</si>
  <si>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</si>
  <si>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</si>
  <si>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</si>
  <si>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</si>
  <si>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</si>
  <si>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</si>
  <si>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</si>
  <si>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</si>
  <si>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</si>
  <si>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</si>
  <si>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</si>
  <si>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</si>
  <si>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</si>
  <si>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</si>
  <si>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</si>
  <si>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</si>
  <si>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</si>
  <si>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</si>
  <si>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</si>
  <si>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</si>
  <si>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</si>
  <si>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</si>
  <si>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</si>
  <si>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</si>
  <si>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</si>
  <si>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</si>
  <si>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</si>
  <si>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</si>
  <si>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</si>
  <si>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</si>
  <si>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</si>
  <si>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</si>
  <si>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</si>
  <si>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</si>
  <si>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</si>
  <si>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</si>
  <si>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</si>
  <si>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</si>
  <si>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</si>
  <si>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</si>
  <si>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</si>
  <si>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</si>
  <si>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</si>
  <si>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</si>
  <si>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</si>
  <si>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</si>
  <si>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</si>
  <si>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</si>
  <si>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</si>
  <si>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</si>
  <si>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</si>
  <si>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</si>
  <si>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</si>
  <si>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</si>
  <si>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</si>
  <si>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</si>
  <si>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</si>
  <si>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</si>
  <si>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</si>
  <si>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</si>
  <si>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</si>
  <si>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</si>
  <si>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</si>
  <si>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</si>
  <si>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</si>
  <si>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</si>
  <si>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</si>
  <si>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</si>
  <si>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</si>
  <si>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</si>
  <si>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</si>
  <si>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</si>
  <si>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</si>
  <si>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</si>
  <si>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</si>
  <si>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</si>
  <si>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</si>
  <si>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</si>
  <si>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</si>
  <si>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</si>
  <si>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</si>
  <si>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</si>
  <si>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</si>
  <si>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</si>
  <si>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</si>
  <si>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</si>
  <si>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</si>
  <si>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</si>
  <si>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</si>
  <si>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</si>
  <si>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</si>
  <si>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</si>
  <si>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</si>
  <si>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</si>
  <si>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</si>
  <si>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</si>
  <si>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</si>
  <si>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</si>
  <si>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NG0000020477</t>
  </si>
  <si>
    <t>រ៉ាឆាន់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</si>
</sst>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4BCF57E-D70C-4249-8B44-21D1E6C7A43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A51172C-2C64-4A34-B28A-44ED94A94E3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3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45632.448865740742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151</v>
      </c>
      <c r="E14" s="420" t="s">
        <v>340</v>
      </c>
      <c r="F14" s="420"/>
      <c r="G14" s="272" t="s">
        <v>312</v>
      </c>
      <c r="H14" s="273" t="s">
        <v>264</v>
      </c>
      <c r="I14" s="274">
        <v>15</v>
      </c>
      <c r="J14" s="275">
        <v>1.2999999999999999E-2</v>
      </c>
      <c r="K14" s="276">
        <f>I14*J14</f>
        <v>0.19499999999999998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156</v>
      </c>
      <c r="E15" s="420" t="s">
        <v>238</v>
      </c>
      <c r="F15" s="420"/>
      <c r="G15" s="272" t="s">
        <v>312</v>
      </c>
      <c r="H15" s="273" t="s">
        <v>264</v>
      </c>
      <c r="I15" s="274">
        <v>20</v>
      </c>
      <c r="J15" s="275">
        <v>2.47E-2</v>
      </c>
      <c r="K15" s="276">
        <f>I15*J15</f>
        <v>0.49399999999999999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324</v>
      </c>
      <c r="E16" s="420" t="s">
        <v>245</v>
      </c>
      <c r="F16" s="420"/>
      <c r="G16" s="272" t="s">
        <v>312</v>
      </c>
      <c r="H16" s="273" t="s">
        <v>264</v>
      </c>
      <c r="I16" s="274">
        <v>52</v>
      </c>
      <c r="J16" s="275">
        <v>1.66E-2</v>
      </c>
      <c r="K16" s="276">
        <f>I16*J16</f>
        <v>0.86319999999999997</v>
      </c>
      <c r="L16" s="10" t="s">
        <v>3540</v>
      </c>
      <c r="M16" s="58"/>
    </row>
    <row r="17" spans="1:13" ht="30" customHeight="1">
      <c r="A17" s="421" t="s">
        <v>392</v>
      </c>
      <c r="B17" s="421"/>
      <c r="C17" s="263"/>
      <c r="D17" s="268"/>
      <c r="E17" s="269"/>
      <c r="F17" s="269"/>
      <c r="G17" s="269"/>
      <c r="H17" s="268"/>
      <c r="I17" s="268"/>
      <c r="J17" s="268"/>
      <c r="K17" s="277">
        <f>SUM(K14:K16)</f>
        <v>1.5522</v>
      </c>
      <c r="L17" s="268"/>
      <c r="M17" s="267"/>
    </row>
    <row r="18" spans="1:13" ht="15.75">
      <c r="A18" s="264" t="s">
        <v>95</v>
      </c>
      <c r="B18" s="265"/>
      <c r="C18" s="422" t="s">
        <v>3544</v>
      </c>
      <c r="D18" s="423"/>
      <c r="E18" s="266" t="s">
        <v>221</v>
      </c>
      <c r="F18" s="264" t="s">
        <v>426</v>
      </c>
      <c r="G18" s="265"/>
      <c r="H18" s="264" t="s">
        <v>425</v>
      </c>
      <c r="I18" s="265"/>
      <c r="J18" s="264" t="s">
        <v>424</v>
      </c>
      <c r="K18" s="265"/>
      <c r="L18" s="422" t="s">
        <v>423</v>
      </c>
      <c r="M18" s="423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227"/>
      <c r="K19" s="228"/>
      <c r="L19" s="227"/>
      <c r="M19" s="228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66"/>
      <c r="J21" s="65"/>
      <c r="K21" s="66"/>
      <c r="L21" s="65"/>
      <c r="M21" s="66"/>
    </row>
    <row r="22" spans="1:13">
      <c r="A22" s="65"/>
      <c r="B22" s="66"/>
      <c r="C22" s="65"/>
      <c r="D22" s="66"/>
      <c r="E22" s="65"/>
      <c r="F22" s="65"/>
      <c r="G22" s="66"/>
      <c r="H22" s="65"/>
      <c r="I22" s="230"/>
      <c r="J22" s="65"/>
      <c r="K22" s="66"/>
      <c r="L22" s="229"/>
      <c r="M22" s="230"/>
    </row>
    <row r="23" spans="1:13">
      <c r="A23" s="263" t="s">
        <v>88</v>
      </c>
      <c r="B23" s="231"/>
      <c r="C23" s="263" t="s">
        <v>88</v>
      </c>
      <c r="D23" s="231"/>
      <c r="E23" s="263" t="s">
        <v>88</v>
      </c>
      <c r="F23" s="263" t="s">
        <v>88</v>
      </c>
      <c r="G23" s="231"/>
      <c r="H23" s="263" t="s">
        <v>88</v>
      </c>
      <c r="I23" s="231"/>
      <c r="J23" s="263" t="s">
        <v>88</v>
      </c>
      <c r="K23" s="231"/>
      <c r="L23" s="263" t="s">
        <v>88</v>
      </c>
      <c r="M23" s="231"/>
    </row>
  </sheetData>
  <mergeCells count="19">
    <mergeCell ref="L18:M18"/>
    <mergeCell ref="C11:D11"/>
    <mergeCell ref="E15:F15"/>
    <mergeCell ref="E16:F16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7:B17"/>
    <mergeCell ref="C18:D18"/>
  </mergeCells>
  <conditionalFormatting sqref="K14:K16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1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45632.448865740742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3462</v>
      </c>
      <c r="E14" s="420" t="s">
        <v>3226</v>
      </c>
      <c r="F14" s="420"/>
      <c r="G14" s="272" t="s">
        <v>3214</v>
      </c>
      <c r="H14" s="273" t="s">
        <v>141</v>
      </c>
      <c r="I14" s="274">
        <v>57</v>
      </c>
      <c r="J14" s="275">
        <v>2.0899999999999998E-2</v>
      </c>
      <c r="K14" s="276">
        <f>I14*J14</f>
        <v>1.1912999999999998</v>
      </c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1.1912999999999998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A15:B15"/>
    <mergeCell ref="C16:D16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16:M16"/>
    <mergeCell ref="C11:D11"/>
    <mergeCell ref="H11:I11"/>
    <mergeCell ref="E13:F13"/>
    <mergeCell ref="E14:F14"/>
  </mergeCells>
  <conditionalFormatting sqref="K14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2024-12-06T03:46:26Z</dcterms:modified>
</cp:coreProperties>
</file>