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POSDetailMC - Plan\"/>
    </mc:Choice>
  </mc:AlternateContent>
  <xr:revisionPtr revIDLastSave="0" documentId="13_ncr:1_{2D638E25-0900-49E4-8184-EB333CED7C0B}" xr6:coauthVersionLast="47" xr6:coauthVersionMax="47" xr10:uidLastSave="{00000000-0000-0000-0000-000000000000}"/>
  <bookViews>
    <workbookView xWindow="13095" yWindow="5895" windowWidth="13005" windowHeight="625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7" i="1"/>
</calcChain>
</file>

<file path=xl/sharedStrings.xml><?xml version="1.0" encoding="utf-8"?>
<sst xmlns="http://schemas.openxmlformats.org/spreadsheetml/2006/main" count="126" uniqueCount="84">
  <si>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</si>
  <si>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</si>
  <si>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</si>
  <si>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</si>
  <si>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</si>
  <si>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</si>
  <si>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</si>
  <si>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</si>
  <si>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</si>
  <si>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</si>
  <si>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</si>
  <si>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</si>
  <si>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</si>
  <si>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</si>
  <si>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</si>
  <si>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</si>
  <si>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</si>
  <si>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</si>
  <si>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</si>
  <si>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</si>
  <si>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</si>
  <si>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</si>
  <si>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</si>
  <si>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</si>
  <si>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</si>
  <si>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</si>
  <si>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</si>
  <si>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</si>
  <si>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</si>
  <si>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</si>
  <si>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</si>
  <si>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</si>
  <si>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</si>
  <si>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</si>
  <si>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</si>
  <si>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</si>
  <si>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</si>
  <si>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</si>
  <si>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</si>
  <si>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</si>
  <si>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</si>
  <si>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</si>
  <si>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</si>
  <si>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</si>
  <si>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</si>
  <si>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</si>
  <si>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</si>
  <si>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</si>
  <si>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</si>
  <si>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</si>
  <si>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</si>
  <si>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</si>
  <si>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</si>
  <si>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</si>
  <si>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</si>
  <si>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</si>
  <si>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</si>
  <si>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</si>
  <si>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</si>
  <si>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Metis MF4</t>
  </si>
  <si>
    <t>ASSY</t>
  </si>
  <si>
    <t>24-0903558</t>
  </si>
  <si>
    <t>D0E33174B-01</t>
  </si>
  <si>
    <t>24-0903559</t>
  </si>
  <si>
    <t>06MCT-B=&gt;SSHL-002T-P0.2</t>
  </si>
  <si>
    <t>UL10272-26 BLU(7/0.16)(HR) AMP</t>
  </si>
  <si>
    <t>IT24-0208</t>
  </si>
  <si>
    <t>OK</t>
  </si>
  <si>
    <t>WIRE CUT</t>
  </si>
  <si>
    <t>JAM</t>
  </si>
  <si>
    <t>JAM07_SDII (B)</t>
  </si>
  <si>
    <t>FINISH</t>
  </si>
  <si>
    <t>SEMI_PRESS</t>
  </si>
  <si>
    <t>NOT YET</t>
  </si>
  <si>
    <t>24-0903562</t>
  </si>
  <si>
    <t>24-0903563</t>
  </si>
  <si>
    <t>Metis MF3</t>
  </si>
  <si>
    <t>METIS MF 3</t>
  </si>
  <si>
    <t>24-0904093</t>
  </si>
  <si>
    <t>D0BK3174B-01</t>
  </si>
  <si>
    <t>24-0904094</t>
  </si>
  <si>
    <t>06MCT=&gt;SSHL-002T-P0.2</t>
  </si>
  <si>
    <t>UL10272-26 WHT (7/0.16)(HR) AMP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</si>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</sst>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  <xf numFmtId="0" fontId="5" fillId="0" borderId="10" xfId="0" applyFont="1" applyBorder="1" applyAlignment="1">
      <alignment horizontal="left"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38" fontId="5" fillId="0" borderId="10" xfId="1" applyFont="1" applyFill="1" applyBorder="1" applyAlignment="1">
      <alignment vertical="center"/>
    </xf>
    <xf numFmtId="38" fontId="5" fillId="0" borderId="10" xfId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center" vertical="center"/>
    </xf>
    <xf numFmtId="14" fontId="5" fillId="0" borderId="10" xfId="1" applyNumberFormat="1" applyFont="1" applyFill="1" applyBorder="1" applyAlignment="1">
      <alignment vertical="center"/>
    </xf>
    <xf numFmtId="167" fontId="5" fillId="0" borderId="10" xfId="0" applyNumberFormat="1" applyFont="1" applyBorder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10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I2" s="53">
        <v>45589.556319444448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40" t="s">
        <v>35</v>
      </c>
      <c r="AA5" s="38" t="s">
        <v>55</v>
      </c>
      <c r="AB5" s="42" t="s">
        <v>36</v>
      </c>
      <c r="AC5" s="43"/>
      <c r="AD5" s="43"/>
      <c r="AE5" s="44"/>
      <c r="AF5" s="45" t="s">
        <v>40</v>
      </c>
      <c r="AG5" s="46"/>
      <c r="AH5" s="46"/>
      <c r="AI5" s="47"/>
      <c r="AJ5" s="48" t="s">
        <v>41</v>
      </c>
      <c r="AK5" s="49"/>
      <c r="AL5" s="49"/>
      <c r="AM5" s="50"/>
      <c r="AN5" s="42" t="s">
        <v>42</v>
      </c>
      <c r="AO5" s="43"/>
      <c r="AP5" s="44"/>
      <c r="AQ5" s="51" t="s">
        <v>38</v>
      </c>
      <c r="AR5" s="52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1" t="s">
        <v>51</v>
      </c>
      <c r="AA6" s="39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>
      <c r="A7" s="55">
        <f xml:space="preserve"> SUBTOTAL(3,$J$7:J7)</f>
        <v>1</v>
      </c>
      <c r="B7" s="37" t="s">
        <v>59</v>
      </c>
      <c r="C7" s="37" t="s">
        <v>59</v>
      </c>
      <c r="D7" s="37" t="s">
        <v>60</v>
      </c>
      <c r="E7" s="56">
        <v>8835</v>
      </c>
      <c r="F7" s="57" t="s">
        <v>61</v>
      </c>
      <c r="G7" s="58">
        <v>8000</v>
      </c>
      <c r="H7" s="59">
        <v>45596</v>
      </c>
      <c r="I7" s="60">
        <v>883501</v>
      </c>
      <c r="J7" s="61" t="s">
        <v>62</v>
      </c>
      <c r="K7" s="61" t="s">
        <v>63</v>
      </c>
      <c r="L7" s="61" t="s">
        <v>64</v>
      </c>
      <c r="M7" s="61" t="s">
        <v>65</v>
      </c>
      <c r="N7" s="55">
        <v>236</v>
      </c>
      <c r="O7" s="60">
        <v>1</v>
      </c>
      <c r="P7" s="62">
        <v>8000</v>
      </c>
      <c r="Q7" s="62">
        <v>0</v>
      </c>
      <c r="R7" s="63">
        <v>8000</v>
      </c>
      <c r="S7" s="62"/>
      <c r="T7" s="64" t="s">
        <v>66</v>
      </c>
      <c r="U7" s="65">
        <v>45581</v>
      </c>
      <c r="V7" s="66">
        <v>45580.686967592592</v>
      </c>
      <c r="W7" s="66">
        <v>45581.378425925926</v>
      </c>
      <c r="X7" s="67">
        <v>45581.388067129628</v>
      </c>
      <c r="Y7" s="61" t="s">
        <v>67</v>
      </c>
      <c r="Z7" s="61" t="s">
        <v>68</v>
      </c>
      <c r="AA7" s="61">
        <v>1</v>
      </c>
      <c r="AB7" s="61" t="s">
        <v>69</v>
      </c>
      <c r="AC7" s="61" t="s">
        <v>70</v>
      </c>
      <c r="AD7" s="61" t="s">
        <v>71</v>
      </c>
      <c r="AE7" s="67">
        <v>45582.719444444447</v>
      </c>
      <c r="AF7" s="37" t="s">
        <v>72</v>
      </c>
      <c r="AG7" s="37"/>
      <c r="AH7" s="37"/>
      <c r="AI7" s="67"/>
      <c r="AJ7" s="37"/>
      <c r="AK7" s="37"/>
      <c r="AL7" s="37"/>
      <c r="AM7" s="67"/>
      <c r="AN7" s="37"/>
      <c r="AO7" s="37"/>
      <c r="AP7" s="67"/>
      <c r="AQ7" s="37" t="s">
        <v>73</v>
      </c>
      <c r="AR7" s="67"/>
    </row>
    <row r="8" spans="1:44" s="3" customFormat="1" ht="33.75" customHeight="1">
      <c r="A8" s="55">
        <f xml:space="preserve"> SUBTOTAL(3,$J$7:J8)</f>
        <v>2</v>
      </c>
      <c r="B8" s="37" t="s">
        <v>59</v>
      </c>
      <c r="C8" s="37" t="s">
        <v>59</v>
      </c>
      <c r="D8" s="37" t="s">
        <v>60</v>
      </c>
      <c r="E8" s="56">
        <v>8835</v>
      </c>
      <c r="F8" s="57" t="s">
        <v>74</v>
      </c>
      <c r="G8" s="58">
        <v>6000</v>
      </c>
      <c r="H8" s="59">
        <v>45596</v>
      </c>
      <c r="I8" s="60">
        <v>883501</v>
      </c>
      <c r="J8" s="61" t="s">
        <v>62</v>
      </c>
      <c r="K8" s="61" t="s">
        <v>75</v>
      </c>
      <c r="L8" s="61" t="s">
        <v>64</v>
      </c>
      <c r="M8" s="61" t="s">
        <v>65</v>
      </c>
      <c r="N8" s="55">
        <v>236</v>
      </c>
      <c r="O8" s="60">
        <v>1</v>
      </c>
      <c r="P8" s="62">
        <v>6000</v>
      </c>
      <c r="Q8" s="62">
        <v>0</v>
      </c>
      <c r="R8" s="63">
        <v>6000</v>
      </c>
      <c r="S8" s="62"/>
      <c r="T8" s="64" t="s">
        <v>66</v>
      </c>
      <c r="U8" s="65">
        <v>45581</v>
      </c>
      <c r="V8" s="66">
        <v>45580.687094907407</v>
      </c>
      <c r="W8" s="66">
        <v>45581.37841435185</v>
      </c>
      <c r="X8" s="67">
        <v>45581.388067129628</v>
      </c>
      <c r="Y8" s="61" t="s">
        <v>67</v>
      </c>
      <c r="Z8" s="61" t="s">
        <v>68</v>
      </c>
      <c r="AA8" s="61">
        <v>3</v>
      </c>
      <c r="AB8" s="61" t="s">
        <v>69</v>
      </c>
      <c r="AC8" s="61" t="s">
        <v>70</v>
      </c>
      <c r="AD8" s="61" t="s">
        <v>71</v>
      </c>
      <c r="AE8" s="67">
        <v>45586.412499999999</v>
      </c>
      <c r="AF8" s="37" t="s">
        <v>72</v>
      </c>
      <c r="AG8" s="37"/>
      <c r="AH8" s="37"/>
      <c r="AI8" s="67"/>
      <c r="AJ8" s="37"/>
      <c r="AK8" s="37"/>
      <c r="AL8" s="37"/>
      <c r="AM8" s="67"/>
      <c r="AN8" s="37"/>
      <c r="AO8" s="37"/>
      <c r="AP8" s="67"/>
      <c r="AQ8" s="37" t="s">
        <v>73</v>
      </c>
      <c r="AR8" s="67"/>
    </row>
    <row r="9" spans="1:44" s="3" customFormat="1" ht="33.75" customHeight="1" thickBot="1">
      <c r="A9" s="68">
        <f xml:space="preserve"> SUBTOTAL(3,$J$7:J9)</f>
        <v>3</v>
      </c>
      <c r="B9" s="69" t="s">
        <v>76</v>
      </c>
      <c r="C9" s="69" t="s">
        <v>77</v>
      </c>
      <c r="D9" s="69" t="s">
        <v>60</v>
      </c>
      <c r="E9" s="70">
        <v>8514</v>
      </c>
      <c r="F9" s="71" t="s">
        <v>78</v>
      </c>
      <c r="G9" s="72">
        <v>6000</v>
      </c>
      <c r="H9" s="73">
        <v>45596</v>
      </c>
      <c r="I9" s="74">
        <v>851401</v>
      </c>
      <c r="J9" s="75" t="s">
        <v>79</v>
      </c>
      <c r="K9" s="75" t="s">
        <v>80</v>
      </c>
      <c r="L9" s="75" t="s">
        <v>81</v>
      </c>
      <c r="M9" s="75" t="s">
        <v>82</v>
      </c>
      <c r="N9" s="68">
        <v>148</v>
      </c>
      <c r="O9" s="74">
        <v>1</v>
      </c>
      <c r="P9" s="76">
        <v>6000</v>
      </c>
      <c r="Q9" s="76">
        <v>0</v>
      </c>
      <c r="R9" s="77">
        <v>6000</v>
      </c>
      <c r="S9" s="76"/>
      <c r="T9" s="78" t="s">
        <v>66</v>
      </c>
      <c r="U9" s="79">
        <v>45581</v>
      </c>
      <c r="V9" s="80">
        <v>45580.68953703704</v>
      </c>
      <c r="W9" s="80">
        <v>45581.37841435185</v>
      </c>
      <c r="X9" s="81">
        <v>45581.388067129628</v>
      </c>
      <c r="Y9" s="75" t="s">
        <v>67</v>
      </c>
      <c r="Z9" s="75" t="s">
        <v>68</v>
      </c>
      <c r="AA9" s="75">
        <v>4</v>
      </c>
      <c r="AB9" s="75" t="s">
        <v>69</v>
      </c>
      <c r="AC9" s="75" t="s">
        <v>70</v>
      </c>
      <c r="AD9" s="75" t="s">
        <v>71</v>
      </c>
      <c r="AE9" s="81">
        <v>45587.988194444442</v>
      </c>
      <c r="AF9" s="69" t="s">
        <v>72</v>
      </c>
      <c r="AG9" s="69"/>
      <c r="AH9" s="69"/>
      <c r="AI9" s="81"/>
      <c r="AJ9" s="69"/>
      <c r="AK9" s="69"/>
      <c r="AL9" s="69"/>
      <c r="AM9" s="81"/>
      <c r="AN9" s="69"/>
      <c r="AO9" s="69"/>
      <c r="AP9" s="81"/>
      <c r="AQ9" s="69" t="s">
        <v>73</v>
      </c>
      <c r="AR9" s="81"/>
    </row>
    <row r="10" spans="1:44" ht="15.75" thickTop="1">
      <c r="A10" s="54" t="s">
        <v>83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9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:AD9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:AH9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:AL9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:AO9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2024-01-18T07:11:47Z</cp:lastPrinted>
  <dcterms:created xsi:type="dcterms:W3CDTF">2024-01-16T05:55:11Z</dcterms:created>
  <dcterms:modified xsi:type="dcterms:W3CDTF">2024-10-24T06:21:07Z</dcterms:modified>
</cp:coreProperties>
</file>