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POSDetailMC - Plan\"/>
    </mc:Choice>
  </mc:AlternateContent>
  <xr:revisionPtr revIDLastSave="0" documentId="13_ncr:1_{7F652D57-9194-40A0-94AC-EB7F62DBE68B}" xr6:coauthVersionLast="47" xr6:coauthVersionMax="47" xr10:uidLastSave="{00000000-0000-0000-0000-000000000000}"/>
  <bookViews>
    <workbookView xWindow="780" yWindow="780" windowWidth="21600" windowHeight="11295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RachhanSystem!$B$6:$AR$6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RachhanSystem!$4:$6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/>
</calcChain>
</file>

<file path=xl/sharedStrings.xml><?xml version="1.0" encoding="utf-8"?>
<sst xmlns="http://schemas.openxmlformats.org/spreadsheetml/2006/main" count="109" uniqueCount="84">
  <si>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</si>
  <si>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</si>
  <si>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</si>
  <si>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</si>
  <si>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</si>
  <si>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</si>
  <si>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</si>
  <si>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</si>
  <si>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</si>
  <si>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</si>
  <si>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</si>
  <si>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</si>
  <si>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</si>
  <si>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</si>
  <si>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</si>
  <si>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</si>
  <si>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</si>
  <si>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</si>
  <si>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</si>
  <si>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</si>
  <si>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</si>
  <si>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</si>
  <si>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</si>
  <si>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</si>
  <si>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</si>
  <si>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</si>
  <si>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</si>
  <si>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</si>
  <si>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</si>
  <si>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</si>
  <si>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</si>
  <si>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</si>
  <si>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</si>
  <si>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</si>
  <si>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</si>
  <si>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</si>
  <si>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</si>
  <si>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</si>
  <si>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</si>
  <si>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</si>
  <si>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</si>
  <si>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</si>
  <si>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</si>
  <si>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</si>
  <si>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</si>
  <si>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</si>
  <si>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</si>
  <si>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</si>
  <si>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</si>
  <si>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</si>
  <si>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</si>
  <si>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</si>
  <si>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</si>
  <si>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No.</t>
  </si>
  <si>
    <t>ល.រ</t>
  </si>
  <si>
    <t>Plan Seq No.</t>
  </si>
  <si>
    <t>ល.រគម្រោង</t>
  </si>
  <si>
    <t>KIT SD Trans.</t>
  </si>
  <si>
    <t>ថ្ងៃ KIT SD វេរ</t>
  </si>
  <si>
    <t>Metis-C2</t>
  </si>
  <si>
    <t>METIS C2</t>
  </si>
  <si>
    <t>ASSY</t>
  </si>
  <si>
    <t>25-0101094</t>
  </si>
  <si>
    <t>D2414344A-01</t>
  </si>
  <si>
    <t>25-0101095</t>
  </si>
  <si>
    <t>179609-1, P1.25=&gt;179609-1, P1.25, 0491.125NAT1-JA</t>
  </si>
  <si>
    <t>UL10518-26 BLK(7/0.16) (KR)</t>
  </si>
  <si>
    <t>87, 46</t>
  </si>
  <si>
    <t>IT25-0004</t>
  </si>
  <si>
    <t>OK</t>
  </si>
  <si>
    <t>TMN-TMN</t>
  </si>
  <si>
    <t>JAM</t>
  </si>
  <si>
    <t>CPR-ZERO (A)</t>
  </si>
  <si>
    <t>AIR_CRIMP</t>
  </si>
  <si>
    <t>NOT YET</t>
  </si>
  <si>
    <t>KM Malaysia Zeus-S Color***</t>
  </si>
  <si>
    <t>KM</t>
  </si>
  <si>
    <t>25-0101388</t>
  </si>
  <si>
    <t>A161N11C02D-01</t>
  </si>
  <si>
    <t>25-0101389</t>
  </si>
  <si>
    <t>SYF-01T-P0.5A=&gt;SYM-01T-P0.5A</t>
  </si>
  <si>
    <t>UL1007-22 BLK(17/0.16) (KP)</t>
  </si>
  <si>
    <t>SEMI_CRIMP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</si>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</sst>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1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  <font>
      <sz val="11"/>
      <color rgb="FFFFFFFF"/>
      <name val="Calibri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9" xfId="0" applyFont="1" applyBorder="1">
      <alignment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22" fontId="0" fillId="0" borderId="0" xfId="0" applyNumberFormat="1">
      <alignment vertical="center"/>
    </xf>
    <xf numFmtId="0" fontId="9" fillId="0" borderId="0" xfId="0" applyFont="1">
      <alignment vertical="center"/>
    </xf>
    <xf numFmtId="0" fontId="5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65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38" fontId="5" fillId="0" borderId="9" xfId="1" applyFont="1" applyFill="1" applyBorder="1" applyAlignment="1">
      <alignment vertical="center"/>
    </xf>
    <xf numFmtId="38" fontId="5" fillId="0" borderId="9" xfId="1" applyFont="1" applyFill="1" applyBorder="1" applyAlignment="1">
      <alignment horizontal="right" vertical="center"/>
    </xf>
    <xf numFmtId="166" fontId="5" fillId="0" borderId="9" xfId="1" applyNumberFormat="1" applyFont="1" applyFill="1" applyBorder="1" applyAlignment="1">
      <alignment horizontal="center" vertical="center"/>
    </xf>
    <xf numFmtId="14" fontId="5" fillId="0" borderId="9" xfId="1" applyNumberFormat="1" applyFont="1" applyFill="1" applyBorder="1" applyAlignment="1">
      <alignment vertical="center"/>
    </xf>
    <xf numFmtId="167" fontId="5" fillId="0" borderId="9" xfId="0" applyNumberFormat="1" applyFont="1" applyBorder="1">
      <alignment vertical="center"/>
    </xf>
    <xf numFmtId="167" fontId="6" fillId="0" borderId="9" xfId="0" applyNumberFormat="1" applyFont="1" applyBorder="1">
      <alignment vertical="center"/>
    </xf>
    <xf numFmtId="0" fontId="5" fillId="0" borderId="10" xfId="0" applyFont="1" applyBorder="1" applyAlignment="1">
      <alignment horizontal="left" vertical="center"/>
    </xf>
    <xf numFmtId="0" fontId="6" fillId="0" borderId="10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38" fontId="6" fillId="0" borderId="10" xfId="1" applyFont="1" applyFill="1" applyBorder="1" applyAlignment="1">
      <alignment vertical="center"/>
    </xf>
    <xf numFmtId="165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>
      <alignment vertical="center"/>
    </xf>
    <xf numFmtId="38" fontId="5" fillId="0" borderId="10" xfId="1" applyFont="1" applyFill="1" applyBorder="1" applyAlignment="1">
      <alignment vertical="center"/>
    </xf>
    <xf numFmtId="38" fontId="5" fillId="0" borderId="10" xfId="1" applyFont="1" applyFill="1" applyBorder="1" applyAlignment="1">
      <alignment horizontal="right" vertical="center"/>
    </xf>
    <xf numFmtId="166" fontId="5" fillId="0" borderId="10" xfId="1" applyNumberFormat="1" applyFont="1" applyFill="1" applyBorder="1" applyAlignment="1">
      <alignment horizontal="center" vertical="center"/>
    </xf>
    <xf numFmtId="14" fontId="5" fillId="0" borderId="10" xfId="1" applyNumberFormat="1" applyFont="1" applyFill="1" applyBorder="1" applyAlignment="1">
      <alignment vertical="center"/>
    </xf>
    <xf numFmtId="167" fontId="5" fillId="0" borderId="10" xfId="0" applyNumberFormat="1" applyFont="1" applyBorder="1">
      <alignment vertical="center"/>
    </xf>
    <xf numFmtId="167" fontId="6" fillId="0" borderId="10" xfId="0" applyNumberFormat="1" applyFont="1" applyBorder="1">
      <alignment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S9"/>
  <sheetViews>
    <sheetView tabSelected="1" zoomScaleNormal="100" workbookViewId="0">
      <pane xSplit="14" ySplit="6" topLeftCell="O7" activePane="bottomRight" state="frozen"/>
      <selection activeCell="G1" sqref="G1"/>
      <selection pane="topRight" activeCell="N1" sqref="N1"/>
      <selection pane="bottomLeft" activeCell="G7" sqref="G7"/>
      <selection pane="bottomRight" activeCell="A6" sqref="A6"/>
    </sheetView>
  </sheetViews>
  <sheetFormatPr defaultRowHeight="15" outlineLevelCol="1"/>
  <cols>
    <col min="1" max="1" width="8.42578125" customWidth="1"/>
    <col min="2" max="2" width="12.7109375" hidden="1" customWidth="1" outlineLevel="1"/>
    <col min="3" max="3" width="15.42578125" hidden="1" customWidth="1" outlineLevel="1"/>
    <col min="4" max="4" width="9.140625" hidden="1" customWidth="1" outlineLevel="1"/>
    <col min="5" max="5" width="20.140625" hidden="1" customWidth="1" outlineLevel="1"/>
    <col min="6" max="6" width="14.28515625" hidden="1" customWidth="1" outlineLevel="1"/>
    <col min="7" max="7" width="12.28515625" hidden="1" customWidth="1" outlineLevel="1"/>
    <col min="8" max="8" width="11.85546875" customWidth="1" collapsed="1"/>
    <col min="9" max="9" width="12.140625" customWidth="1"/>
    <col min="10" max="10" width="20.7109375" bestFit="1" customWidth="1"/>
    <col min="11" max="11" width="12.28515625" customWidth="1"/>
    <col min="12" max="12" width="29.7109375" customWidth="1"/>
    <col min="13" max="13" width="30.140625" customWidth="1"/>
    <col min="14" max="14" width="10.7109375" customWidth="1"/>
    <col min="15" max="15" width="7.28515625" customWidth="1"/>
    <col min="16" max="16" width="8.28515625" customWidth="1"/>
    <col min="17" max="17" width="18" hidden="1" customWidth="1" outlineLevel="1"/>
    <col min="18" max="18" width="21.5703125" hidden="1" customWidth="1" outlineLevel="1"/>
    <col min="19" max="19" width="22.28515625" customWidth="1" collapsed="1"/>
    <col min="20" max="20" width="16" hidden="1" customWidth="1" outlineLevel="1"/>
    <col min="21" max="21" width="18.28515625" hidden="1" customWidth="1" outlineLevel="1"/>
    <col min="22" max="24" width="22.85546875" hidden="1" customWidth="1" outlineLevel="1"/>
    <col min="25" max="25" width="11.7109375" hidden="1" customWidth="1" outlineLevel="1" collapsed="1"/>
    <col min="26" max="28" width="15.7109375" hidden="1" customWidth="1" outlineLevel="1"/>
    <col min="29" max="29" width="16.28515625" customWidth="1" collapsed="1"/>
    <col min="30" max="30" width="13.42578125" customWidth="1"/>
    <col min="31" max="31" width="17.28515625" hidden="1" customWidth="1" outlineLevel="1"/>
    <col min="32" max="32" width="15.7109375" hidden="1" customWidth="1" outlineLevel="1"/>
    <col min="33" max="33" width="12.42578125" hidden="1" customWidth="1" outlineLevel="1"/>
    <col min="34" max="34" width="10.7109375" hidden="1" customWidth="1" outlineLevel="1"/>
    <col min="35" max="35" width="17.28515625" hidden="1" customWidth="1" outlineLevel="1"/>
    <col min="36" max="36" width="15.7109375" hidden="1" customWidth="1" outlineLevel="1"/>
    <col min="37" max="37" width="12.42578125" hidden="1" customWidth="1" outlineLevel="1"/>
    <col min="38" max="38" width="9.7109375" hidden="1" customWidth="1" outlineLevel="1"/>
    <col min="39" max="39" width="17.28515625" hidden="1" customWidth="1" outlineLevel="1"/>
    <col min="40" max="40" width="11.7109375" hidden="1" customWidth="1" outlineLevel="1"/>
    <col min="41" max="41" width="10.7109375" hidden="1" customWidth="1" outlineLevel="1"/>
    <col min="42" max="42" width="16.7109375" hidden="1" customWidth="1" outlineLevel="1"/>
    <col min="43" max="43" width="16.140625" hidden="1" customWidth="1" outlineLevel="1"/>
    <col min="44" max="44" width="16.7109375" hidden="1" customWidth="1" outlineLevel="1"/>
    <col min="45" max="45" width="9.140625" collapsed="1"/>
  </cols>
  <sheetData>
    <row r="1" spans="1:44" ht="6" customHeight="1"/>
    <row r="2" spans="1:44">
      <c r="H2" s="36" t="s">
        <v>52</v>
      </c>
      <c r="I2" s="53">
        <v>45715.413217592592</v>
      </c>
      <c r="J2" s="35"/>
    </row>
    <row r="3" spans="1:44" ht="6" customHeight="1"/>
    <row r="4" spans="1:44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s="2" customFormat="1" ht="19.5">
      <c r="A5" s="33" t="s">
        <v>53</v>
      </c>
      <c r="B5" s="33" t="s">
        <v>14</v>
      </c>
      <c r="C5" s="34" t="s">
        <v>15</v>
      </c>
      <c r="D5" s="33" t="s">
        <v>49</v>
      </c>
      <c r="E5" s="19" t="s">
        <v>0</v>
      </c>
      <c r="F5" s="19" t="s">
        <v>1</v>
      </c>
      <c r="G5" s="20" t="s">
        <v>2</v>
      </c>
      <c r="H5" s="21" t="s">
        <v>4</v>
      </c>
      <c r="I5" s="19" t="s">
        <v>5</v>
      </c>
      <c r="J5" s="19" t="s">
        <v>6</v>
      </c>
      <c r="K5" s="19" t="s">
        <v>7</v>
      </c>
      <c r="L5" s="17" t="s">
        <v>8</v>
      </c>
      <c r="M5" s="23" t="s">
        <v>9</v>
      </c>
      <c r="N5" s="20" t="s">
        <v>10</v>
      </c>
      <c r="O5" s="20" t="s">
        <v>11</v>
      </c>
      <c r="P5" s="20" t="s">
        <v>12</v>
      </c>
      <c r="Q5" s="20" t="s">
        <v>3</v>
      </c>
      <c r="R5" s="20" t="s">
        <v>48</v>
      </c>
      <c r="S5" s="30" t="s">
        <v>13</v>
      </c>
      <c r="T5" s="30" t="s">
        <v>30</v>
      </c>
      <c r="U5" s="30" t="s">
        <v>31</v>
      </c>
      <c r="V5" s="27" t="s">
        <v>32</v>
      </c>
      <c r="W5" s="32" t="s">
        <v>33</v>
      </c>
      <c r="X5" s="32" t="s">
        <v>57</v>
      </c>
      <c r="Y5" s="26" t="s">
        <v>34</v>
      </c>
      <c r="Z5" s="40" t="s">
        <v>35</v>
      </c>
      <c r="AA5" s="38" t="s">
        <v>55</v>
      </c>
      <c r="AB5" s="42" t="s">
        <v>36</v>
      </c>
      <c r="AC5" s="43"/>
      <c r="AD5" s="43"/>
      <c r="AE5" s="44"/>
      <c r="AF5" s="45" t="s">
        <v>40</v>
      </c>
      <c r="AG5" s="46"/>
      <c r="AH5" s="46"/>
      <c r="AI5" s="47"/>
      <c r="AJ5" s="48" t="s">
        <v>41</v>
      </c>
      <c r="AK5" s="49"/>
      <c r="AL5" s="49"/>
      <c r="AM5" s="50"/>
      <c r="AN5" s="42" t="s">
        <v>42</v>
      </c>
      <c r="AO5" s="43"/>
      <c r="AP5" s="44"/>
      <c r="AQ5" s="51" t="s">
        <v>38</v>
      </c>
      <c r="AR5" s="52"/>
    </row>
    <row r="6" spans="1:44" s="2" customFormat="1" ht="20.25" thickBot="1">
      <c r="A6" s="18" t="s">
        <v>54</v>
      </c>
      <c r="B6" s="18" t="s">
        <v>44</v>
      </c>
      <c r="C6" s="18" t="s">
        <v>45</v>
      </c>
      <c r="D6" s="18" t="s">
        <v>46</v>
      </c>
      <c r="E6" s="18" t="s">
        <v>16</v>
      </c>
      <c r="F6" s="18" t="s">
        <v>17</v>
      </c>
      <c r="G6" s="18" t="s">
        <v>18</v>
      </c>
      <c r="H6" s="22" t="s">
        <v>21</v>
      </c>
      <c r="I6" s="18" t="s">
        <v>22</v>
      </c>
      <c r="J6" s="18" t="s">
        <v>23</v>
      </c>
      <c r="K6" s="18" t="s">
        <v>24</v>
      </c>
      <c r="L6" s="16" t="s">
        <v>25</v>
      </c>
      <c r="M6" s="15" t="s">
        <v>26</v>
      </c>
      <c r="N6" s="18" t="s">
        <v>27</v>
      </c>
      <c r="O6" s="18" t="s">
        <v>28</v>
      </c>
      <c r="P6" s="18" t="s">
        <v>18</v>
      </c>
      <c r="Q6" s="24" t="s">
        <v>19</v>
      </c>
      <c r="R6" s="18" t="s">
        <v>20</v>
      </c>
      <c r="S6" s="31" t="s">
        <v>29</v>
      </c>
      <c r="T6" s="31" t="s">
        <v>47</v>
      </c>
      <c r="U6" s="31" t="s">
        <v>31</v>
      </c>
      <c r="V6" s="28" t="s">
        <v>32</v>
      </c>
      <c r="W6" s="29" t="s">
        <v>33</v>
      </c>
      <c r="X6" s="29" t="s">
        <v>58</v>
      </c>
      <c r="Y6" s="25" t="s">
        <v>50</v>
      </c>
      <c r="Z6" s="41" t="s">
        <v>51</v>
      </c>
      <c r="AA6" s="39" t="s">
        <v>56</v>
      </c>
      <c r="AB6" s="4" t="s">
        <v>36</v>
      </c>
      <c r="AC6" s="5" t="s">
        <v>37</v>
      </c>
      <c r="AD6" s="5" t="s">
        <v>38</v>
      </c>
      <c r="AE6" s="6" t="s">
        <v>39</v>
      </c>
      <c r="AF6" s="7" t="s">
        <v>40</v>
      </c>
      <c r="AG6" s="8" t="s">
        <v>37</v>
      </c>
      <c r="AH6" s="8" t="s">
        <v>38</v>
      </c>
      <c r="AI6" s="9" t="s">
        <v>39</v>
      </c>
      <c r="AJ6" s="10" t="s">
        <v>41</v>
      </c>
      <c r="AK6" s="11" t="s">
        <v>37</v>
      </c>
      <c r="AL6" s="11" t="s">
        <v>38</v>
      </c>
      <c r="AM6" s="12" t="s">
        <v>39</v>
      </c>
      <c r="AN6" s="4" t="s">
        <v>42</v>
      </c>
      <c r="AO6" s="5" t="s">
        <v>38</v>
      </c>
      <c r="AP6" s="6" t="s">
        <v>43</v>
      </c>
      <c r="AQ6" s="13" t="s">
        <v>38</v>
      </c>
      <c r="AR6" s="14" t="s">
        <v>43</v>
      </c>
    </row>
    <row r="7" spans="1:44" s="3" customFormat="1" ht="33.75" customHeight="1">
      <c r="A7" s="55">
        <f xml:space="preserve"> SUBTOTAL(3,$J$7:J7)</f>
        <v>1</v>
      </c>
      <c r="B7" s="37" t="s">
        <v>59</v>
      </c>
      <c r="C7" s="37" t="s">
        <v>60</v>
      </c>
      <c r="D7" s="37" t="s">
        <v>61</v>
      </c>
      <c r="E7" s="56">
        <v>8083</v>
      </c>
      <c r="F7" s="57" t="s">
        <v>62</v>
      </c>
      <c r="G7" s="58">
        <v>2400</v>
      </c>
      <c r="H7" s="59">
        <v>45694</v>
      </c>
      <c r="I7" s="60">
        <v>808301</v>
      </c>
      <c r="J7" s="61" t="s">
        <v>63</v>
      </c>
      <c r="K7" s="61" t="s">
        <v>64</v>
      </c>
      <c r="L7" s="61" t="s">
        <v>65</v>
      </c>
      <c r="M7" s="61" t="s">
        <v>66</v>
      </c>
      <c r="N7" s="55" t="s">
        <v>67</v>
      </c>
      <c r="O7" s="60">
        <v>1</v>
      </c>
      <c r="P7" s="62">
        <v>2400</v>
      </c>
      <c r="Q7" s="62">
        <v>0</v>
      </c>
      <c r="R7" s="63">
        <v>2400</v>
      </c>
      <c r="S7" s="62"/>
      <c r="T7" s="64" t="s">
        <v>68</v>
      </c>
      <c r="U7" s="65">
        <v>45675</v>
      </c>
      <c r="V7" s="66"/>
      <c r="W7" s="66"/>
      <c r="X7" s="67"/>
      <c r="Y7" s="61" t="s">
        <v>69</v>
      </c>
      <c r="Z7" s="61" t="s">
        <v>70</v>
      </c>
      <c r="AA7" s="61">
        <v>1</v>
      </c>
      <c r="AB7" s="61" t="s">
        <v>71</v>
      </c>
      <c r="AC7" s="61" t="s">
        <v>72</v>
      </c>
      <c r="AD7" s="61"/>
      <c r="AE7" s="67"/>
      <c r="AF7" s="37" t="s">
        <v>73</v>
      </c>
      <c r="AG7" s="37"/>
      <c r="AH7" s="37"/>
      <c r="AI7" s="67"/>
      <c r="AJ7" s="37"/>
      <c r="AK7" s="37"/>
      <c r="AL7" s="37"/>
      <c r="AM7" s="67"/>
      <c r="AN7" s="37"/>
      <c r="AO7" s="37"/>
      <c r="AP7" s="67"/>
      <c r="AQ7" s="37" t="s">
        <v>74</v>
      </c>
      <c r="AR7" s="67"/>
    </row>
    <row r="8" spans="1:44" s="3" customFormat="1" ht="33.75" customHeight="1" thickBot="1">
      <c r="A8" s="68">
        <f xml:space="preserve"> SUBTOTAL(3,$J$7:J8)</f>
        <v>2</v>
      </c>
      <c r="B8" s="69" t="s">
        <v>75</v>
      </c>
      <c r="C8" s="69" t="s">
        <v>76</v>
      </c>
      <c r="D8" s="69" t="s">
        <v>61</v>
      </c>
      <c r="E8" s="70">
        <v>8947</v>
      </c>
      <c r="F8" s="71" t="s">
        <v>77</v>
      </c>
      <c r="G8" s="72">
        <v>1000</v>
      </c>
      <c r="H8" s="73">
        <v>45694</v>
      </c>
      <c r="I8" s="74">
        <v>894701</v>
      </c>
      <c r="J8" s="75" t="s">
        <v>78</v>
      </c>
      <c r="K8" s="75" t="s">
        <v>79</v>
      </c>
      <c r="L8" s="75" t="s">
        <v>80</v>
      </c>
      <c r="M8" s="75" t="s">
        <v>81</v>
      </c>
      <c r="N8" s="68">
        <v>128</v>
      </c>
      <c r="O8" s="74">
        <v>1</v>
      </c>
      <c r="P8" s="76">
        <v>1000</v>
      </c>
      <c r="Q8" s="76">
        <v>0</v>
      </c>
      <c r="R8" s="77">
        <v>1000</v>
      </c>
      <c r="S8" s="76"/>
      <c r="T8" s="78" t="s">
        <v>68</v>
      </c>
      <c r="U8" s="79">
        <v>45675</v>
      </c>
      <c r="V8" s="80"/>
      <c r="W8" s="80"/>
      <c r="X8" s="81"/>
      <c r="Y8" s="75" t="s">
        <v>69</v>
      </c>
      <c r="Z8" s="75" t="s">
        <v>70</v>
      </c>
      <c r="AA8" s="75">
        <v>2</v>
      </c>
      <c r="AB8" s="75" t="s">
        <v>71</v>
      </c>
      <c r="AC8" s="75" t="s">
        <v>72</v>
      </c>
      <c r="AD8" s="75"/>
      <c r="AE8" s="81"/>
      <c r="AF8" s="69" t="s">
        <v>82</v>
      </c>
      <c r="AG8" s="69"/>
      <c r="AH8" s="69"/>
      <c r="AI8" s="81"/>
      <c r="AJ8" s="69"/>
      <c r="AK8" s="69"/>
      <c r="AL8" s="69"/>
      <c r="AM8" s="81"/>
      <c r="AN8" s="69"/>
      <c r="AO8" s="69"/>
      <c r="AP8" s="81"/>
      <c r="AQ8" s="69" t="s">
        <v>74</v>
      </c>
      <c r="AR8" s="81"/>
    </row>
    <row r="9" spans="1:44" ht="15.75" thickTop="1">
      <c r="A9" s="54" t="s">
        <v>83</v>
      </c>
    </row>
  </sheetData>
  <autoFilter ref="B6:AR6" xr:uid="{00000000-0009-0000-0000-000001000000}"/>
  <mergeCells count="5">
    <mergeCell ref="AB5:AE5"/>
    <mergeCell ref="AF5:AI5"/>
    <mergeCell ref="AJ5:AM5"/>
    <mergeCell ref="AN5:AP5"/>
    <mergeCell ref="AQ5:AR5"/>
  </mergeCells>
  <conditionalFormatting sqref="M5:M8">
    <cfRule type="containsText" dxfId="24" priority="13" stopIfTrue="1" operator="containsText" text="RED">
      <formula>NOT(ISERROR(SEARCH("RED",M5)))</formula>
    </cfRule>
    <cfRule type="containsText" dxfId="23" priority="14" stopIfTrue="1" operator="containsText" text="BLK">
      <formula>NOT(ISERROR(SEARCH("BLK",M5)))</formula>
    </cfRule>
    <cfRule type="containsText" dxfId="22" priority="15" stopIfTrue="1" operator="containsText" text="PINK">
      <formula>NOT(ISERROR(SEARCH("PINK",M5)))</formula>
    </cfRule>
    <cfRule type="containsText" dxfId="21" priority="16" stopIfTrue="1" operator="containsText" text="YEL">
      <formula>NOT(ISERROR(SEARCH("YEL",M5)))</formula>
    </cfRule>
    <cfRule type="containsText" dxfId="20" priority="17" stopIfTrue="1" operator="containsText" text="BLU">
      <formula>NOT(ISERROR(SEARCH("BLU",M5)))</formula>
    </cfRule>
    <cfRule type="containsText" dxfId="19" priority="18" stopIfTrue="1" operator="containsText" text="BRN">
      <formula>NOT(ISERROR(SEARCH("BRN",M5)))</formula>
    </cfRule>
    <cfRule type="containsText" dxfId="18" priority="19" stopIfTrue="1" operator="containsText" text="G/Y">
      <formula>NOT(ISERROR(SEARCH("G/Y",M5)))</formula>
    </cfRule>
    <cfRule type="containsText" dxfId="17" priority="20" stopIfTrue="1" operator="containsText" text="GRN">
      <formula>NOT(ISERROR(SEARCH("GRN",M5)))</formula>
    </cfRule>
    <cfRule type="containsText" dxfId="16" priority="21" stopIfTrue="1" operator="containsText" text="GRY">
      <formula>NOT(ISERROR(SEARCH("GRY",M5)))</formula>
    </cfRule>
    <cfRule type="containsText" dxfId="15" priority="22" stopIfTrue="1" operator="containsText" text="ORG">
      <formula>NOT(ISERROR(SEARCH("ORG",M5)))</formula>
    </cfRule>
    <cfRule type="containsText" dxfId="14" priority="23" stopIfTrue="1" operator="containsText" text="PNK">
      <formula>NOT(ISERROR(SEARCH("PNK",M5)))</formula>
    </cfRule>
    <cfRule type="containsText" dxfId="13" priority="24" stopIfTrue="1" operator="containsText" text="SKY">
      <formula>NOT(ISERROR(SEARCH("SKY",M5)))</formula>
    </cfRule>
    <cfRule type="containsText" dxfId="12" priority="25" stopIfTrue="1" operator="containsText" text="VLT">
      <formula>NOT(ISERROR(SEARCH("VLT",M5)))</formula>
    </cfRule>
  </conditionalFormatting>
  <conditionalFormatting sqref="AD7:AD8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H7:AH8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L7:AL8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O7:AO8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7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2024-01-18T07:11:47Z</cp:lastPrinted>
  <dcterms:created xsi:type="dcterms:W3CDTF">2024-01-16T05:55:11Z</dcterms:created>
  <dcterms:modified xsi:type="dcterms:W3CDTF">2025-02-27T02:55:02Z</dcterms:modified>
</cp:coreProperties>
</file>