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13_ncr:1_{D582A9EC-7EB2-45D9-8092-9266B5474AB3}" xr6:coauthVersionLast="47" xr6:coauthVersionMax="47" xr10:uidLastSave="{00000000-0000-0000-0000-000000000000}"/>
  <bookViews>
    <workbookView xWindow="-120" yWindow="-120" windowWidth="29040" windowHeight="15720" activeTab="1" xr2:uid="{52A4A616-E32B-479B-A2FD-84B20778D881}"/>
  </bookViews>
  <sheets>
    <sheet name="RachhanSystem" sheetId="1" r:id="rId1"/>
    <sheet name="Stock Out" sheetId="2" r:id="rId2"/>
    <sheet name="Stock IN" sheetId="3" r:id="rId3"/>
  </sheets>
  <externalReferences>
    <externalReference r:id="rId4"/>
  </externalReferences>
  <definedNames>
    <definedName name="_xlnm._FilterDatabase" localSheetId="0" hidden="1">RachhanSystem!$A$5:$I$352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6" i="1"/>
</calcChain>
</file>

<file path=xl/sharedStrings.xml><?xml version="1.0" encoding="utf-8"?>
<sst xmlns="http://schemas.openxmlformats.org/spreadsheetml/2006/main" count="2760" uniqueCount="751">
  <si>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</si>
  <si>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</si>
  <si>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</si>
  <si>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</si>
  <si>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</si>
  <si>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</si>
  <si>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</si>
  <si>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</si>
  <si>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</si>
  <si>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</si>
  <si>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</si>
  <si>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</si>
  <si>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</si>
  <si>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</si>
  <si>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</si>
  <si>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</si>
  <si>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</si>
  <si>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</si>
  <si>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</si>
  <si>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</si>
  <si>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</si>
  <si>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</si>
  <si>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</si>
  <si>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</si>
  <si>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</si>
  <si>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</si>
  <si>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</si>
  <si>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</si>
  <si>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</si>
  <si>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</si>
  <si>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</si>
  <si>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</si>
  <si>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</si>
  <si>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</si>
  <si>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</si>
  <si>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</si>
  <si>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</si>
  <si>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</si>
  <si>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</si>
  <si>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</si>
  <si>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</si>
  <si>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</si>
  <si>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</si>
  <si>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</si>
  <si>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</si>
  <si>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</si>
  <si>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</si>
  <si>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</si>
  <si>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</si>
  <si>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</si>
  <si>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</si>
  <si>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</si>
  <si>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</si>
  <si>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</si>
  <si>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</si>
  <si>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</si>
  <si>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</si>
  <si>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</si>
  <si>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</si>
  <si>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</si>
  <si>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</si>
  <si>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</si>
  <si>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</si>
  <si>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</si>
  <si>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</si>
  <si>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</si>
  <si>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</si>
  <si>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</si>
  <si>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</si>
  <si>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</si>
  <si>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</si>
  <si>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</si>
  <si>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</si>
  <si>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</si>
  <si>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</si>
  <si>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</si>
  <si>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</si>
  <si>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</si>
  <si>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</si>
  <si>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</si>
  <si>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</si>
  <si>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</si>
  <si>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</si>
  <si>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</si>
  <si>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</si>
  <si>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</si>
  <si>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</si>
  <si>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</si>
  <si>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</si>
  <si>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</si>
  <si>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</si>
  <si>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</si>
  <si>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</si>
  <si>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</si>
  <si>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</si>
  <si>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</si>
  <si>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</si>
  <si>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</si>
  <si>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GHR-06V-S</t>
  </si>
  <si>
    <t>NP-1.25 RED</t>
  </si>
  <si>
    <t>353293-8</t>
  </si>
  <si>
    <t>11CZ-6H</t>
  </si>
  <si>
    <t>1-353293-0</t>
  </si>
  <si>
    <t>1-173977-5</t>
  </si>
  <si>
    <t>05CZ-6Y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</si>
  <si>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</si>
  <si>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</si>
  <si>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</si>
  <si>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</si>
  <si>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</si>
  <si>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</si>
  <si>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</si>
  <si>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</si>
  <si>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</si>
  <si>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</si>
  <si>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09CZ-6Y</t>
  </si>
  <si>
    <t>08GX-6Y</t>
  </si>
  <si>
    <t>09GX-6Y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</si>
  <si>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</si>
  <si>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</si>
  <si>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</si>
  <si>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</si>
  <si>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</si>
  <si>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</si>
  <si>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</si>
  <si>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</si>
  <si>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</si>
  <si>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</si>
  <si>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</si>
  <si>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</si>
  <si>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</si>
  <si>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</si>
  <si>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</si>
  <si>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</si>
  <si>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</si>
  <si>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</si>
  <si>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</si>
  <si>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</si>
  <si>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</si>
  <si>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</si>
  <si>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</si>
  <si>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</si>
  <si>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</si>
  <si>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</si>
  <si>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</si>
  <si>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</si>
  <si>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</si>
  <si>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</si>
  <si>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</si>
  <si>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</si>
  <si>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</si>
  <si>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</si>
  <si>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</si>
  <si>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</si>
  <si>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</si>
  <si>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</si>
  <si>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</si>
  <si>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</si>
  <si>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</si>
  <si>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</si>
  <si>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</si>
  <si>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</si>
  <si>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</si>
  <si>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</si>
  <si>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</si>
  <si>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</si>
  <si>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</si>
  <si>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</si>
  <si>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</si>
  <si>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</si>
  <si>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</si>
  <si>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</si>
  <si>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</si>
  <si>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</si>
  <si>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</si>
  <si>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</si>
  <si>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</si>
  <si>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</si>
  <si>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</si>
  <si>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</si>
  <si>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</si>
  <si>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</si>
  <si>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</si>
  <si>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</si>
  <si>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</si>
  <si>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</si>
  <si>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</si>
  <si>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</si>
  <si>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</si>
  <si>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SVF-61T-P2.0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</si>
  <si>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</si>
  <si>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</si>
  <si>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</si>
  <si>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</si>
  <si>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</si>
  <si>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</si>
  <si>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</si>
  <si>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</si>
  <si>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</si>
  <si>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</si>
  <si>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</si>
  <si>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</si>
  <si>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</si>
  <si>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</si>
  <si>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</si>
  <si>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</si>
  <si>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</si>
  <si>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</si>
  <si>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</si>
  <si>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</si>
  <si>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</si>
  <si>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</si>
  <si>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</si>
  <si>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</si>
  <si>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FNP-1.25</t>
  </si>
  <si>
    <t>QR/P17-PCA-211 (70)</t>
  </si>
  <si>
    <t>SRA-21T-3 (W)</t>
  </si>
  <si>
    <t>SPSI-41T-M1.1 (PM)</t>
  </si>
  <si>
    <t>SVF-61T-P2.0(PM)</t>
  </si>
  <si>
    <t>SPSM-001T-M1.1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</si>
  <si>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</si>
  <si>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</si>
  <si>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</si>
  <si>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</si>
  <si>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</si>
  <si>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</si>
  <si>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</si>
  <si>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</si>
  <si>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HI-TUBE-N-#3 BLK</t>
  </si>
  <si>
    <t>HI-TUBE-N-#8</t>
  </si>
  <si>
    <t>SF-3U GRY</t>
  </si>
  <si>
    <t>0491.125NAT1-JA</t>
  </si>
  <si>
    <t>IRRAX TUBE RP4 AWG4 BLK</t>
  </si>
  <si>
    <t>F2(Z) 7X0.25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</si>
  <si>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</si>
  <si>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</si>
  <si>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</si>
  <si>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</si>
  <si>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</si>
  <si>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</si>
  <si>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</si>
  <si>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</si>
  <si>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</si>
  <si>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</si>
  <si>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</si>
  <si>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</si>
  <si>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</si>
  <si>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UL1007-18 BLK (HR)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</si>
  <si>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</si>
  <si>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</si>
  <si>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</si>
  <si>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</si>
  <si>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</si>
  <si>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</si>
  <si>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</si>
  <si>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</si>
  <si>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</si>
  <si>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</si>
  <si>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</si>
  <si>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</si>
  <si>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</si>
  <si>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</si>
  <si>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WHT (SM) (S.I)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</si>
  <si>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</si>
  <si>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</si>
  <si>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</si>
  <si>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</si>
  <si>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</si>
  <si>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UL1430-26 BLK (SM)</t>
  </si>
  <si>
    <t>UL3443-26 RED (WD)</t>
  </si>
  <si>
    <t>UL3443-26 BLK (WD)</t>
  </si>
  <si>
    <t>UL3683-16 WHT (KR) (S.I)</t>
  </si>
  <si>
    <t>UL3683-16 RED (KR) (S.I)</t>
  </si>
  <si>
    <t>UL10272-26 BLU (HR) AMP</t>
  </si>
  <si>
    <t>UL11079-26 ORG (HR) JST</t>
  </si>
  <si>
    <t>UL1061-28 BLK (WD)</t>
  </si>
  <si>
    <t>UL1061-28 RED (WD)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</si>
  <si>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</si>
  <si>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</si>
  <si>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</si>
  <si>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</si>
  <si>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</si>
  <si>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</si>
  <si>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</si>
  <si>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</si>
  <si>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</si>
  <si>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</si>
  <si>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</si>
  <si>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</si>
  <si>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</si>
  <si>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</si>
  <si>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</si>
  <si>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</si>
  <si>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</si>
  <si>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</si>
  <si>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</si>
  <si>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</si>
  <si>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</si>
  <si>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</si>
  <si>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</si>
  <si>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</si>
  <si>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</si>
  <si>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</si>
  <si>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</si>
  <si>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</si>
  <si>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</si>
  <si>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</si>
  <si>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</si>
  <si>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</si>
  <si>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</si>
  <si>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</si>
  <si>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</si>
  <si>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</si>
  <si>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</si>
  <si>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</si>
  <si>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</si>
  <si>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</si>
  <si>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</si>
  <si>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</si>
  <si>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</si>
  <si>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</si>
  <si>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</si>
  <si>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</si>
  <si>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</si>
  <si>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</si>
  <si>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</si>
  <si>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</si>
  <si>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</si>
  <si>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</si>
  <si>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</si>
  <si>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</si>
  <si>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</si>
  <si>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</si>
  <si>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</si>
  <si>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</si>
  <si>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</si>
  <si>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</si>
  <si>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</si>
  <si>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</si>
  <si>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</si>
  <si>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RED(7/.16)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</si>
  <si>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</si>
  <si>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</si>
  <si>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</si>
  <si>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</si>
  <si>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</si>
  <si>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</si>
  <si>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</si>
  <si>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</si>
  <si>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</si>
  <si>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</si>
  <si>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</si>
  <si>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</si>
  <si>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</si>
  <si>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</si>
  <si>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</si>
  <si>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</si>
  <si>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</si>
  <si>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</si>
  <si>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</si>
  <si>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</si>
  <si>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</si>
  <si>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</si>
  <si>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</si>
  <si>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New Inprocess Stock</t>
  </si>
  <si>
    <t>Code</t>
  </si>
  <si>
    <t>LocCode</t>
  </si>
  <si>
    <t>POSNo</t>
  </si>
  <si>
    <t>Remarks</t>
  </si>
  <si>
    <t>SD250111005</t>
  </si>
  <si>
    <t>SD250105001</t>
  </si>
  <si>
    <t>SD250110009</t>
  </si>
  <si>
    <t>SD250104008</t>
  </si>
  <si>
    <t>SD250110002</t>
  </si>
  <si>
    <t>SD250109008</t>
  </si>
  <si>
    <t>SD250108008</t>
  </si>
  <si>
    <t>SD250103005</t>
  </si>
  <si>
    <t>SD250111003</t>
  </si>
  <si>
    <t>SD250109004</t>
  </si>
  <si>
    <t>SD250104004</t>
  </si>
  <si>
    <t>SD250107001</t>
  </si>
  <si>
    <t>SD250103006</t>
  </si>
  <si>
    <t>SD250108004</t>
  </si>
  <si>
    <t>SD250105003</t>
  </si>
  <si>
    <t>SD250106005</t>
  </si>
  <si>
    <t>SD250104005</t>
  </si>
  <si>
    <t>SD250109011</t>
  </si>
  <si>
    <t>SD250110010</t>
  </si>
  <si>
    <t>SD250109005</t>
  </si>
  <si>
    <t>SD250111006</t>
  </si>
  <si>
    <t>SD250108005</t>
  </si>
  <si>
    <t>SD250108010</t>
  </si>
  <si>
    <t>SD250110004</t>
  </si>
  <si>
    <t>SD250110001</t>
  </si>
  <si>
    <t>SD250103001</t>
  </si>
  <si>
    <t>SD250108002</t>
  </si>
  <si>
    <t>SD250106002</t>
  </si>
  <si>
    <t>SD250109002</t>
  </si>
  <si>
    <t>SD250110012</t>
  </si>
  <si>
    <t>SD250108003</t>
  </si>
  <si>
    <t>SD250111001</t>
  </si>
  <si>
    <t>SD250104006</t>
  </si>
  <si>
    <t>SD250109006</t>
  </si>
  <si>
    <t>SD250109003</t>
  </si>
  <si>
    <t>SD250108006</t>
  </si>
  <si>
    <t>SD250103004</t>
  </si>
  <si>
    <t>SD250106003</t>
  </si>
  <si>
    <t>SD250110008</t>
  </si>
  <si>
    <t>SD250108001</t>
  </si>
  <si>
    <t>SD250110003</t>
  </si>
  <si>
    <t>SD250106001</t>
  </si>
  <si>
    <t>SD250111007</t>
  </si>
  <si>
    <t>SD250110013</t>
  </si>
  <si>
    <t>SD250109001</t>
  </si>
  <si>
    <t>SD250106004</t>
  </si>
  <si>
    <t>SD250104001</t>
  </si>
  <si>
    <t>SD250103002</t>
  </si>
  <si>
    <t>SD250110007</t>
  </si>
  <si>
    <t>SD250109010</t>
  </si>
  <si>
    <t>SD250109007</t>
  </si>
  <si>
    <t>SD250108009</t>
  </si>
  <si>
    <t>SD250104007</t>
  </si>
  <si>
    <t>SD250110005</t>
  </si>
  <si>
    <t>SD250111002</t>
  </si>
  <si>
    <t>SD250111004</t>
  </si>
  <si>
    <t>SD250108007</t>
  </si>
  <si>
    <t>SD250109009</t>
  </si>
  <si>
    <t>SD250105002</t>
  </si>
  <si>
    <t>SysNo</t>
  </si>
  <si>
    <t>Funct</t>
  </si>
  <si>
    <t>RMDes</t>
  </si>
  <si>
    <t>ReceiveQty</t>
  </si>
  <si>
    <t>TransferQty</t>
  </si>
  <si>
    <t>StockValue</t>
  </si>
  <si>
    <t>RegDate</t>
  </si>
  <si>
    <t>RegBy</t>
  </si>
  <si>
    <t>CancelStatus</t>
  </si>
  <si>
    <t>TRF0000000589</t>
  </si>
  <si>
    <t>KIT3</t>
  </si>
  <si>
    <t>23-1200933</t>
  </si>
  <si>
    <t>Phalla</t>
  </si>
  <si>
    <t>NULL</t>
  </si>
  <si>
    <t>រ៉ាឆាន់</t>
  </si>
  <si>
    <t>Adjust POS Stock</t>
  </si>
  <si>
    <t>MC1</t>
  </si>
  <si>
    <t>OUT0000001350</t>
  </si>
  <si>
    <t>OUT0000001351</t>
  </si>
  <si>
    <t>OUT0000001352</t>
  </si>
  <si>
    <t>OUT0000001353</t>
  </si>
  <si>
    <t>OUT0000001354</t>
  </si>
  <si>
    <t>OUT0000001355</t>
  </si>
  <si>
    <t>OUT0000001356</t>
  </si>
  <si>
    <t>OUT0000001357</t>
  </si>
  <si>
    <t>OUT0000001358</t>
  </si>
  <si>
    <t>OUT0000001359</t>
  </si>
  <si>
    <t>OUT0000001360</t>
  </si>
  <si>
    <t>OUT0000001361</t>
  </si>
  <si>
    <t>OUT0000001362</t>
  </si>
  <si>
    <t>OUT0000001363</t>
  </si>
  <si>
    <t>OUT0000001364</t>
  </si>
  <si>
    <t>OUT0000001365</t>
  </si>
  <si>
    <t>OUT0000001366</t>
  </si>
  <si>
    <t>OUT0000001367</t>
  </si>
  <si>
    <t>OUT0000001368</t>
  </si>
  <si>
    <t>OUT0000001369</t>
  </si>
  <si>
    <t>OUT0000001370</t>
  </si>
  <si>
    <t>OUT0000001371</t>
  </si>
  <si>
    <t>OUT0000001372</t>
  </si>
  <si>
    <t>OUT0000001373</t>
  </si>
  <si>
    <t>OUT0000001374</t>
  </si>
  <si>
    <t>OUT0000001375</t>
  </si>
  <si>
    <t>OUT0000001376</t>
  </si>
  <si>
    <t>OUT0000001377</t>
  </si>
  <si>
    <t>OUT0000001378</t>
  </si>
  <si>
    <t>OUT0000001379</t>
  </si>
  <si>
    <t>OUT0000001380</t>
  </si>
  <si>
    <t>OUT0000001381</t>
  </si>
  <si>
    <t>OUT0000001382</t>
  </si>
  <si>
    <t>OUT0000001383</t>
  </si>
  <si>
    <t>OUT0000001384</t>
  </si>
  <si>
    <t>OUT0000001385</t>
  </si>
  <si>
    <t>OUT0000001386</t>
  </si>
  <si>
    <t>OUT0000001387</t>
  </si>
  <si>
    <t>OUT0000001388</t>
  </si>
  <si>
    <t>OUT0000001389</t>
  </si>
  <si>
    <t>OUT0000001390</t>
  </si>
  <si>
    <t>OUT0000001391</t>
  </si>
  <si>
    <t>OUT0000001392</t>
  </si>
  <si>
    <t>OUT0000001393</t>
  </si>
  <si>
    <t>OUT0000001394</t>
  </si>
  <si>
    <t>OUT0000001395</t>
  </si>
  <si>
    <t>OUT0000001396</t>
  </si>
  <si>
    <t>OUT0000001397</t>
  </si>
  <si>
    <t>OUT0000001398</t>
  </si>
  <si>
    <t>OUT0000001399</t>
  </si>
  <si>
    <t>OUT0000001400</t>
  </si>
  <si>
    <t>OUT0000001401</t>
  </si>
  <si>
    <t>OUT0000001402</t>
  </si>
  <si>
    <t>OUT0000001403</t>
  </si>
  <si>
    <t>OUT0000001404</t>
  </si>
  <si>
    <t>OUT0000001405</t>
  </si>
  <si>
    <t>OUT0000001406</t>
  </si>
  <si>
    <t>OUT0000001407</t>
  </si>
  <si>
    <t>OUT0000001408</t>
  </si>
  <si>
    <t>OUT0000001409</t>
  </si>
  <si>
    <t>OUT0000001410</t>
  </si>
  <si>
    <t>OUT0000001411</t>
  </si>
  <si>
    <t>OUT0000001412</t>
  </si>
  <si>
    <t>OUT0000001413</t>
  </si>
  <si>
    <t>OUT0000001414</t>
  </si>
  <si>
    <t>OUT0000001415</t>
  </si>
  <si>
    <t>OUT0000001416</t>
  </si>
  <si>
    <t>OUT0000001417</t>
  </si>
  <si>
    <t>OUT0000001418</t>
  </si>
  <si>
    <t>OUT0000001419</t>
  </si>
  <si>
    <t>OUT0000001420</t>
  </si>
  <si>
    <t>OUT0000001421</t>
  </si>
  <si>
    <t>OUT0000001422</t>
  </si>
  <si>
    <t>OUT0000001423</t>
  </si>
  <si>
    <t>OUT0000001424</t>
  </si>
  <si>
    <t>OUT0000001425</t>
  </si>
  <si>
    <t>OUT0000001426</t>
  </si>
  <si>
    <t>OUT0000001427</t>
  </si>
  <si>
    <t>OUT0000001428</t>
  </si>
  <si>
    <t>OUT0000001429</t>
  </si>
  <si>
    <t>OUT0000001430</t>
  </si>
  <si>
    <t>OUT0000001431</t>
  </si>
  <si>
    <t>OUT0000001432</t>
  </si>
  <si>
    <t>OUT0000001433</t>
  </si>
  <si>
    <t>OUT0000001434</t>
  </si>
  <si>
    <t>OUT0000001435</t>
  </si>
  <si>
    <t>OUT0000001436</t>
  </si>
  <si>
    <t>OUT0000001437</t>
  </si>
  <si>
    <t>OUT0000001438</t>
  </si>
  <si>
    <t>OUT0000001439</t>
  </si>
  <si>
    <t>OUT0000001440</t>
  </si>
  <si>
    <t>OUT0000001441</t>
  </si>
  <si>
    <t>OUT0000001442</t>
  </si>
  <si>
    <t>OUT0000001443</t>
  </si>
  <si>
    <t>OUT0000001444</t>
  </si>
  <si>
    <t>OUT0000001445</t>
  </si>
  <si>
    <t>OUT0000001446</t>
  </si>
  <si>
    <t>OUT0000001447</t>
  </si>
  <si>
    <t>OUT0000001448</t>
  </si>
  <si>
    <t>OUT0000001449</t>
  </si>
  <si>
    <t>OUT0000001450</t>
  </si>
  <si>
    <t>OUT0000001451</t>
  </si>
  <si>
    <t>OUT0000001452</t>
  </si>
  <si>
    <t>OUT0000001453</t>
  </si>
  <si>
    <t>OUT0000001454</t>
  </si>
  <si>
    <t>OUT0000001455</t>
  </si>
  <si>
    <t>OUT0000001456</t>
  </si>
  <si>
    <t>OUT0000001457</t>
  </si>
  <si>
    <t>OUT0000001458</t>
  </si>
  <si>
    <t>OUT0000001459</t>
  </si>
  <si>
    <t>OUT0000001460</t>
  </si>
  <si>
    <t>OUT0000001461</t>
  </si>
  <si>
    <t>OUT0000001462</t>
  </si>
  <si>
    <t>OUT0000001463</t>
  </si>
  <si>
    <t>OUT0000001464</t>
  </si>
  <si>
    <t>OUT0000001465</t>
  </si>
  <si>
    <t>OUT0000001466</t>
  </si>
  <si>
    <t>OUT0000001467</t>
  </si>
  <si>
    <t>OUT0000001468</t>
  </si>
  <si>
    <t>OUT0000001469</t>
  </si>
  <si>
    <t>OUT0000001470</t>
  </si>
  <si>
    <t>OUT0000001471</t>
  </si>
  <si>
    <t>OUT0000001472</t>
  </si>
  <si>
    <t>OUT0000001473</t>
  </si>
  <si>
    <t>OUT0000001474</t>
  </si>
  <si>
    <t>OUT0000001475</t>
  </si>
  <si>
    <t>OUT0000001476</t>
  </si>
  <si>
    <t>OUT0000001477</t>
  </si>
  <si>
    <t>OUT0000001478</t>
  </si>
  <si>
    <t>OUT0000001479</t>
  </si>
  <si>
    <t>OUT0000001480</t>
  </si>
  <si>
    <t>OUT0000001481</t>
  </si>
  <si>
    <t>OUT0000001482</t>
  </si>
  <si>
    <t>OUT0000001483</t>
  </si>
  <si>
    <t>OUT0000001484</t>
  </si>
  <si>
    <t>OUT0000001485</t>
  </si>
  <si>
    <t>OUT0000001486</t>
  </si>
  <si>
    <t>OUT0000001487</t>
  </si>
  <si>
    <t>OUT0000001488</t>
  </si>
  <si>
    <t>OUT0000001489</t>
  </si>
  <si>
    <t>OUT0000001490</t>
  </si>
  <si>
    <t>OUT0000001491</t>
  </si>
  <si>
    <t>OUT0000001492</t>
  </si>
  <si>
    <t>OUT0000001493</t>
  </si>
  <si>
    <t>OUT0000001494</t>
  </si>
  <si>
    <t>OUT0000001495</t>
  </si>
  <si>
    <t>OUT0000001496</t>
  </si>
  <si>
    <t>OUT0000001497</t>
  </si>
  <si>
    <t>OUT0000001498</t>
  </si>
  <si>
    <t>OUT0000001499</t>
  </si>
  <si>
    <t>OUT0000001500</t>
  </si>
  <si>
    <t>OUT0000001501</t>
  </si>
  <si>
    <t>OUT0000001502</t>
  </si>
  <si>
    <t>OUT0000001503</t>
  </si>
  <si>
    <t>OUT0000001504</t>
  </si>
  <si>
    <t>OUT0000001505</t>
  </si>
  <si>
    <t>OUT0000001506</t>
  </si>
  <si>
    <t>OUT0000001507</t>
  </si>
  <si>
    <t>OUT0000001508</t>
  </si>
  <si>
    <t>OUT0000001509</t>
  </si>
  <si>
    <t>OUT0000001510</t>
  </si>
  <si>
    <t>OUT0000001511</t>
  </si>
  <si>
    <t>OUT0000001512</t>
  </si>
  <si>
    <t>OUT0000001513</t>
  </si>
  <si>
    <t>OUT0000001514</t>
  </si>
  <si>
    <t>OUT0000001515</t>
  </si>
  <si>
    <t>OUT0000001516</t>
  </si>
  <si>
    <t>OUT0000001517</t>
  </si>
  <si>
    <t>OUT0000001518</t>
  </si>
  <si>
    <t>OUT0000001519</t>
  </si>
  <si>
    <t>OUT0000001520</t>
  </si>
  <si>
    <t>OUT0000001521</t>
  </si>
  <si>
    <t>OUT0000001522</t>
  </si>
  <si>
    <t>OUT0000001523</t>
  </si>
  <si>
    <t>OUT0000001524</t>
  </si>
  <si>
    <t>OUT0000001525</t>
  </si>
  <si>
    <t>OUT0000001526</t>
  </si>
  <si>
    <t>OUT0000001527</t>
  </si>
  <si>
    <t>OUT0000001528</t>
  </si>
  <si>
    <t>OUT0000001529</t>
  </si>
  <si>
    <t>OUT0000001530</t>
  </si>
  <si>
    <t>OUT0000001531</t>
  </si>
  <si>
    <t>OUT0000001532</t>
  </si>
  <si>
    <t>OUT0000001533</t>
  </si>
  <si>
    <t>OUT0000001534</t>
  </si>
  <si>
    <t>OUT0000001535</t>
  </si>
  <si>
    <t>OUT0000001536</t>
  </si>
  <si>
    <t>OUT0000001537</t>
  </si>
  <si>
    <t>OUT0000001538</t>
  </si>
  <si>
    <t>OUT0000001539</t>
  </si>
  <si>
    <t>OUT0000001540</t>
  </si>
  <si>
    <t>OUT0000001541</t>
  </si>
  <si>
    <t>OUT0000001542</t>
  </si>
  <si>
    <t>OUT0000001543</t>
  </si>
  <si>
    <t>OUT0000001544</t>
  </si>
  <si>
    <t>OUT0000001545</t>
  </si>
  <si>
    <t>OUT0000001546</t>
  </si>
  <si>
    <t>OUT0000001547</t>
  </si>
  <si>
    <t>OUT0000001548</t>
  </si>
  <si>
    <t>OUT0000001549</t>
  </si>
  <si>
    <t>OUT0000001550</t>
  </si>
  <si>
    <t>OUT0000001551</t>
  </si>
  <si>
    <t>OUT0000001552</t>
  </si>
  <si>
    <t>OUT0000001553</t>
  </si>
  <si>
    <t>OUT0000001554</t>
  </si>
  <si>
    <t>OUT0000001555</t>
  </si>
  <si>
    <t>OUT0000001556</t>
  </si>
  <si>
    <t>OUT0000001557</t>
  </si>
  <si>
    <t>OUT0000001558</t>
  </si>
  <si>
    <t>OUT0000001559</t>
  </si>
  <si>
    <t>OUT0000001560</t>
  </si>
  <si>
    <t>OUT0000001561</t>
  </si>
  <si>
    <t>OUT0000001562</t>
  </si>
  <si>
    <t>OUT0000001563</t>
  </si>
  <si>
    <t>OUT0000001564</t>
  </si>
  <si>
    <t>OUT0000001565</t>
  </si>
  <si>
    <t>OUT0000001566</t>
  </si>
  <si>
    <t>OUT0000001567</t>
  </si>
  <si>
    <t>OUT0000001568</t>
  </si>
  <si>
    <t>OUT0000001569</t>
  </si>
  <si>
    <t>OUT0000001570</t>
  </si>
  <si>
    <t>OUT0000001571</t>
  </si>
  <si>
    <t>OUT0000001572</t>
  </si>
  <si>
    <t>OUT0000001573</t>
  </si>
  <si>
    <t>OUT0000001574</t>
  </si>
  <si>
    <t>OUT0000001575</t>
  </si>
  <si>
    <t>OUT0000001576</t>
  </si>
  <si>
    <t>OUT0000001577</t>
  </si>
  <si>
    <t>OUT0000001578</t>
  </si>
  <si>
    <t>OUT0000001579</t>
  </si>
  <si>
    <t>OUT0000001580</t>
  </si>
  <si>
    <t>OUT0000001581</t>
  </si>
  <si>
    <t>OUT0000001582</t>
  </si>
  <si>
    <t>OUT0000001583</t>
  </si>
  <si>
    <t>OUT0000001584</t>
  </si>
  <si>
    <t>OUT0000001585</t>
  </si>
  <si>
    <t>OUT0000001586</t>
  </si>
  <si>
    <t>OUT0000001587</t>
  </si>
  <si>
    <t>OUT0000001588</t>
  </si>
  <si>
    <t>OUT0000001589</t>
  </si>
  <si>
    <t>OUT0000001590</t>
  </si>
  <si>
    <t>OUT0000001591</t>
  </si>
  <si>
    <t>OUT0000001592</t>
  </si>
  <si>
    <t>OUT0000001593</t>
  </si>
  <si>
    <t>OUT0000001594</t>
  </si>
  <si>
    <t>OUT0000001595</t>
  </si>
  <si>
    <t>OUT0000001596</t>
  </si>
  <si>
    <t>OUT0000001597</t>
  </si>
  <si>
    <t>OUT0000001598</t>
  </si>
  <si>
    <t>OUT0000001599</t>
  </si>
  <si>
    <t>OUT0000001600</t>
  </si>
  <si>
    <t>OUT0000001601</t>
  </si>
  <si>
    <t>OUT0000001602</t>
  </si>
  <si>
    <t>OUT0000001603</t>
  </si>
  <si>
    <t>OUT0000001604</t>
  </si>
  <si>
    <t>OUT0000001605</t>
  </si>
  <si>
    <t>OUT0000001606</t>
  </si>
  <si>
    <t>OUT0000001607</t>
  </si>
  <si>
    <t>OUT0000001608</t>
  </si>
  <si>
    <t>OUT0000001609</t>
  </si>
  <si>
    <t>OUT0000001610</t>
  </si>
  <si>
    <t>OUT0000001611</t>
  </si>
  <si>
    <t>OUT0000001612</t>
  </si>
  <si>
    <t>OUT0000001613</t>
  </si>
  <si>
    <t>OUT0000001614</t>
  </si>
  <si>
    <t>OUT0000001615</t>
  </si>
  <si>
    <t>OUT0000001616</t>
  </si>
  <si>
    <t>OUT0000001617</t>
  </si>
  <si>
    <t>OUT0000001618</t>
  </si>
  <si>
    <t>OUT0000001619</t>
  </si>
  <si>
    <t>OUT0000001620</t>
  </si>
  <si>
    <t>OUT0000001621</t>
  </si>
  <si>
    <t>OUT0000001622</t>
  </si>
  <si>
    <t>OUT0000001623</t>
  </si>
  <si>
    <t>OUT0000001624</t>
  </si>
  <si>
    <t>OUT0000001625</t>
  </si>
  <si>
    <t>OUT0000001626</t>
  </si>
  <si>
    <t>OUT0000001627</t>
  </si>
  <si>
    <t>OUT0000001628</t>
  </si>
  <si>
    <t>OUT0000001629</t>
  </si>
  <si>
    <t>OUT0000001630</t>
  </si>
  <si>
    <t>OUT0000001631</t>
  </si>
  <si>
    <t>OUT0000001632</t>
  </si>
  <si>
    <t>OUT0000001633</t>
  </si>
  <si>
    <t>OUT0000001634</t>
  </si>
  <si>
    <t>OUT0000001635</t>
  </si>
  <si>
    <t>OUT0000001636</t>
  </si>
  <si>
    <t>OUT0000001637</t>
  </si>
  <si>
    <t>OUT0000001638</t>
  </si>
  <si>
    <t>OUT0000001639</t>
  </si>
  <si>
    <t>OUT0000001640</t>
  </si>
  <si>
    <t>OUT0000001641</t>
  </si>
  <si>
    <t>OUT0000001642</t>
  </si>
  <si>
    <t>OUT0000001643</t>
  </si>
  <si>
    <t>OUT0000001644</t>
  </si>
  <si>
    <t>OUT0000001645</t>
  </si>
  <si>
    <t>OUT0000001646</t>
  </si>
  <si>
    <t>OUT0000001647</t>
  </si>
  <si>
    <t>OUT0000001648</t>
  </si>
  <si>
    <t>OUT0000001649</t>
  </si>
  <si>
    <t>OUT0000001650</t>
  </si>
  <si>
    <t>OUT0000001651</t>
  </si>
  <si>
    <t>OUT0000001652</t>
  </si>
  <si>
    <t>OUT0000001653</t>
  </si>
  <si>
    <t>OUT0000001654</t>
  </si>
  <si>
    <t>REC0000033167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</si>
</sst>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sz val="8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0" fontId="7" fillId="3" borderId="2" xfId="0" applyFont="1" applyFill="1" applyBorder="1" applyAlignment="1">
      <alignment horizontal="center" vertical="center" shrinkToFit="1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Prepare%20for%20MC%20Adjustment.xlsx" TargetMode="External"/><Relationship Id="rId1" Type="http://schemas.openxmlformats.org/officeDocument/2006/relationships/externalLinkPath" Target="file:///C:\Users\Asus\Desktop\Prepare%20for%20MC%20Adjus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ItemCode</v>
          </cell>
          <cell r="B1" t="str">
            <v>ItemName</v>
          </cell>
          <cell r="C1" t="str">
            <v>MatCalcFlag</v>
          </cell>
          <cell r="D1" t="str">
            <v>MatTypeName</v>
          </cell>
        </row>
        <row r="2">
          <cell r="A2">
            <v>1</v>
          </cell>
          <cell r="B2" t="str">
            <v>06P-RIZ-K2GG-RL (LF)(SN)</v>
          </cell>
          <cell r="C2">
            <v>0</v>
          </cell>
          <cell r="D2" t="str">
            <v>Connector</v>
          </cell>
        </row>
        <row r="3">
          <cell r="A3">
            <v>2</v>
          </cell>
          <cell r="B3" t="str">
            <v>02CZ-6H</v>
          </cell>
          <cell r="C3">
            <v>0</v>
          </cell>
          <cell r="D3" t="str">
            <v>Connector</v>
          </cell>
        </row>
        <row r="4">
          <cell r="A4">
            <v>3</v>
          </cell>
          <cell r="B4" t="str">
            <v>02XR-6H-P</v>
          </cell>
          <cell r="C4">
            <v>0</v>
          </cell>
          <cell r="D4" t="str">
            <v>Connector</v>
          </cell>
        </row>
        <row r="5">
          <cell r="A5">
            <v>4</v>
          </cell>
          <cell r="B5" t="str">
            <v>03CZ-6H</v>
          </cell>
          <cell r="C5">
            <v>0</v>
          </cell>
          <cell r="D5" t="str">
            <v>Connector</v>
          </cell>
        </row>
        <row r="6">
          <cell r="A6">
            <v>5</v>
          </cell>
          <cell r="B6" t="str">
            <v>03XR-6H-P</v>
          </cell>
          <cell r="C6">
            <v>0</v>
          </cell>
          <cell r="D6" t="str">
            <v>Connector</v>
          </cell>
        </row>
        <row r="7">
          <cell r="A7">
            <v>6</v>
          </cell>
          <cell r="B7" t="str">
            <v>12LR-RIC-H4GJ-R4(LF)(SN)</v>
          </cell>
          <cell r="C7">
            <v>0</v>
          </cell>
          <cell r="D7" t="str">
            <v>Connector</v>
          </cell>
        </row>
        <row r="8">
          <cell r="A8">
            <v>7</v>
          </cell>
          <cell r="B8" t="str">
            <v>04CZ-6H</v>
          </cell>
          <cell r="C8">
            <v>0</v>
          </cell>
          <cell r="D8" t="str">
            <v>Connector</v>
          </cell>
        </row>
        <row r="9">
          <cell r="A9">
            <v>8</v>
          </cell>
          <cell r="B9" t="str">
            <v>04XR-6H-P</v>
          </cell>
          <cell r="C9">
            <v>0</v>
          </cell>
          <cell r="D9" t="str">
            <v>Connector</v>
          </cell>
        </row>
        <row r="10">
          <cell r="A10">
            <v>9</v>
          </cell>
          <cell r="B10" t="str">
            <v>05CZ-6H</v>
          </cell>
          <cell r="C10">
            <v>0</v>
          </cell>
          <cell r="D10" t="str">
            <v>Connector</v>
          </cell>
        </row>
        <row r="11">
          <cell r="A11">
            <v>10</v>
          </cell>
          <cell r="B11" t="str">
            <v>05XR-6H-P</v>
          </cell>
          <cell r="C11">
            <v>0</v>
          </cell>
          <cell r="D11" t="str">
            <v>Connector</v>
          </cell>
        </row>
        <row r="12">
          <cell r="A12">
            <v>11</v>
          </cell>
          <cell r="B12" t="str">
            <v>06CZ-6H</v>
          </cell>
          <cell r="C12">
            <v>0</v>
          </cell>
          <cell r="D12" t="str">
            <v>Connector</v>
          </cell>
        </row>
        <row r="13">
          <cell r="A13">
            <v>12</v>
          </cell>
          <cell r="B13" t="str">
            <v>353908-6</v>
          </cell>
          <cell r="C13">
            <v>0</v>
          </cell>
          <cell r="D13" t="str">
            <v>Connector</v>
          </cell>
        </row>
        <row r="14">
          <cell r="A14">
            <v>13</v>
          </cell>
          <cell r="B14" t="str">
            <v>06XR-6H-P</v>
          </cell>
          <cell r="C14">
            <v>0</v>
          </cell>
          <cell r="D14" t="str">
            <v>Connector</v>
          </cell>
        </row>
        <row r="15">
          <cell r="A15">
            <v>14</v>
          </cell>
          <cell r="B15" t="str">
            <v>07CZ-6H</v>
          </cell>
          <cell r="C15">
            <v>0</v>
          </cell>
          <cell r="D15" t="str">
            <v>Connector</v>
          </cell>
        </row>
        <row r="16">
          <cell r="A16">
            <v>15</v>
          </cell>
          <cell r="B16" t="str">
            <v>07P-RIJ-K-3RL</v>
          </cell>
          <cell r="C16">
            <v>0</v>
          </cell>
          <cell r="D16" t="str">
            <v>Connector</v>
          </cell>
        </row>
        <row r="17">
          <cell r="A17">
            <v>16</v>
          </cell>
          <cell r="B17" t="str">
            <v>07R-RIJ-K-R3FI</v>
          </cell>
          <cell r="C17">
            <v>0</v>
          </cell>
          <cell r="D17" t="str">
            <v>Connector</v>
          </cell>
        </row>
        <row r="18">
          <cell r="A18">
            <v>17</v>
          </cell>
          <cell r="B18" t="str">
            <v>08CZ-6H</v>
          </cell>
          <cell r="C18">
            <v>0</v>
          </cell>
          <cell r="D18" t="str">
            <v>Connector</v>
          </cell>
        </row>
        <row r="19">
          <cell r="A19">
            <v>18</v>
          </cell>
          <cell r="B19" t="str">
            <v>08XR-6H-P</v>
          </cell>
          <cell r="C19">
            <v>0</v>
          </cell>
          <cell r="D19" t="str">
            <v>Connector</v>
          </cell>
        </row>
        <row r="20">
          <cell r="A20">
            <v>19</v>
          </cell>
          <cell r="B20" t="str">
            <v>09CZ-6H</v>
          </cell>
          <cell r="C20">
            <v>0</v>
          </cell>
          <cell r="D20" t="str">
            <v>Connector</v>
          </cell>
        </row>
        <row r="21">
          <cell r="A21">
            <v>20</v>
          </cell>
          <cell r="B21" t="str">
            <v>09XR-6H-P</v>
          </cell>
          <cell r="C21">
            <v>0</v>
          </cell>
          <cell r="D21" t="str">
            <v>Connector</v>
          </cell>
        </row>
        <row r="22">
          <cell r="A22">
            <v>21</v>
          </cell>
          <cell r="B22" t="str">
            <v>10CZ-6H</v>
          </cell>
          <cell r="C22">
            <v>0</v>
          </cell>
          <cell r="D22" t="str">
            <v>Connector</v>
          </cell>
        </row>
        <row r="23">
          <cell r="A23">
            <v>22</v>
          </cell>
          <cell r="B23" t="str">
            <v>10XR-6H-P</v>
          </cell>
          <cell r="C23">
            <v>0</v>
          </cell>
          <cell r="D23" t="str">
            <v>Connector</v>
          </cell>
        </row>
        <row r="24">
          <cell r="A24">
            <v>23</v>
          </cell>
          <cell r="B24" t="str">
            <v>1-1612256-2</v>
          </cell>
          <cell r="C24">
            <v>0</v>
          </cell>
          <cell r="D24" t="str">
            <v>Connector</v>
          </cell>
        </row>
        <row r="25">
          <cell r="A25">
            <v>24</v>
          </cell>
          <cell r="B25" t="str">
            <v>1-1612257-2</v>
          </cell>
          <cell r="C25">
            <v>0</v>
          </cell>
          <cell r="D25" t="str">
            <v>Connector</v>
          </cell>
        </row>
        <row r="26">
          <cell r="A26">
            <v>25</v>
          </cell>
          <cell r="B26" t="str">
            <v>1-172165-2</v>
          </cell>
          <cell r="C26">
            <v>0</v>
          </cell>
          <cell r="D26" t="str">
            <v>Connector</v>
          </cell>
        </row>
        <row r="27">
          <cell r="A27">
            <v>26</v>
          </cell>
          <cell r="B27" t="str">
            <v>1-353293-3</v>
          </cell>
          <cell r="C27">
            <v>0</v>
          </cell>
          <cell r="D27" t="str">
            <v>Connector</v>
          </cell>
        </row>
        <row r="28">
          <cell r="A28">
            <v>27</v>
          </cell>
          <cell r="B28" t="str">
            <v>1-173977-0</v>
          </cell>
          <cell r="C28">
            <v>0</v>
          </cell>
          <cell r="D28" t="str">
            <v>Connector</v>
          </cell>
        </row>
        <row r="29">
          <cell r="A29">
            <v>28</v>
          </cell>
          <cell r="B29" t="str">
            <v>1-173977-3</v>
          </cell>
          <cell r="C29">
            <v>0</v>
          </cell>
          <cell r="D29" t="str">
            <v>Connector</v>
          </cell>
        </row>
        <row r="30">
          <cell r="A30">
            <v>29</v>
          </cell>
          <cell r="B30" t="str">
            <v>1-173977-2</v>
          </cell>
          <cell r="C30">
            <v>0</v>
          </cell>
          <cell r="D30" t="str">
            <v>Connector</v>
          </cell>
        </row>
        <row r="31">
          <cell r="A31">
            <v>30</v>
          </cell>
          <cell r="B31" t="str">
            <v>1-173977-4</v>
          </cell>
          <cell r="C31">
            <v>0</v>
          </cell>
          <cell r="D31" t="str">
            <v>Connector</v>
          </cell>
        </row>
        <row r="32">
          <cell r="A32">
            <v>31</v>
          </cell>
          <cell r="B32" t="str">
            <v>1-353293-4</v>
          </cell>
          <cell r="C32">
            <v>0</v>
          </cell>
          <cell r="D32" t="str">
            <v>Connector</v>
          </cell>
        </row>
        <row r="33">
          <cell r="A33">
            <v>32</v>
          </cell>
          <cell r="B33" t="str">
            <v>1-178708-1</v>
          </cell>
          <cell r="C33">
            <v>0</v>
          </cell>
          <cell r="D33" t="str">
            <v>Connector</v>
          </cell>
        </row>
        <row r="34">
          <cell r="A34">
            <v>33</v>
          </cell>
          <cell r="B34" t="str">
            <v>1-179228-0</v>
          </cell>
          <cell r="C34">
            <v>0</v>
          </cell>
          <cell r="D34" t="str">
            <v>Connector</v>
          </cell>
        </row>
        <row r="35">
          <cell r="A35">
            <v>34</v>
          </cell>
          <cell r="B35" t="str">
            <v>1-173977-1</v>
          </cell>
          <cell r="C35">
            <v>0</v>
          </cell>
          <cell r="D35" t="str">
            <v>Connector</v>
          </cell>
        </row>
        <row r="36">
          <cell r="A36">
            <v>35</v>
          </cell>
          <cell r="B36" t="str">
            <v>1-179228-3</v>
          </cell>
          <cell r="C36">
            <v>0</v>
          </cell>
          <cell r="D36" t="str">
            <v>Connector</v>
          </cell>
        </row>
        <row r="37">
          <cell r="A37">
            <v>36</v>
          </cell>
          <cell r="B37" t="str">
            <v>1-353293-2</v>
          </cell>
          <cell r="C37">
            <v>0</v>
          </cell>
          <cell r="D37" t="str">
            <v>Connector</v>
          </cell>
        </row>
        <row r="38">
          <cell r="A38">
            <v>37</v>
          </cell>
          <cell r="B38" t="str">
            <v>PHR-5</v>
          </cell>
          <cell r="C38">
            <v>0</v>
          </cell>
          <cell r="D38" t="str">
            <v>Connector</v>
          </cell>
        </row>
        <row r="39">
          <cell r="A39">
            <v>38</v>
          </cell>
          <cell r="B39" t="str">
            <v>XADR-12V</v>
          </cell>
          <cell r="C39">
            <v>0</v>
          </cell>
          <cell r="D39" t="str">
            <v>Connector</v>
          </cell>
        </row>
        <row r="40">
          <cell r="A40">
            <v>39</v>
          </cell>
          <cell r="B40" t="str">
            <v>1-179228-5</v>
          </cell>
          <cell r="C40">
            <v>0</v>
          </cell>
          <cell r="D40" t="str">
            <v>Connector</v>
          </cell>
        </row>
        <row r="41">
          <cell r="A41">
            <v>40</v>
          </cell>
          <cell r="B41" t="str">
            <v>2111-PQ6-G</v>
          </cell>
          <cell r="C41">
            <v>0</v>
          </cell>
          <cell r="D41" t="str">
            <v>Connector</v>
          </cell>
        </row>
        <row r="42">
          <cell r="A42">
            <v>41</v>
          </cell>
          <cell r="B42" t="str">
            <v>11CSR-8PK(N)</v>
          </cell>
          <cell r="C42">
            <v>0</v>
          </cell>
          <cell r="D42" t="str">
            <v>Connector</v>
          </cell>
        </row>
        <row r="43">
          <cell r="A43">
            <v>42</v>
          </cell>
          <cell r="B43" t="str">
            <v>1-353293-1</v>
          </cell>
          <cell r="C43">
            <v>0</v>
          </cell>
          <cell r="D43" t="str">
            <v>Connector</v>
          </cell>
        </row>
        <row r="44">
          <cell r="A44">
            <v>43</v>
          </cell>
          <cell r="B44" t="str">
            <v>11XR-6H-P</v>
          </cell>
          <cell r="C44">
            <v>0</v>
          </cell>
          <cell r="D44" t="str">
            <v>Connector</v>
          </cell>
        </row>
        <row r="45">
          <cell r="A45">
            <v>44</v>
          </cell>
          <cell r="B45" t="str">
            <v>VLP-02V</v>
          </cell>
          <cell r="C45">
            <v>0</v>
          </cell>
          <cell r="D45" t="str">
            <v>Connector</v>
          </cell>
        </row>
        <row r="46">
          <cell r="A46">
            <v>45</v>
          </cell>
          <cell r="B46" t="str">
            <v>1-292215-2</v>
          </cell>
          <cell r="C46">
            <v>0</v>
          </cell>
          <cell r="D46" t="str">
            <v>Connector</v>
          </cell>
        </row>
        <row r="47">
          <cell r="A47">
            <v>46</v>
          </cell>
          <cell r="B47" t="str">
            <v>1-292215-3</v>
          </cell>
          <cell r="C47">
            <v>0</v>
          </cell>
          <cell r="D47" t="str">
            <v>Connector</v>
          </cell>
        </row>
        <row r="48">
          <cell r="A48">
            <v>47</v>
          </cell>
          <cell r="B48" t="str">
            <v>1-292215-4</v>
          </cell>
          <cell r="C48">
            <v>0</v>
          </cell>
          <cell r="D48" t="str">
            <v>Connector</v>
          </cell>
        </row>
        <row r="49">
          <cell r="A49">
            <v>48</v>
          </cell>
          <cell r="B49" t="str">
            <v>1-292215-5</v>
          </cell>
          <cell r="C49">
            <v>0</v>
          </cell>
          <cell r="D49" t="str">
            <v>Connector</v>
          </cell>
        </row>
        <row r="50">
          <cell r="A50">
            <v>49</v>
          </cell>
          <cell r="B50" t="str">
            <v>1-292215-6</v>
          </cell>
          <cell r="C50">
            <v>0</v>
          </cell>
          <cell r="D50" t="str">
            <v>Connector</v>
          </cell>
        </row>
        <row r="51">
          <cell r="A51">
            <v>50</v>
          </cell>
          <cell r="B51" t="str">
            <v>VSLP-02V-1-L</v>
          </cell>
          <cell r="C51">
            <v>0</v>
          </cell>
          <cell r="D51" t="str">
            <v>Connector</v>
          </cell>
        </row>
        <row r="52">
          <cell r="A52">
            <v>51</v>
          </cell>
          <cell r="B52" t="str">
            <v>1-292215-7</v>
          </cell>
          <cell r="C52">
            <v>0</v>
          </cell>
          <cell r="D52" t="str">
            <v>Connector</v>
          </cell>
        </row>
        <row r="53">
          <cell r="A53">
            <v>52</v>
          </cell>
          <cell r="B53" t="str">
            <v>1-292215-8</v>
          </cell>
          <cell r="C53">
            <v>0</v>
          </cell>
          <cell r="D53" t="str">
            <v>Connector</v>
          </cell>
        </row>
        <row r="54">
          <cell r="A54">
            <v>53</v>
          </cell>
          <cell r="B54" t="str">
            <v>1-292215-9</v>
          </cell>
          <cell r="C54">
            <v>0</v>
          </cell>
          <cell r="D54" t="str">
            <v>Connector</v>
          </cell>
        </row>
        <row r="55">
          <cell r="A55">
            <v>54</v>
          </cell>
          <cell r="B55" t="str">
            <v>PS-250-R</v>
          </cell>
          <cell r="C55">
            <v>0</v>
          </cell>
          <cell r="D55" t="str">
            <v>Connector</v>
          </cell>
        </row>
        <row r="56">
          <cell r="A56">
            <v>55</v>
          </cell>
          <cell r="B56" t="str">
            <v>1-292254-0</v>
          </cell>
          <cell r="C56">
            <v>0</v>
          </cell>
          <cell r="D56" t="str">
            <v>Connector</v>
          </cell>
        </row>
        <row r="57">
          <cell r="A57">
            <v>56</v>
          </cell>
          <cell r="B57" t="str">
            <v>1-292254-1</v>
          </cell>
          <cell r="C57">
            <v>0</v>
          </cell>
          <cell r="D57" t="str">
            <v>Connector</v>
          </cell>
        </row>
        <row r="58">
          <cell r="A58">
            <v>57</v>
          </cell>
          <cell r="B58" t="str">
            <v>8-292155-6</v>
          </cell>
          <cell r="C58">
            <v>0</v>
          </cell>
          <cell r="D58" t="str">
            <v>Connector</v>
          </cell>
        </row>
        <row r="59">
          <cell r="A59">
            <v>58</v>
          </cell>
          <cell r="B59" t="str">
            <v>1-292254-3</v>
          </cell>
          <cell r="C59">
            <v>0</v>
          </cell>
          <cell r="D59" t="str">
            <v>Connector</v>
          </cell>
        </row>
        <row r="60">
          <cell r="A60">
            <v>59</v>
          </cell>
          <cell r="B60" t="str">
            <v>1-292254-4</v>
          </cell>
          <cell r="C60">
            <v>0</v>
          </cell>
          <cell r="D60" t="str">
            <v>Connector</v>
          </cell>
        </row>
        <row r="61">
          <cell r="A61">
            <v>60</v>
          </cell>
          <cell r="B61" t="str">
            <v>1-292254-5</v>
          </cell>
          <cell r="C61">
            <v>0</v>
          </cell>
          <cell r="D61" t="str">
            <v>Connector</v>
          </cell>
        </row>
        <row r="62">
          <cell r="A62">
            <v>61</v>
          </cell>
          <cell r="B62" t="str">
            <v>12CZ-6H</v>
          </cell>
          <cell r="C62">
            <v>0</v>
          </cell>
          <cell r="D62" t="str">
            <v>Connector</v>
          </cell>
        </row>
        <row r="63">
          <cell r="A63">
            <v>62</v>
          </cell>
          <cell r="B63" t="str">
            <v>12LP-RIC-K2GG-P4S(LF)(SN)</v>
          </cell>
          <cell r="C63">
            <v>0</v>
          </cell>
          <cell r="D63" t="str">
            <v>Connector</v>
          </cell>
        </row>
        <row r="64">
          <cell r="A64">
            <v>63</v>
          </cell>
          <cell r="B64" t="str">
            <v>8-292155-8</v>
          </cell>
          <cell r="C64">
            <v>0</v>
          </cell>
          <cell r="D64" t="str">
            <v>Connector</v>
          </cell>
        </row>
        <row r="65">
          <cell r="A65">
            <v>64</v>
          </cell>
          <cell r="B65" t="str">
            <v>12LR-RIC-K4GG-R4(LF)(SN)</v>
          </cell>
          <cell r="C65">
            <v>0</v>
          </cell>
          <cell r="D65" t="str">
            <v>Connector</v>
          </cell>
        </row>
        <row r="66">
          <cell r="A66">
            <v>65</v>
          </cell>
          <cell r="B66" t="str">
            <v>12XR-6H-P</v>
          </cell>
          <cell r="C66">
            <v>0</v>
          </cell>
          <cell r="D66" t="str">
            <v>Connector</v>
          </cell>
        </row>
        <row r="67">
          <cell r="A67">
            <v>66</v>
          </cell>
          <cell r="B67" t="str">
            <v>1-353908-2</v>
          </cell>
          <cell r="C67">
            <v>0</v>
          </cell>
          <cell r="D67" t="str">
            <v>Connector</v>
          </cell>
        </row>
        <row r="68">
          <cell r="A68">
            <v>67</v>
          </cell>
          <cell r="B68" t="str">
            <v>1-353293-5</v>
          </cell>
          <cell r="C68">
            <v>0</v>
          </cell>
          <cell r="D68" t="str">
            <v>Connector</v>
          </cell>
        </row>
        <row r="69">
          <cell r="A69">
            <v>68</v>
          </cell>
          <cell r="B69" t="str">
            <v>1-353293-6</v>
          </cell>
          <cell r="C69">
            <v>0</v>
          </cell>
          <cell r="D69" t="str">
            <v>Connector</v>
          </cell>
        </row>
        <row r="70">
          <cell r="A70">
            <v>69</v>
          </cell>
          <cell r="B70" t="str">
            <v>1-353293-7</v>
          </cell>
          <cell r="C70">
            <v>0</v>
          </cell>
          <cell r="D70" t="str">
            <v>Connector</v>
          </cell>
        </row>
        <row r="71">
          <cell r="A71">
            <v>70</v>
          </cell>
          <cell r="B71" t="str">
            <v>1-353293-8</v>
          </cell>
          <cell r="C71">
            <v>0</v>
          </cell>
          <cell r="D71" t="str">
            <v>Connector</v>
          </cell>
        </row>
        <row r="72">
          <cell r="A72">
            <v>71</v>
          </cell>
          <cell r="B72" t="str">
            <v>2-292215-2</v>
          </cell>
          <cell r="C72">
            <v>0</v>
          </cell>
          <cell r="D72" t="str">
            <v>Connector</v>
          </cell>
        </row>
        <row r="73">
          <cell r="A73">
            <v>72</v>
          </cell>
          <cell r="B73" t="str">
            <v>1-353908-4</v>
          </cell>
          <cell r="C73">
            <v>0</v>
          </cell>
          <cell r="D73" t="str">
            <v>Connector</v>
          </cell>
        </row>
        <row r="74">
          <cell r="A74">
            <v>73</v>
          </cell>
          <cell r="B74" t="str">
            <v>1-353908-5</v>
          </cell>
          <cell r="C74">
            <v>0</v>
          </cell>
          <cell r="D74" t="str">
            <v>Connector</v>
          </cell>
        </row>
        <row r="75">
          <cell r="A75">
            <v>74</v>
          </cell>
          <cell r="B75" t="str">
            <v>1-353908-6</v>
          </cell>
          <cell r="C75">
            <v>0</v>
          </cell>
          <cell r="D75" t="str">
            <v>Connector</v>
          </cell>
        </row>
        <row r="76">
          <cell r="A76">
            <v>75</v>
          </cell>
          <cell r="B76" t="str">
            <v>1-353908-7</v>
          </cell>
          <cell r="C76">
            <v>0</v>
          </cell>
          <cell r="D76" t="str">
            <v>Connector</v>
          </cell>
        </row>
        <row r="77">
          <cell r="A77">
            <v>76</v>
          </cell>
          <cell r="B77" t="str">
            <v>353293-7</v>
          </cell>
          <cell r="C77">
            <v>0</v>
          </cell>
          <cell r="D77" t="str">
            <v>Connector</v>
          </cell>
        </row>
        <row r="78">
          <cell r="A78">
            <v>77</v>
          </cell>
          <cell r="B78" t="str">
            <v>13CSR-8PK(N)</v>
          </cell>
          <cell r="C78">
            <v>0</v>
          </cell>
          <cell r="D78" t="str">
            <v>Connector</v>
          </cell>
        </row>
        <row r="79">
          <cell r="A79">
            <v>78</v>
          </cell>
          <cell r="B79" t="str">
            <v>13CZ-6H</v>
          </cell>
          <cell r="C79">
            <v>0</v>
          </cell>
          <cell r="D79" t="str">
            <v>Connector</v>
          </cell>
        </row>
        <row r="80">
          <cell r="A80">
            <v>79</v>
          </cell>
          <cell r="B80" t="str">
            <v>14CZ-6H</v>
          </cell>
          <cell r="C80">
            <v>0</v>
          </cell>
          <cell r="D80" t="str">
            <v>Connector</v>
          </cell>
        </row>
        <row r="81">
          <cell r="A81">
            <v>80</v>
          </cell>
          <cell r="B81" t="str">
            <v>353908-9</v>
          </cell>
          <cell r="C81">
            <v>0</v>
          </cell>
          <cell r="D81" t="str">
            <v>Connector</v>
          </cell>
        </row>
        <row r="82">
          <cell r="A82">
            <v>81</v>
          </cell>
          <cell r="B82" t="str">
            <v>3-292215-8</v>
          </cell>
          <cell r="C82">
            <v>0</v>
          </cell>
          <cell r="D82" t="str">
            <v>Connector</v>
          </cell>
        </row>
        <row r="83">
          <cell r="A83">
            <v>82</v>
          </cell>
          <cell r="B83" t="str">
            <v>15006HS-08</v>
          </cell>
          <cell r="C83">
            <v>0</v>
          </cell>
          <cell r="D83" t="str">
            <v>Connector</v>
          </cell>
        </row>
        <row r="84">
          <cell r="A84">
            <v>83</v>
          </cell>
          <cell r="B84" t="str">
            <v>15006HS-09</v>
          </cell>
          <cell r="C84">
            <v>0</v>
          </cell>
          <cell r="D84" t="str">
            <v>Connector</v>
          </cell>
        </row>
        <row r="85">
          <cell r="A85">
            <v>84</v>
          </cell>
          <cell r="B85" t="str">
            <v>15006HS-10</v>
          </cell>
          <cell r="C85">
            <v>0</v>
          </cell>
          <cell r="D85" t="str">
            <v>Connector</v>
          </cell>
        </row>
        <row r="86">
          <cell r="A86">
            <v>85</v>
          </cell>
          <cell r="B86" t="str">
            <v>15006HS-12</v>
          </cell>
          <cell r="C86">
            <v>0</v>
          </cell>
          <cell r="D86" t="str">
            <v>Connector</v>
          </cell>
        </row>
        <row r="87">
          <cell r="A87">
            <v>86</v>
          </cell>
          <cell r="B87" t="str">
            <v>15006HS-14</v>
          </cell>
          <cell r="C87">
            <v>0</v>
          </cell>
          <cell r="D87" t="str">
            <v>Connector</v>
          </cell>
        </row>
        <row r="88">
          <cell r="A88">
            <v>87</v>
          </cell>
          <cell r="B88" t="str">
            <v>15CZ-6H</v>
          </cell>
          <cell r="C88">
            <v>0</v>
          </cell>
          <cell r="D88" t="str">
            <v>Connector</v>
          </cell>
        </row>
        <row r="89">
          <cell r="A89">
            <v>88</v>
          </cell>
          <cell r="B89" t="str">
            <v>15XR-6H-P</v>
          </cell>
          <cell r="C89">
            <v>0</v>
          </cell>
          <cell r="D89" t="str">
            <v>Connector</v>
          </cell>
        </row>
        <row r="90">
          <cell r="A90">
            <v>89</v>
          </cell>
          <cell r="B90" t="str">
            <v>16CZ-6H</v>
          </cell>
          <cell r="C90">
            <v>0</v>
          </cell>
          <cell r="D90" t="str">
            <v>Connector</v>
          </cell>
        </row>
        <row r="91">
          <cell r="A91">
            <v>90</v>
          </cell>
          <cell r="B91" t="str">
            <v>CZWH-40-S</v>
          </cell>
          <cell r="C91">
            <v>0</v>
          </cell>
          <cell r="D91" t="str">
            <v>Connector</v>
          </cell>
        </row>
        <row r="92">
          <cell r="A92">
            <v>91</v>
          </cell>
          <cell r="B92" t="str">
            <v>172157-1</v>
          </cell>
          <cell r="C92">
            <v>0</v>
          </cell>
          <cell r="D92" t="str">
            <v>Connector</v>
          </cell>
        </row>
        <row r="93">
          <cell r="A93">
            <v>92</v>
          </cell>
          <cell r="B93" t="str">
            <v>172165-1</v>
          </cell>
          <cell r="C93">
            <v>0</v>
          </cell>
          <cell r="D93" t="str">
            <v>Connector</v>
          </cell>
        </row>
        <row r="94">
          <cell r="A94">
            <v>93</v>
          </cell>
          <cell r="B94" t="str">
            <v>173974-6</v>
          </cell>
          <cell r="C94">
            <v>0</v>
          </cell>
          <cell r="D94" t="str">
            <v>Connector</v>
          </cell>
        </row>
        <row r="95">
          <cell r="A95">
            <v>94</v>
          </cell>
          <cell r="B95" t="str">
            <v>173977-2</v>
          </cell>
          <cell r="C95">
            <v>0</v>
          </cell>
          <cell r="D95" t="str">
            <v>Connector</v>
          </cell>
        </row>
        <row r="96">
          <cell r="A96">
            <v>95</v>
          </cell>
          <cell r="B96" t="str">
            <v>173977-3</v>
          </cell>
          <cell r="C96">
            <v>0</v>
          </cell>
          <cell r="D96" t="str">
            <v>Connector</v>
          </cell>
        </row>
        <row r="97">
          <cell r="A97">
            <v>96</v>
          </cell>
          <cell r="B97" t="str">
            <v>51114-0300</v>
          </cell>
          <cell r="C97">
            <v>0</v>
          </cell>
          <cell r="D97" t="str">
            <v>Connector</v>
          </cell>
        </row>
        <row r="98">
          <cell r="A98">
            <v>97</v>
          </cell>
          <cell r="B98" t="str">
            <v>173977-4</v>
          </cell>
          <cell r="C98">
            <v>0</v>
          </cell>
          <cell r="D98" t="str">
            <v>Connector</v>
          </cell>
        </row>
        <row r="99">
          <cell r="A99">
            <v>98</v>
          </cell>
          <cell r="B99" t="str">
            <v>8-292215-6</v>
          </cell>
          <cell r="C99">
            <v>0</v>
          </cell>
          <cell r="D99" t="str">
            <v>Connector</v>
          </cell>
        </row>
        <row r="100">
          <cell r="A100">
            <v>99</v>
          </cell>
          <cell r="B100" t="str">
            <v>173977-5</v>
          </cell>
          <cell r="C100">
            <v>0</v>
          </cell>
          <cell r="D100" t="str">
            <v>Connector</v>
          </cell>
        </row>
        <row r="101">
          <cell r="A101">
            <v>100</v>
          </cell>
          <cell r="B101" t="str">
            <v>2-292215-5</v>
          </cell>
          <cell r="C101">
            <v>0</v>
          </cell>
          <cell r="D101" t="str">
            <v>Connector</v>
          </cell>
        </row>
        <row r="102">
          <cell r="A102">
            <v>101</v>
          </cell>
          <cell r="B102" t="str">
            <v>173977-6</v>
          </cell>
          <cell r="C102">
            <v>0</v>
          </cell>
          <cell r="D102" t="str">
            <v>Connector</v>
          </cell>
        </row>
        <row r="103">
          <cell r="A103">
            <v>102</v>
          </cell>
          <cell r="B103" t="str">
            <v>173977-7</v>
          </cell>
          <cell r="C103">
            <v>0</v>
          </cell>
          <cell r="D103" t="str">
            <v>Connector</v>
          </cell>
        </row>
        <row r="104">
          <cell r="A104">
            <v>103</v>
          </cell>
          <cell r="B104" t="str">
            <v>173977-9</v>
          </cell>
          <cell r="C104">
            <v>0</v>
          </cell>
          <cell r="D104" t="str">
            <v>Connector</v>
          </cell>
        </row>
        <row r="105">
          <cell r="A105">
            <v>104</v>
          </cell>
          <cell r="B105" t="str">
            <v>BU02P-TZ-S(LF)(SN)</v>
          </cell>
          <cell r="C105">
            <v>0</v>
          </cell>
          <cell r="D105" t="str">
            <v>Connector</v>
          </cell>
        </row>
        <row r="106">
          <cell r="A106">
            <v>105</v>
          </cell>
          <cell r="B106" t="str">
            <v>5557-16R-210</v>
          </cell>
          <cell r="C106">
            <v>0</v>
          </cell>
          <cell r="D106" t="str">
            <v>Connector</v>
          </cell>
        </row>
        <row r="107">
          <cell r="A107">
            <v>106</v>
          </cell>
          <cell r="B107" t="str">
            <v>175133-8</v>
          </cell>
          <cell r="C107">
            <v>0</v>
          </cell>
          <cell r="D107" t="str">
            <v>Connector</v>
          </cell>
        </row>
        <row r="108">
          <cell r="A108">
            <v>107</v>
          </cell>
          <cell r="B108" t="str">
            <v>179228-2</v>
          </cell>
          <cell r="C108">
            <v>0</v>
          </cell>
          <cell r="D108" t="str">
            <v>Connector</v>
          </cell>
        </row>
        <row r="109">
          <cell r="A109">
            <v>108</v>
          </cell>
          <cell r="B109" t="str">
            <v>2-179228-4</v>
          </cell>
          <cell r="C109">
            <v>0</v>
          </cell>
          <cell r="D109" t="str">
            <v>Connector</v>
          </cell>
        </row>
        <row r="110">
          <cell r="A110">
            <v>109</v>
          </cell>
          <cell r="B110" t="str">
            <v>179228-3</v>
          </cell>
          <cell r="C110">
            <v>0</v>
          </cell>
          <cell r="D110" t="str">
            <v>Connector</v>
          </cell>
        </row>
        <row r="111">
          <cell r="A111">
            <v>110</v>
          </cell>
          <cell r="B111" t="str">
            <v>179228-4</v>
          </cell>
          <cell r="C111">
            <v>0</v>
          </cell>
          <cell r="D111" t="str">
            <v>Connector</v>
          </cell>
        </row>
        <row r="112">
          <cell r="A112">
            <v>111</v>
          </cell>
          <cell r="B112" t="str">
            <v>6-173977-5</v>
          </cell>
          <cell r="C112">
            <v>0</v>
          </cell>
          <cell r="D112" t="str">
            <v>Connector</v>
          </cell>
        </row>
        <row r="113">
          <cell r="A113">
            <v>112</v>
          </cell>
          <cell r="B113" t="str">
            <v>179228-5</v>
          </cell>
          <cell r="C113">
            <v>0</v>
          </cell>
          <cell r="D113" t="str">
            <v>Connector</v>
          </cell>
        </row>
        <row r="114">
          <cell r="A114">
            <v>113</v>
          </cell>
          <cell r="B114" t="str">
            <v>179228-6</v>
          </cell>
          <cell r="C114">
            <v>0</v>
          </cell>
          <cell r="D114" t="str">
            <v>Connector</v>
          </cell>
        </row>
        <row r="115">
          <cell r="A115">
            <v>114</v>
          </cell>
          <cell r="B115" t="str">
            <v>179228-7</v>
          </cell>
          <cell r="C115">
            <v>0</v>
          </cell>
          <cell r="D115" t="str">
            <v>Connector</v>
          </cell>
        </row>
        <row r="116">
          <cell r="A116">
            <v>115</v>
          </cell>
          <cell r="B116" t="str">
            <v>179228-8</v>
          </cell>
          <cell r="C116">
            <v>0</v>
          </cell>
          <cell r="D116" t="str">
            <v>Connector</v>
          </cell>
        </row>
        <row r="117">
          <cell r="A117">
            <v>116</v>
          </cell>
          <cell r="B117" t="str">
            <v>179472-8</v>
          </cell>
          <cell r="C117">
            <v>0</v>
          </cell>
          <cell r="D117" t="str">
            <v>Connector</v>
          </cell>
        </row>
        <row r="118">
          <cell r="A118">
            <v>117</v>
          </cell>
          <cell r="B118" t="str">
            <v>17CZ-6H</v>
          </cell>
          <cell r="C118">
            <v>0</v>
          </cell>
          <cell r="D118" t="str">
            <v>Connector</v>
          </cell>
        </row>
        <row r="119">
          <cell r="A119">
            <v>118</v>
          </cell>
          <cell r="B119" t="str">
            <v>18CZ-6H</v>
          </cell>
          <cell r="C119">
            <v>0</v>
          </cell>
          <cell r="D119" t="str">
            <v>Connector</v>
          </cell>
        </row>
        <row r="120">
          <cell r="A120">
            <v>119</v>
          </cell>
          <cell r="B120" t="str">
            <v>19CZ-6H</v>
          </cell>
          <cell r="C120">
            <v>0</v>
          </cell>
          <cell r="D120" t="str">
            <v>Connector</v>
          </cell>
        </row>
        <row r="121">
          <cell r="A121">
            <v>120</v>
          </cell>
          <cell r="B121" t="str">
            <v>20020HP-02B</v>
          </cell>
          <cell r="C121">
            <v>0</v>
          </cell>
          <cell r="D121" t="str">
            <v>Connector</v>
          </cell>
        </row>
        <row r="122">
          <cell r="A122">
            <v>121</v>
          </cell>
          <cell r="B122" t="str">
            <v>20020HP-03B</v>
          </cell>
          <cell r="C122">
            <v>0</v>
          </cell>
          <cell r="D122" t="str">
            <v>Connector</v>
          </cell>
        </row>
        <row r="123">
          <cell r="A123">
            <v>122</v>
          </cell>
          <cell r="B123" t="str">
            <v>20020HS-02B</v>
          </cell>
          <cell r="C123">
            <v>0</v>
          </cell>
          <cell r="D123" t="str">
            <v>Connector</v>
          </cell>
        </row>
        <row r="124">
          <cell r="A124">
            <v>123</v>
          </cell>
          <cell r="B124" t="str">
            <v>20020HS-03B</v>
          </cell>
          <cell r="C124">
            <v>0</v>
          </cell>
          <cell r="D124" t="str">
            <v>Connector</v>
          </cell>
        </row>
        <row r="125">
          <cell r="A125">
            <v>124</v>
          </cell>
          <cell r="B125" t="str">
            <v>20020HS-04B</v>
          </cell>
          <cell r="C125">
            <v>0</v>
          </cell>
          <cell r="D125" t="str">
            <v>Connector</v>
          </cell>
        </row>
        <row r="126">
          <cell r="A126">
            <v>125</v>
          </cell>
          <cell r="B126" t="str">
            <v>20020HS-05B</v>
          </cell>
          <cell r="C126">
            <v>0</v>
          </cell>
          <cell r="D126" t="str">
            <v>Connector</v>
          </cell>
        </row>
        <row r="127">
          <cell r="A127">
            <v>126</v>
          </cell>
          <cell r="B127" t="str">
            <v>20020HS-08B</v>
          </cell>
          <cell r="C127">
            <v>0</v>
          </cell>
          <cell r="D127" t="str">
            <v>Connector</v>
          </cell>
        </row>
        <row r="128">
          <cell r="A128">
            <v>127</v>
          </cell>
          <cell r="B128" t="str">
            <v>20020HS-09B</v>
          </cell>
          <cell r="C128">
            <v>0</v>
          </cell>
          <cell r="D128" t="str">
            <v>Connector</v>
          </cell>
        </row>
        <row r="129">
          <cell r="A129">
            <v>128</v>
          </cell>
          <cell r="B129" t="str">
            <v>20020HS-10B</v>
          </cell>
          <cell r="C129">
            <v>0</v>
          </cell>
          <cell r="D129" t="str">
            <v>Connector</v>
          </cell>
        </row>
        <row r="130">
          <cell r="A130">
            <v>129</v>
          </cell>
          <cell r="B130" t="str">
            <v>20020HS-12B</v>
          </cell>
          <cell r="C130">
            <v>0</v>
          </cell>
          <cell r="D130" t="str">
            <v>Connector</v>
          </cell>
        </row>
        <row r="131">
          <cell r="A131">
            <v>130</v>
          </cell>
          <cell r="B131" t="str">
            <v>20020HS-14B</v>
          </cell>
          <cell r="C131">
            <v>0</v>
          </cell>
          <cell r="D131" t="str">
            <v>Connector</v>
          </cell>
        </row>
        <row r="132">
          <cell r="A132">
            <v>131</v>
          </cell>
          <cell r="B132" t="str">
            <v>20CZ-6H</v>
          </cell>
          <cell r="C132">
            <v>0</v>
          </cell>
          <cell r="D132" t="str">
            <v>Connector</v>
          </cell>
        </row>
        <row r="133">
          <cell r="A133">
            <v>132</v>
          </cell>
          <cell r="B133" t="str">
            <v>6-292254-5</v>
          </cell>
          <cell r="C133">
            <v>0</v>
          </cell>
          <cell r="D133" t="str">
            <v>Connector</v>
          </cell>
        </row>
        <row r="134">
          <cell r="A134">
            <v>133</v>
          </cell>
          <cell r="B134" t="str">
            <v>2-173977-2</v>
          </cell>
          <cell r="C134">
            <v>0</v>
          </cell>
          <cell r="D134" t="str">
            <v>Connector</v>
          </cell>
        </row>
        <row r="135">
          <cell r="A135">
            <v>134</v>
          </cell>
          <cell r="B135" t="str">
            <v>03CSR-8PK(N)</v>
          </cell>
          <cell r="C135">
            <v>0</v>
          </cell>
          <cell r="D135" t="str">
            <v>Connector</v>
          </cell>
        </row>
        <row r="136">
          <cell r="A136">
            <v>135</v>
          </cell>
          <cell r="B136" t="str">
            <v>2-173977-3</v>
          </cell>
          <cell r="C136">
            <v>0</v>
          </cell>
          <cell r="D136" t="str">
            <v>Connector</v>
          </cell>
        </row>
        <row r="137">
          <cell r="A137">
            <v>136</v>
          </cell>
          <cell r="B137" t="str">
            <v>BU03P-TCS-LE(LF)(SN)</v>
          </cell>
          <cell r="C137">
            <v>0</v>
          </cell>
          <cell r="D137" t="str">
            <v>Connector</v>
          </cell>
        </row>
        <row r="138">
          <cell r="A138">
            <v>137</v>
          </cell>
          <cell r="B138" t="str">
            <v>2-173977-4</v>
          </cell>
          <cell r="C138">
            <v>0</v>
          </cell>
          <cell r="D138" t="str">
            <v>Connector</v>
          </cell>
        </row>
        <row r="139">
          <cell r="A139">
            <v>138</v>
          </cell>
          <cell r="B139" t="str">
            <v>2-173983-6</v>
          </cell>
          <cell r="C139">
            <v>0</v>
          </cell>
          <cell r="D139" t="str">
            <v>Connector</v>
          </cell>
        </row>
        <row r="140">
          <cell r="A140">
            <v>139</v>
          </cell>
          <cell r="B140" t="str">
            <v>2-179228-3</v>
          </cell>
          <cell r="C140">
            <v>0</v>
          </cell>
          <cell r="D140" t="str">
            <v>Connector</v>
          </cell>
        </row>
        <row r="141">
          <cell r="A141">
            <v>140</v>
          </cell>
          <cell r="B141" t="str">
            <v>2-179228-7</v>
          </cell>
          <cell r="C141">
            <v>0</v>
          </cell>
          <cell r="D141" t="str">
            <v>Connector</v>
          </cell>
        </row>
        <row r="142">
          <cell r="A142">
            <v>141</v>
          </cell>
          <cell r="B142" t="str">
            <v>2-292156-2</v>
          </cell>
          <cell r="C142">
            <v>0</v>
          </cell>
          <cell r="D142" t="str">
            <v>Connector</v>
          </cell>
        </row>
        <row r="143">
          <cell r="A143">
            <v>142</v>
          </cell>
          <cell r="B143" t="str">
            <v>2-292156-3</v>
          </cell>
          <cell r="C143">
            <v>0</v>
          </cell>
          <cell r="D143" t="str">
            <v>Connector</v>
          </cell>
        </row>
        <row r="144">
          <cell r="A144">
            <v>143</v>
          </cell>
          <cell r="B144" t="str">
            <v>2-292215-0</v>
          </cell>
          <cell r="C144">
            <v>0</v>
          </cell>
          <cell r="D144" t="str">
            <v>Connector</v>
          </cell>
        </row>
        <row r="145">
          <cell r="A145">
            <v>144</v>
          </cell>
          <cell r="B145" t="str">
            <v>2-292215-3</v>
          </cell>
          <cell r="C145">
            <v>0</v>
          </cell>
          <cell r="D145" t="str">
            <v>Connector</v>
          </cell>
        </row>
        <row r="146">
          <cell r="A146">
            <v>145</v>
          </cell>
          <cell r="B146" t="str">
            <v>2-292215-4</v>
          </cell>
          <cell r="C146">
            <v>0</v>
          </cell>
          <cell r="D146" t="str">
            <v>Connector</v>
          </cell>
        </row>
        <row r="147">
          <cell r="A147">
            <v>146</v>
          </cell>
          <cell r="B147" t="str">
            <v>2-292215-8</v>
          </cell>
          <cell r="C147">
            <v>0</v>
          </cell>
          <cell r="D147" t="str">
            <v>Connector</v>
          </cell>
        </row>
        <row r="148">
          <cell r="A148">
            <v>147</v>
          </cell>
          <cell r="B148" t="str">
            <v>2-292254-2</v>
          </cell>
          <cell r="C148">
            <v>0</v>
          </cell>
          <cell r="D148" t="str">
            <v>Connector</v>
          </cell>
        </row>
        <row r="149">
          <cell r="A149">
            <v>148</v>
          </cell>
          <cell r="B149" t="str">
            <v>2-353293-0</v>
          </cell>
          <cell r="C149">
            <v>0</v>
          </cell>
          <cell r="D149" t="str">
            <v>Connector</v>
          </cell>
        </row>
        <row r="150">
          <cell r="A150">
            <v>149</v>
          </cell>
          <cell r="B150" t="str">
            <v>2-353293-2</v>
          </cell>
          <cell r="C150">
            <v>0</v>
          </cell>
          <cell r="D150" t="str">
            <v>Connector</v>
          </cell>
        </row>
        <row r="151">
          <cell r="A151">
            <v>150</v>
          </cell>
          <cell r="B151" t="str">
            <v>XAP-04V-1</v>
          </cell>
          <cell r="C151">
            <v>0</v>
          </cell>
          <cell r="D151" t="str">
            <v>Connector</v>
          </cell>
        </row>
        <row r="152">
          <cell r="A152">
            <v>151</v>
          </cell>
          <cell r="B152" t="str">
            <v>2-353293-3</v>
          </cell>
          <cell r="C152">
            <v>0</v>
          </cell>
          <cell r="D152" t="str">
            <v>Connector</v>
          </cell>
        </row>
        <row r="153">
          <cell r="A153">
            <v>152</v>
          </cell>
          <cell r="B153" t="str">
            <v>XHP-6</v>
          </cell>
          <cell r="C153">
            <v>0</v>
          </cell>
          <cell r="D153" t="str">
            <v>Connector</v>
          </cell>
        </row>
        <row r="154">
          <cell r="A154">
            <v>153</v>
          </cell>
          <cell r="B154" t="str">
            <v>2-353293-4</v>
          </cell>
          <cell r="C154">
            <v>0</v>
          </cell>
          <cell r="D154" t="str">
            <v>Connector</v>
          </cell>
        </row>
        <row r="155">
          <cell r="A155">
            <v>154</v>
          </cell>
          <cell r="B155" t="str">
            <v>ELR-03V</v>
          </cell>
          <cell r="C155">
            <v>0</v>
          </cell>
          <cell r="D155" t="str">
            <v>Connector</v>
          </cell>
        </row>
        <row r="156">
          <cell r="A156">
            <v>155</v>
          </cell>
          <cell r="B156" t="str">
            <v>2-353293-5</v>
          </cell>
          <cell r="C156">
            <v>0</v>
          </cell>
          <cell r="D156" t="str">
            <v>Connector</v>
          </cell>
        </row>
        <row r="157">
          <cell r="A157">
            <v>156</v>
          </cell>
          <cell r="B157" t="str">
            <v>2-353293-6</v>
          </cell>
          <cell r="C157">
            <v>0</v>
          </cell>
          <cell r="D157" t="str">
            <v>Connector</v>
          </cell>
        </row>
        <row r="158">
          <cell r="A158">
            <v>157</v>
          </cell>
          <cell r="B158" t="str">
            <v>ELR-04V</v>
          </cell>
          <cell r="C158">
            <v>0</v>
          </cell>
          <cell r="D158" t="str">
            <v>Connector</v>
          </cell>
        </row>
        <row r="159">
          <cell r="A159">
            <v>158</v>
          </cell>
          <cell r="B159" t="str">
            <v>2-353293-7</v>
          </cell>
          <cell r="C159">
            <v>0</v>
          </cell>
          <cell r="D159" t="str">
            <v>Connector</v>
          </cell>
        </row>
        <row r="160">
          <cell r="A160">
            <v>159</v>
          </cell>
          <cell r="B160" t="str">
            <v>176271-1</v>
          </cell>
          <cell r="C160">
            <v>0</v>
          </cell>
          <cell r="D160" t="str">
            <v>Connector</v>
          </cell>
        </row>
        <row r="161">
          <cell r="A161">
            <v>160</v>
          </cell>
          <cell r="B161" t="str">
            <v>2-353293-8</v>
          </cell>
          <cell r="C161">
            <v>0</v>
          </cell>
          <cell r="D161" t="str">
            <v>Connector</v>
          </cell>
        </row>
        <row r="162">
          <cell r="A162">
            <v>161</v>
          </cell>
          <cell r="B162" t="str">
            <v>31CSR-8PK(N)</v>
          </cell>
          <cell r="C162">
            <v>0</v>
          </cell>
          <cell r="D162" t="str">
            <v>Connector</v>
          </cell>
        </row>
        <row r="163">
          <cell r="A163">
            <v>162</v>
          </cell>
          <cell r="B163" t="str">
            <v>2-353293-9</v>
          </cell>
          <cell r="C163">
            <v>0</v>
          </cell>
          <cell r="D163" t="str">
            <v>Connector</v>
          </cell>
        </row>
        <row r="164">
          <cell r="A164">
            <v>163</v>
          </cell>
          <cell r="B164" t="str">
            <v>2-353294-0</v>
          </cell>
          <cell r="C164">
            <v>0</v>
          </cell>
          <cell r="D164" t="str">
            <v>Connector</v>
          </cell>
        </row>
        <row r="165">
          <cell r="A165">
            <v>164</v>
          </cell>
          <cell r="B165" t="str">
            <v>2-353294-2</v>
          </cell>
          <cell r="C165">
            <v>0</v>
          </cell>
          <cell r="D165" t="str">
            <v>Connector</v>
          </cell>
        </row>
        <row r="166">
          <cell r="A166">
            <v>165</v>
          </cell>
          <cell r="B166" t="str">
            <v>2-353294-6</v>
          </cell>
          <cell r="C166">
            <v>0</v>
          </cell>
          <cell r="D166" t="str">
            <v>Connector</v>
          </cell>
        </row>
        <row r="167">
          <cell r="A167">
            <v>166</v>
          </cell>
          <cell r="B167" t="str">
            <v>2-353294-8</v>
          </cell>
          <cell r="C167">
            <v>0</v>
          </cell>
          <cell r="D167" t="str">
            <v>Connector</v>
          </cell>
        </row>
        <row r="168">
          <cell r="A168">
            <v>167</v>
          </cell>
          <cell r="B168" t="str">
            <v>24W6R-RFC-EGD-1G(LF)(SN)</v>
          </cell>
          <cell r="C168">
            <v>0</v>
          </cell>
          <cell r="D168" t="str">
            <v>Connector</v>
          </cell>
        </row>
        <row r="169">
          <cell r="A169">
            <v>168</v>
          </cell>
          <cell r="B169" t="str">
            <v>292155-2</v>
          </cell>
          <cell r="C169">
            <v>0</v>
          </cell>
          <cell r="D169" t="str">
            <v>Connector</v>
          </cell>
        </row>
        <row r="170">
          <cell r="A170">
            <v>169</v>
          </cell>
          <cell r="B170" t="str">
            <v>292156-2</v>
          </cell>
          <cell r="C170">
            <v>0</v>
          </cell>
          <cell r="D170" t="str">
            <v>Connector</v>
          </cell>
        </row>
        <row r="171">
          <cell r="A171">
            <v>170</v>
          </cell>
          <cell r="B171" t="str">
            <v>19CSR-8PK(N)</v>
          </cell>
          <cell r="C171">
            <v>0</v>
          </cell>
          <cell r="D171" t="str">
            <v>Connector</v>
          </cell>
        </row>
        <row r="172">
          <cell r="A172">
            <v>171</v>
          </cell>
          <cell r="B172" t="str">
            <v>292156-3</v>
          </cell>
          <cell r="C172">
            <v>0</v>
          </cell>
          <cell r="D172" t="str">
            <v>Connector</v>
          </cell>
        </row>
        <row r="173">
          <cell r="A173">
            <v>172</v>
          </cell>
          <cell r="B173" t="str">
            <v>292156-4</v>
          </cell>
          <cell r="C173">
            <v>0</v>
          </cell>
          <cell r="D173" t="str">
            <v>Connector</v>
          </cell>
        </row>
        <row r="174">
          <cell r="A174">
            <v>173</v>
          </cell>
          <cell r="B174" t="str">
            <v>292156-6</v>
          </cell>
          <cell r="C174">
            <v>0</v>
          </cell>
          <cell r="D174" t="str">
            <v>Connector</v>
          </cell>
        </row>
        <row r="175">
          <cell r="A175">
            <v>174</v>
          </cell>
          <cell r="B175" t="str">
            <v>292182-8</v>
          </cell>
          <cell r="C175">
            <v>0</v>
          </cell>
          <cell r="D175" t="str">
            <v>Connector</v>
          </cell>
        </row>
        <row r="176">
          <cell r="A176">
            <v>175</v>
          </cell>
          <cell r="B176" t="str">
            <v>292185-8</v>
          </cell>
          <cell r="C176">
            <v>0</v>
          </cell>
          <cell r="D176" t="str">
            <v>Connector</v>
          </cell>
        </row>
        <row r="177">
          <cell r="A177">
            <v>176</v>
          </cell>
          <cell r="B177" t="str">
            <v>292215-2</v>
          </cell>
          <cell r="C177">
            <v>0</v>
          </cell>
          <cell r="D177" t="str">
            <v>Connector</v>
          </cell>
        </row>
        <row r="178">
          <cell r="A178">
            <v>177</v>
          </cell>
          <cell r="B178" t="str">
            <v>292215-3</v>
          </cell>
          <cell r="C178">
            <v>0</v>
          </cell>
          <cell r="D178" t="str">
            <v>Connector</v>
          </cell>
        </row>
        <row r="179">
          <cell r="A179">
            <v>178</v>
          </cell>
          <cell r="B179" t="str">
            <v>292215-4</v>
          </cell>
          <cell r="C179">
            <v>0</v>
          </cell>
          <cell r="D179" t="str">
            <v>Connector</v>
          </cell>
        </row>
        <row r="180">
          <cell r="A180">
            <v>179</v>
          </cell>
          <cell r="B180" t="str">
            <v>27CSR-8PK(N)</v>
          </cell>
          <cell r="C180">
            <v>0</v>
          </cell>
          <cell r="D180" t="str">
            <v>Connector</v>
          </cell>
        </row>
        <row r="181">
          <cell r="A181">
            <v>180</v>
          </cell>
          <cell r="B181" t="str">
            <v>292215-5</v>
          </cell>
          <cell r="C181">
            <v>0</v>
          </cell>
          <cell r="D181" t="str">
            <v>Connector</v>
          </cell>
        </row>
        <row r="182">
          <cell r="A182">
            <v>181</v>
          </cell>
          <cell r="B182" t="str">
            <v>292215-6</v>
          </cell>
          <cell r="C182">
            <v>0</v>
          </cell>
          <cell r="D182" t="str">
            <v>Connector</v>
          </cell>
        </row>
        <row r="183">
          <cell r="A183">
            <v>182</v>
          </cell>
          <cell r="B183" t="str">
            <v>292215-7</v>
          </cell>
          <cell r="C183">
            <v>0</v>
          </cell>
          <cell r="D183" t="str">
            <v>Connector</v>
          </cell>
        </row>
        <row r="184">
          <cell r="A184">
            <v>183</v>
          </cell>
          <cell r="B184" t="str">
            <v>17CSR-8PK(N)</v>
          </cell>
          <cell r="C184">
            <v>0</v>
          </cell>
          <cell r="D184" t="str">
            <v>Connector</v>
          </cell>
        </row>
        <row r="185">
          <cell r="A185">
            <v>184</v>
          </cell>
          <cell r="B185" t="str">
            <v>292215-8</v>
          </cell>
          <cell r="C185">
            <v>0</v>
          </cell>
          <cell r="D185" t="str">
            <v>Connector</v>
          </cell>
        </row>
        <row r="186">
          <cell r="A186">
            <v>185</v>
          </cell>
          <cell r="B186" t="str">
            <v>292215-9</v>
          </cell>
          <cell r="C186">
            <v>0</v>
          </cell>
          <cell r="D186" t="str">
            <v>Connector</v>
          </cell>
        </row>
        <row r="187">
          <cell r="A187">
            <v>186</v>
          </cell>
          <cell r="B187" t="str">
            <v>292254-2</v>
          </cell>
          <cell r="C187">
            <v>0</v>
          </cell>
          <cell r="D187" t="str">
            <v>Connector</v>
          </cell>
        </row>
        <row r="188">
          <cell r="A188">
            <v>187</v>
          </cell>
          <cell r="B188" t="str">
            <v>XAP-06V-1</v>
          </cell>
          <cell r="C188">
            <v>0</v>
          </cell>
          <cell r="D188" t="str">
            <v>Connector</v>
          </cell>
        </row>
        <row r="189">
          <cell r="A189">
            <v>188</v>
          </cell>
          <cell r="B189" t="str">
            <v>ZHR-10-K</v>
          </cell>
          <cell r="C189">
            <v>0</v>
          </cell>
          <cell r="D189" t="str">
            <v>Connector</v>
          </cell>
        </row>
        <row r="190">
          <cell r="A190">
            <v>189</v>
          </cell>
          <cell r="B190" t="str">
            <v>292254-3</v>
          </cell>
          <cell r="C190">
            <v>0</v>
          </cell>
          <cell r="D190" t="str">
            <v>Connector</v>
          </cell>
        </row>
        <row r="191">
          <cell r="A191">
            <v>190</v>
          </cell>
          <cell r="B191" t="str">
            <v>15CSR-8PK(N)</v>
          </cell>
          <cell r="C191">
            <v>0</v>
          </cell>
          <cell r="D191" t="str">
            <v>Connector</v>
          </cell>
        </row>
        <row r="192">
          <cell r="A192">
            <v>191</v>
          </cell>
          <cell r="B192" t="str">
            <v>ZHR-2</v>
          </cell>
          <cell r="C192">
            <v>0</v>
          </cell>
          <cell r="D192" t="str">
            <v>Connector</v>
          </cell>
        </row>
        <row r="193">
          <cell r="A193">
            <v>192</v>
          </cell>
          <cell r="B193" t="str">
            <v>292254-4</v>
          </cell>
          <cell r="C193">
            <v>0</v>
          </cell>
          <cell r="D193" t="str">
            <v>Connector</v>
          </cell>
        </row>
        <row r="194">
          <cell r="A194">
            <v>193</v>
          </cell>
          <cell r="B194" t="str">
            <v>292254-5</v>
          </cell>
          <cell r="C194">
            <v>0</v>
          </cell>
          <cell r="D194" t="str">
            <v>Connector</v>
          </cell>
        </row>
        <row r="195">
          <cell r="A195">
            <v>194</v>
          </cell>
          <cell r="B195" t="str">
            <v>07CK-6H-PC</v>
          </cell>
          <cell r="C195">
            <v>0</v>
          </cell>
          <cell r="D195" t="str">
            <v>Connector</v>
          </cell>
        </row>
        <row r="196">
          <cell r="A196">
            <v>195</v>
          </cell>
          <cell r="B196" t="str">
            <v>292254-6</v>
          </cell>
          <cell r="C196">
            <v>0</v>
          </cell>
          <cell r="D196" t="str">
            <v>Connector</v>
          </cell>
        </row>
        <row r="197">
          <cell r="A197">
            <v>196</v>
          </cell>
          <cell r="B197" t="str">
            <v>292254-8</v>
          </cell>
          <cell r="C197">
            <v>0</v>
          </cell>
          <cell r="D197" t="str">
            <v>Connector</v>
          </cell>
        </row>
        <row r="198">
          <cell r="A198">
            <v>197</v>
          </cell>
          <cell r="B198" t="str">
            <v>292254-9</v>
          </cell>
          <cell r="C198">
            <v>0</v>
          </cell>
          <cell r="D198" t="str">
            <v>Connector</v>
          </cell>
        </row>
        <row r="199">
          <cell r="A199">
            <v>198</v>
          </cell>
          <cell r="B199" t="str">
            <v>3-292215-0</v>
          </cell>
          <cell r="C199">
            <v>0</v>
          </cell>
          <cell r="D199" t="str">
            <v>Connector</v>
          </cell>
        </row>
        <row r="200">
          <cell r="A200">
            <v>199</v>
          </cell>
          <cell r="B200" t="str">
            <v>3-292216-2</v>
          </cell>
          <cell r="C200">
            <v>0</v>
          </cell>
          <cell r="D200" t="str">
            <v>Connector</v>
          </cell>
        </row>
        <row r="201">
          <cell r="A201">
            <v>200</v>
          </cell>
          <cell r="B201" t="str">
            <v>3-353293-0</v>
          </cell>
          <cell r="C201">
            <v>0</v>
          </cell>
          <cell r="D201" t="str">
            <v>Connector</v>
          </cell>
        </row>
        <row r="202">
          <cell r="A202">
            <v>201</v>
          </cell>
          <cell r="B202" t="str">
            <v>3-353293-1</v>
          </cell>
          <cell r="C202">
            <v>0</v>
          </cell>
          <cell r="D202" t="str">
            <v>Connector</v>
          </cell>
        </row>
        <row r="203">
          <cell r="A203">
            <v>202</v>
          </cell>
          <cell r="B203" t="str">
            <v>3-353293-2</v>
          </cell>
          <cell r="C203">
            <v>0</v>
          </cell>
          <cell r="D203" t="str">
            <v>Connector</v>
          </cell>
        </row>
        <row r="204">
          <cell r="A204">
            <v>203</v>
          </cell>
          <cell r="B204" t="str">
            <v>353908-5</v>
          </cell>
          <cell r="C204">
            <v>0</v>
          </cell>
          <cell r="D204" t="str">
            <v>Connector</v>
          </cell>
        </row>
        <row r="205">
          <cell r="A205">
            <v>204</v>
          </cell>
          <cell r="B205" t="str">
            <v>3-353293-3</v>
          </cell>
          <cell r="C205">
            <v>0</v>
          </cell>
          <cell r="D205" t="str">
            <v>Connector</v>
          </cell>
        </row>
        <row r="206">
          <cell r="A206">
            <v>205</v>
          </cell>
          <cell r="B206" t="str">
            <v>172158-1</v>
          </cell>
          <cell r="C206">
            <v>0</v>
          </cell>
          <cell r="D206" t="str">
            <v>Connector</v>
          </cell>
        </row>
        <row r="207">
          <cell r="A207">
            <v>206</v>
          </cell>
          <cell r="B207" t="str">
            <v>3-353293-4</v>
          </cell>
          <cell r="C207">
            <v>0</v>
          </cell>
          <cell r="D207" t="str">
            <v>Connector</v>
          </cell>
        </row>
        <row r="208">
          <cell r="A208">
            <v>207</v>
          </cell>
          <cell r="B208" t="str">
            <v>ZHR-6</v>
          </cell>
          <cell r="C208">
            <v>0</v>
          </cell>
          <cell r="D208" t="str">
            <v>Connector</v>
          </cell>
        </row>
        <row r="209">
          <cell r="A209">
            <v>208</v>
          </cell>
          <cell r="B209" t="str">
            <v>3-353293-5</v>
          </cell>
          <cell r="C209">
            <v>0</v>
          </cell>
          <cell r="D209" t="str">
            <v>Connector</v>
          </cell>
        </row>
        <row r="210">
          <cell r="A210">
            <v>209</v>
          </cell>
          <cell r="B210" t="str">
            <v>3-353293-6</v>
          </cell>
          <cell r="C210">
            <v>0</v>
          </cell>
          <cell r="D210" t="str">
            <v>Connector</v>
          </cell>
        </row>
        <row r="211">
          <cell r="A211">
            <v>210</v>
          </cell>
          <cell r="B211" t="str">
            <v>ZHR-5</v>
          </cell>
          <cell r="C211">
            <v>0</v>
          </cell>
          <cell r="D211" t="str">
            <v>Connector</v>
          </cell>
        </row>
        <row r="212">
          <cell r="A212">
            <v>211</v>
          </cell>
          <cell r="B212" t="str">
            <v>3-353293-7</v>
          </cell>
          <cell r="C212">
            <v>0</v>
          </cell>
          <cell r="D212" t="str">
            <v>Connector</v>
          </cell>
        </row>
        <row r="213">
          <cell r="A213">
            <v>212</v>
          </cell>
          <cell r="B213" t="str">
            <v>ZHR-10</v>
          </cell>
          <cell r="C213">
            <v>0</v>
          </cell>
          <cell r="D213" t="str">
            <v>Connector</v>
          </cell>
        </row>
        <row r="214">
          <cell r="A214">
            <v>213</v>
          </cell>
          <cell r="B214" t="str">
            <v>3-353293-8</v>
          </cell>
          <cell r="C214">
            <v>0</v>
          </cell>
          <cell r="D214" t="str">
            <v>Connector</v>
          </cell>
        </row>
        <row r="215">
          <cell r="A215">
            <v>214</v>
          </cell>
          <cell r="B215" t="str">
            <v>3-353293-9</v>
          </cell>
          <cell r="C215">
            <v>0</v>
          </cell>
          <cell r="D215" t="str">
            <v>Connector</v>
          </cell>
        </row>
        <row r="216">
          <cell r="A216">
            <v>215</v>
          </cell>
          <cell r="B216" t="str">
            <v>3-353294-0</v>
          </cell>
          <cell r="C216">
            <v>0</v>
          </cell>
          <cell r="D216" t="str">
            <v>Connector</v>
          </cell>
        </row>
        <row r="217">
          <cell r="A217">
            <v>216</v>
          </cell>
          <cell r="B217" t="str">
            <v>3-353294-2</v>
          </cell>
          <cell r="C217">
            <v>0</v>
          </cell>
          <cell r="D217" t="str">
            <v>Connector</v>
          </cell>
        </row>
        <row r="218">
          <cell r="A218">
            <v>217</v>
          </cell>
          <cell r="B218" t="str">
            <v>3-353294-4</v>
          </cell>
          <cell r="C218">
            <v>0</v>
          </cell>
          <cell r="D218" t="str">
            <v>Connector</v>
          </cell>
        </row>
        <row r="219">
          <cell r="A219">
            <v>218</v>
          </cell>
          <cell r="B219" t="str">
            <v>353293-2</v>
          </cell>
          <cell r="C219">
            <v>0</v>
          </cell>
          <cell r="D219" t="str">
            <v>Connector</v>
          </cell>
        </row>
        <row r="220">
          <cell r="A220">
            <v>219</v>
          </cell>
          <cell r="B220" t="str">
            <v>353293-3</v>
          </cell>
          <cell r="C220">
            <v>0</v>
          </cell>
          <cell r="D220" t="str">
            <v>Connector</v>
          </cell>
        </row>
        <row r="221">
          <cell r="A221">
            <v>220</v>
          </cell>
          <cell r="B221" t="str">
            <v>353293-4</v>
          </cell>
          <cell r="C221">
            <v>0</v>
          </cell>
          <cell r="D221" t="str">
            <v>Connector</v>
          </cell>
        </row>
        <row r="222">
          <cell r="A222">
            <v>221</v>
          </cell>
          <cell r="B222" t="str">
            <v>353293-5</v>
          </cell>
          <cell r="C222">
            <v>0</v>
          </cell>
          <cell r="D222" t="str">
            <v>Connector</v>
          </cell>
        </row>
        <row r="223">
          <cell r="A223">
            <v>222</v>
          </cell>
          <cell r="B223" t="str">
            <v>353293-6</v>
          </cell>
          <cell r="C223">
            <v>0</v>
          </cell>
          <cell r="D223" t="str">
            <v>Connector</v>
          </cell>
        </row>
        <row r="224">
          <cell r="A224">
            <v>223</v>
          </cell>
          <cell r="B224" t="str">
            <v>353293-9</v>
          </cell>
          <cell r="C224">
            <v>0</v>
          </cell>
          <cell r="D224" t="str">
            <v>Connector</v>
          </cell>
        </row>
        <row r="225">
          <cell r="A225">
            <v>224</v>
          </cell>
          <cell r="B225" t="str">
            <v>353908-2</v>
          </cell>
          <cell r="C225">
            <v>0</v>
          </cell>
          <cell r="D225" t="str">
            <v>Connector</v>
          </cell>
        </row>
        <row r="226">
          <cell r="A226">
            <v>225</v>
          </cell>
          <cell r="B226" t="str">
            <v>353908-4</v>
          </cell>
          <cell r="C226">
            <v>0</v>
          </cell>
          <cell r="D226" t="str">
            <v>Connector</v>
          </cell>
        </row>
        <row r="227">
          <cell r="A227">
            <v>226</v>
          </cell>
          <cell r="B227" t="str">
            <v>2-179694-2</v>
          </cell>
          <cell r="C227">
            <v>0</v>
          </cell>
          <cell r="D227" t="str">
            <v>Connector</v>
          </cell>
        </row>
        <row r="228">
          <cell r="A228">
            <v>227</v>
          </cell>
          <cell r="B228" t="str">
            <v>4-173977-2</v>
          </cell>
          <cell r="C228">
            <v>0</v>
          </cell>
          <cell r="D228" t="str">
            <v>Connector</v>
          </cell>
        </row>
        <row r="229">
          <cell r="A229">
            <v>228</v>
          </cell>
          <cell r="B229" t="str">
            <v>4-173977-3</v>
          </cell>
          <cell r="C229">
            <v>0</v>
          </cell>
          <cell r="D229" t="str">
            <v>Connector</v>
          </cell>
        </row>
        <row r="230">
          <cell r="A230">
            <v>229</v>
          </cell>
          <cell r="B230" t="str">
            <v>4-173977-4</v>
          </cell>
          <cell r="C230">
            <v>0</v>
          </cell>
          <cell r="D230" t="str">
            <v>Connector</v>
          </cell>
        </row>
        <row r="231">
          <cell r="A231">
            <v>230</v>
          </cell>
          <cell r="B231" t="str">
            <v>4-292156-2</v>
          </cell>
          <cell r="C231">
            <v>0</v>
          </cell>
          <cell r="D231" t="str">
            <v>Connector</v>
          </cell>
        </row>
        <row r="232">
          <cell r="A232">
            <v>231</v>
          </cell>
          <cell r="B232" t="str">
            <v>4-292156-3</v>
          </cell>
          <cell r="C232">
            <v>0</v>
          </cell>
          <cell r="D232" t="str">
            <v>Connector</v>
          </cell>
        </row>
        <row r="233">
          <cell r="A233">
            <v>232</v>
          </cell>
          <cell r="B233" t="str">
            <v>4-353293-0</v>
          </cell>
          <cell r="C233">
            <v>0</v>
          </cell>
          <cell r="D233" t="str">
            <v>Connector</v>
          </cell>
        </row>
        <row r="234">
          <cell r="A234">
            <v>233</v>
          </cell>
          <cell r="B234" t="str">
            <v>4-353294-0</v>
          </cell>
          <cell r="C234">
            <v>0</v>
          </cell>
          <cell r="D234" t="str">
            <v>Connector</v>
          </cell>
        </row>
        <row r="235">
          <cell r="A235">
            <v>234</v>
          </cell>
          <cell r="B235" t="str">
            <v>49449-0203</v>
          </cell>
          <cell r="C235">
            <v>0</v>
          </cell>
          <cell r="D235" t="str">
            <v>Connector</v>
          </cell>
        </row>
        <row r="236">
          <cell r="A236">
            <v>235</v>
          </cell>
          <cell r="B236" t="str">
            <v>ZHR-3</v>
          </cell>
          <cell r="C236">
            <v>0</v>
          </cell>
          <cell r="D236" t="str">
            <v>Connector</v>
          </cell>
        </row>
        <row r="237">
          <cell r="A237">
            <v>236</v>
          </cell>
          <cell r="B237" t="str">
            <v>51067-0200</v>
          </cell>
          <cell r="C237">
            <v>0</v>
          </cell>
          <cell r="D237" t="str">
            <v>Connector</v>
          </cell>
        </row>
        <row r="238">
          <cell r="A238">
            <v>237</v>
          </cell>
          <cell r="B238" t="str">
            <v>51067-0300</v>
          </cell>
          <cell r="C238">
            <v>0</v>
          </cell>
          <cell r="D238" t="str">
            <v>Connector</v>
          </cell>
        </row>
        <row r="239">
          <cell r="A239">
            <v>238</v>
          </cell>
          <cell r="B239" t="str">
            <v>51067-0400</v>
          </cell>
          <cell r="C239">
            <v>0</v>
          </cell>
          <cell r="D239" t="str">
            <v>Connector</v>
          </cell>
        </row>
        <row r="240">
          <cell r="A240">
            <v>239</v>
          </cell>
          <cell r="B240" t="str">
            <v>51067-0500</v>
          </cell>
          <cell r="C240">
            <v>0</v>
          </cell>
          <cell r="D240" t="str">
            <v>Connector</v>
          </cell>
        </row>
        <row r="241">
          <cell r="A241">
            <v>240</v>
          </cell>
          <cell r="B241" t="str">
            <v>51067-0700</v>
          </cell>
          <cell r="C241">
            <v>0</v>
          </cell>
          <cell r="D241" t="str">
            <v>Connector</v>
          </cell>
        </row>
        <row r="242">
          <cell r="A242">
            <v>241</v>
          </cell>
          <cell r="B242" t="str">
            <v>51067-0800</v>
          </cell>
          <cell r="C242">
            <v>0</v>
          </cell>
          <cell r="D242" t="str">
            <v>Connector</v>
          </cell>
        </row>
        <row r="243">
          <cell r="A243">
            <v>242</v>
          </cell>
          <cell r="B243" t="str">
            <v>51067-0900</v>
          </cell>
          <cell r="C243">
            <v>0</v>
          </cell>
          <cell r="D243" t="str">
            <v>Connector</v>
          </cell>
        </row>
        <row r="244">
          <cell r="A244">
            <v>243</v>
          </cell>
          <cell r="B244" t="str">
            <v>51067-1400</v>
          </cell>
          <cell r="C244">
            <v>0</v>
          </cell>
          <cell r="D244" t="str">
            <v>Connector</v>
          </cell>
        </row>
        <row r="245">
          <cell r="A245">
            <v>244</v>
          </cell>
          <cell r="B245" t="str">
            <v>51067-1500</v>
          </cell>
          <cell r="C245">
            <v>0</v>
          </cell>
          <cell r="D245" t="str">
            <v>Connector</v>
          </cell>
        </row>
        <row r="246">
          <cell r="A246">
            <v>245</v>
          </cell>
          <cell r="B246" t="str">
            <v>51090-0200</v>
          </cell>
          <cell r="C246">
            <v>0</v>
          </cell>
          <cell r="D246" t="str">
            <v>Connector</v>
          </cell>
        </row>
        <row r="247">
          <cell r="A247">
            <v>246</v>
          </cell>
          <cell r="B247" t="str">
            <v>51090-0300</v>
          </cell>
          <cell r="C247">
            <v>0</v>
          </cell>
          <cell r="D247" t="str">
            <v>Connector</v>
          </cell>
        </row>
        <row r="248">
          <cell r="A248">
            <v>247</v>
          </cell>
          <cell r="B248" t="str">
            <v>51090-0302</v>
          </cell>
          <cell r="C248">
            <v>0</v>
          </cell>
          <cell r="D248" t="str">
            <v>Connector</v>
          </cell>
        </row>
        <row r="249">
          <cell r="A249">
            <v>248</v>
          </cell>
          <cell r="B249" t="str">
            <v>51090-0400</v>
          </cell>
          <cell r="C249">
            <v>0</v>
          </cell>
          <cell r="D249" t="str">
            <v>Connector</v>
          </cell>
        </row>
        <row r="250">
          <cell r="A250">
            <v>249</v>
          </cell>
          <cell r="B250" t="str">
            <v>51090-0600</v>
          </cell>
          <cell r="C250">
            <v>0</v>
          </cell>
          <cell r="D250" t="str">
            <v>Connector</v>
          </cell>
        </row>
        <row r="251">
          <cell r="A251">
            <v>250</v>
          </cell>
          <cell r="B251" t="str">
            <v>51114-0400</v>
          </cell>
          <cell r="C251">
            <v>0</v>
          </cell>
          <cell r="D251" t="str">
            <v>Connector</v>
          </cell>
        </row>
        <row r="252">
          <cell r="A252">
            <v>251</v>
          </cell>
          <cell r="B252" t="str">
            <v>51142-0200</v>
          </cell>
          <cell r="C252">
            <v>0</v>
          </cell>
          <cell r="D252" t="str">
            <v>Connector</v>
          </cell>
        </row>
        <row r="253">
          <cell r="A253">
            <v>252</v>
          </cell>
          <cell r="B253" t="str">
            <v>51142-0400</v>
          </cell>
          <cell r="C253">
            <v>0</v>
          </cell>
          <cell r="D253" t="str">
            <v>Connector</v>
          </cell>
        </row>
        <row r="254">
          <cell r="A254">
            <v>253</v>
          </cell>
          <cell r="B254" t="str">
            <v>52484-0210</v>
          </cell>
          <cell r="C254">
            <v>0</v>
          </cell>
          <cell r="D254" t="str">
            <v>Connector</v>
          </cell>
        </row>
        <row r="255">
          <cell r="A255">
            <v>254</v>
          </cell>
          <cell r="B255" t="str">
            <v>52484-0310</v>
          </cell>
          <cell r="C255">
            <v>0</v>
          </cell>
          <cell r="D255" t="str">
            <v>Connector</v>
          </cell>
        </row>
        <row r="256">
          <cell r="A256">
            <v>255</v>
          </cell>
          <cell r="B256" t="str">
            <v>52484-0312</v>
          </cell>
          <cell r="C256">
            <v>0</v>
          </cell>
          <cell r="D256" t="str">
            <v>Connector</v>
          </cell>
        </row>
        <row r="257">
          <cell r="A257">
            <v>256</v>
          </cell>
          <cell r="B257" t="str">
            <v>52484-0410</v>
          </cell>
          <cell r="C257">
            <v>0</v>
          </cell>
          <cell r="D257" t="str">
            <v>Connector</v>
          </cell>
        </row>
        <row r="258">
          <cell r="A258">
            <v>257</v>
          </cell>
          <cell r="B258" t="str">
            <v>52484-0510</v>
          </cell>
          <cell r="C258">
            <v>0</v>
          </cell>
          <cell r="D258" t="str">
            <v>Connector</v>
          </cell>
        </row>
        <row r="259">
          <cell r="A259">
            <v>258</v>
          </cell>
          <cell r="B259" t="str">
            <v>52484-0610</v>
          </cell>
          <cell r="C259">
            <v>0</v>
          </cell>
          <cell r="D259" t="str">
            <v>Connector</v>
          </cell>
        </row>
        <row r="260">
          <cell r="A260">
            <v>259</v>
          </cell>
          <cell r="B260" t="str">
            <v>52484-0710</v>
          </cell>
          <cell r="C260">
            <v>0</v>
          </cell>
          <cell r="D260" t="str">
            <v>Connector</v>
          </cell>
        </row>
        <row r="261">
          <cell r="A261">
            <v>260</v>
          </cell>
          <cell r="B261" t="str">
            <v>52484-0810</v>
          </cell>
          <cell r="C261">
            <v>0</v>
          </cell>
          <cell r="D261" t="str">
            <v>Connector</v>
          </cell>
        </row>
        <row r="262">
          <cell r="A262">
            <v>261</v>
          </cell>
          <cell r="B262" t="str">
            <v>52484-1210</v>
          </cell>
          <cell r="C262">
            <v>0</v>
          </cell>
          <cell r="D262" t="str">
            <v>Connector</v>
          </cell>
        </row>
        <row r="263">
          <cell r="A263">
            <v>262</v>
          </cell>
          <cell r="B263" t="str">
            <v>52484-1310</v>
          </cell>
          <cell r="C263">
            <v>0</v>
          </cell>
          <cell r="D263" t="str">
            <v>Connector</v>
          </cell>
        </row>
        <row r="264">
          <cell r="A264">
            <v>263</v>
          </cell>
          <cell r="B264" t="str">
            <v>52484-1410</v>
          </cell>
          <cell r="C264">
            <v>0</v>
          </cell>
          <cell r="D264" t="str">
            <v>Connector</v>
          </cell>
        </row>
        <row r="265">
          <cell r="A265">
            <v>264</v>
          </cell>
          <cell r="B265" t="str">
            <v>53358-0240</v>
          </cell>
          <cell r="C265">
            <v>0</v>
          </cell>
          <cell r="D265" t="str">
            <v>Connector</v>
          </cell>
        </row>
        <row r="266">
          <cell r="A266">
            <v>265</v>
          </cell>
          <cell r="B266" t="str">
            <v>53358-0250</v>
          </cell>
          <cell r="C266">
            <v>0</v>
          </cell>
          <cell r="D266" t="str">
            <v>Connector</v>
          </cell>
        </row>
        <row r="267">
          <cell r="A267">
            <v>266</v>
          </cell>
          <cell r="B267" t="str">
            <v>53358-0350</v>
          </cell>
          <cell r="C267">
            <v>0</v>
          </cell>
          <cell r="D267" t="str">
            <v>Connector</v>
          </cell>
        </row>
        <row r="268">
          <cell r="A268">
            <v>267</v>
          </cell>
          <cell r="B268" t="str">
            <v>53358-0440</v>
          </cell>
          <cell r="C268">
            <v>0</v>
          </cell>
          <cell r="D268" t="str">
            <v>Connector</v>
          </cell>
        </row>
        <row r="269">
          <cell r="A269">
            <v>268</v>
          </cell>
          <cell r="B269" t="str">
            <v>53358-0450</v>
          </cell>
          <cell r="C269">
            <v>0</v>
          </cell>
          <cell r="D269" t="str">
            <v>Connector</v>
          </cell>
        </row>
        <row r="270">
          <cell r="A270">
            <v>269</v>
          </cell>
          <cell r="B270" t="str">
            <v>53358-1440</v>
          </cell>
          <cell r="C270">
            <v>0</v>
          </cell>
          <cell r="D270" t="str">
            <v>Connector</v>
          </cell>
        </row>
        <row r="271">
          <cell r="A271">
            <v>270</v>
          </cell>
          <cell r="B271" t="str">
            <v>54596-0410</v>
          </cell>
          <cell r="C271">
            <v>0</v>
          </cell>
          <cell r="D271" t="str">
            <v>Connector</v>
          </cell>
        </row>
        <row r="272">
          <cell r="A272">
            <v>271</v>
          </cell>
          <cell r="B272" t="str">
            <v>2-179228-6</v>
          </cell>
          <cell r="C272">
            <v>0</v>
          </cell>
          <cell r="D272" t="str">
            <v>Connector</v>
          </cell>
        </row>
        <row r="273">
          <cell r="A273">
            <v>272</v>
          </cell>
          <cell r="B273" t="str">
            <v>54596-0610</v>
          </cell>
          <cell r="C273">
            <v>0</v>
          </cell>
          <cell r="D273" t="str">
            <v>Connector</v>
          </cell>
        </row>
        <row r="274">
          <cell r="A274">
            <v>273</v>
          </cell>
          <cell r="B274" t="str">
            <v>54596-0710</v>
          </cell>
          <cell r="C274">
            <v>0</v>
          </cell>
          <cell r="D274" t="str">
            <v>Connector</v>
          </cell>
        </row>
        <row r="275">
          <cell r="A275">
            <v>274</v>
          </cell>
          <cell r="B275" t="str">
            <v>54596-0810</v>
          </cell>
          <cell r="C275">
            <v>0</v>
          </cell>
          <cell r="D275" t="str">
            <v>Connector</v>
          </cell>
        </row>
        <row r="276">
          <cell r="A276">
            <v>275</v>
          </cell>
          <cell r="B276" t="str">
            <v>54596-0910</v>
          </cell>
          <cell r="C276">
            <v>0</v>
          </cell>
          <cell r="D276" t="str">
            <v>Connector</v>
          </cell>
        </row>
        <row r="277">
          <cell r="A277">
            <v>276</v>
          </cell>
          <cell r="B277" t="str">
            <v>54596-1010</v>
          </cell>
          <cell r="C277">
            <v>0</v>
          </cell>
          <cell r="D277" t="str">
            <v>Connector</v>
          </cell>
        </row>
        <row r="278">
          <cell r="A278">
            <v>277</v>
          </cell>
          <cell r="B278" t="str">
            <v>54596-1310</v>
          </cell>
          <cell r="C278">
            <v>0</v>
          </cell>
          <cell r="D278" t="str">
            <v>Connector</v>
          </cell>
        </row>
        <row r="279">
          <cell r="A279">
            <v>278</v>
          </cell>
          <cell r="B279" t="str">
            <v>54596-1410</v>
          </cell>
          <cell r="C279">
            <v>0</v>
          </cell>
          <cell r="D279" t="str">
            <v>Connector</v>
          </cell>
        </row>
        <row r="280">
          <cell r="A280">
            <v>279</v>
          </cell>
          <cell r="B280" t="str">
            <v>54596-1510</v>
          </cell>
          <cell r="C280">
            <v>0</v>
          </cell>
          <cell r="D280" t="str">
            <v>Connector</v>
          </cell>
        </row>
        <row r="281">
          <cell r="A281">
            <v>280</v>
          </cell>
          <cell r="B281" t="str">
            <v>54596-1610</v>
          </cell>
          <cell r="C281">
            <v>0</v>
          </cell>
          <cell r="D281" t="str">
            <v>Connector</v>
          </cell>
        </row>
        <row r="282">
          <cell r="A282">
            <v>281</v>
          </cell>
          <cell r="B282" t="str">
            <v>54596-1810</v>
          </cell>
          <cell r="C282">
            <v>0</v>
          </cell>
          <cell r="D282" t="str">
            <v>Connector</v>
          </cell>
        </row>
        <row r="283">
          <cell r="A283">
            <v>282</v>
          </cell>
          <cell r="B283" t="str">
            <v>54596-1910</v>
          </cell>
          <cell r="C283">
            <v>0</v>
          </cell>
          <cell r="D283" t="str">
            <v>Connector</v>
          </cell>
        </row>
        <row r="284">
          <cell r="A284">
            <v>283</v>
          </cell>
          <cell r="B284" t="str">
            <v>54597-1600</v>
          </cell>
          <cell r="C284">
            <v>0</v>
          </cell>
          <cell r="D284" t="str">
            <v>Connector</v>
          </cell>
        </row>
        <row r="285">
          <cell r="A285">
            <v>284</v>
          </cell>
          <cell r="B285" t="str">
            <v>54597-1800</v>
          </cell>
          <cell r="C285">
            <v>0</v>
          </cell>
          <cell r="D285" t="str">
            <v>Connector</v>
          </cell>
        </row>
        <row r="286">
          <cell r="A286">
            <v>285</v>
          </cell>
          <cell r="B286" t="str">
            <v>54597-2800</v>
          </cell>
          <cell r="C286">
            <v>0</v>
          </cell>
          <cell r="D286" t="str">
            <v>Connector</v>
          </cell>
        </row>
        <row r="287">
          <cell r="A287">
            <v>286</v>
          </cell>
          <cell r="B287" t="str">
            <v>54597-3200</v>
          </cell>
          <cell r="C287">
            <v>0</v>
          </cell>
          <cell r="D287" t="str">
            <v>Connector</v>
          </cell>
        </row>
        <row r="288">
          <cell r="A288">
            <v>287</v>
          </cell>
          <cell r="B288" t="str">
            <v>55482-0619</v>
          </cell>
          <cell r="C288">
            <v>0</v>
          </cell>
          <cell r="D288" t="str">
            <v>Connector</v>
          </cell>
        </row>
        <row r="289">
          <cell r="A289">
            <v>288</v>
          </cell>
          <cell r="B289" t="str">
            <v>55482-1319</v>
          </cell>
          <cell r="C289">
            <v>0</v>
          </cell>
          <cell r="D289" t="str">
            <v>Connector</v>
          </cell>
        </row>
        <row r="290">
          <cell r="A290">
            <v>289</v>
          </cell>
          <cell r="B290" t="str">
            <v>BU21P-TCS-LE(LF)(SN)</v>
          </cell>
          <cell r="C290">
            <v>0</v>
          </cell>
          <cell r="D290" t="str">
            <v>Connector</v>
          </cell>
        </row>
        <row r="291">
          <cell r="A291">
            <v>290</v>
          </cell>
          <cell r="B291" t="str">
            <v>55482-1519</v>
          </cell>
          <cell r="C291">
            <v>0</v>
          </cell>
          <cell r="D291" t="str">
            <v>Connector</v>
          </cell>
        </row>
        <row r="292">
          <cell r="A292">
            <v>291</v>
          </cell>
          <cell r="B292" t="str">
            <v>5557-04R-210</v>
          </cell>
          <cell r="C292">
            <v>0</v>
          </cell>
          <cell r="D292" t="str">
            <v>Connector</v>
          </cell>
        </row>
        <row r="293">
          <cell r="A293">
            <v>292</v>
          </cell>
          <cell r="B293" t="str">
            <v>5557-06R-210</v>
          </cell>
          <cell r="C293">
            <v>0</v>
          </cell>
          <cell r="D293" t="str">
            <v>Connector</v>
          </cell>
        </row>
        <row r="294">
          <cell r="A294">
            <v>293</v>
          </cell>
          <cell r="B294" t="str">
            <v>5557-08R-210</v>
          </cell>
          <cell r="C294">
            <v>0</v>
          </cell>
          <cell r="D294" t="str">
            <v>Connector</v>
          </cell>
        </row>
        <row r="295">
          <cell r="A295">
            <v>294</v>
          </cell>
          <cell r="B295" t="str">
            <v>5557-12R-210</v>
          </cell>
          <cell r="C295">
            <v>0</v>
          </cell>
          <cell r="D295" t="str">
            <v>Connector</v>
          </cell>
        </row>
        <row r="296">
          <cell r="A296">
            <v>295</v>
          </cell>
          <cell r="B296" t="str">
            <v>6-173977-2</v>
          </cell>
          <cell r="C296">
            <v>0</v>
          </cell>
          <cell r="D296" t="str">
            <v>Connector</v>
          </cell>
        </row>
        <row r="297">
          <cell r="A297">
            <v>296</v>
          </cell>
          <cell r="B297" t="str">
            <v>6-173977-3</v>
          </cell>
          <cell r="C297">
            <v>0</v>
          </cell>
          <cell r="D297" t="str">
            <v>Connector</v>
          </cell>
        </row>
        <row r="298">
          <cell r="A298">
            <v>297</v>
          </cell>
          <cell r="B298" t="str">
            <v>6-173977-4</v>
          </cell>
          <cell r="C298">
            <v>0</v>
          </cell>
          <cell r="D298" t="str">
            <v>Connector</v>
          </cell>
        </row>
        <row r="299">
          <cell r="A299">
            <v>298</v>
          </cell>
          <cell r="B299" t="str">
            <v>6-179228-2</v>
          </cell>
          <cell r="C299">
            <v>0</v>
          </cell>
          <cell r="D299" t="str">
            <v>Connector</v>
          </cell>
        </row>
        <row r="300">
          <cell r="A300">
            <v>299</v>
          </cell>
          <cell r="B300" t="str">
            <v>6-179228-3</v>
          </cell>
          <cell r="C300">
            <v>0</v>
          </cell>
          <cell r="D300" t="str">
            <v>Connector</v>
          </cell>
        </row>
        <row r="301">
          <cell r="A301">
            <v>300</v>
          </cell>
          <cell r="B301" t="str">
            <v>6-179228-4</v>
          </cell>
          <cell r="C301">
            <v>0</v>
          </cell>
          <cell r="D301" t="str">
            <v>Connector</v>
          </cell>
        </row>
        <row r="302">
          <cell r="A302">
            <v>301</v>
          </cell>
          <cell r="B302" t="str">
            <v>1-179228-2</v>
          </cell>
          <cell r="C302">
            <v>0</v>
          </cell>
          <cell r="D302" t="str">
            <v>Connector</v>
          </cell>
        </row>
        <row r="303">
          <cell r="A303">
            <v>302</v>
          </cell>
          <cell r="B303" t="str">
            <v>6-179228-5</v>
          </cell>
          <cell r="C303">
            <v>0</v>
          </cell>
          <cell r="D303" t="str">
            <v>Connector</v>
          </cell>
        </row>
        <row r="304">
          <cell r="A304">
            <v>303</v>
          </cell>
          <cell r="B304" t="str">
            <v>2-292215-7</v>
          </cell>
          <cell r="C304">
            <v>0</v>
          </cell>
          <cell r="D304" t="str">
            <v>Connector</v>
          </cell>
        </row>
        <row r="305">
          <cell r="A305">
            <v>304</v>
          </cell>
          <cell r="B305" t="str">
            <v>3-292215-1</v>
          </cell>
          <cell r="C305">
            <v>0</v>
          </cell>
          <cell r="D305" t="str">
            <v>Connector</v>
          </cell>
        </row>
        <row r="306">
          <cell r="A306">
            <v>305</v>
          </cell>
          <cell r="B306" t="str">
            <v>6-292156-2</v>
          </cell>
          <cell r="C306">
            <v>0</v>
          </cell>
          <cell r="D306" t="str">
            <v>Connector</v>
          </cell>
        </row>
        <row r="307">
          <cell r="A307">
            <v>306</v>
          </cell>
          <cell r="B307" t="str">
            <v>3-292215-6</v>
          </cell>
          <cell r="C307">
            <v>0</v>
          </cell>
          <cell r="D307" t="str">
            <v>Connector</v>
          </cell>
        </row>
        <row r="308">
          <cell r="A308">
            <v>307</v>
          </cell>
          <cell r="B308" t="str">
            <v>6-292156-4</v>
          </cell>
          <cell r="C308">
            <v>0</v>
          </cell>
          <cell r="D308" t="str">
            <v>Connector</v>
          </cell>
        </row>
        <row r="309">
          <cell r="A309">
            <v>308</v>
          </cell>
          <cell r="B309" t="str">
            <v>6-292254-2</v>
          </cell>
          <cell r="C309">
            <v>0</v>
          </cell>
          <cell r="D309" t="str">
            <v>Connector</v>
          </cell>
        </row>
        <row r="310">
          <cell r="A310">
            <v>309</v>
          </cell>
          <cell r="B310" t="str">
            <v>6-292254-3</v>
          </cell>
          <cell r="C310">
            <v>0</v>
          </cell>
          <cell r="D310" t="str">
            <v>Connector</v>
          </cell>
        </row>
        <row r="311">
          <cell r="A311">
            <v>310</v>
          </cell>
          <cell r="B311" t="str">
            <v>3-292215-2</v>
          </cell>
          <cell r="C311">
            <v>0</v>
          </cell>
          <cell r="D311" t="str">
            <v>Connector</v>
          </cell>
        </row>
        <row r="312">
          <cell r="A312">
            <v>311</v>
          </cell>
          <cell r="B312" t="str">
            <v>6-292254-4</v>
          </cell>
          <cell r="C312">
            <v>0</v>
          </cell>
          <cell r="D312" t="str">
            <v>Connector</v>
          </cell>
        </row>
        <row r="313">
          <cell r="A313">
            <v>312</v>
          </cell>
          <cell r="B313" t="str">
            <v>CZHR-16V-H</v>
          </cell>
          <cell r="C313">
            <v>0</v>
          </cell>
          <cell r="D313" t="str">
            <v>Connector</v>
          </cell>
        </row>
        <row r="314">
          <cell r="A314">
            <v>313</v>
          </cell>
          <cell r="B314" t="str">
            <v>6-292254-8</v>
          </cell>
          <cell r="C314">
            <v>0</v>
          </cell>
          <cell r="D314" t="str">
            <v>Connector</v>
          </cell>
        </row>
        <row r="315">
          <cell r="A315">
            <v>314</v>
          </cell>
          <cell r="B315" t="str">
            <v>FPS-187-E</v>
          </cell>
          <cell r="C315">
            <v>0</v>
          </cell>
          <cell r="D315" t="str">
            <v>Connector</v>
          </cell>
        </row>
        <row r="316">
          <cell r="A316">
            <v>315</v>
          </cell>
          <cell r="B316" t="str">
            <v>7-179228-2</v>
          </cell>
          <cell r="C316">
            <v>0</v>
          </cell>
          <cell r="D316" t="str">
            <v>Connector</v>
          </cell>
        </row>
        <row r="317">
          <cell r="A317">
            <v>316</v>
          </cell>
          <cell r="B317" t="str">
            <v>FPS-187-R</v>
          </cell>
          <cell r="C317">
            <v>0</v>
          </cell>
          <cell r="D317" t="str">
            <v>Connector</v>
          </cell>
        </row>
        <row r="318">
          <cell r="A318">
            <v>317</v>
          </cell>
          <cell r="B318" t="str">
            <v>7-179228-4</v>
          </cell>
          <cell r="C318">
            <v>0</v>
          </cell>
          <cell r="D318" t="str">
            <v>Connector</v>
          </cell>
        </row>
        <row r="319">
          <cell r="A319">
            <v>318</v>
          </cell>
          <cell r="B319" t="str">
            <v>52484-1110</v>
          </cell>
          <cell r="C319">
            <v>0</v>
          </cell>
          <cell r="D319" t="str">
            <v>Connector</v>
          </cell>
        </row>
        <row r="320">
          <cell r="A320">
            <v>319</v>
          </cell>
          <cell r="B320" t="str">
            <v>7-353908-4</v>
          </cell>
          <cell r="C320">
            <v>0</v>
          </cell>
          <cell r="D320" t="str">
            <v>Connector</v>
          </cell>
        </row>
        <row r="321">
          <cell r="A321">
            <v>320</v>
          </cell>
          <cell r="B321" t="str">
            <v>5-353293-6</v>
          </cell>
          <cell r="C321">
            <v>0</v>
          </cell>
          <cell r="D321" t="str">
            <v>Connector</v>
          </cell>
        </row>
        <row r="322">
          <cell r="A322">
            <v>321</v>
          </cell>
          <cell r="B322" t="str">
            <v>7-353908-6</v>
          </cell>
          <cell r="C322">
            <v>0</v>
          </cell>
          <cell r="D322" t="str">
            <v>Connector</v>
          </cell>
        </row>
        <row r="323">
          <cell r="A323">
            <v>322</v>
          </cell>
          <cell r="B323" t="str">
            <v>8-292112-2</v>
          </cell>
          <cell r="C323">
            <v>0</v>
          </cell>
          <cell r="D323" t="str">
            <v>Connector</v>
          </cell>
        </row>
        <row r="324">
          <cell r="A324">
            <v>323</v>
          </cell>
          <cell r="B324" t="str">
            <v>173974-1</v>
          </cell>
          <cell r="C324">
            <v>0</v>
          </cell>
          <cell r="D324" t="str">
            <v>Connector</v>
          </cell>
        </row>
        <row r="325">
          <cell r="A325">
            <v>324</v>
          </cell>
          <cell r="B325" t="str">
            <v>8-292112-3</v>
          </cell>
          <cell r="C325">
            <v>0</v>
          </cell>
          <cell r="D325" t="str">
            <v>Connector</v>
          </cell>
        </row>
        <row r="326">
          <cell r="A326">
            <v>325</v>
          </cell>
          <cell r="B326" t="str">
            <v>DF22-4S-7.92C(28)</v>
          </cell>
          <cell r="C326">
            <v>0</v>
          </cell>
          <cell r="D326" t="str">
            <v>Connector</v>
          </cell>
        </row>
        <row r="327">
          <cell r="A327">
            <v>326</v>
          </cell>
          <cell r="B327" t="str">
            <v>8-292112-4</v>
          </cell>
          <cell r="C327">
            <v>0</v>
          </cell>
          <cell r="D327" t="str">
            <v>Connector</v>
          </cell>
        </row>
        <row r="328">
          <cell r="A328">
            <v>327</v>
          </cell>
          <cell r="B328" t="str">
            <v>DF22L-4S-7.92C(28)</v>
          </cell>
          <cell r="C328">
            <v>0</v>
          </cell>
          <cell r="D328" t="str">
            <v>Connector</v>
          </cell>
        </row>
        <row r="329">
          <cell r="A329">
            <v>328</v>
          </cell>
          <cell r="B329" t="str">
            <v>8-292112-5</v>
          </cell>
          <cell r="C329">
            <v>0</v>
          </cell>
          <cell r="D329" t="str">
            <v>Connector</v>
          </cell>
        </row>
        <row r="330">
          <cell r="A330">
            <v>329</v>
          </cell>
          <cell r="B330" t="str">
            <v>8-292112-6</v>
          </cell>
          <cell r="C330">
            <v>0</v>
          </cell>
          <cell r="D330" t="str">
            <v>Connector</v>
          </cell>
        </row>
        <row r="331">
          <cell r="A331">
            <v>330</v>
          </cell>
          <cell r="B331" t="str">
            <v>8-292112-7</v>
          </cell>
          <cell r="C331">
            <v>0</v>
          </cell>
          <cell r="D331" t="str">
            <v>Connector</v>
          </cell>
        </row>
        <row r="332">
          <cell r="A332">
            <v>331</v>
          </cell>
          <cell r="B332" t="str">
            <v>8-292112-8</v>
          </cell>
          <cell r="C332">
            <v>0</v>
          </cell>
          <cell r="D332" t="str">
            <v>Connector</v>
          </cell>
        </row>
        <row r="333">
          <cell r="A333">
            <v>332</v>
          </cell>
          <cell r="B333" t="str">
            <v>8-292112-9</v>
          </cell>
          <cell r="C333">
            <v>0</v>
          </cell>
          <cell r="D333" t="str">
            <v>Connector</v>
          </cell>
        </row>
        <row r="334">
          <cell r="A334">
            <v>333</v>
          </cell>
          <cell r="B334" t="str">
            <v>8-292155-2</v>
          </cell>
          <cell r="C334">
            <v>0</v>
          </cell>
          <cell r="D334" t="str">
            <v>Connector</v>
          </cell>
        </row>
        <row r="335">
          <cell r="A335">
            <v>334</v>
          </cell>
          <cell r="B335" t="str">
            <v>9-292112-0</v>
          </cell>
          <cell r="C335">
            <v>0</v>
          </cell>
          <cell r="D335" t="str">
            <v>Connector</v>
          </cell>
        </row>
        <row r="336">
          <cell r="A336">
            <v>335</v>
          </cell>
          <cell r="B336" t="str">
            <v>9-292112-1</v>
          </cell>
          <cell r="C336">
            <v>0</v>
          </cell>
          <cell r="D336" t="str">
            <v>Connector</v>
          </cell>
        </row>
        <row r="337">
          <cell r="A337">
            <v>336</v>
          </cell>
          <cell r="B337" t="str">
            <v>9-292112-2</v>
          </cell>
          <cell r="C337">
            <v>0</v>
          </cell>
          <cell r="D337" t="str">
            <v>Connector</v>
          </cell>
        </row>
        <row r="338">
          <cell r="A338">
            <v>337</v>
          </cell>
          <cell r="B338" t="str">
            <v>9-292112-3</v>
          </cell>
          <cell r="C338">
            <v>0</v>
          </cell>
          <cell r="D338" t="str">
            <v>Connector</v>
          </cell>
        </row>
        <row r="339">
          <cell r="A339">
            <v>338</v>
          </cell>
          <cell r="B339" t="str">
            <v>9-292112-4</v>
          </cell>
          <cell r="C339">
            <v>0</v>
          </cell>
          <cell r="D339" t="str">
            <v>Connector</v>
          </cell>
        </row>
        <row r="340">
          <cell r="A340">
            <v>339</v>
          </cell>
          <cell r="B340" t="str">
            <v>9-292112-5</v>
          </cell>
          <cell r="C340">
            <v>0</v>
          </cell>
          <cell r="D340" t="str">
            <v>Connector</v>
          </cell>
        </row>
        <row r="341">
          <cell r="A341">
            <v>340</v>
          </cell>
          <cell r="B341" t="str">
            <v>21CSR-8PK(N)</v>
          </cell>
          <cell r="C341">
            <v>0</v>
          </cell>
          <cell r="D341" t="str">
            <v>Connector</v>
          </cell>
        </row>
        <row r="342">
          <cell r="A342">
            <v>341</v>
          </cell>
          <cell r="B342" t="str">
            <v>BU03P-TZ-S(LF)(SN)</v>
          </cell>
          <cell r="C342">
            <v>0</v>
          </cell>
          <cell r="D342" t="str">
            <v>Connector</v>
          </cell>
        </row>
        <row r="343">
          <cell r="A343">
            <v>342</v>
          </cell>
          <cell r="B343" t="str">
            <v>BU04P-TZ-S(LF)(SN)</v>
          </cell>
          <cell r="C343">
            <v>0</v>
          </cell>
          <cell r="D343" t="str">
            <v>Connector</v>
          </cell>
        </row>
        <row r="344">
          <cell r="A344">
            <v>343</v>
          </cell>
          <cell r="B344" t="str">
            <v>BU05P-TZ-S(LF)(SN)</v>
          </cell>
          <cell r="C344">
            <v>0</v>
          </cell>
          <cell r="D344" t="str">
            <v>Connector</v>
          </cell>
        </row>
        <row r="345">
          <cell r="A345">
            <v>344</v>
          </cell>
          <cell r="B345" t="str">
            <v>BU06P-TZ-S(LF)(SN)</v>
          </cell>
          <cell r="C345">
            <v>0</v>
          </cell>
          <cell r="D345" t="str">
            <v>Connector</v>
          </cell>
        </row>
        <row r="346">
          <cell r="A346">
            <v>345</v>
          </cell>
          <cell r="B346" t="str">
            <v>FPS-187-Y</v>
          </cell>
          <cell r="C346">
            <v>0</v>
          </cell>
          <cell r="D346" t="str">
            <v>Connector</v>
          </cell>
        </row>
        <row r="347">
          <cell r="A347">
            <v>346</v>
          </cell>
          <cell r="B347" t="str">
            <v>BU08P-TZ-S(LF)(SN)</v>
          </cell>
          <cell r="C347">
            <v>0</v>
          </cell>
          <cell r="D347" t="str">
            <v>Connector</v>
          </cell>
        </row>
        <row r="348">
          <cell r="A348">
            <v>347</v>
          </cell>
          <cell r="B348" t="str">
            <v>11P-SAN</v>
          </cell>
          <cell r="C348">
            <v>0</v>
          </cell>
          <cell r="D348" t="str">
            <v>Connector</v>
          </cell>
        </row>
        <row r="349">
          <cell r="A349">
            <v>348</v>
          </cell>
          <cell r="B349" t="str">
            <v>BU14P-TZ-S(LF)(SN)</v>
          </cell>
          <cell r="C349">
            <v>0</v>
          </cell>
          <cell r="D349" t="str">
            <v>Connector</v>
          </cell>
        </row>
        <row r="350">
          <cell r="A350">
            <v>349</v>
          </cell>
          <cell r="B350" t="str">
            <v>3P-SAN</v>
          </cell>
          <cell r="C350">
            <v>0</v>
          </cell>
          <cell r="D350" t="str">
            <v>Connector</v>
          </cell>
        </row>
        <row r="351">
          <cell r="A351">
            <v>350</v>
          </cell>
          <cell r="B351" t="str">
            <v>4P-SAN</v>
          </cell>
          <cell r="C351">
            <v>0</v>
          </cell>
          <cell r="D351" t="str">
            <v>Connector</v>
          </cell>
        </row>
        <row r="352">
          <cell r="A352">
            <v>351</v>
          </cell>
          <cell r="B352" t="str">
            <v>9P-SAN</v>
          </cell>
          <cell r="C352">
            <v>0</v>
          </cell>
          <cell r="D352" t="str">
            <v>Connector</v>
          </cell>
        </row>
        <row r="353">
          <cell r="A353">
            <v>352</v>
          </cell>
          <cell r="B353" t="str">
            <v>BU18P-TZ-S(LF)(SN)</v>
          </cell>
          <cell r="C353">
            <v>0</v>
          </cell>
          <cell r="D353" t="str">
            <v>Connector</v>
          </cell>
        </row>
        <row r="354">
          <cell r="A354">
            <v>353</v>
          </cell>
          <cell r="B354" t="str">
            <v>BU21P-TZ-S(LF)(SN)</v>
          </cell>
          <cell r="C354">
            <v>0</v>
          </cell>
          <cell r="D354" t="str">
            <v>Connector</v>
          </cell>
        </row>
        <row r="355">
          <cell r="A355">
            <v>354</v>
          </cell>
          <cell r="B355" t="str">
            <v>BU36P-TZW-S(LF)(SN)</v>
          </cell>
          <cell r="C355">
            <v>0</v>
          </cell>
          <cell r="D355" t="str">
            <v>Connector</v>
          </cell>
        </row>
        <row r="356">
          <cell r="A356">
            <v>355</v>
          </cell>
          <cell r="B356" t="str">
            <v>CZHR-02V-S</v>
          </cell>
          <cell r="C356">
            <v>0</v>
          </cell>
          <cell r="D356" t="str">
            <v>Connector</v>
          </cell>
        </row>
        <row r="357">
          <cell r="A357">
            <v>356</v>
          </cell>
          <cell r="B357" t="str">
            <v>CZHR-04V-S</v>
          </cell>
          <cell r="C357">
            <v>0</v>
          </cell>
          <cell r="D357" t="str">
            <v>Connector</v>
          </cell>
        </row>
        <row r="358">
          <cell r="A358">
            <v>357</v>
          </cell>
          <cell r="B358" t="str">
            <v>CZHR-05V-S</v>
          </cell>
          <cell r="C358">
            <v>0</v>
          </cell>
          <cell r="D358" t="str">
            <v>Connector</v>
          </cell>
        </row>
        <row r="359">
          <cell r="A359">
            <v>358</v>
          </cell>
          <cell r="B359" t="str">
            <v>CZHR-06V-S</v>
          </cell>
          <cell r="C359">
            <v>0</v>
          </cell>
          <cell r="D359" t="str">
            <v>Connector</v>
          </cell>
        </row>
        <row r="360">
          <cell r="A360">
            <v>359</v>
          </cell>
          <cell r="B360" t="str">
            <v>CZHR-07V-S</v>
          </cell>
          <cell r="C360">
            <v>0</v>
          </cell>
          <cell r="D360" t="str">
            <v>Connector</v>
          </cell>
        </row>
        <row r="361">
          <cell r="A361">
            <v>360</v>
          </cell>
          <cell r="B361" t="str">
            <v>CZHR-08V-S</v>
          </cell>
          <cell r="C361">
            <v>0</v>
          </cell>
          <cell r="D361" t="str">
            <v>Connector</v>
          </cell>
        </row>
        <row r="362">
          <cell r="A362">
            <v>361</v>
          </cell>
          <cell r="B362" t="str">
            <v>CZHR-12V-S</v>
          </cell>
          <cell r="C362">
            <v>0</v>
          </cell>
          <cell r="D362" t="str">
            <v>Connector</v>
          </cell>
        </row>
        <row r="363">
          <cell r="A363">
            <v>362</v>
          </cell>
          <cell r="B363" t="str">
            <v>CZHR-13V-S</v>
          </cell>
          <cell r="C363">
            <v>0</v>
          </cell>
          <cell r="D363" t="str">
            <v>Connector</v>
          </cell>
        </row>
        <row r="364">
          <cell r="A364">
            <v>363</v>
          </cell>
          <cell r="B364" t="str">
            <v>CZHR-11V-S</v>
          </cell>
          <cell r="C364">
            <v>0</v>
          </cell>
          <cell r="D364" t="str">
            <v>Connector</v>
          </cell>
        </row>
        <row r="365">
          <cell r="A365">
            <v>364</v>
          </cell>
          <cell r="B365" t="str">
            <v>CZWH-26-S</v>
          </cell>
          <cell r="C365">
            <v>0</v>
          </cell>
          <cell r="D365" t="str">
            <v>Connector</v>
          </cell>
        </row>
        <row r="366">
          <cell r="A366">
            <v>365</v>
          </cell>
          <cell r="B366" t="str">
            <v>CZWH-28-S</v>
          </cell>
          <cell r="C366">
            <v>0</v>
          </cell>
          <cell r="D366" t="str">
            <v>Connector</v>
          </cell>
        </row>
        <row r="367">
          <cell r="A367">
            <v>366</v>
          </cell>
          <cell r="B367" t="str">
            <v>CZWH-30-S</v>
          </cell>
          <cell r="C367">
            <v>0</v>
          </cell>
          <cell r="D367" t="str">
            <v>Connector</v>
          </cell>
        </row>
        <row r="368">
          <cell r="A368">
            <v>367</v>
          </cell>
          <cell r="B368" t="str">
            <v>CZWH-34-S</v>
          </cell>
          <cell r="C368">
            <v>0</v>
          </cell>
          <cell r="D368" t="str">
            <v>Connector</v>
          </cell>
        </row>
        <row r="369">
          <cell r="A369">
            <v>368</v>
          </cell>
          <cell r="B369" t="str">
            <v>PAP-03V-S</v>
          </cell>
          <cell r="C369">
            <v>0</v>
          </cell>
          <cell r="D369" t="str">
            <v>Connector</v>
          </cell>
        </row>
        <row r="370">
          <cell r="A370">
            <v>369</v>
          </cell>
          <cell r="B370" t="str">
            <v>CZWH-36-S</v>
          </cell>
          <cell r="C370">
            <v>0</v>
          </cell>
          <cell r="D370" t="str">
            <v>Connector</v>
          </cell>
        </row>
        <row r="371">
          <cell r="A371">
            <v>370</v>
          </cell>
          <cell r="B371" t="str">
            <v>CZWH-38-S</v>
          </cell>
          <cell r="C371">
            <v>0</v>
          </cell>
          <cell r="D371" t="str">
            <v>Connector</v>
          </cell>
        </row>
        <row r="372">
          <cell r="A372">
            <v>371</v>
          </cell>
          <cell r="B372" t="str">
            <v>DF11-18DS-2C</v>
          </cell>
          <cell r="C372">
            <v>0</v>
          </cell>
          <cell r="D372" t="str">
            <v>Connector</v>
          </cell>
        </row>
        <row r="373">
          <cell r="A373">
            <v>372</v>
          </cell>
          <cell r="B373" t="str">
            <v>DF22-3S-7.92C(28)</v>
          </cell>
          <cell r="C373">
            <v>0</v>
          </cell>
          <cell r="D373" t="str">
            <v>Connector</v>
          </cell>
        </row>
        <row r="374">
          <cell r="A374">
            <v>373</v>
          </cell>
          <cell r="B374" t="str">
            <v>CZHR-16V-Y</v>
          </cell>
          <cell r="C374">
            <v>0</v>
          </cell>
          <cell r="D374" t="str">
            <v>Connector</v>
          </cell>
        </row>
        <row r="375">
          <cell r="A375">
            <v>374</v>
          </cell>
          <cell r="B375" t="str">
            <v>DF22L-2S-7.92C(28)</v>
          </cell>
          <cell r="C375">
            <v>0</v>
          </cell>
          <cell r="D375" t="str">
            <v>Connector</v>
          </cell>
        </row>
        <row r="376">
          <cell r="A376">
            <v>375</v>
          </cell>
          <cell r="B376" t="str">
            <v>7P-SAN</v>
          </cell>
          <cell r="C376">
            <v>0</v>
          </cell>
          <cell r="D376" t="str">
            <v>Connector</v>
          </cell>
        </row>
        <row r="377">
          <cell r="A377">
            <v>376</v>
          </cell>
          <cell r="B377" t="str">
            <v>DF22R-2S-7.92C(28)</v>
          </cell>
          <cell r="C377">
            <v>0</v>
          </cell>
          <cell r="D377" t="str">
            <v>Connector</v>
          </cell>
        </row>
        <row r="378">
          <cell r="A378">
            <v>377</v>
          </cell>
          <cell r="B378" t="str">
            <v>ELR-02V</v>
          </cell>
          <cell r="C378">
            <v>0</v>
          </cell>
          <cell r="D378" t="str">
            <v>Connector</v>
          </cell>
        </row>
        <row r="379">
          <cell r="A379">
            <v>378</v>
          </cell>
          <cell r="B379" t="str">
            <v>FI-RE41HL</v>
          </cell>
          <cell r="C379">
            <v>0</v>
          </cell>
          <cell r="D379" t="str">
            <v>Connector</v>
          </cell>
        </row>
        <row r="380">
          <cell r="A380">
            <v>379</v>
          </cell>
          <cell r="B380" t="str">
            <v>PHR-9</v>
          </cell>
          <cell r="C380">
            <v>0</v>
          </cell>
          <cell r="D380" t="str">
            <v>Connector</v>
          </cell>
        </row>
        <row r="381">
          <cell r="A381">
            <v>380</v>
          </cell>
          <cell r="B381" t="str">
            <v>FI-X30HL</v>
          </cell>
          <cell r="C381">
            <v>0</v>
          </cell>
          <cell r="D381" t="str">
            <v>Connector</v>
          </cell>
        </row>
        <row r="382">
          <cell r="A382">
            <v>381</v>
          </cell>
          <cell r="B382" t="str">
            <v>FPS-187</v>
          </cell>
          <cell r="C382">
            <v>0</v>
          </cell>
          <cell r="D382" t="str">
            <v>Connector</v>
          </cell>
        </row>
        <row r="383">
          <cell r="A383">
            <v>382</v>
          </cell>
          <cell r="B383" t="str">
            <v>ZHR-9</v>
          </cell>
          <cell r="C383">
            <v>0</v>
          </cell>
          <cell r="D383" t="str">
            <v>Connector</v>
          </cell>
        </row>
        <row r="384">
          <cell r="A384">
            <v>383</v>
          </cell>
          <cell r="B384" t="str">
            <v>GHR-06V-S</v>
          </cell>
          <cell r="C384">
            <v>0</v>
          </cell>
          <cell r="D384" t="str">
            <v>Connector</v>
          </cell>
        </row>
        <row r="385">
          <cell r="A385">
            <v>384</v>
          </cell>
          <cell r="B385" t="str">
            <v>GHR-13V-S</v>
          </cell>
          <cell r="C385">
            <v>0</v>
          </cell>
          <cell r="D385" t="str">
            <v>Connector</v>
          </cell>
        </row>
        <row r="386">
          <cell r="A386">
            <v>385</v>
          </cell>
          <cell r="B386" t="str">
            <v>292132-3</v>
          </cell>
          <cell r="C386">
            <v>0</v>
          </cell>
          <cell r="D386" t="str">
            <v>Connector</v>
          </cell>
        </row>
        <row r="387">
          <cell r="A387">
            <v>386</v>
          </cell>
          <cell r="B387" t="str">
            <v>NP-1.25 RED</v>
          </cell>
          <cell r="C387">
            <v>0</v>
          </cell>
          <cell r="D387" t="str">
            <v>Connector</v>
          </cell>
        </row>
        <row r="388">
          <cell r="A388">
            <v>387</v>
          </cell>
          <cell r="B388" t="str">
            <v>4-179228-3</v>
          </cell>
          <cell r="C388">
            <v>0</v>
          </cell>
          <cell r="D388" t="str">
            <v>Connector</v>
          </cell>
        </row>
        <row r="389">
          <cell r="A389">
            <v>388</v>
          </cell>
          <cell r="B389" t="str">
            <v>PHR-4</v>
          </cell>
          <cell r="C389">
            <v>0</v>
          </cell>
          <cell r="D389" t="str">
            <v>Connector</v>
          </cell>
        </row>
        <row r="390">
          <cell r="A390">
            <v>389</v>
          </cell>
          <cell r="B390" t="str">
            <v>PHR-4-BL</v>
          </cell>
          <cell r="C390">
            <v>0</v>
          </cell>
          <cell r="D390" t="str">
            <v>Connector</v>
          </cell>
        </row>
        <row r="391">
          <cell r="A391">
            <v>390</v>
          </cell>
          <cell r="B391" t="str">
            <v>PHR-6</v>
          </cell>
          <cell r="C391">
            <v>0</v>
          </cell>
          <cell r="D391" t="str">
            <v>Connector</v>
          </cell>
        </row>
        <row r="392">
          <cell r="A392">
            <v>392</v>
          </cell>
          <cell r="B392" t="str">
            <v>PS-187(N)</v>
          </cell>
          <cell r="C392">
            <v>0</v>
          </cell>
          <cell r="D392" t="str">
            <v>Connector</v>
          </cell>
        </row>
        <row r="393">
          <cell r="A393">
            <v>394</v>
          </cell>
          <cell r="B393" t="str">
            <v>PS-187-2V(N)</v>
          </cell>
          <cell r="C393">
            <v>0</v>
          </cell>
          <cell r="D393" t="str">
            <v>Connector</v>
          </cell>
        </row>
        <row r="394">
          <cell r="A394">
            <v>395</v>
          </cell>
          <cell r="B394" t="str">
            <v>PS-187-8-LE</v>
          </cell>
          <cell r="C394">
            <v>0</v>
          </cell>
          <cell r="D394" t="str">
            <v>Connector</v>
          </cell>
        </row>
        <row r="395">
          <cell r="A395">
            <v>396</v>
          </cell>
          <cell r="B395" t="str">
            <v>PS-187-E</v>
          </cell>
          <cell r="C395">
            <v>0</v>
          </cell>
          <cell r="D395" t="str">
            <v>Connector</v>
          </cell>
        </row>
        <row r="396">
          <cell r="A396">
            <v>397</v>
          </cell>
          <cell r="B396" t="str">
            <v>PS-187-R</v>
          </cell>
          <cell r="C396">
            <v>0</v>
          </cell>
          <cell r="D396" t="str">
            <v>Connector</v>
          </cell>
        </row>
        <row r="397">
          <cell r="A397">
            <v>399</v>
          </cell>
          <cell r="B397" t="str">
            <v>PS-187-Y(N)</v>
          </cell>
          <cell r="C397">
            <v>0</v>
          </cell>
          <cell r="D397" t="str">
            <v>Connector</v>
          </cell>
        </row>
        <row r="398">
          <cell r="A398">
            <v>401</v>
          </cell>
          <cell r="B398" t="str">
            <v>PS-250(N)</v>
          </cell>
          <cell r="C398">
            <v>0</v>
          </cell>
          <cell r="D398" t="str">
            <v>Connector</v>
          </cell>
        </row>
        <row r="399">
          <cell r="A399">
            <v>403</v>
          </cell>
          <cell r="B399" t="str">
            <v>PS-250-E(N)</v>
          </cell>
          <cell r="C399">
            <v>0</v>
          </cell>
          <cell r="D399" t="str">
            <v>Connector</v>
          </cell>
        </row>
        <row r="400">
          <cell r="A400">
            <v>404</v>
          </cell>
          <cell r="B400" t="str">
            <v>PS-250-K</v>
          </cell>
          <cell r="C400">
            <v>0</v>
          </cell>
          <cell r="D400" t="str">
            <v>Connector</v>
          </cell>
        </row>
        <row r="401">
          <cell r="A401">
            <v>405</v>
          </cell>
          <cell r="B401" t="str">
            <v>VSLP-03V-1-L</v>
          </cell>
          <cell r="C401">
            <v>0</v>
          </cell>
          <cell r="D401" t="str">
            <v>Connector</v>
          </cell>
        </row>
        <row r="402">
          <cell r="A402">
            <v>406</v>
          </cell>
          <cell r="B402" t="str">
            <v>VSLR-03V-L</v>
          </cell>
          <cell r="C402">
            <v>0</v>
          </cell>
          <cell r="D402" t="str">
            <v>Connector</v>
          </cell>
        </row>
        <row r="403">
          <cell r="A403">
            <v>407</v>
          </cell>
          <cell r="B403" t="str">
            <v>PSIP-08V-LE</v>
          </cell>
          <cell r="C403">
            <v>0</v>
          </cell>
          <cell r="D403" t="str">
            <v>Connector</v>
          </cell>
        </row>
        <row r="404">
          <cell r="A404">
            <v>408</v>
          </cell>
          <cell r="B404" t="str">
            <v>PSIP-03V-LE-A</v>
          </cell>
          <cell r="C404">
            <v>0</v>
          </cell>
          <cell r="D404" t="str">
            <v>Connector</v>
          </cell>
        </row>
        <row r="405">
          <cell r="A405">
            <v>409</v>
          </cell>
          <cell r="B405" t="str">
            <v>PSIP-05V-LE</v>
          </cell>
          <cell r="C405">
            <v>0</v>
          </cell>
          <cell r="D405" t="str">
            <v>Connector</v>
          </cell>
        </row>
        <row r="406">
          <cell r="A406">
            <v>411</v>
          </cell>
          <cell r="B406" t="str">
            <v>QR/P14-14P-C</v>
          </cell>
          <cell r="C406">
            <v>0</v>
          </cell>
          <cell r="D406" t="str">
            <v>Connector</v>
          </cell>
        </row>
        <row r="407">
          <cell r="A407">
            <v>412</v>
          </cell>
          <cell r="B407" t="str">
            <v>QR/P14-14S-C</v>
          </cell>
          <cell r="C407">
            <v>0</v>
          </cell>
          <cell r="D407" t="str">
            <v>Connector</v>
          </cell>
        </row>
        <row r="408">
          <cell r="A408">
            <v>414</v>
          </cell>
          <cell r="B408" t="str">
            <v>RCZR-02V-PS-S</v>
          </cell>
          <cell r="C408">
            <v>0</v>
          </cell>
          <cell r="D408" t="str">
            <v>Connector</v>
          </cell>
        </row>
        <row r="409">
          <cell r="A409">
            <v>415</v>
          </cell>
          <cell r="B409" t="str">
            <v>RCZR-03V-PS-S</v>
          </cell>
          <cell r="C409">
            <v>0</v>
          </cell>
          <cell r="D409" t="str">
            <v>Connector</v>
          </cell>
        </row>
        <row r="410">
          <cell r="A410">
            <v>416</v>
          </cell>
          <cell r="B410" t="str">
            <v>RCZR-04V-PS-S</v>
          </cell>
          <cell r="C410">
            <v>0</v>
          </cell>
          <cell r="D410" t="str">
            <v>Connector</v>
          </cell>
        </row>
        <row r="411">
          <cell r="A411">
            <v>417</v>
          </cell>
          <cell r="B411" t="str">
            <v>RCZR-05V-PS-S</v>
          </cell>
          <cell r="C411">
            <v>0</v>
          </cell>
          <cell r="D411" t="str">
            <v>Connector</v>
          </cell>
        </row>
        <row r="412">
          <cell r="A412">
            <v>418</v>
          </cell>
          <cell r="B412" t="str">
            <v>RCZR-06V-PS-S</v>
          </cell>
          <cell r="C412">
            <v>0</v>
          </cell>
          <cell r="D412" t="str">
            <v>Connector</v>
          </cell>
        </row>
        <row r="413">
          <cell r="A413">
            <v>419</v>
          </cell>
          <cell r="B413" t="str">
            <v>RCZR-07V-PS-S</v>
          </cell>
          <cell r="C413">
            <v>0</v>
          </cell>
          <cell r="D413" t="str">
            <v>Connector</v>
          </cell>
        </row>
        <row r="414">
          <cell r="A414">
            <v>420</v>
          </cell>
          <cell r="B414" t="str">
            <v>RCZR-08V-PS-S</v>
          </cell>
          <cell r="C414">
            <v>0</v>
          </cell>
          <cell r="D414" t="str">
            <v>Connector</v>
          </cell>
        </row>
        <row r="415">
          <cell r="A415">
            <v>421</v>
          </cell>
          <cell r="B415" t="str">
            <v>RFCP-24W6-E</v>
          </cell>
          <cell r="C415">
            <v>0</v>
          </cell>
          <cell r="D415" t="str">
            <v>Connector</v>
          </cell>
        </row>
        <row r="416">
          <cell r="A416">
            <v>422</v>
          </cell>
          <cell r="B416" t="str">
            <v>RFCYP-11-Z</v>
          </cell>
          <cell r="C416">
            <v>0</v>
          </cell>
          <cell r="D416" t="str">
            <v>Connector</v>
          </cell>
        </row>
        <row r="417">
          <cell r="A417">
            <v>423</v>
          </cell>
          <cell r="B417" t="str">
            <v>RFCYP-13-Z</v>
          </cell>
          <cell r="C417">
            <v>0</v>
          </cell>
          <cell r="D417" t="str">
            <v>Connector</v>
          </cell>
        </row>
        <row r="418">
          <cell r="A418">
            <v>424</v>
          </cell>
          <cell r="B418" t="str">
            <v>SHR-02V-S</v>
          </cell>
          <cell r="C418">
            <v>0</v>
          </cell>
          <cell r="D418" t="str">
            <v>Connector</v>
          </cell>
        </row>
        <row r="419">
          <cell r="A419">
            <v>425</v>
          </cell>
          <cell r="B419" t="str">
            <v>B40B-CZWHK-B-1</v>
          </cell>
          <cell r="C419">
            <v>0</v>
          </cell>
          <cell r="D419" t="str">
            <v>Connector</v>
          </cell>
        </row>
        <row r="420">
          <cell r="A420">
            <v>426</v>
          </cell>
          <cell r="B420" t="str">
            <v>VHR-7N</v>
          </cell>
          <cell r="C420">
            <v>0</v>
          </cell>
          <cell r="D420" t="str">
            <v>Connector</v>
          </cell>
        </row>
        <row r="421">
          <cell r="A421">
            <v>427</v>
          </cell>
          <cell r="B421" t="str">
            <v>PHNR-03-H</v>
          </cell>
          <cell r="C421">
            <v>0</v>
          </cell>
          <cell r="D421" t="str">
            <v>Connector</v>
          </cell>
        </row>
        <row r="422">
          <cell r="A422">
            <v>428</v>
          </cell>
          <cell r="B422" t="str">
            <v>PHNR-03C-H</v>
          </cell>
          <cell r="C422">
            <v>0</v>
          </cell>
          <cell r="D422" t="str">
            <v>Connector</v>
          </cell>
        </row>
        <row r="423">
          <cell r="A423">
            <v>429</v>
          </cell>
          <cell r="B423" t="str">
            <v>VHR-2N</v>
          </cell>
          <cell r="C423">
            <v>0</v>
          </cell>
          <cell r="D423" t="str">
            <v>Connector</v>
          </cell>
        </row>
        <row r="424">
          <cell r="A424">
            <v>430</v>
          </cell>
          <cell r="B424" t="str">
            <v>VHR-3N</v>
          </cell>
          <cell r="C424">
            <v>0</v>
          </cell>
          <cell r="D424" t="str">
            <v>Connector</v>
          </cell>
        </row>
        <row r="425">
          <cell r="A425">
            <v>431</v>
          </cell>
          <cell r="B425" t="str">
            <v>VHR-4N</v>
          </cell>
          <cell r="C425">
            <v>0</v>
          </cell>
          <cell r="D425" t="str">
            <v>Connector</v>
          </cell>
        </row>
        <row r="426">
          <cell r="A426">
            <v>432</v>
          </cell>
          <cell r="B426" t="str">
            <v>VHR-5N</v>
          </cell>
          <cell r="C426">
            <v>0</v>
          </cell>
          <cell r="D426" t="str">
            <v>Connector</v>
          </cell>
        </row>
        <row r="427">
          <cell r="A427">
            <v>433</v>
          </cell>
          <cell r="B427" t="str">
            <v>VHR-6N</v>
          </cell>
          <cell r="C427">
            <v>0</v>
          </cell>
          <cell r="D427" t="str">
            <v>Connector</v>
          </cell>
        </row>
        <row r="428">
          <cell r="A428">
            <v>434</v>
          </cell>
          <cell r="B428" t="str">
            <v>VHR-8N</v>
          </cell>
          <cell r="C428">
            <v>0</v>
          </cell>
          <cell r="D428" t="str">
            <v>Connector</v>
          </cell>
        </row>
        <row r="429">
          <cell r="A429">
            <v>435</v>
          </cell>
          <cell r="B429" t="str">
            <v>VLP-03V</v>
          </cell>
          <cell r="C429">
            <v>0</v>
          </cell>
          <cell r="D429" t="str">
            <v>Connector</v>
          </cell>
        </row>
        <row r="430">
          <cell r="A430">
            <v>436</v>
          </cell>
          <cell r="B430" t="str">
            <v>PBVP-12V-E(200V)</v>
          </cell>
          <cell r="C430">
            <v>0</v>
          </cell>
          <cell r="D430" t="str">
            <v>Connector</v>
          </cell>
        </row>
        <row r="431">
          <cell r="A431">
            <v>437</v>
          </cell>
          <cell r="B431" t="str">
            <v>XLP-04V</v>
          </cell>
          <cell r="C431">
            <v>0</v>
          </cell>
          <cell r="D431" t="str">
            <v>Connector</v>
          </cell>
        </row>
        <row r="432">
          <cell r="A432">
            <v>438</v>
          </cell>
          <cell r="B432" t="str">
            <v>XLR-04V</v>
          </cell>
          <cell r="C432">
            <v>0</v>
          </cell>
          <cell r="D432" t="str">
            <v>Connector</v>
          </cell>
        </row>
        <row r="433">
          <cell r="A433">
            <v>439</v>
          </cell>
          <cell r="B433" t="str">
            <v>YMH025-04R</v>
          </cell>
          <cell r="C433">
            <v>0</v>
          </cell>
          <cell r="D433" t="str">
            <v>Connector</v>
          </cell>
        </row>
        <row r="434">
          <cell r="A434">
            <v>440</v>
          </cell>
          <cell r="B434" t="str">
            <v>YMH025-04R(Gimlet)</v>
          </cell>
          <cell r="C434">
            <v>0</v>
          </cell>
          <cell r="D434" t="str">
            <v>Connector</v>
          </cell>
        </row>
        <row r="435">
          <cell r="A435">
            <v>441</v>
          </cell>
          <cell r="B435" t="str">
            <v>ZER-15V-S</v>
          </cell>
          <cell r="C435">
            <v>0</v>
          </cell>
          <cell r="D435" t="str">
            <v>Connector</v>
          </cell>
        </row>
        <row r="436">
          <cell r="A436">
            <v>442</v>
          </cell>
          <cell r="B436" t="str">
            <v>53717-0619</v>
          </cell>
          <cell r="C436">
            <v>0</v>
          </cell>
          <cell r="D436" t="str">
            <v>Connector</v>
          </cell>
        </row>
        <row r="437">
          <cell r="A437">
            <v>443</v>
          </cell>
          <cell r="B437" t="str">
            <v>DF22-2S-7.92C(28)</v>
          </cell>
          <cell r="C437">
            <v>0</v>
          </cell>
          <cell r="D437" t="str">
            <v>Connector</v>
          </cell>
        </row>
        <row r="438">
          <cell r="A438">
            <v>444</v>
          </cell>
          <cell r="B438" t="str">
            <v>2-292254-3</v>
          </cell>
          <cell r="C438">
            <v>0</v>
          </cell>
          <cell r="D438" t="str">
            <v>Connector</v>
          </cell>
        </row>
        <row r="439">
          <cell r="A439">
            <v>445</v>
          </cell>
          <cell r="B439" t="str">
            <v>1612256-7</v>
          </cell>
          <cell r="C439">
            <v>0</v>
          </cell>
          <cell r="D439" t="str">
            <v>Connector</v>
          </cell>
        </row>
        <row r="440">
          <cell r="A440">
            <v>446</v>
          </cell>
          <cell r="B440" t="str">
            <v>54596-1210</v>
          </cell>
          <cell r="C440">
            <v>0</v>
          </cell>
          <cell r="D440" t="str">
            <v>Connector</v>
          </cell>
        </row>
        <row r="441">
          <cell r="A441">
            <v>447</v>
          </cell>
          <cell r="B441" t="str">
            <v>PS-187-2A-10</v>
          </cell>
          <cell r="C441">
            <v>0</v>
          </cell>
          <cell r="D441" t="str">
            <v>Connector</v>
          </cell>
        </row>
        <row r="442">
          <cell r="A442">
            <v>448</v>
          </cell>
          <cell r="B442" t="str">
            <v>353293-8</v>
          </cell>
          <cell r="C442">
            <v>0</v>
          </cell>
          <cell r="D442" t="str">
            <v>Connector</v>
          </cell>
        </row>
        <row r="443">
          <cell r="A443">
            <v>449</v>
          </cell>
          <cell r="B443" t="str">
            <v>BU15P-TZ-S(LF)(SN)</v>
          </cell>
          <cell r="C443">
            <v>0</v>
          </cell>
          <cell r="D443" t="str">
            <v>Connector</v>
          </cell>
        </row>
        <row r="444">
          <cell r="A444">
            <v>450</v>
          </cell>
          <cell r="B444" t="str">
            <v>BU26P-TZ-S(LF)(SN)</v>
          </cell>
          <cell r="C444">
            <v>0</v>
          </cell>
          <cell r="D444" t="str">
            <v>Connector</v>
          </cell>
        </row>
        <row r="445">
          <cell r="A445">
            <v>451</v>
          </cell>
          <cell r="B445" t="str">
            <v>BU17P-TZ-S(LF)(SN)</v>
          </cell>
          <cell r="C445">
            <v>0</v>
          </cell>
          <cell r="D445" t="str">
            <v>Connector</v>
          </cell>
        </row>
        <row r="446">
          <cell r="A446">
            <v>452</v>
          </cell>
          <cell r="B446" t="str">
            <v>BU09P-TZ-S(LF)(SN)</v>
          </cell>
          <cell r="C446">
            <v>0</v>
          </cell>
          <cell r="D446" t="str">
            <v>Connector</v>
          </cell>
        </row>
        <row r="447">
          <cell r="A447">
            <v>453</v>
          </cell>
          <cell r="B447" t="str">
            <v>14XR-6H-P</v>
          </cell>
          <cell r="C447">
            <v>0</v>
          </cell>
          <cell r="D447" t="str">
            <v>Connector</v>
          </cell>
        </row>
        <row r="448">
          <cell r="A448">
            <v>454</v>
          </cell>
          <cell r="B448" t="str">
            <v>11CZ-6H</v>
          </cell>
          <cell r="C448">
            <v>0</v>
          </cell>
          <cell r="D448" t="str">
            <v>Connector</v>
          </cell>
        </row>
        <row r="449">
          <cell r="A449">
            <v>455</v>
          </cell>
          <cell r="B449" t="str">
            <v>1-353908-0</v>
          </cell>
          <cell r="C449">
            <v>0</v>
          </cell>
          <cell r="D449" t="str">
            <v>Connector</v>
          </cell>
        </row>
        <row r="450">
          <cell r="A450">
            <v>456</v>
          </cell>
          <cell r="B450" t="str">
            <v>1-292215-0</v>
          </cell>
          <cell r="C450">
            <v>0</v>
          </cell>
          <cell r="D450" t="str">
            <v>Connector</v>
          </cell>
        </row>
        <row r="451">
          <cell r="A451">
            <v>457</v>
          </cell>
          <cell r="B451" t="str">
            <v>2-353294-4</v>
          </cell>
          <cell r="C451">
            <v>0</v>
          </cell>
          <cell r="D451" t="str">
            <v>Connector</v>
          </cell>
        </row>
        <row r="452">
          <cell r="A452">
            <v>458</v>
          </cell>
          <cell r="B452" t="str">
            <v>6-179228-7</v>
          </cell>
          <cell r="C452">
            <v>0</v>
          </cell>
          <cell r="D452" t="str">
            <v>Connector</v>
          </cell>
        </row>
        <row r="453">
          <cell r="A453">
            <v>459</v>
          </cell>
          <cell r="B453" t="str">
            <v>1-292254-2</v>
          </cell>
          <cell r="C453">
            <v>0</v>
          </cell>
          <cell r="D453" t="str">
            <v>Connector</v>
          </cell>
        </row>
        <row r="454">
          <cell r="A454">
            <v>460</v>
          </cell>
          <cell r="B454" t="str">
            <v>8-292155-3</v>
          </cell>
          <cell r="C454">
            <v>0</v>
          </cell>
          <cell r="D454" t="str">
            <v>Connector</v>
          </cell>
        </row>
        <row r="455">
          <cell r="A455">
            <v>461</v>
          </cell>
          <cell r="B455" t="str">
            <v>BU20P-TZ-S(LF)(SN)</v>
          </cell>
          <cell r="C455">
            <v>0</v>
          </cell>
          <cell r="D455" t="str">
            <v>Connector</v>
          </cell>
        </row>
        <row r="456">
          <cell r="A456">
            <v>462</v>
          </cell>
          <cell r="B456" t="str">
            <v>1-292207-7</v>
          </cell>
          <cell r="C456">
            <v>0</v>
          </cell>
          <cell r="D456" t="str">
            <v>Connector</v>
          </cell>
        </row>
        <row r="457">
          <cell r="A457">
            <v>463</v>
          </cell>
          <cell r="B457" t="str">
            <v>292207-9</v>
          </cell>
          <cell r="C457">
            <v>0</v>
          </cell>
          <cell r="D457" t="str">
            <v>Connector</v>
          </cell>
        </row>
        <row r="458">
          <cell r="A458">
            <v>464</v>
          </cell>
          <cell r="B458" t="str">
            <v>1-353293-0</v>
          </cell>
          <cell r="C458">
            <v>0</v>
          </cell>
          <cell r="D458" t="str">
            <v>Connector</v>
          </cell>
        </row>
        <row r="459">
          <cell r="A459">
            <v>466</v>
          </cell>
          <cell r="B459" t="str">
            <v>1-173977-5</v>
          </cell>
          <cell r="C459">
            <v>0</v>
          </cell>
          <cell r="D459" t="str">
            <v>Connector</v>
          </cell>
        </row>
        <row r="460">
          <cell r="A460">
            <v>467</v>
          </cell>
          <cell r="B460" t="str">
            <v>YLP-03V(MT)</v>
          </cell>
          <cell r="C460">
            <v>0</v>
          </cell>
          <cell r="D460" t="str">
            <v>Connector</v>
          </cell>
        </row>
        <row r="461">
          <cell r="A461">
            <v>468</v>
          </cell>
          <cell r="B461" t="str">
            <v>FPS-250</v>
          </cell>
          <cell r="C461">
            <v>0</v>
          </cell>
          <cell r="D461" t="str">
            <v>Connector</v>
          </cell>
        </row>
        <row r="462">
          <cell r="A462">
            <v>469</v>
          </cell>
          <cell r="B462" t="str">
            <v>FPS-250-R</v>
          </cell>
          <cell r="C462">
            <v>0</v>
          </cell>
          <cell r="D462" t="str">
            <v>Connector</v>
          </cell>
        </row>
        <row r="463">
          <cell r="A463">
            <v>470</v>
          </cell>
          <cell r="B463" t="str">
            <v>SHR-06V-S</v>
          </cell>
          <cell r="C463">
            <v>0</v>
          </cell>
          <cell r="D463" t="str">
            <v>Connector</v>
          </cell>
        </row>
        <row r="464">
          <cell r="A464">
            <v>471</v>
          </cell>
          <cell r="B464" t="str">
            <v>1-179228-4</v>
          </cell>
          <cell r="C464">
            <v>0</v>
          </cell>
          <cell r="D464" t="str">
            <v>Connector</v>
          </cell>
        </row>
        <row r="465">
          <cell r="A465">
            <v>472</v>
          </cell>
          <cell r="B465" t="str">
            <v>179228-9</v>
          </cell>
          <cell r="C465">
            <v>0</v>
          </cell>
          <cell r="D465" t="str">
            <v>Connector</v>
          </cell>
        </row>
        <row r="466">
          <cell r="A466">
            <v>473</v>
          </cell>
          <cell r="B466" t="str">
            <v>YLP-02V(MT)</v>
          </cell>
          <cell r="C466">
            <v>0</v>
          </cell>
          <cell r="D466" t="str">
            <v>Connector</v>
          </cell>
        </row>
        <row r="467">
          <cell r="A467">
            <v>474</v>
          </cell>
          <cell r="B467" t="str">
            <v>YLR-02V</v>
          </cell>
          <cell r="C467">
            <v>0</v>
          </cell>
          <cell r="D467" t="str">
            <v>Connector</v>
          </cell>
        </row>
        <row r="468">
          <cell r="A468">
            <v>475</v>
          </cell>
          <cell r="B468" t="str">
            <v>7-179228-5</v>
          </cell>
          <cell r="C468">
            <v>0</v>
          </cell>
          <cell r="D468" t="str">
            <v>Connector</v>
          </cell>
        </row>
        <row r="469">
          <cell r="A469">
            <v>476</v>
          </cell>
          <cell r="B469" t="str">
            <v>05CZ-6Y</v>
          </cell>
          <cell r="C469">
            <v>0</v>
          </cell>
          <cell r="D469" t="str">
            <v>Connector</v>
          </cell>
        </row>
        <row r="470">
          <cell r="A470">
            <v>477</v>
          </cell>
          <cell r="B470" t="str">
            <v>SHLP-06V-S-B</v>
          </cell>
          <cell r="C470">
            <v>0</v>
          </cell>
          <cell r="D470" t="str">
            <v>Connector</v>
          </cell>
        </row>
        <row r="471">
          <cell r="A471">
            <v>478</v>
          </cell>
          <cell r="B471" t="str">
            <v>FI-W9S</v>
          </cell>
          <cell r="C471">
            <v>0</v>
          </cell>
          <cell r="D471" t="str">
            <v>Connector</v>
          </cell>
        </row>
        <row r="472">
          <cell r="A472">
            <v>479</v>
          </cell>
          <cell r="B472" t="str">
            <v>YLR-03V</v>
          </cell>
          <cell r="C472">
            <v>0</v>
          </cell>
          <cell r="D472" t="str">
            <v>Connector</v>
          </cell>
        </row>
        <row r="473">
          <cell r="A473">
            <v>480</v>
          </cell>
          <cell r="B473" t="str">
            <v>SMR-04V-B</v>
          </cell>
          <cell r="C473">
            <v>0</v>
          </cell>
          <cell r="D473" t="str">
            <v>Connector</v>
          </cell>
        </row>
        <row r="474">
          <cell r="A474">
            <v>481</v>
          </cell>
          <cell r="B474" t="str">
            <v>SMP-04V-BC</v>
          </cell>
          <cell r="C474">
            <v>0</v>
          </cell>
          <cell r="D474" t="str">
            <v>Connector</v>
          </cell>
        </row>
        <row r="475">
          <cell r="A475">
            <v>482</v>
          </cell>
          <cell r="B475" t="str">
            <v>51005-0300</v>
          </cell>
          <cell r="C475">
            <v>0</v>
          </cell>
          <cell r="D475" t="str">
            <v>Connector</v>
          </cell>
        </row>
        <row r="476">
          <cell r="A476">
            <v>483</v>
          </cell>
          <cell r="B476" t="str">
            <v>1-353908-3</v>
          </cell>
          <cell r="C476">
            <v>0</v>
          </cell>
          <cell r="D476" t="str">
            <v>Connector</v>
          </cell>
        </row>
        <row r="477">
          <cell r="A477">
            <v>484</v>
          </cell>
          <cell r="B477" t="str">
            <v>8-292155-4</v>
          </cell>
          <cell r="C477">
            <v>0</v>
          </cell>
          <cell r="D477" t="str">
            <v>Connector</v>
          </cell>
        </row>
        <row r="478">
          <cell r="A478">
            <v>485</v>
          </cell>
          <cell r="B478" t="str">
            <v>3-353294-6</v>
          </cell>
          <cell r="C478">
            <v>0</v>
          </cell>
          <cell r="D478" t="str">
            <v>Connector</v>
          </cell>
        </row>
        <row r="479">
          <cell r="A479">
            <v>486</v>
          </cell>
          <cell r="B479" t="str">
            <v>2-173977-9</v>
          </cell>
          <cell r="C479">
            <v>0</v>
          </cell>
          <cell r="D479" t="str">
            <v>Connector</v>
          </cell>
        </row>
        <row r="480">
          <cell r="A480">
            <v>487</v>
          </cell>
          <cell r="B480" t="str">
            <v>1-353293-9</v>
          </cell>
          <cell r="C480">
            <v>0</v>
          </cell>
          <cell r="D480" t="str">
            <v>Connector</v>
          </cell>
        </row>
        <row r="481">
          <cell r="A481">
            <v>488</v>
          </cell>
          <cell r="B481" t="str">
            <v>173977-8</v>
          </cell>
          <cell r="C481">
            <v>0</v>
          </cell>
          <cell r="D481" t="str">
            <v>Connector</v>
          </cell>
        </row>
        <row r="482">
          <cell r="A482">
            <v>489</v>
          </cell>
          <cell r="B482" t="str">
            <v>CZHR-16V-S</v>
          </cell>
          <cell r="C482">
            <v>0</v>
          </cell>
          <cell r="D482" t="str">
            <v>Connector</v>
          </cell>
        </row>
        <row r="483">
          <cell r="A483">
            <v>490</v>
          </cell>
          <cell r="B483" t="str">
            <v>ZHR-8</v>
          </cell>
          <cell r="C483">
            <v>0</v>
          </cell>
          <cell r="D483" t="str">
            <v>Connector</v>
          </cell>
        </row>
        <row r="484">
          <cell r="A484">
            <v>491</v>
          </cell>
          <cell r="B484" t="str">
            <v>2-292234-2</v>
          </cell>
          <cell r="C484">
            <v>0</v>
          </cell>
          <cell r="D484" t="str">
            <v>Connector</v>
          </cell>
        </row>
        <row r="485">
          <cell r="A485">
            <v>492</v>
          </cell>
          <cell r="B485" t="str">
            <v>2-292215-6</v>
          </cell>
          <cell r="C485">
            <v>0</v>
          </cell>
          <cell r="D485" t="str">
            <v>Connector</v>
          </cell>
        </row>
        <row r="486">
          <cell r="A486">
            <v>493</v>
          </cell>
          <cell r="B486" t="str">
            <v>2-292215-9</v>
          </cell>
          <cell r="C486">
            <v>0</v>
          </cell>
          <cell r="D486" t="str">
            <v>Connector</v>
          </cell>
        </row>
        <row r="487">
          <cell r="A487">
            <v>494</v>
          </cell>
          <cell r="B487" t="str">
            <v>2-292236-2</v>
          </cell>
          <cell r="C487">
            <v>0</v>
          </cell>
          <cell r="D487" t="str">
            <v>Connector</v>
          </cell>
        </row>
        <row r="488">
          <cell r="A488">
            <v>495</v>
          </cell>
          <cell r="B488" t="str">
            <v>353908-3</v>
          </cell>
          <cell r="C488">
            <v>0</v>
          </cell>
          <cell r="D488" t="str">
            <v>Connector</v>
          </cell>
        </row>
        <row r="489">
          <cell r="A489">
            <v>496</v>
          </cell>
          <cell r="B489" t="str">
            <v>OS-187U</v>
          </cell>
          <cell r="C489">
            <v>0</v>
          </cell>
          <cell r="D489" t="str">
            <v>Connector</v>
          </cell>
        </row>
        <row r="490">
          <cell r="A490">
            <v>497</v>
          </cell>
          <cell r="B490" t="str">
            <v>52484-0412</v>
          </cell>
          <cell r="C490">
            <v>0</v>
          </cell>
          <cell r="D490" t="str">
            <v>Connector</v>
          </cell>
        </row>
        <row r="491">
          <cell r="A491">
            <v>498</v>
          </cell>
          <cell r="B491" t="str">
            <v>QR/P17-10P4SC-A(51)</v>
          </cell>
          <cell r="C491">
            <v>0</v>
          </cell>
          <cell r="D491" t="str">
            <v>Connector</v>
          </cell>
        </row>
        <row r="492">
          <cell r="A492">
            <v>499</v>
          </cell>
          <cell r="B492" t="str">
            <v>QR/P17-10S4PC-B(51)</v>
          </cell>
          <cell r="C492">
            <v>0</v>
          </cell>
          <cell r="D492" t="str">
            <v>Connector</v>
          </cell>
        </row>
        <row r="493">
          <cell r="A493">
            <v>500</v>
          </cell>
          <cell r="B493" t="str">
            <v>02CZ-6Y</v>
          </cell>
          <cell r="C493">
            <v>0</v>
          </cell>
          <cell r="D493" t="str">
            <v>Connector</v>
          </cell>
        </row>
        <row r="494">
          <cell r="A494">
            <v>501</v>
          </cell>
          <cell r="B494" t="str">
            <v>02XR-6Y-P</v>
          </cell>
          <cell r="C494">
            <v>0</v>
          </cell>
          <cell r="D494" t="str">
            <v>Connector</v>
          </cell>
        </row>
        <row r="495">
          <cell r="A495">
            <v>502</v>
          </cell>
          <cell r="B495" t="str">
            <v>03CZ-6Y</v>
          </cell>
          <cell r="C495">
            <v>0</v>
          </cell>
          <cell r="D495" t="str">
            <v>Connector</v>
          </cell>
        </row>
        <row r="496">
          <cell r="A496">
            <v>503</v>
          </cell>
          <cell r="B496" t="str">
            <v>03XR-6Y-P</v>
          </cell>
          <cell r="C496">
            <v>0</v>
          </cell>
          <cell r="D496" t="str">
            <v>Connector</v>
          </cell>
        </row>
        <row r="497">
          <cell r="A497">
            <v>504</v>
          </cell>
          <cell r="B497" t="str">
            <v>04CK-6H-PC</v>
          </cell>
          <cell r="C497">
            <v>0</v>
          </cell>
          <cell r="D497" t="str">
            <v>Connector</v>
          </cell>
        </row>
        <row r="498">
          <cell r="A498">
            <v>505</v>
          </cell>
          <cell r="B498" t="str">
            <v>04CZ-6Y</v>
          </cell>
          <cell r="C498">
            <v>0</v>
          </cell>
          <cell r="D498" t="str">
            <v>Connector</v>
          </cell>
        </row>
        <row r="499">
          <cell r="A499">
            <v>506</v>
          </cell>
          <cell r="B499" t="str">
            <v>04XR-6Y-P</v>
          </cell>
          <cell r="C499">
            <v>0</v>
          </cell>
          <cell r="D499" t="str">
            <v>Connector</v>
          </cell>
        </row>
        <row r="500">
          <cell r="A500">
            <v>507</v>
          </cell>
          <cell r="B500" t="str">
            <v>05CK-6H-PC</v>
          </cell>
          <cell r="C500">
            <v>0</v>
          </cell>
          <cell r="D500" t="str">
            <v>Connector</v>
          </cell>
        </row>
        <row r="501">
          <cell r="A501">
            <v>508</v>
          </cell>
          <cell r="B501" t="str">
            <v>05XR-6Y-P</v>
          </cell>
          <cell r="C501">
            <v>0</v>
          </cell>
          <cell r="D501" t="str">
            <v>Connector</v>
          </cell>
        </row>
        <row r="502">
          <cell r="A502">
            <v>509</v>
          </cell>
          <cell r="B502" t="str">
            <v>06CK-6H-PC</v>
          </cell>
          <cell r="C502">
            <v>0</v>
          </cell>
          <cell r="D502" t="str">
            <v>Connector</v>
          </cell>
        </row>
        <row r="503">
          <cell r="A503">
            <v>510</v>
          </cell>
          <cell r="B503" t="str">
            <v>06CZ-6Y</v>
          </cell>
          <cell r="C503">
            <v>0</v>
          </cell>
          <cell r="D503" t="str">
            <v>Connector</v>
          </cell>
        </row>
        <row r="504">
          <cell r="A504">
            <v>511</v>
          </cell>
          <cell r="B504" t="str">
            <v>06XR-6Y-P</v>
          </cell>
          <cell r="C504">
            <v>0</v>
          </cell>
          <cell r="D504" t="str">
            <v>Connector</v>
          </cell>
        </row>
        <row r="505">
          <cell r="A505">
            <v>512</v>
          </cell>
          <cell r="B505" t="str">
            <v>07CZ-6Y</v>
          </cell>
          <cell r="C505">
            <v>0</v>
          </cell>
          <cell r="D505" t="str">
            <v>Connector</v>
          </cell>
        </row>
        <row r="506">
          <cell r="A506">
            <v>513</v>
          </cell>
          <cell r="B506" t="str">
            <v>08CZ-6Y</v>
          </cell>
          <cell r="C506">
            <v>0</v>
          </cell>
          <cell r="D506" t="str">
            <v>Connector</v>
          </cell>
        </row>
        <row r="507">
          <cell r="A507">
            <v>514</v>
          </cell>
          <cell r="B507" t="str">
            <v>08XR-6Y-P</v>
          </cell>
          <cell r="C507">
            <v>0</v>
          </cell>
          <cell r="D507" t="str">
            <v>Connector</v>
          </cell>
        </row>
        <row r="508">
          <cell r="A508">
            <v>515</v>
          </cell>
          <cell r="B508" t="str">
            <v>09CZ-6Y</v>
          </cell>
          <cell r="C508">
            <v>0</v>
          </cell>
          <cell r="D508" t="str">
            <v>Connector</v>
          </cell>
        </row>
        <row r="509">
          <cell r="A509">
            <v>516</v>
          </cell>
          <cell r="B509" t="str">
            <v>11CZ-6Y</v>
          </cell>
          <cell r="C509">
            <v>0</v>
          </cell>
          <cell r="D509" t="str">
            <v>Connector</v>
          </cell>
        </row>
        <row r="510">
          <cell r="A510">
            <v>517</v>
          </cell>
          <cell r="B510" t="str">
            <v>12CZ-6Y</v>
          </cell>
          <cell r="C510">
            <v>0</v>
          </cell>
          <cell r="D510" t="str">
            <v>Connector</v>
          </cell>
        </row>
        <row r="511">
          <cell r="A511">
            <v>518</v>
          </cell>
          <cell r="B511" t="str">
            <v>13CZ-6Y</v>
          </cell>
          <cell r="C511">
            <v>0</v>
          </cell>
          <cell r="D511" t="str">
            <v>Connector</v>
          </cell>
        </row>
        <row r="512">
          <cell r="A512">
            <v>519</v>
          </cell>
          <cell r="B512" t="str">
            <v>14CZ-6Y</v>
          </cell>
          <cell r="C512">
            <v>0</v>
          </cell>
          <cell r="D512" t="str">
            <v>Connector</v>
          </cell>
        </row>
        <row r="513">
          <cell r="A513">
            <v>520</v>
          </cell>
          <cell r="B513" t="str">
            <v>15CZ-6Y</v>
          </cell>
          <cell r="C513">
            <v>0</v>
          </cell>
          <cell r="D513" t="str">
            <v>Connector</v>
          </cell>
        </row>
        <row r="514">
          <cell r="A514">
            <v>521</v>
          </cell>
          <cell r="B514" t="str">
            <v>18CZ-6Y</v>
          </cell>
          <cell r="C514">
            <v>0</v>
          </cell>
          <cell r="D514" t="str">
            <v>Connector</v>
          </cell>
        </row>
        <row r="515">
          <cell r="A515">
            <v>522</v>
          </cell>
          <cell r="B515" t="str">
            <v>19CZ-6Y</v>
          </cell>
          <cell r="C515">
            <v>0</v>
          </cell>
          <cell r="D515" t="str">
            <v>Connector</v>
          </cell>
        </row>
        <row r="516">
          <cell r="A516">
            <v>523</v>
          </cell>
          <cell r="B516" t="str">
            <v>20CZ-6Y</v>
          </cell>
          <cell r="C516">
            <v>0</v>
          </cell>
          <cell r="D516" t="str">
            <v>Connector</v>
          </cell>
        </row>
        <row r="517">
          <cell r="A517">
            <v>524</v>
          </cell>
          <cell r="B517" t="str">
            <v>3-292215-3</v>
          </cell>
          <cell r="C517">
            <v>0</v>
          </cell>
          <cell r="D517" t="str">
            <v>Connector</v>
          </cell>
        </row>
        <row r="518">
          <cell r="A518">
            <v>525</v>
          </cell>
          <cell r="B518" t="str">
            <v>16CZ-6Y</v>
          </cell>
          <cell r="C518">
            <v>0</v>
          </cell>
          <cell r="D518" t="str">
            <v>Connector</v>
          </cell>
        </row>
        <row r="519">
          <cell r="A519">
            <v>526</v>
          </cell>
          <cell r="B519" t="str">
            <v>51114-0200</v>
          </cell>
          <cell r="C519">
            <v>0</v>
          </cell>
          <cell r="D519" t="str">
            <v>Connector</v>
          </cell>
        </row>
        <row r="520">
          <cell r="A520">
            <v>527</v>
          </cell>
          <cell r="B520" t="str">
            <v>8-292155-5</v>
          </cell>
          <cell r="C520">
            <v>0</v>
          </cell>
          <cell r="D520" t="str">
            <v>Connector</v>
          </cell>
        </row>
        <row r="521">
          <cell r="A521">
            <v>528</v>
          </cell>
          <cell r="B521" t="str">
            <v>8-292155-7</v>
          </cell>
          <cell r="C521">
            <v>0</v>
          </cell>
          <cell r="D521" t="str">
            <v>Connector</v>
          </cell>
        </row>
        <row r="522">
          <cell r="A522">
            <v>529</v>
          </cell>
          <cell r="B522" t="str">
            <v>BU04P-TR-PC-H(LF)(SN)</v>
          </cell>
          <cell r="C522">
            <v>0</v>
          </cell>
          <cell r="D522" t="str">
            <v>Connector</v>
          </cell>
        </row>
        <row r="523">
          <cell r="A523">
            <v>530</v>
          </cell>
          <cell r="B523" t="str">
            <v>BU07P-TZ-S(LF)(SN)</v>
          </cell>
          <cell r="C523">
            <v>0</v>
          </cell>
          <cell r="D523" t="str">
            <v>Connector</v>
          </cell>
        </row>
        <row r="524">
          <cell r="A524">
            <v>531</v>
          </cell>
          <cell r="B524" t="str">
            <v>BU12P-TZ-S(LF)(SN)</v>
          </cell>
          <cell r="C524">
            <v>0</v>
          </cell>
          <cell r="D524" t="str">
            <v>Connector</v>
          </cell>
        </row>
        <row r="525">
          <cell r="A525">
            <v>532</v>
          </cell>
          <cell r="B525" t="str">
            <v>BU13P-TZ-S(LF)(SN)</v>
          </cell>
          <cell r="C525">
            <v>0</v>
          </cell>
          <cell r="D525" t="str">
            <v>Connector</v>
          </cell>
        </row>
        <row r="526">
          <cell r="A526">
            <v>533</v>
          </cell>
          <cell r="B526" t="str">
            <v>PHDR-12VS</v>
          </cell>
          <cell r="C526">
            <v>0</v>
          </cell>
          <cell r="D526" t="str">
            <v>Connector</v>
          </cell>
        </row>
        <row r="527">
          <cell r="A527">
            <v>534</v>
          </cell>
          <cell r="B527" t="str">
            <v>PHR-2</v>
          </cell>
          <cell r="C527">
            <v>0</v>
          </cell>
          <cell r="D527" t="str">
            <v>Connector</v>
          </cell>
        </row>
        <row r="528">
          <cell r="A528">
            <v>535</v>
          </cell>
          <cell r="B528" t="str">
            <v>PHR-7</v>
          </cell>
          <cell r="C528">
            <v>0</v>
          </cell>
          <cell r="D528" t="str">
            <v>Connector</v>
          </cell>
        </row>
        <row r="529">
          <cell r="A529">
            <v>536</v>
          </cell>
          <cell r="B529" t="str">
            <v>V-162-1A5(F2)</v>
          </cell>
          <cell r="C529">
            <v>0</v>
          </cell>
          <cell r="D529" t="str">
            <v>Connector</v>
          </cell>
        </row>
        <row r="530">
          <cell r="A530">
            <v>537</v>
          </cell>
          <cell r="B530" t="str">
            <v>PHR-8</v>
          </cell>
          <cell r="C530">
            <v>0</v>
          </cell>
          <cell r="D530" t="str">
            <v>Connector</v>
          </cell>
        </row>
        <row r="531">
          <cell r="A531">
            <v>538</v>
          </cell>
          <cell r="B531" t="str">
            <v>10CZ-6Y</v>
          </cell>
          <cell r="C531">
            <v>0</v>
          </cell>
          <cell r="D531" t="str">
            <v>Connector</v>
          </cell>
        </row>
        <row r="532">
          <cell r="A532">
            <v>539</v>
          </cell>
          <cell r="B532" t="str">
            <v>JYF-250S</v>
          </cell>
          <cell r="C532">
            <v>0</v>
          </cell>
          <cell r="D532" t="str">
            <v>Connector</v>
          </cell>
        </row>
        <row r="533">
          <cell r="A533">
            <v>540</v>
          </cell>
          <cell r="B533" t="str">
            <v>XAP-03V-1</v>
          </cell>
          <cell r="C533">
            <v>0</v>
          </cell>
          <cell r="D533" t="str">
            <v>Connector</v>
          </cell>
        </row>
        <row r="534">
          <cell r="A534">
            <v>541</v>
          </cell>
          <cell r="B534" t="str">
            <v>176294-1</v>
          </cell>
          <cell r="C534">
            <v>0</v>
          </cell>
          <cell r="D534" t="str">
            <v>Connector</v>
          </cell>
        </row>
        <row r="535">
          <cell r="A535">
            <v>542</v>
          </cell>
          <cell r="B535" t="str">
            <v>XARR-03V</v>
          </cell>
          <cell r="C535">
            <v>0</v>
          </cell>
          <cell r="D535" t="str">
            <v>Connector</v>
          </cell>
        </row>
        <row r="536">
          <cell r="A536">
            <v>543</v>
          </cell>
          <cell r="B536" t="str">
            <v>8-292155-9</v>
          </cell>
          <cell r="C536">
            <v>0</v>
          </cell>
          <cell r="D536" t="str">
            <v>Connector</v>
          </cell>
        </row>
        <row r="537">
          <cell r="A537">
            <v>544</v>
          </cell>
          <cell r="B537" t="str">
            <v>13XR-6H-P</v>
          </cell>
          <cell r="C537">
            <v>0</v>
          </cell>
          <cell r="D537" t="str">
            <v>Connector</v>
          </cell>
        </row>
        <row r="538">
          <cell r="A538">
            <v>545</v>
          </cell>
          <cell r="B538" t="str">
            <v>9-292155-3</v>
          </cell>
          <cell r="C538">
            <v>0</v>
          </cell>
          <cell r="D538" t="str">
            <v>Connector</v>
          </cell>
        </row>
        <row r="539">
          <cell r="A539">
            <v>546</v>
          </cell>
          <cell r="B539" t="str">
            <v>SHR-05V-S</v>
          </cell>
          <cell r="C539">
            <v>0</v>
          </cell>
          <cell r="D539" t="str">
            <v>Connector</v>
          </cell>
        </row>
        <row r="540">
          <cell r="A540">
            <v>547</v>
          </cell>
          <cell r="B540" t="str">
            <v>XAP-02V-1</v>
          </cell>
          <cell r="C540">
            <v>0</v>
          </cell>
          <cell r="D540" t="str">
            <v>Connector</v>
          </cell>
        </row>
        <row r="541">
          <cell r="A541">
            <v>548</v>
          </cell>
          <cell r="B541" t="str">
            <v>YLR-04V</v>
          </cell>
          <cell r="C541">
            <v>0</v>
          </cell>
          <cell r="D541" t="str">
            <v>Connector</v>
          </cell>
        </row>
        <row r="542">
          <cell r="A542">
            <v>549</v>
          </cell>
          <cell r="B542" t="str">
            <v>XAP-08V-1</v>
          </cell>
          <cell r="C542">
            <v>0</v>
          </cell>
          <cell r="D542" t="str">
            <v>Connector</v>
          </cell>
        </row>
        <row r="543">
          <cell r="A543">
            <v>550</v>
          </cell>
          <cell r="B543" t="str">
            <v>51114-0600</v>
          </cell>
          <cell r="C543">
            <v>0</v>
          </cell>
          <cell r="D543" t="str">
            <v>Connector</v>
          </cell>
        </row>
        <row r="544">
          <cell r="A544">
            <v>551</v>
          </cell>
          <cell r="B544" t="str">
            <v>176273-1</v>
          </cell>
          <cell r="C544">
            <v>0</v>
          </cell>
          <cell r="D544" t="str">
            <v>Connector</v>
          </cell>
        </row>
        <row r="545">
          <cell r="A545">
            <v>552</v>
          </cell>
          <cell r="B545" t="str">
            <v>CZHR-03V-S</v>
          </cell>
          <cell r="C545">
            <v>0</v>
          </cell>
          <cell r="D545" t="str">
            <v>Connector</v>
          </cell>
        </row>
        <row r="546">
          <cell r="A546">
            <v>553</v>
          </cell>
          <cell r="B546" t="str">
            <v>1-353908-1</v>
          </cell>
          <cell r="C546">
            <v>0</v>
          </cell>
          <cell r="D546" t="str">
            <v>Connector</v>
          </cell>
        </row>
        <row r="547">
          <cell r="A547">
            <v>554</v>
          </cell>
          <cell r="B547" t="str">
            <v>DF11-20DS-2C</v>
          </cell>
          <cell r="C547">
            <v>0</v>
          </cell>
          <cell r="D547" t="str">
            <v>Connector</v>
          </cell>
        </row>
        <row r="548">
          <cell r="A548">
            <v>555</v>
          </cell>
          <cell r="B548" t="str">
            <v>PS-187K</v>
          </cell>
          <cell r="C548">
            <v>0</v>
          </cell>
          <cell r="D548" t="str">
            <v>Connector</v>
          </cell>
        </row>
        <row r="549">
          <cell r="A549">
            <v>556</v>
          </cell>
          <cell r="B549" t="str">
            <v>CZHR-36V-S</v>
          </cell>
          <cell r="C549">
            <v>0</v>
          </cell>
          <cell r="D549" t="str">
            <v>Connector</v>
          </cell>
        </row>
        <row r="550">
          <cell r="A550">
            <v>557</v>
          </cell>
          <cell r="B550" t="str">
            <v>PSIP-06V-LE</v>
          </cell>
          <cell r="C550">
            <v>0</v>
          </cell>
          <cell r="D550" t="str">
            <v>Connector</v>
          </cell>
        </row>
        <row r="551">
          <cell r="A551">
            <v>558</v>
          </cell>
          <cell r="B551" t="str">
            <v>PSIP-02V-LE-A</v>
          </cell>
          <cell r="C551">
            <v>0</v>
          </cell>
          <cell r="D551" t="str">
            <v>Connector</v>
          </cell>
        </row>
        <row r="552">
          <cell r="A552">
            <v>559</v>
          </cell>
          <cell r="B552" t="str">
            <v>PSIP-04V-LE-A</v>
          </cell>
          <cell r="C552">
            <v>0</v>
          </cell>
          <cell r="D552" t="str">
            <v>Connector</v>
          </cell>
        </row>
        <row r="553">
          <cell r="A553">
            <v>560</v>
          </cell>
          <cell r="B553" t="str">
            <v>51006-0300</v>
          </cell>
          <cell r="C553">
            <v>0</v>
          </cell>
          <cell r="D553" t="str">
            <v>Connector</v>
          </cell>
        </row>
        <row r="554">
          <cell r="A554">
            <v>561</v>
          </cell>
          <cell r="B554" t="str">
            <v>1-179228-1</v>
          </cell>
          <cell r="C554">
            <v>0</v>
          </cell>
          <cell r="D554" t="str">
            <v>Connector</v>
          </cell>
        </row>
        <row r="555">
          <cell r="A555">
            <v>562</v>
          </cell>
          <cell r="B555" t="str">
            <v>12505HS-12</v>
          </cell>
          <cell r="C555">
            <v>0</v>
          </cell>
          <cell r="D555" t="str">
            <v>Connector</v>
          </cell>
        </row>
        <row r="556">
          <cell r="A556">
            <v>563</v>
          </cell>
          <cell r="B556" t="str">
            <v>51114-0410</v>
          </cell>
          <cell r="C556">
            <v>0</v>
          </cell>
          <cell r="D556" t="str">
            <v>Connector</v>
          </cell>
        </row>
        <row r="557">
          <cell r="A557">
            <v>564</v>
          </cell>
          <cell r="B557" t="str">
            <v>MG615468-5</v>
          </cell>
          <cell r="C557">
            <v>0</v>
          </cell>
          <cell r="D557" t="str">
            <v>Connector</v>
          </cell>
        </row>
        <row r="558">
          <cell r="A558">
            <v>565</v>
          </cell>
          <cell r="B558" t="str">
            <v>PS-187-8-H(N)</v>
          </cell>
          <cell r="C558">
            <v>0</v>
          </cell>
          <cell r="D558" t="str">
            <v>Connector</v>
          </cell>
        </row>
        <row r="559">
          <cell r="A559">
            <v>568</v>
          </cell>
          <cell r="B559" t="str">
            <v>CZHR-19V-S</v>
          </cell>
          <cell r="C559">
            <v>0</v>
          </cell>
          <cell r="D559" t="str">
            <v>Connector</v>
          </cell>
        </row>
        <row r="560">
          <cell r="A560">
            <v>569</v>
          </cell>
          <cell r="B560" t="str">
            <v>B17B-CSRK</v>
          </cell>
          <cell r="C560">
            <v>0</v>
          </cell>
          <cell r="D560" t="str">
            <v>Connector</v>
          </cell>
        </row>
        <row r="561">
          <cell r="A561">
            <v>570</v>
          </cell>
          <cell r="B561" t="str">
            <v>B02P-VL</v>
          </cell>
          <cell r="C561">
            <v>0</v>
          </cell>
          <cell r="D561" t="str">
            <v>Connector</v>
          </cell>
        </row>
        <row r="562">
          <cell r="A562">
            <v>571</v>
          </cell>
          <cell r="B562" t="str">
            <v>3-292208-6</v>
          </cell>
          <cell r="C562">
            <v>0</v>
          </cell>
          <cell r="D562" t="str">
            <v>Connector</v>
          </cell>
        </row>
        <row r="563">
          <cell r="A563">
            <v>572</v>
          </cell>
          <cell r="B563" t="str">
            <v>YLP-03V</v>
          </cell>
          <cell r="C563">
            <v>0</v>
          </cell>
          <cell r="D563" t="str">
            <v>Connector</v>
          </cell>
        </row>
        <row r="564">
          <cell r="A564">
            <v>573</v>
          </cell>
          <cell r="B564" t="str">
            <v>51021-0600</v>
          </cell>
          <cell r="C564">
            <v>0</v>
          </cell>
          <cell r="D564" t="str">
            <v>Connector</v>
          </cell>
        </row>
        <row r="565">
          <cell r="A565">
            <v>574</v>
          </cell>
          <cell r="B565" t="str">
            <v>BU02P-TR-P-H(LF)(SN)</v>
          </cell>
          <cell r="C565">
            <v>0</v>
          </cell>
          <cell r="D565" t="str">
            <v>Connector</v>
          </cell>
        </row>
        <row r="566">
          <cell r="A566">
            <v>575</v>
          </cell>
          <cell r="B566" t="str">
            <v>PHNR-02-H</v>
          </cell>
          <cell r="C566">
            <v>0</v>
          </cell>
          <cell r="D566" t="str">
            <v>Connector</v>
          </cell>
        </row>
        <row r="567">
          <cell r="A567">
            <v>576</v>
          </cell>
          <cell r="B567" t="str">
            <v>292182-1</v>
          </cell>
          <cell r="C567">
            <v>0</v>
          </cell>
          <cell r="D567" t="str">
            <v>Connector</v>
          </cell>
        </row>
        <row r="568">
          <cell r="A568">
            <v>577</v>
          </cell>
          <cell r="B568" t="str">
            <v>PHR-3</v>
          </cell>
          <cell r="C568">
            <v>0</v>
          </cell>
          <cell r="D568" t="str">
            <v>Connector</v>
          </cell>
        </row>
        <row r="569">
          <cell r="A569">
            <v>578</v>
          </cell>
          <cell r="B569" t="str">
            <v>1-292132-4</v>
          </cell>
          <cell r="C569">
            <v>0</v>
          </cell>
          <cell r="D569" t="str">
            <v>Connector</v>
          </cell>
        </row>
        <row r="570">
          <cell r="A570">
            <v>579</v>
          </cell>
          <cell r="B570" t="str">
            <v>07XR-6H-P</v>
          </cell>
          <cell r="C570">
            <v>0</v>
          </cell>
          <cell r="D570" t="str">
            <v>Connector</v>
          </cell>
        </row>
        <row r="571">
          <cell r="A571">
            <v>580</v>
          </cell>
          <cell r="B571" t="str">
            <v>XHP-12</v>
          </cell>
          <cell r="C571">
            <v>0</v>
          </cell>
          <cell r="D571" t="str">
            <v>Connector</v>
          </cell>
        </row>
        <row r="572">
          <cell r="A572">
            <v>581</v>
          </cell>
          <cell r="B572" t="str">
            <v>XHP-2</v>
          </cell>
          <cell r="C572">
            <v>0</v>
          </cell>
          <cell r="D572" t="str">
            <v>Connector</v>
          </cell>
        </row>
        <row r="573">
          <cell r="A573">
            <v>582</v>
          </cell>
          <cell r="B573" t="str">
            <v>BU06P-TR-PC-H(LF)(SN)</v>
          </cell>
          <cell r="C573">
            <v>0</v>
          </cell>
          <cell r="D573" t="str">
            <v>Connector</v>
          </cell>
        </row>
        <row r="574">
          <cell r="A574">
            <v>583</v>
          </cell>
          <cell r="B574" t="str">
            <v>25CSR-8PK(N)</v>
          </cell>
          <cell r="C574">
            <v>0</v>
          </cell>
          <cell r="D574" t="str">
            <v>Connector</v>
          </cell>
        </row>
        <row r="575">
          <cell r="A575">
            <v>584</v>
          </cell>
          <cell r="B575" t="str">
            <v>XHP-3</v>
          </cell>
          <cell r="C575">
            <v>0</v>
          </cell>
          <cell r="D575" t="str">
            <v>Connector</v>
          </cell>
        </row>
        <row r="576">
          <cell r="A576">
            <v>585</v>
          </cell>
          <cell r="B576" t="str">
            <v>ZHR-4</v>
          </cell>
          <cell r="C576">
            <v>0</v>
          </cell>
          <cell r="D576" t="str">
            <v>Connector</v>
          </cell>
        </row>
        <row r="577">
          <cell r="A577">
            <v>586</v>
          </cell>
          <cell r="B577" t="str">
            <v>08GX-6Y</v>
          </cell>
          <cell r="C577">
            <v>0</v>
          </cell>
          <cell r="D577" t="str">
            <v>Connector</v>
          </cell>
        </row>
        <row r="578">
          <cell r="A578">
            <v>587</v>
          </cell>
          <cell r="B578" t="str">
            <v>09GX-6Y</v>
          </cell>
          <cell r="C578">
            <v>0</v>
          </cell>
          <cell r="D578" t="str">
            <v>Connector</v>
          </cell>
        </row>
        <row r="579">
          <cell r="A579">
            <v>588</v>
          </cell>
          <cell r="B579" t="str">
            <v>04CK-6H-P</v>
          </cell>
          <cell r="C579">
            <v>0</v>
          </cell>
          <cell r="D579" t="str">
            <v>Connector</v>
          </cell>
        </row>
        <row r="580">
          <cell r="A580">
            <v>589</v>
          </cell>
          <cell r="B580" t="str">
            <v>EHR-2</v>
          </cell>
          <cell r="C580">
            <v>0</v>
          </cell>
          <cell r="D580" t="str">
            <v>Connector</v>
          </cell>
        </row>
        <row r="581">
          <cell r="A581">
            <v>590</v>
          </cell>
          <cell r="B581" t="str">
            <v>GHR-07V-S</v>
          </cell>
          <cell r="C581">
            <v>0</v>
          </cell>
          <cell r="D581" t="str">
            <v>Connector</v>
          </cell>
        </row>
        <row r="582">
          <cell r="A582">
            <v>591</v>
          </cell>
          <cell r="B582" t="str">
            <v>CZHR-09V-S</v>
          </cell>
          <cell r="C582">
            <v>0</v>
          </cell>
          <cell r="D582" t="str">
            <v>Connector</v>
          </cell>
        </row>
        <row r="583">
          <cell r="A583">
            <v>592</v>
          </cell>
          <cell r="B583" t="str">
            <v>06CK-6H-P</v>
          </cell>
          <cell r="C583">
            <v>0</v>
          </cell>
          <cell r="D583" t="str">
            <v>Connector</v>
          </cell>
        </row>
        <row r="584">
          <cell r="A584">
            <v>593</v>
          </cell>
          <cell r="B584" t="str">
            <v>1-292215-1</v>
          </cell>
          <cell r="C584">
            <v>0</v>
          </cell>
          <cell r="D584" t="str">
            <v>Connector</v>
          </cell>
        </row>
        <row r="585">
          <cell r="A585">
            <v>594</v>
          </cell>
          <cell r="B585" t="str">
            <v>PHR-3-R</v>
          </cell>
          <cell r="C585">
            <v>0</v>
          </cell>
          <cell r="D585" t="str">
            <v>Connector</v>
          </cell>
        </row>
        <row r="586">
          <cell r="A586">
            <v>595</v>
          </cell>
          <cell r="B586" t="str">
            <v>51067-1000</v>
          </cell>
          <cell r="C586">
            <v>0</v>
          </cell>
          <cell r="D586" t="str">
            <v>Connector</v>
          </cell>
        </row>
        <row r="587">
          <cell r="A587">
            <v>596</v>
          </cell>
          <cell r="B587" t="str">
            <v>9-292155-2</v>
          </cell>
          <cell r="C587">
            <v>0</v>
          </cell>
          <cell r="D587" t="str">
            <v>Connector</v>
          </cell>
        </row>
        <row r="588">
          <cell r="A588">
            <v>597</v>
          </cell>
          <cell r="B588" t="str">
            <v>BU16P-TZ-S(LF)(SN)</v>
          </cell>
          <cell r="C588">
            <v>0</v>
          </cell>
          <cell r="D588" t="str">
            <v>Connector</v>
          </cell>
        </row>
        <row r="589">
          <cell r="A589">
            <v>598</v>
          </cell>
          <cell r="B589" t="str">
            <v>DF11-4DS-2C</v>
          </cell>
          <cell r="C589">
            <v>0</v>
          </cell>
          <cell r="D589" t="str">
            <v>Connector</v>
          </cell>
        </row>
        <row r="590">
          <cell r="A590">
            <v>599</v>
          </cell>
          <cell r="B590" t="str">
            <v>DF11-4DP-SP1(05)</v>
          </cell>
          <cell r="C590">
            <v>0</v>
          </cell>
          <cell r="D590" t="str">
            <v>Connector</v>
          </cell>
        </row>
        <row r="591">
          <cell r="A591">
            <v>600</v>
          </cell>
          <cell r="B591" t="str">
            <v>VLR-03V</v>
          </cell>
          <cell r="C591">
            <v>0</v>
          </cell>
          <cell r="D591" t="str">
            <v>Connector</v>
          </cell>
        </row>
        <row r="592">
          <cell r="A592">
            <v>601</v>
          </cell>
          <cell r="B592" t="str">
            <v>2-179694-5</v>
          </cell>
          <cell r="C592">
            <v>0</v>
          </cell>
          <cell r="D592" t="str">
            <v>Connector</v>
          </cell>
        </row>
        <row r="593">
          <cell r="A593">
            <v>602</v>
          </cell>
          <cell r="B593" t="str">
            <v>501330-1000</v>
          </cell>
          <cell r="C593">
            <v>0</v>
          </cell>
          <cell r="D593" t="str">
            <v>Connector</v>
          </cell>
        </row>
        <row r="594">
          <cell r="A594">
            <v>603</v>
          </cell>
          <cell r="B594" t="str">
            <v>SHLP-05V-S-B</v>
          </cell>
          <cell r="C594">
            <v>0</v>
          </cell>
          <cell r="D594" t="str">
            <v>Connector</v>
          </cell>
        </row>
        <row r="595">
          <cell r="A595">
            <v>604</v>
          </cell>
          <cell r="B595" t="str">
            <v>PBVP-04V-S</v>
          </cell>
          <cell r="C595">
            <v>0</v>
          </cell>
          <cell r="D595" t="str">
            <v>Connector</v>
          </cell>
        </row>
        <row r="596">
          <cell r="A596">
            <v>605</v>
          </cell>
          <cell r="B596" t="str">
            <v>51021-0500</v>
          </cell>
          <cell r="C596">
            <v>0</v>
          </cell>
          <cell r="D596" t="str">
            <v>Connector</v>
          </cell>
        </row>
        <row r="597">
          <cell r="A597">
            <v>606</v>
          </cell>
          <cell r="B597" t="str">
            <v>PHR-11</v>
          </cell>
          <cell r="C597">
            <v>0</v>
          </cell>
          <cell r="D597" t="str">
            <v>Connector</v>
          </cell>
        </row>
        <row r="598">
          <cell r="A598">
            <v>607</v>
          </cell>
          <cell r="B598" t="str">
            <v>6-353293-2</v>
          </cell>
          <cell r="C598">
            <v>0</v>
          </cell>
          <cell r="D598" t="str">
            <v>Connector</v>
          </cell>
        </row>
        <row r="599">
          <cell r="A599">
            <v>608</v>
          </cell>
          <cell r="B599" t="str">
            <v>2-179694-8</v>
          </cell>
          <cell r="C599">
            <v>0</v>
          </cell>
          <cell r="D599" t="str">
            <v>Connector</v>
          </cell>
        </row>
        <row r="600">
          <cell r="A600">
            <v>609</v>
          </cell>
          <cell r="B600" t="str">
            <v>5559-04P-210</v>
          </cell>
          <cell r="C600">
            <v>0</v>
          </cell>
          <cell r="D600" t="str">
            <v>Connector</v>
          </cell>
        </row>
        <row r="601">
          <cell r="A601">
            <v>610</v>
          </cell>
          <cell r="B601" t="str">
            <v>EHR-4</v>
          </cell>
          <cell r="C601">
            <v>0</v>
          </cell>
          <cell r="D601" t="str">
            <v>Connector</v>
          </cell>
        </row>
        <row r="602">
          <cell r="A602">
            <v>611</v>
          </cell>
          <cell r="B602" t="str">
            <v>PSIP-14V-LE</v>
          </cell>
          <cell r="C602">
            <v>0</v>
          </cell>
          <cell r="D602" t="str">
            <v>Connector</v>
          </cell>
        </row>
        <row r="603">
          <cell r="A603">
            <v>612</v>
          </cell>
          <cell r="B603" t="str">
            <v>YLR-06V</v>
          </cell>
          <cell r="C603">
            <v>0</v>
          </cell>
          <cell r="D603" t="str">
            <v>Connector</v>
          </cell>
        </row>
        <row r="604">
          <cell r="A604">
            <v>613</v>
          </cell>
          <cell r="B604" t="str">
            <v>SHR-04V-S</v>
          </cell>
          <cell r="C604">
            <v>0</v>
          </cell>
          <cell r="D604" t="str">
            <v>Connector</v>
          </cell>
        </row>
        <row r="605">
          <cell r="A605">
            <v>614</v>
          </cell>
          <cell r="B605" t="str">
            <v>02GX-6S</v>
          </cell>
          <cell r="C605">
            <v>0</v>
          </cell>
          <cell r="D605" t="str">
            <v>Connector</v>
          </cell>
        </row>
        <row r="606">
          <cell r="A606">
            <v>615</v>
          </cell>
          <cell r="B606" t="str">
            <v>04GX-6S</v>
          </cell>
          <cell r="C606">
            <v>0</v>
          </cell>
          <cell r="D606" t="str">
            <v>Connector</v>
          </cell>
        </row>
        <row r="607">
          <cell r="A607">
            <v>616</v>
          </cell>
          <cell r="B607" t="str">
            <v>03GX-6S</v>
          </cell>
          <cell r="C607">
            <v>0</v>
          </cell>
          <cell r="D607" t="str">
            <v>Connector</v>
          </cell>
        </row>
        <row r="608">
          <cell r="A608">
            <v>617</v>
          </cell>
          <cell r="B608" t="str">
            <v>05GX-6S</v>
          </cell>
          <cell r="C608">
            <v>0</v>
          </cell>
          <cell r="D608" t="str">
            <v>Connector</v>
          </cell>
        </row>
        <row r="609">
          <cell r="A609">
            <v>618</v>
          </cell>
          <cell r="B609" t="str">
            <v>17GX-6S</v>
          </cell>
          <cell r="C609">
            <v>0</v>
          </cell>
          <cell r="D609" t="str">
            <v>Connector</v>
          </cell>
        </row>
        <row r="610">
          <cell r="A610">
            <v>619</v>
          </cell>
          <cell r="B610" t="str">
            <v>04KR-6H-P</v>
          </cell>
          <cell r="C610">
            <v>0</v>
          </cell>
          <cell r="D610" t="str">
            <v>Connector</v>
          </cell>
        </row>
        <row r="611">
          <cell r="A611">
            <v>620</v>
          </cell>
          <cell r="B611" t="str">
            <v>PHR-12</v>
          </cell>
          <cell r="C611">
            <v>0</v>
          </cell>
          <cell r="D611" t="str">
            <v>Connector</v>
          </cell>
        </row>
        <row r="612">
          <cell r="A612">
            <v>621</v>
          </cell>
          <cell r="B612" t="str">
            <v>7-353908-8</v>
          </cell>
          <cell r="C612">
            <v>0</v>
          </cell>
          <cell r="D612" t="str">
            <v>Connector</v>
          </cell>
        </row>
        <row r="613">
          <cell r="A613">
            <v>622</v>
          </cell>
          <cell r="B613" t="str">
            <v>1-353908-8</v>
          </cell>
          <cell r="C613">
            <v>0</v>
          </cell>
          <cell r="D613" t="str">
            <v>Connector</v>
          </cell>
        </row>
        <row r="614">
          <cell r="A614">
            <v>623</v>
          </cell>
          <cell r="B614" t="str">
            <v>2-179228-2</v>
          </cell>
          <cell r="C614">
            <v>0</v>
          </cell>
          <cell r="D614" t="str">
            <v>Connector</v>
          </cell>
        </row>
        <row r="615">
          <cell r="A615">
            <v>624</v>
          </cell>
          <cell r="B615" t="str">
            <v>CZHR-13V-H</v>
          </cell>
          <cell r="C615">
            <v>0</v>
          </cell>
          <cell r="D615" t="str">
            <v>Connector</v>
          </cell>
        </row>
        <row r="616">
          <cell r="A616">
            <v>625</v>
          </cell>
          <cell r="B616" t="str">
            <v>2-353908-0</v>
          </cell>
          <cell r="C616">
            <v>0</v>
          </cell>
          <cell r="D616" t="str">
            <v>Connector</v>
          </cell>
        </row>
        <row r="617">
          <cell r="A617">
            <v>626</v>
          </cell>
          <cell r="B617" t="str">
            <v>TP-0047A01</v>
          </cell>
          <cell r="C617">
            <v>0</v>
          </cell>
          <cell r="D617" t="str">
            <v>Connector</v>
          </cell>
        </row>
        <row r="618">
          <cell r="A618">
            <v>627</v>
          </cell>
          <cell r="B618" t="str">
            <v>18RG033-7206</v>
          </cell>
          <cell r="C618">
            <v>0</v>
          </cell>
          <cell r="D618" t="str">
            <v>Connector</v>
          </cell>
        </row>
        <row r="619">
          <cell r="A619">
            <v>628</v>
          </cell>
          <cell r="B619" t="str">
            <v>1-353908-9</v>
          </cell>
          <cell r="C619">
            <v>0</v>
          </cell>
          <cell r="D619" t="str">
            <v>Connector</v>
          </cell>
        </row>
        <row r="620">
          <cell r="A620">
            <v>629</v>
          </cell>
          <cell r="B620" t="str">
            <v>6-353293-8</v>
          </cell>
          <cell r="C620">
            <v>0</v>
          </cell>
          <cell r="D620" t="str">
            <v>Connector</v>
          </cell>
        </row>
        <row r="621">
          <cell r="A621">
            <v>630</v>
          </cell>
          <cell r="B621" t="str">
            <v>CZWH-22-S</v>
          </cell>
          <cell r="C621">
            <v>0</v>
          </cell>
          <cell r="D621" t="str">
            <v>Connector</v>
          </cell>
        </row>
        <row r="622">
          <cell r="A622">
            <v>631</v>
          </cell>
          <cell r="B622" t="str">
            <v>6-353293-7</v>
          </cell>
          <cell r="C622">
            <v>0</v>
          </cell>
          <cell r="D622" t="str">
            <v>Connector</v>
          </cell>
        </row>
        <row r="623">
          <cell r="A623">
            <v>632</v>
          </cell>
          <cell r="B623" t="str">
            <v>VLR-04V</v>
          </cell>
          <cell r="C623">
            <v>0</v>
          </cell>
          <cell r="D623" t="str">
            <v>Connector</v>
          </cell>
        </row>
        <row r="624">
          <cell r="A624">
            <v>633</v>
          </cell>
          <cell r="B624" t="str">
            <v>VLS-02V</v>
          </cell>
          <cell r="C624">
            <v>0</v>
          </cell>
          <cell r="D624" t="str">
            <v>Connector</v>
          </cell>
        </row>
        <row r="625">
          <cell r="A625">
            <v>634</v>
          </cell>
          <cell r="B625" t="str">
            <v>VLS-03V</v>
          </cell>
          <cell r="C625">
            <v>0</v>
          </cell>
          <cell r="D625" t="str">
            <v>Connector</v>
          </cell>
        </row>
        <row r="626">
          <cell r="A626">
            <v>635</v>
          </cell>
          <cell r="B626" t="str">
            <v>6-353293-4</v>
          </cell>
          <cell r="C626">
            <v>0</v>
          </cell>
          <cell r="D626" t="str">
            <v>Connector</v>
          </cell>
        </row>
        <row r="627">
          <cell r="A627">
            <v>636</v>
          </cell>
          <cell r="B627" t="str">
            <v>5557-02R</v>
          </cell>
          <cell r="C627">
            <v>0</v>
          </cell>
          <cell r="D627" t="str">
            <v>Connector</v>
          </cell>
        </row>
        <row r="628">
          <cell r="A628">
            <v>637</v>
          </cell>
          <cell r="B628" t="str">
            <v>PSIP-02V-Y-B</v>
          </cell>
          <cell r="C628">
            <v>0</v>
          </cell>
          <cell r="D628" t="str">
            <v>Connector</v>
          </cell>
        </row>
        <row r="629">
          <cell r="A629">
            <v>638</v>
          </cell>
          <cell r="B629" t="str">
            <v>SMP-02V-BC</v>
          </cell>
          <cell r="C629">
            <v>0</v>
          </cell>
          <cell r="D629" t="str">
            <v>Connector</v>
          </cell>
        </row>
        <row r="630">
          <cell r="A630">
            <v>639</v>
          </cell>
          <cell r="B630" t="str">
            <v>VLP-04V</v>
          </cell>
          <cell r="C630">
            <v>0</v>
          </cell>
          <cell r="D630" t="str">
            <v>Connector</v>
          </cell>
        </row>
        <row r="631">
          <cell r="A631">
            <v>640</v>
          </cell>
          <cell r="B631" t="str">
            <v>VLP-06V</v>
          </cell>
          <cell r="C631">
            <v>0</v>
          </cell>
          <cell r="D631" t="str">
            <v>Connector</v>
          </cell>
        </row>
        <row r="632">
          <cell r="A632">
            <v>641</v>
          </cell>
          <cell r="B632" t="str">
            <v>VLR-02V</v>
          </cell>
          <cell r="C632">
            <v>0</v>
          </cell>
          <cell r="D632" t="str">
            <v>Connector</v>
          </cell>
        </row>
        <row r="633">
          <cell r="A633">
            <v>642</v>
          </cell>
          <cell r="B633" t="str">
            <v>DF14-6S-1.25C</v>
          </cell>
          <cell r="C633">
            <v>0</v>
          </cell>
          <cell r="D633" t="str">
            <v>Connector</v>
          </cell>
        </row>
        <row r="634">
          <cell r="A634">
            <v>643</v>
          </cell>
          <cell r="B634" t="str">
            <v>DF14-30S-1.25C</v>
          </cell>
          <cell r="C634">
            <v>0</v>
          </cell>
          <cell r="D634" t="str">
            <v>Connector</v>
          </cell>
        </row>
        <row r="635">
          <cell r="A635">
            <v>644</v>
          </cell>
          <cell r="B635" t="str">
            <v>CZHR-10V-S</v>
          </cell>
          <cell r="C635">
            <v>0</v>
          </cell>
          <cell r="D635" t="str">
            <v>Connector</v>
          </cell>
        </row>
        <row r="636">
          <cell r="A636">
            <v>645</v>
          </cell>
          <cell r="B636" t="str">
            <v>PHDR-32VS</v>
          </cell>
          <cell r="C636">
            <v>0</v>
          </cell>
          <cell r="D636" t="str">
            <v>Connector</v>
          </cell>
        </row>
        <row r="637">
          <cell r="A637">
            <v>646</v>
          </cell>
          <cell r="B637" t="str">
            <v>YLP-06V(MT)</v>
          </cell>
          <cell r="C637">
            <v>0</v>
          </cell>
          <cell r="D637" t="str">
            <v>Connector</v>
          </cell>
        </row>
        <row r="638">
          <cell r="A638">
            <v>647</v>
          </cell>
          <cell r="B638" t="str">
            <v>SHR-05V-S-B</v>
          </cell>
          <cell r="C638">
            <v>0</v>
          </cell>
          <cell r="D638" t="str">
            <v>Connector</v>
          </cell>
        </row>
        <row r="639">
          <cell r="A639">
            <v>648</v>
          </cell>
          <cell r="B639" t="str">
            <v>2355088-6</v>
          </cell>
          <cell r="C639">
            <v>0</v>
          </cell>
          <cell r="D639" t="str">
            <v>Connector</v>
          </cell>
        </row>
        <row r="640">
          <cell r="A640">
            <v>649</v>
          </cell>
          <cell r="B640" t="str">
            <v>2355088-7</v>
          </cell>
          <cell r="C640">
            <v>0</v>
          </cell>
          <cell r="D640" t="str">
            <v>Connector</v>
          </cell>
        </row>
        <row r="641">
          <cell r="A641">
            <v>650</v>
          </cell>
          <cell r="B641" t="str">
            <v>2355088-8</v>
          </cell>
          <cell r="C641">
            <v>0</v>
          </cell>
          <cell r="D641" t="str">
            <v>Connector</v>
          </cell>
        </row>
        <row r="642">
          <cell r="A642">
            <v>651</v>
          </cell>
          <cell r="B642" t="str">
            <v>1-2355088-1</v>
          </cell>
          <cell r="C642">
            <v>0</v>
          </cell>
          <cell r="D642" t="str">
            <v>Connector</v>
          </cell>
        </row>
        <row r="643">
          <cell r="A643">
            <v>652</v>
          </cell>
          <cell r="B643" t="str">
            <v>1-2355088-3</v>
          </cell>
          <cell r="C643">
            <v>0</v>
          </cell>
          <cell r="D643" t="str">
            <v>Connector</v>
          </cell>
        </row>
        <row r="644">
          <cell r="A644">
            <v>653</v>
          </cell>
          <cell r="B644" t="str">
            <v>1-2355088-4</v>
          </cell>
          <cell r="C644">
            <v>0</v>
          </cell>
          <cell r="D644" t="str">
            <v>Connector</v>
          </cell>
        </row>
        <row r="645">
          <cell r="A645">
            <v>654</v>
          </cell>
          <cell r="B645" t="str">
            <v>1-2355088-5</v>
          </cell>
          <cell r="C645">
            <v>0</v>
          </cell>
          <cell r="D645" t="str">
            <v>Connector</v>
          </cell>
        </row>
        <row r="646">
          <cell r="A646">
            <v>655</v>
          </cell>
          <cell r="B646" t="str">
            <v>1-2355088-7</v>
          </cell>
          <cell r="C646">
            <v>0</v>
          </cell>
          <cell r="D646" t="str">
            <v>Connector</v>
          </cell>
        </row>
        <row r="647">
          <cell r="A647">
            <v>656</v>
          </cell>
          <cell r="B647" t="str">
            <v>1-2355088-9</v>
          </cell>
          <cell r="C647">
            <v>0</v>
          </cell>
          <cell r="D647" t="str">
            <v>Connector</v>
          </cell>
        </row>
        <row r="648">
          <cell r="A648">
            <v>657</v>
          </cell>
          <cell r="B648" t="str">
            <v>353908-8</v>
          </cell>
          <cell r="C648">
            <v>0</v>
          </cell>
          <cell r="D648" t="str">
            <v>Connector</v>
          </cell>
        </row>
        <row r="649">
          <cell r="A649">
            <v>658</v>
          </cell>
          <cell r="B649" t="str">
            <v>2-292216-8</v>
          </cell>
          <cell r="C649">
            <v>0</v>
          </cell>
          <cell r="D649" t="str">
            <v>Connector</v>
          </cell>
        </row>
        <row r="650">
          <cell r="A650">
            <v>659</v>
          </cell>
          <cell r="B650" t="str">
            <v>2-292216-2</v>
          </cell>
          <cell r="C650">
            <v>0</v>
          </cell>
          <cell r="D650" t="str">
            <v>Connector</v>
          </cell>
        </row>
        <row r="651">
          <cell r="A651">
            <v>660</v>
          </cell>
          <cell r="B651" t="str">
            <v>3-292216-4</v>
          </cell>
          <cell r="C651">
            <v>0</v>
          </cell>
          <cell r="D651" t="str">
            <v>Connector</v>
          </cell>
        </row>
        <row r="652">
          <cell r="A652">
            <v>661</v>
          </cell>
          <cell r="B652" t="str">
            <v>PSIP-10V-LE</v>
          </cell>
          <cell r="C652">
            <v>0</v>
          </cell>
          <cell r="D652" t="str">
            <v>Connector</v>
          </cell>
        </row>
        <row r="653">
          <cell r="A653">
            <v>662</v>
          </cell>
          <cell r="B653" t="str">
            <v>BU34P-TZW-S (LF)(SN)</v>
          </cell>
          <cell r="C653">
            <v>0</v>
          </cell>
          <cell r="D653" t="str">
            <v>Connector</v>
          </cell>
        </row>
        <row r="654">
          <cell r="A654">
            <v>663</v>
          </cell>
          <cell r="B654" t="str">
            <v>19GX-6S</v>
          </cell>
          <cell r="C654">
            <v>0</v>
          </cell>
          <cell r="D654" t="str">
            <v>Connector</v>
          </cell>
        </row>
        <row r="655">
          <cell r="A655">
            <v>664</v>
          </cell>
          <cell r="B655" t="str">
            <v>15GX-6S</v>
          </cell>
          <cell r="C655">
            <v>0</v>
          </cell>
          <cell r="D655" t="str">
            <v>Connector</v>
          </cell>
        </row>
        <row r="656">
          <cell r="A656">
            <v>665</v>
          </cell>
          <cell r="B656" t="str">
            <v>25GX-6S</v>
          </cell>
          <cell r="C656">
            <v>0</v>
          </cell>
          <cell r="D656" t="str">
            <v>Connector</v>
          </cell>
        </row>
        <row r="657">
          <cell r="A657">
            <v>666</v>
          </cell>
          <cell r="B657" t="str">
            <v>BU26P-TZW-S(LF)(SN)</v>
          </cell>
          <cell r="C657">
            <v>0</v>
          </cell>
          <cell r="D657" t="str">
            <v>Connector</v>
          </cell>
        </row>
        <row r="658">
          <cell r="A658">
            <v>667</v>
          </cell>
          <cell r="B658" t="str">
            <v>5557-08R</v>
          </cell>
          <cell r="C658">
            <v>0</v>
          </cell>
          <cell r="D658" t="str">
            <v>Connector</v>
          </cell>
        </row>
        <row r="659">
          <cell r="A659">
            <v>668</v>
          </cell>
          <cell r="B659" t="str">
            <v>QR/P17-10S4PC-B(21)</v>
          </cell>
          <cell r="C659">
            <v>0</v>
          </cell>
          <cell r="D659" t="str">
            <v>Connector</v>
          </cell>
        </row>
        <row r="660">
          <cell r="A660">
            <v>669</v>
          </cell>
          <cell r="B660" t="str">
            <v>PHR-2-BL</v>
          </cell>
          <cell r="C660">
            <v>0</v>
          </cell>
          <cell r="D660" t="str">
            <v>Connector</v>
          </cell>
        </row>
        <row r="661">
          <cell r="A661">
            <v>670</v>
          </cell>
          <cell r="B661" t="str">
            <v>DF13-11S-1.25C</v>
          </cell>
          <cell r="C661">
            <v>0</v>
          </cell>
          <cell r="D661" t="str">
            <v>Connector</v>
          </cell>
        </row>
        <row r="662">
          <cell r="A662">
            <v>671</v>
          </cell>
          <cell r="B662" t="str">
            <v>8P-SAN</v>
          </cell>
          <cell r="C662">
            <v>0</v>
          </cell>
          <cell r="D662" t="str">
            <v>Connector</v>
          </cell>
        </row>
        <row r="663">
          <cell r="A663">
            <v>672</v>
          </cell>
          <cell r="B663" t="str">
            <v>PHR-2-BK</v>
          </cell>
          <cell r="C663">
            <v>0</v>
          </cell>
          <cell r="D663" t="str">
            <v>Connector</v>
          </cell>
        </row>
        <row r="664">
          <cell r="A664">
            <v>674</v>
          </cell>
          <cell r="B664" t="str">
            <v>08GX-6S</v>
          </cell>
          <cell r="C664">
            <v>0</v>
          </cell>
          <cell r="D664" t="str">
            <v>Connector</v>
          </cell>
        </row>
        <row r="665">
          <cell r="A665">
            <v>675</v>
          </cell>
          <cell r="B665" t="str">
            <v>09GX-6S</v>
          </cell>
          <cell r="C665">
            <v>0</v>
          </cell>
          <cell r="D665" t="str">
            <v>Connector</v>
          </cell>
        </row>
        <row r="666">
          <cell r="A666">
            <v>676</v>
          </cell>
          <cell r="B666" t="str">
            <v>2355088-4</v>
          </cell>
          <cell r="C666">
            <v>0</v>
          </cell>
          <cell r="D666" t="str">
            <v>Connector</v>
          </cell>
        </row>
        <row r="667">
          <cell r="A667">
            <v>677</v>
          </cell>
          <cell r="B667" t="str">
            <v>2355088-5</v>
          </cell>
          <cell r="C667">
            <v>0</v>
          </cell>
          <cell r="D667" t="str">
            <v>Connector</v>
          </cell>
        </row>
        <row r="668">
          <cell r="A668">
            <v>678</v>
          </cell>
          <cell r="B668" t="str">
            <v>2355088-9</v>
          </cell>
          <cell r="C668">
            <v>0</v>
          </cell>
          <cell r="D668" t="str">
            <v>Connector</v>
          </cell>
        </row>
        <row r="669">
          <cell r="A669">
            <v>679</v>
          </cell>
          <cell r="B669" t="str">
            <v>1-2355088-0</v>
          </cell>
          <cell r="C669">
            <v>0</v>
          </cell>
          <cell r="D669" t="str">
            <v>Connector</v>
          </cell>
        </row>
        <row r="670">
          <cell r="A670">
            <v>680</v>
          </cell>
          <cell r="B670" t="str">
            <v>1-2355088-2</v>
          </cell>
          <cell r="C670">
            <v>0</v>
          </cell>
          <cell r="D670" t="str">
            <v>Connector</v>
          </cell>
        </row>
        <row r="671">
          <cell r="A671">
            <v>681</v>
          </cell>
          <cell r="B671" t="str">
            <v>1-2355088-6</v>
          </cell>
          <cell r="C671">
            <v>0</v>
          </cell>
          <cell r="D671" t="str">
            <v>Connector</v>
          </cell>
        </row>
        <row r="672">
          <cell r="A672">
            <v>682</v>
          </cell>
          <cell r="B672" t="str">
            <v>1-2355088-8</v>
          </cell>
          <cell r="C672">
            <v>0</v>
          </cell>
          <cell r="D672" t="str">
            <v>Connector</v>
          </cell>
        </row>
        <row r="673">
          <cell r="A673">
            <v>683</v>
          </cell>
          <cell r="B673" t="str">
            <v>2-2355088-0</v>
          </cell>
          <cell r="C673">
            <v>0</v>
          </cell>
          <cell r="D673" t="str">
            <v>Connector</v>
          </cell>
        </row>
        <row r="674">
          <cell r="A674">
            <v>684</v>
          </cell>
          <cell r="B674" t="str">
            <v>2-2355088-1</v>
          </cell>
          <cell r="C674">
            <v>0</v>
          </cell>
          <cell r="D674" t="str">
            <v>Connector</v>
          </cell>
        </row>
        <row r="675">
          <cell r="A675">
            <v>685</v>
          </cell>
          <cell r="B675" t="str">
            <v>2-2355088-2</v>
          </cell>
          <cell r="C675">
            <v>0</v>
          </cell>
          <cell r="D675" t="str">
            <v>Connector</v>
          </cell>
        </row>
        <row r="676">
          <cell r="A676">
            <v>686</v>
          </cell>
          <cell r="B676" t="str">
            <v>2-2355088-3</v>
          </cell>
          <cell r="C676">
            <v>0</v>
          </cell>
          <cell r="D676" t="str">
            <v>Connector</v>
          </cell>
        </row>
        <row r="677">
          <cell r="A677">
            <v>687</v>
          </cell>
          <cell r="B677" t="str">
            <v>2-2355088-4</v>
          </cell>
          <cell r="C677">
            <v>0</v>
          </cell>
          <cell r="D677" t="str">
            <v>Connector</v>
          </cell>
        </row>
        <row r="678">
          <cell r="A678">
            <v>688</v>
          </cell>
          <cell r="B678" t="str">
            <v>2-2355088-5</v>
          </cell>
          <cell r="C678">
            <v>0</v>
          </cell>
          <cell r="D678" t="str">
            <v>Connector</v>
          </cell>
        </row>
        <row r="679">
          <cell r="A679">
            <v>689</v>
          </cell>
          <cell r="B679" t="str">
            <v>13GX-6S</v>
          </cell>
          <cell r="C679">
            <v>0</v>
          </cell>
          <cell r="D679" t="str">
            <v>Connector</v>
          </cell>
        </row>
        <row r="680">
          <cell r="A680">
            <v>691</v>
          </cell>
          <cell r="B680" t="str">
            <v>PHR-8-BK</v>
          </cell>
          <cell r="C680">
            <v>0</v>
          </cell>
          <cell r="D680" t="str">
            <v>Connector</v>
          </cell>
        </row>
        <row r="681">
          <cell r="A681">
            <v>692</v>
          </cell>
          <cell r="B681" t="str">
            <v>17CZ-6Y</v>
          </cell>
          <cell r="C681">
            <v>0</v>
          </cell>
          <cell r="D681" t="str">
            <v>Connector</v>
          </cell>
        </row>
        <row r="682">
          <cell r="A682">
            <v>693</v>
          </cell>
          <cell r="B682" t="str">
            <v>2355088-2</v>
          </cell>
          <cell r="C682">
            <v>0</v>
          </cell>
          <cell r="D682" t="str">
            <v>Connector</v>
          </cell>
        </row>
        <row r="683">
          <cell r="A683">
            <v>696</v>
          </cell>
          <cell r="B683" t="str">
            <v>ZHR-4-R</v>
          </cell>
          <cell r="C683">
            <v>0</v>
          </cell>
          <cell r="D683" t="str">
            <v>Connector</v>
          </cell>
        </row>
        <row r="684">
          <cell r="A684">
            <v>697</v>
          </cell>
          <cell r="B684" t="str">
            <v>SJA20-12HG</v>
          </cell>
          <cell r="C684">
            <v>0</v>
          </cell>
          <cell r="D684" t="str">
            <v>Other</v>
          </cell>
        </row>
        <row r="685">
          <cell r="A685">
            <v>698</v>
          </cell>
          <cell r="B685" t="str">
            <v>YLP-02V</v>
          </cell>
          <cell r="C685">
            <v>0</v>
          </cell>
          <cell r="D685" t="str">
            <v>Connector</v>
          </cell>
        </row>
        <row r="686">
          <cell r="A686">
            <v>699</v>
          </cell>
          <cell r="B686" t="str">
            <v>YLP-06V</v>
          </cell>
          <cell r="C686">
            <v>0</v>
          </cell>
          <cell r="D686" t="str">
            <v>Connector</v>
          </cell>
        </row>
        <row r="687">
          <cell r="A687">
            <v>700</v>
          </cell>
          <cell r="B687" t="str">
            <v>CZWH-32-S</v>
          </cell>
          <cell r="C687">
            <v>0</v>
          </cell>
          <cell r="D687" t="str">
            <v>Connector</v>
          </cell>
        </row>
        <row r="688">
          <cell r="A688">
            <v>701</v>
          </cell>
          <cell r="B688" t="str">
            <v>CZHR-15V-S</v>
          </cell>
          <cell r="C688">
            <v>0</v>
          </cell>
          <cell r="D688" t="str">
            <v>Connector</v>
          </cell>
        </row>
        <row r="689">
          <cell r="A689">
            <v>702</v>
          </cell>
          <cell r="B689" t="str">
            <v>BU38P-TZW-S(T)(LF)(SN)</v>
          </cell>
          <cell r="C689">
            <v>0</v>
          </cell>
          <cell r="D689" t="str">
            <v>Connector</v>
          </cell>
        </row>
        <row r="690">
          <cell r="A690">
            <v>703</v>
          </cell>
          <cell r="B690" t="str">
            <v>PHR-3-BK</v>
          </cell>
          <cell r="C690">
            <v>0</v>
          </cell>
          <cell r="D690" t="str">
            <v>Connector</v>
          </cell>
        </row>
        <row r="691">
          <cell r="A691">
            <v>704</v>
          </cell>
          <cell r="B691" t="str">
            <v>PHR-3-BL</v>
          </cell>
          <cell r="C691">
            <v>0</v>
          </cell>
          <cell r="D691" t="str">
            <v>Connector</v>
          </cell>
        </row>
        <row r="692">
          <cell r="A692">
            <v>705</v>
          </cell>
          <cell r="B692" t="str">
            <v>PHDR-14VS</v>
          </cell>
          <cell r="C692">
            <v>0</v>
          </cell>
          <cell r="D692" t="str">
            <v>Connector</v>
          </cell>
        </row>
        <row r="693">
          <cell r="A693">
            <v>706</v>
          </cell>
          <cell r="B693" t="str">
            <v>8-292215-8</v>
          </cell>
          <cell r="C693">
            <v>0</v>
          </cell>
          <cell r="D693" t="str">
            <v>Connector</v>
          </cell>
        </row>
        <row r="694">
          <cell r="A694">
            <v>708</v>
          </cell>
          <cell r="B694" t="str">
            <v>3-292215-5</v>
          </cell>
          <cell r="C694">
            <v>0</v>
          </cell>
          <cell r="D694" t="str">
            <v>Connector</v>
          </cell>
        </row>
        <row r="695">
          <cell r="A695">
            <v>709</v>
          </cell>
          <cell r="B695" t="str">
            <v>CZHR-17V-S</v>
          </cell>
          <cell r="C695">
            <v>0</v>
          </cell>
          <cell r="D695" t="str">
            <v>Connector</v>
          </cell>
        </row>
        <row r="696">
          <cell r="A696">
            <v>710</v>
          </cell>
          <cell r="B696" t="str">
            <v>21GX-6S</v>
          </cell>
          <cell r="C696">
            <v>0</v>
          </cell>
          <cell r="D696" t="str">
            <v>Connector</v>
          </cell>
        </row>
        <row r="697">
          <cell r="A697">
            <v>711</v>
          </cell>
          <cell r="B697" t="str">
            <v>YLP-04V</v>
          </cell>
          <cell r="C697">
            <v>0</v>
          </cell>
          <cell r="D697" t="str">
            <v>Connector</v>
          </cell>
        </row>
        <row r="698">
          <cell r="A698">
            <v>712</v>
          </cell>
          <cell r="B698" t="str">
            <v>XAP-09V-1</v>
          </cell>
          <cell r="C698">
            <v>0</v>
          </cell>
          <cell r="D698" t="str">
            <v>Connector</v>
          </cell>
        </row>
        <row r="699">
          <cell r="A699">
            <v>713</v>
          </cell>
          <cell r="B699" t="str">
            <v>12LP-RIC-K2GG-P4(LF)(SN)</v>
          </cell>
          <cell r="C699">
            <v>0</v>
          </cell>
          <cell r="D699" t="str">
            <v>Connector</v>
          </cell>
        </row>
        <row r="700">
          <cell r="A700">
            <v>714</v>
          </cell>
          <cell r="B700" t="str">
            <v>353908-7</v>
          </cell>
          <cell r="C700">
            <v>0</v>
          </cell>
          <cell r="D700" t="str">
            <v>Connector</v>
          </cell>
        </row>
        <row r="701">
          <cell r="A701">
            <v>715</v>
          </cell>
          <cell r="B701" t="str">
            <v>5557-05R2</v>
          </cell>
          <cell r="C701">
            <v>0</v>
          </cell>
          <cell r="D701" t="str">
            <v>Connector</v>
          </cell>
        </row>
        <row r="702">
          <cell r="A702">
            <v>716</v>
          </cell>
          <cell r="B702" t="str">
            <v>05CZ-6K</v>
          </cell>
          <cell r="C702">
            <v>0</v>
          </cell>
          <cell r="D702" t="str">
            <v>Connector</v>
          </cell>
        </row>
        <row r="703">
          <cell r="A703">
            <v>717</v>
          </cell>
          <cell r="B703" t="str">
            <v>51191-1200</v>
          </cell>
          <cell r="C703">
            <v>0</v>
          </cell>
          <cell r="D703" t="str">
            <v>Connector</v>
          </cell>
        </row>
        <row r="704">
          <cell r="A704">
            <v>718</v>
          </cell>
          <cell r="B704" t="str">
            <v>3-353294-8</v>
          </cell>
          <cell r="C704">
            <v>0</v>
          </cell>
          <cell r="D704" t="str">
            <v>Connector</v>
          </cell>
        </row>
        <row r="705">
          <cell r="A705">
            <v>719</v>
          </cell>
          <cell r="B705" t="str">
            <v>PSIR-04V-LE-A</v>
          </cell>
          <cell r="C705">
            <v>0</v>
          </cell>
          <cell r="D705" t="str">
            <v>Connector</v>
          </cell>
        </row>
        <row r="706">
          <cell r="A706">
            <v>720</v>
          </cell>
          <cell r="B706" t="str">
            <v>GHDR-18V-S-1</v>
          </cell>
          <cell r="C706">
            <v>0</v>
          </cell>
          <cell r="D706" t="str">
            <v>Connector</v>
          </cell>
        </row>
        <row r="707">
          <cell r="A707">
            <v>721</v>
          </cell>
          <cell r="B707" t="str">
            <v>PSIR-04V-Y-B</v>
          </cell>
          <cell r="C707">
            <v>0</v>
          </cell>
          <cell r="D707" t="str">
            <v>Connector</v>
          </cell>
        </row>
        <row r="708">
          <cell r="A708">
            <v>722</v>
          </cell>
          <cell r="B708" t="str">
            <v>51114-0800</v>
          </cell>
          <cell r="C708">
            <v>0</v>
          </cell>
          <cell r="D708" t="str">
            <v>Connector</v>
          </cell>
        </row>
        <row r="709">
          <cell r="A709">
            <v>723</v>
          </cell>
          <cell r="B709" t="str">
            <v>XAP-10V-1</v>
          </cell>
          <cell r="C709">
            <v>0</v>
          </cell>
          <cell r="D709" t="str">
            <v>Connector</v>
          </cell>
        </row>
        <row r="710">
          <cell r="A710">
            <v>724</v>
          </cell>
          <cell r="B710" t="str">
            <v>PSIR-02V-LE-A</v>
          </cell>
          <cell r="C710">
            <v>0</v>
          </cell>
          <cell r="D710" t="str">
            <v>Connector</v>
          </cell>
        </row>
        <row r="711">
          <cell r="A711">
            <v>725</v>
          </cell>
          <cell r="B711" t="str">
            <v>11GX-6S</v>
          </cell>
          <cell r="C711">
            <v>0</v>
          </cell>
          <cell r="D711" t="str">
            <v>Connector</v>
          </cell>
        </row>
        <row r="712">
          <cell r="A712">
            <v>726</v>
          </cell>
          <cell r="B712" t="str">
            <v>23GX-6S</v>
          </cell>
          <cell r="C712">
            <v>0</v>
          </cell>
          <cell r="D712" t="str">
            <v>Connector</v>
          </cell>
        </row>
        <row r="713">
          <cell r="A713">
            <v>727</v>
          </cell>
          <cell r="B713" t="str">
            <v>PBVP-06V-S</v>
          </cell>
          <cell r="C713">
            <v>1</v>
          </cell>
          <cell r="D713" t="str">
            <v>Connector</v>
          </cell>
        </row>
        <row r="714">
          <cell r="A714">
            <v>728</v>
          </cell>
          <cell r="B714" t="str">
            <v>PBVP-10V-S(S)</v>
          </cell>
          <cell r="C714">
            <v>1</v>
          </cell>
          <cell r="D714" t="str">
            <v>Connector</v>
          </cell>
        </row>
        <row r="715">
          <cell r="A715">
            <v>729</v>
          </cell>
          <cell r="B715" t="str">
            <v>XARR-10V</v>
          </cell>
          <cell r="C715">
            <v>1</v>
          </cell>
          <cell r="D715" t="str">
            <v>Connector</v>
          </cell>
        </row>
        <row r="716">
          <cell r="A716">
            <v>730</v>
          </cell>
          <cell r="B716" t="str">
            <v>23CSR-8PK(N)</v>
          </cell>
          <cell r="C716">
            <v>0</v>
          </cell>
          <cell r="D716" t="str">
            <v>Connector</v>
          </cell>
        </row>
        <row r="717">
          <cell r="A717">
            <v>734</v>
          </cell>
          <cell r="B717" t="str">
            <v>XAP-05V-1</v>
          </cell>
          <cell r="C717">
            <v>0</v>
          </cell>
          <cell r="D717" t="str">
            <v>Connector</v>
          </cell>
        </row>
        <row r="718">
          <cell r="A718">
            <v>735</v>
          </cell>
          <cell r="B718" t="str">
            <v>PSIR-03V-LE-A</v>
          </cell>
          <cell r="C718">
            <v>0</v>
          </cell>
          <cell r="D718" t="str">
            <v>Connector</v>
          </cell>
        </row>
        <row r="719">
          <cell r="A719">
            <v>1000</v>
          </cell>
          <cell r="B719" t="str">
            <v>0.5-3</v>
          </cell>
          <cell r="C719">
            <v>0</v>
          </cell>
          <cell r="D719" t="str">
            <v>Terminal</v>
          </cell>
        </row>
        <row r="720">
          <cell r="A720">
            <v>1001</v>
          </cell>
          <cell r="B720" t="str">
            <v>50217-8000</v>
          </cell>
          <cell r="C720">
            <v>1</v>
          </cell>
          <cell r="D720" t="str">
            <v>Terminal</v>
          </cell>
        </row>
        <row r="721">
          <cell r="A721">
            <v>1002</v>
          </cell>
          <cell r="B721" t="str">
            <v>1-179317-2</v>
          </cell>
          <cell r="C721">
            <v>1</v>
          </cell>
          <cell r="D721" t="str">
            <v>Terminal</v>
          </cell>
        </row>
        <row r="722">
          <cell r="A722">
            <v>1003</v>
          </cell>
          <cell r="B722" t="str">
            <v>1-179322-2</v>
          </cell>
          <cell r="C722">
            <v>1</v>
          </cell>
          <cell r="D722" t="str">
            <v>Terminal</v>
          </cell>
        </row>
        <row r="723">
          <cell r="A723">
            <v>1004</v>
          </cell>
          <cell r="B723" t="str">
            <v>SXAM-001T-P0.6</v>
          </cell>
          <cell r="C723">
            <v>1</v>
          </cell>
          <cell r="D723" t="str">
            <v>Terminal</v>
          </cell>
        </row>
        <row r="724">
          <cell r="A724">
            <v>1005</v>
          </cell>
          <cell r="B724" t="str">
            <v>12505TS</v>
          </cell>
          <cell r="C724">
            <v>1</v>
          </cell>
          <cell r="D724" t="str">
            <v>Terminal</v>
          </cell>
        </row>
        <row r="725">
          <cell r="A725">
            <v>1006</v>
          </cell>
          <cell r="B725" t="str">
            <v>1-353581-2</v>
          </cell>
          <cell r="C725">
            <v>1</v>
          </cell>
          <cell r="D725" t="str">
            <v>Terminal</v>
          </cell>
        </row>
        <row r="726">
          <cell r="A726">
            <v>1007</v>
          </cell>
          <cell r="B726" t="str">
            <v>SRT-51T-4FE</v>
          </cell>
          <cell r="C726">
            <v>1</v>
          </cell>
          <cell r="D726" t="str">
            <v>Terminal</v>
          </cell>
        </row>
        <row r="727">
          <cell r="A727">
            <v>1008</v>
          </cell>
          <cell r="B727" t="str">
            <v>170286-1</v>
          </cell>
          <cell r="C727">
            <v>1</v>
          </cell>
          <cell r="D727" t="str">
            <v>Terminal</v>
          </cell>
        </row>
        <row r="728">
          <cell r="A728">
            <v>1009</v>
          </cell>
          <cell r="B728" t="str">
            <v>170324-1</v>
          </cell>
          <cell r="C728">
            <v>1</v>
          </cell>
          <cell r="D728" t="str">
            <v>Terminal</v>
          </cell>
        </row>
        <row r="729">
          <cell r="A729">
            <v>1010</v>
          </cell>
          <cell r="B729" t="str">
            <v>170327-1</v>
          </cell>
          <cell r="C729">
            <v>1</v>
          </cell>
          <cell r="D729" t="str">
            <v>Terminal</v>
          </cell>
        </row>
        <row r="730">
          <cell r="A730">
            <v>1011</v>
          </cell>
          <cell r="B730" t="str">
            <v>170330-1</v>
          </cell>
          <cell r="C730">
            <v>1</v>
          </cell>
          <cell r="D730" t="str">
            <v>Terminal</v>
          </cell>
        </row>
        <row r="731">
          <cell r="A731">
            <v>1012</v>
          </cell>
          <cell r="B731" t="str">
            <v>170359-1</v>
          </cell>
          <cell r="C731">
            <v>1</v>
          </cell>
          <cell r="D731" t="str">
            <v>Terminal</v>
          </cell>
        </row>
        <row r="732">
          <cell r="A732">
            <v>1013</v>
          </cell>
          <cell r="B732" t="str">
            <v>170360-1</v>
          </cell>
          <cell r="C732">
            <v>1</v>
          </cell>
          <cell r="D732" t="str">
            <v>Terminal</v>
          </cell>
        </row>
        <row r="733">
          <cell r="A733">
            <v>1014</v>
          </cell>
          <cell r="B733" t="str">
            <v>170362-1</v>
          </cell>
          <cell r="C733">
            <v>1</v>
          </cell>
          <cell r="D733" t="str">
            <v>Terminal</v>
          </cell>
        </row>
        <row r="734">
          <cell r="A734">
            <v>1015</v>
          </cell>
          <cell r="B734" t="str">
            <v>CE-230V</v>
          </cell>
          <cell r="C734">
            <v>0</v>
          </cell>
          <cell r="D734" t="str">
            <v>Terminal</v>
          </cell>
        </row>
        <row r="735">
          <cell r="A735">
            <v>1016</v>
          </cell>
          <cell r="B735" t="str">
            <v>175019-1</v>
          </cell>
          <cell r="C735">
            <v>1</v>
          </cell>
          <cell r="D735" t="str">
            <v>Terminal</v>
          </cell>
        </row>
        <row r="736">
          <cell r="A736">
            <v>1017</v>
          </cell>
          <cell r="B736" t="str">
            <v>175164-1</v>
          </cell>
          <cell r="C736">
            <v>1</v>
          </cell>
          <cell r="D736" t="str">
            <v>Terminal</v>
          </cell>
        </row>
        <row r="737">
          <cell r="A737">
            <v>1018</v>
          </cell>
          <cell r="B737" t="str">
            <v>179227-1</v>
          </cell>
          <cell r="C737">
            <v>1</v>
          </cell>
          <cell r="D737" t="str">
            <v>Terminal</v>
          </cell>
        </row>
        <row r="738">
          <cell r="A738">
            <v>1019</v>
          </cell>
          <cell r="B738" t="str">
            <v>CE-550V</v>
          </cell>
          <cell r="C738">
            <v>0</v>
          </cell>
          <cell r="D738" t="str">
            <v>Terminal</v>
          </cell>
        </row>
        <row r="739">
          <cell r="A739">
            <v>1020</v>
          </cell>
          <cell r="B739" t="str">
            <v>179609-1</v>
          </cell>
          <cell r="C739">
            <v>1</v>
          </cell>
          <cell r="D739" t="str">
            <v>Terminal</v>
          </cell>
        </row>
        <row r="740">
          <cell r="A740">
            <v>1021</v>
          </cell>
          <cell r="B740" t="str">
            <v>STO-41T-187S</v>
          </cell>
          <cell r="C740">
            <v>1</v>
          </cell>
          <cell r="D740" t="str">
            <v>Terminal</v>
          </cell>
        </row>
        <row r="741">
          <cell r="A741">
            <v>1022</v>
          </cell>
          <cell r="B741" t="str">
            <v>SXH-001T-P0.6</v>
          </cell>
          <cell r="C741">
            <v>1</v>
          </cell>
          <cell r="D741" t="str">
            <v>Terminal</v>
          </cell>
        </row>
        <row r="742">
          <cell r="A742">
            <v>1023</v>
          </cell>
          <cell r="B742" t="str">
            <v>353907-1</v>
          </cell>
          <cell r="C742">
            <v>1</v>
          </cell>
          <cell r="D742" t="str">
            <v>Terminal</v>
          </cell>
        </row>
        <row r="743">
          <cell r="A743">
            <v>1024</v>
          </cell>
          <cell r="B743" t="str">
            <v>SLM-01T-P1.3E</v>
          </cell>
          <cell r="C743">
            <v>1</v>
          </cell>
          <cell r="D743" t="str">
            <v>Terminal</v>
          </cell>
        </row>
        <row r="744">
          <cell r="A744">
            <v>1025</v>
          </cell>
          <cell r="B744" t="str">
            <v>50212-8000</v>
          </cell>
          <cell r="C744">
            <v>1</v>
          </cell>
          <cell r="D744" t="str">
            <v>Terminal</v>
          </cell>
        </row>
        <row r="745">
          <cell r="A745">
            <v>1026</v>
          </cell>
          <cell r="B745" t="str">
            <v>50217-9001</v>
          </cell>
          <cell r="C745">
            <v>1</v>
          </cell>
          <cell r="D745" t="str">
            <v>Terminal</v>
          </cell>
        </row>
        <row r="746">
          <cell r="A746">
            <v>1027</v>
          </cell>
          <cell r="B746" t="str">
            <v>50372-8000</v>
          </cell>
          <cell r="C746">
            <v>1</v>
          </cell>
          <cell r="D746" t="str">
            <v>Terminal</v>
          </cell>
        </row>
        <row r="747">
          <cell r="A747">
            <v>1028</v>
          </cell>
          <cell r="B747" t="str">
            <v>50597-8000</v>
          </cell>
          <cell r="C747">
            <v>1</v>
          </cell>
          <cell r="D747" t="str">
            <v>Terminal</v>
          </cell>
        </row>
        <row r="748">
          <cell r="A748">
            <v>1029</v>
          </cell>
          <cell r="B748" t="str">
            <v>SLM-42T-P1.3E</v>
          </cell>
          <cell r="C748">
            <v>1</v>
          </cell>
          <cell r="D748" t="str">
            <v>Terminal</v>
          </cell>
        </row>
        <row r="749">
          <cell r="A749">
            <v>1030</v>
          </cell>
          <cell r="B749" t="str">
            <v>170325-1</v>
          </cell>
          <cell r="C749">
            <v>1</v>
          </cell>
          <cell r="D749" t="str">
            <v>Terminal</v>
          </cell>
        </row>
        <row r="750">
          <cell r="A750">
            <v>1031</v>
          </cell>
          <cell r="B750" t="str">
            <v>5556T</v>
          </cell>
          <cell r="C750">
            <v>1</v>
          </cell>
          <cell r="D750" t="str">
            <v>Terminal</v>
          </cell>
        </row>
        <row r="751">
          <cell r="A751">
            <v>1032</v>
          </cell>
          <cell r="B751" t="str">
            <v>DF11A-2428SCF</v>
          </cell>
          <cell r="C751">
            <v>1</v>
          </cell>
          <cell r="D751" t="str">
            <v>Terminal</v>
          </cell>
        </row>
        <row r="752">
          <cell r="A752">
            <v>1033</v>
          </cell>
          <cell r="B752" t="str">
            <v>DF22-1416SCF</v>
          </cell>
          <cell r="C752">
            <v>1</v>
          </cell>
          <cell r="D752" t="str">
            <v>Terminal</v>
          </cell>
        </row>
        <row r="753">
          <cell r="A753">
            <v>1034</v>
          </cell>
          <cell r="B753" t="str">
            <v>STO-41T-187N-8</v>
          </cell>
          <cell r="C753">
            <v>1</v>
          </cell>
          <cell r="D753" t="str">
            <v>Terminal</v>
          </cell>
        </row>
        <row r="754">
          <cell r="A754">
            <v>1035</v>
          </cell>
          <cell r="B754" t="str">
            <v>SAN-002T-0.8A</v>
          </cell>
          <cell r="C754">
            <v>1</v>
          </cell>
          <cell r="D754" t="str">
            <v>Terminal</v>
          </cell>
        </row>
        <row r="755">
          <cell r="A755">
            <v>1036</v>
          </cell>
          <cell r="B755" t="str">
            <v>50079-8000</v>
          </cell>
          <cell r="C755">
            <v>1</v>
          </cell>
          <cell r="D755" t="str">
            <v>Terminal</v>
          </cell>
        </row>
        <row r="756">
          <cell r="A756">
            <v>1037</v>
          </cell>
          <cell r="B756" t="str">
            <v>FI-RC3-1A-1E-15000</v>
          </cell>
          <cell r="C756">
            <v>1</v>
          </cell>
          <cell r="D756" t="str">
            <v>Terminal</v>
          </cell>
        </row>
        <row r="757">
          <cell r="A757">
            <v>1038</v>
          </cell>
          <cell r="B757" t="str">
            <v>FI-RC3-1B-1E-15000</v>
          </cell>
          <cell r="C757">
            <v>1</v>
          </cell>
          <cell r="D757" t="str">
            <v>Terminal</v>
          </cell>
        </row>
        <row r="758">
          <cell r="A758">
            <v>1039</v>
          </cell>
          <cell r="B758" t="str">
            <v>FI-XC3A-1-15000</v>
          </cell>
          <cell r="C758">
            <v>1</v>
          </cell>
          <cell r="D758" t="str">
            <v>Terminal</v>
          </cell>
        </row>
        <row r="759">
          <cell r="A759">
            <v>1040</v>
          </cell>
          <cell r="B759" t="str">
            <v>SEH-001T-P0.6</v>
          </cell>
          <cell r="C759">
            <v>1</v>
          </cell>
          <cell r="D759" t="str">
            <v>Terminal</v>
          </cell>
        </row>
        <row r="760">
          <cell r="A760">
            <v>1041</v>
          </cell>
          <cell r="B760" t="str">
            <v>MQ120-PC1-211(50)</v>
          </cell>
          <cell r="C760">
            <v>1</v>
          </cell>
          <cell r="D760" t="str">
            <v>Terminal</v>
          </cell>
        </row>
        <row r="761">
          <cell r="A761">
            <v>1042</v>
          </cell>
          <cell r="B761" t="str">
            <v>MQ120-SC1-211(50)</v>
          </cell>
          <cell r="C761">
            <v>1</v>
          </cell>
          <cell r="D761" t="str">
            <v>Terminal</v>
          </cell>
        </row>
        <row r="762">
          <cell r="A762">
            <v>1043</v>
          </cell>
          <cell r="B762" t="str">
            <v>QR/P1-PC1B-221(12)</v>
          </cell>
          <cell r="C762">
            <v>1</v>
          </cell>
          <cell r="D762" t="str">
            <v>Terminal</v>
          </cell>
        </row>
        <row r="763">
          <cell r="A763">
            <v>1044</v>
          </cell>
          <cell r="B763" t="str">
            <v>QR/P1-PC2A-211(12)</v>
          </cell>
          <cell r="C763">
            <v>1</v>
          </cell>
          <cell r="D763" t="str">
            <v>Terminal</v>
          </cell>
        </row>
        <row r="764">
          <cell r="A764">
            <v>1045</v>
          </cell>
          <cell r="B764" t="str">
            <v>QR/P1-SC1B-221(12)</v>
          </cell>
          <cell r="C764">
            <v>1</v>
          </cell>
          <cell r="D764" t="str">
            <v>Terminal</v>
          </cell>
        </row>
        <row r="765">
          <cell r="A765">
            <v>1046</v>
          </cell>
          <cell r="B765" t="str">
            <v>QR/P1-SC2A-211(12)</v>
          </cell>
          <cell r="C765">
            <v>1</v>
          </cell>
          <cell r="D765" t="str">
            <v>Terminal</v>
          </cell>
        </row>
        <row r="766">
          <cell r="A766">
            <v>1047</v>
          </cell>
          <cell r="B766" t="str">
            <v>RPJ-SP2331</v>
          </cell>
          <cell r="C766">
            <v>1</v>
          </cell>
          <cell r="D766" t="str">
            <v>Terminal</v>
          </cell>
        </row>
        <row r="767">
          <cell r="A767">
            <v>1048</v>
          </cell>
          <cell r="B767" t="str">
            <v>RPJ-SS2331</v>
          </cell>
          <cell r="C767">
            <v>1</v>
          </cell>
          <cell r="D767" t="str">
            <v>Terminal</v>
          </cell>
        </row>
        <row r="768">
          <cell r="A768">
            <v>1049</v>
          </cell>
          <cell r="B768" t="str">
            <v>SCZH-002T-P0.5</v>
          </cell>
          <cell r="C768">
            <v>1</v>
          </cell>
          <cell r="D768" t="str">
            <v>Terminal</v>
          </cell>
        </row>
        <row r="769">
          <cell r="A769">
            <v>1050</v>
          </cell>
          <cell r="B769" t="str">
            <v>SFPS-41T-187</v>
          </cell>
          <cell r="C769">
            <v>1</v>
          </cell>
          <cell r="D769" t="str">
            <v>Terminal</v>
          </cell>
        </row>
        <row r="770">
          <cell r="A770">
            <v>1051</v>
          </cell>
          <cell r="B770" t="str">
            <v>SFPS-61T-250</v>
          </cell>
          <cell r="C770">
            <v>1</v>
          </cell>
          <cell r="D770" t="str">
            <v>Terminal</v>
          </cell>
        </row>
        <row r="771">
          <cell r="A771">
            <v>1052</v>
          </cell>
          <cell r="B771" t="str">
            <v>SGVHSF-002T-P0.2</v>
          </cell>
          <cell r="C771">
            <v>1</v>
          </cell>
          <cell r="D771" t="str">
            <v>Terminal</v>
          </cell>
        </row>
        <row r="772">
          <cell r="A772">
            <v>1053</v>
          </cell>
          <cell r="B772" t="str">
            <v>P1.25</v>
          </cell>
          <cell r="C772">
            <v>0</v>
          </cell>
          <cell r="D772" t="str">
            <v>Terminal</v>
          </cell>
        </row>
        <row r="773">
          <cell r="A773">
            <v>1054</v>
          </cell>
          <cell r="B773" t="str">
            <v>SLM-41T-P1.3E</v>
          </cell>
          <cell r="C773">
            <v>1</v>
          </cell>
          <cell r="D773" t="str">
            <v>Terminal</v>
          </cell>
        </row>
        <row r="774">
          <cell r="A774">
            <v>1055</v>
          </cell>
          <cell r="B774" t="str">
            <v>SPH-002T-P0.5L</v>
          </cell>
          <cell r="C774">
            <v>1</v>
          </cell>
          <cell r="D774" t="str">
            <v>Terminal</v>
          </cell>
        </row>
        <row r="775">
          <cell r="A775">
            <v>1056</v>
          </cell>
          <cell r="B775" t="str">
            <v>SPS-01T-187</v>
          </cell>
          <cell r="C775">
            <v>1</v>
          </cell>
          <cell r="D775" t="str">
            <v>Terminal</v>
          </cell>
        </row>
        <row r="776">
          <cell r="A776">
            <v>1057</v>
          </cell>
          <cell r="B776" t="str">
            <v>SPS-21T-250</v>
          </cell>
          <cell r="C776">
            <v>1</v>
          </cell>
          <cell r="D776" t="str">
            <v>Terminal</v>
          </cell>
        </row>
        <row r="777">
          <cell r="A777">
            <v>1058</v>
          </cell>
          <cell r="B777" t="str">
            <v>SPS-51T-187</v>
          </cell>
          <cell r="C777">
            <v>1</v>
          </cell>
          <cell r="D777" t="str">
            <v>Terminal</v>
          </cell>
        </row>
        <row r="778">
          <cell r="A778">
            <v>1059</v>
          </cell>
          <cell r="B778" t="str">
            <v>SPS-51T-187-8</v>
          </cell>
          <cell r="C778">
            <v>1</v>
          </cell>
          <cell r="D778" t="str">
            <v>Terminal</v>
          </cell>
        </row>
        <row r="779">
          <cell r="A779">
            <v>1060</v>
          </cell>
          <cell r="B779" t="str">
            <v>SPS-61T-250</v>
          </cell>
          <cell r="C779">
            <v>1</v>
          </cell>
          <cell r="D779" t="str">
            <v>Terminal</v>
          </cell>
        </row>
        <row r="780">
          <cell r="A780">
            <v>1061</v>
          </cell>
          <cell r="B780" t="str">
            <v>SPS-91T-250</v>
          </cell>
          <cell r="C780">
            <v>1</v>
          </cell>
          <cell r="D780" t="str">
            <v>Terminal</v>
          </cell>
        </row>
        <row r="781">
          <cell r="A781">
            <v>1062</v>
          </cell>
          <cell r="B781" t="str">
            <v>SPSI-001T-M1.1</v>
          </cell>
          <cell r="C781">
            <v>1</v>
          </cell>
          <cell r="D781" t="str">
            <v>Terminal</v>
          </cell>
        </row>
        <row r="782">
          <cell r="A782">
            <v>1063</v>
          </cell>
          <cell r="B782" t="str">
            <v>SPSI-41T-M1.1</v>
          </cell>
          <cell r="C782">
            <v>1</v>
          </cell>
          <cell r="D782" t="str">
            <v>Terminal</v>
          </cell>
        </row>
        <row r="783">
          <cell r="A783">
            <v>1064</v>
          </cell>
          <cell r="B783" t="str">
            <v>SRA-01T-3.2</v>
          </cell>
          <cell r="C783">
            <v>1</v>
          </cell>
          <cell r="D783" t="str">
            <v>Terminal</v>
          </cell>
        </row>
        <row r="784">
          <cell r="A784">
            <v>1065</v>
          </cell>
          <cell r="B784" t="str">
            <v>SRA-21T-3</v>
          </cell>
          <cell r="C784">
            <v>1</v>
          </cell>
          <cell r="D784" t="str">
            <v>Terminal</v>
          </cell>
        </row>
        <row r="785">
          <cell r="A785">
            <v>1066</v>
          </cell>
          <cell r="B785" t="str">
            <v>SRA-21T-4</v>
          </cell>
          <cell r="C785">
            <v>1</v>
          </cell>
          <cell r="D785" t="str">
            <v>Terminal</v>
          </cell>
        </row>
        <row r="786">
          <cell r="A786">
            <v>1067</v>
          </cell>
          <cell r="B786" t="str">
            <v>SRA-51T-3</v>
          </cell>
          <cell r="C786">
            <v>1</v>
          </cell>
          <cell r="D786" t="str">
            <v>Terminal</v>
          </cell>
        </row>
        <row r="787">
          <cell r="A787">
            <v>1068</v>
          </cell>
          <cell r="B787" t="str">
            <v>SRA-51T-4</v>
          </cell>
          <cell r="C787">
            <v>1</v>
          </cell>
          <cell r="D787" t="str">
            <v>Terminal</v>
          </cell>
        </row>
        <row r="788">
          <cell r="A788">
            <v>1069</v>
          </cell>
          <cell r="B788" t="str">
            <v>SRA-51T-H5</v>
          </cell>
          <cell r="C788">
            <v>1</v>
          </cell>
          <cell r="D788" t="str">
            <v>Terminal</v>
          </cell>
        </row>
        <row r="789">
          <cell r="A789">
            <v>1070</v>
          </cell>
          <cell r="B789" t="str">
            <v>SRFCP-002GG-M0.9(LF)(SN)</v>
          </cell>
          <cell r="C789">
            <v>1</v>
          </cell>
          <cell r="D789" t="str">
            <v>Terminal</v>
          </cell>
        </row>
        <row r="790">
          <cell r="A790">
            <v>1071</v>
          </cell>
          <cell r="B790" t="str">
            <v>SRFF-61GG-S0.9(LF)(SN)</v>
          </cell>
          <cell r="C790">
            <v>1</v>
          </cell>
          <cell r="D790" t="str">
            <v>Terminal</v>
          </cell>
        </row>
        <row r="791">
          <cell r="A791">
            <v>1072</v>
          </cell>
          <cell r="B791" t="str">
            <v>SRFM-61GG-S0.9(LF)(SN)</v>
          </cell>
          <cell r="C791">
            <v>1</v>
          </cell>
          <cell r="D791" t="str">
            <v>Terminal</v>
          </cell>
        </row>
        <row r="792">
          <cell r="A792">
            <v>1073</v>
          </cell>
          <cell r="B792" t="str">
            <v>SRICM-61GG-S0.6(LF)(SN)</v>
          </cell>
          <cell r="C792">
            <v>1</v>
          </cell>
          <cell r="D792" t="str">
            <v>Terminal</v>
          </cell>
        </row>
        <row r="793">
          <cell r="A793">
            <v>1074</v>
          </cell>
          <cell r="B793" t="str">
            <v>SRWF-61GG-M0.6(LF)(SN)</v>
          </cell>
          <cell r="C793">
            <v>1</v>
          </cell>
          <cell r="D793" t="str">
            <v>Terminal</v>
          </cell>
        </row>
        <row r="794">
          <cell r="A794">
            <v>1075</v>
          </cell>
          <cell r="B794" t="str">
            <v>SRWM-61GG-S0.6(LF)(SN)(T)</v>
          </cell>
          <cell r="C794">
            <v>1</v>
          </cell>
          <cell r="D794" t="str">
            <v>Terminal</v>
          </cell>
        </row>
        <row r="795">
          <cell r="A795">
            <v>1076</v>
          </cell>
          <cell r="B795" t="str">
            <v>SSH-003T-P0.2-H</v>
          </cell>
          <cell r="C795">
            <v>1</v>
          </cell>
          <cell r="D795" t="str">
            <v>Terminal</v>
          </cell>
        </row>
        <row r="796">
          <cell r="A796">
            <v>1077</v>
          </cell>
          <cell r="B796" t="str">
            <v>SSHL-002T-P0.2</v>
          </cell>
          <cell r="C796">
            <v>1</v>
          </cell>
          <cell r="D796" t="str">
            <v>Terminal</v>
          </cell>
        </row>
        <row r="797">
          <cell r="A797">
            <v>1078</v>
          </cell>
          <cell r="B797" t="str">
            <v>SSHL-003T-P0.2</v>
          </cell>
          <cell r="C797">
            <v>1</v>
          </cell>
          <cell r="D797" t="str">
            <v>Terminal</v>
          </cell>
        </row>
        <row r="798">
          <cell r="A798">
            <v>1079</v>
          </cell>
          <cell r="B798" t="str">
            <v>ST710086-1</v>
          </cell>
          <cell r="C798">
            <v>1</v>
          </cell>
          <cell r="D798" t="str">
            <v>Terminal</v>
          </cell>
        </row>
        <row r="799">
          <cell r="A799">
            <v>1080</v>
          </cell>
          <cell r="B799" t="str">
            <v>ST710227-3</v>
          </cell>
          <cell r="C799">
            <v>1</v>
          </cell>
          <cell r="D799" t="str">
            <v>Terminal</v>
          </cell>
        </row>
        <row r="800">
          <cell r="A800">
            <v>1081</v>
          </cell>
          <cell r="B800" t="str">
            <v>ST730461-3</v>
          </cell>
          <cell r="C800">
            <v>1</v>
          </cell>
          <cell r="D800" t="str">
            <v>Terminal</v>
          </cell>
        </row>
        <row r="801">
          <cell r="A801">
            <v>1082</v>
          </cell>
          <cell r="B801" t="str">
            <v>SVF-61T-P2.0</v>
          </cell>
          <cell r="C801">
            <v>1</v>
          </cell>
          <cell r="D801" t="str">
            <v>Terminal</v>
          </cell>
        </row>
        <row r="802">
          <cell r="A802">
            <v>1083</v>
          </cell>
          <cell r="B802" t="str">
            <v>SVH-21T-P1.1</v>
          </cell>
          <cell r="C802">
            <v>1</v>
          </cell>
          <cell r="D802" t="str">
            <v>Terminal</v>
          </cell>
        </row>
        <row r="803">
          <cell r="A803">
            <v>1084</v>
          </cell>
          <cell r="B803" t="str">
            <v>SVH-41T-P1.1</v>
          </cell>
          <cell r="C803">
            <v>1</v>
          </cell>
          <cell r="D803" t="str">
            <v>Terminal</v>
          </cell>
        </row>
        <row r="804">
          <cell r="A804">
            <v>1085</v>
          </cell>
          <cell r="B804" t="str">
            <v>SXF-41T-P0.7</v>
          </cell>
          <cell r="C804">
            <v>1</v>
          </cell>
          <cell r="D804" t="str">
            <v>Terminal</v>
          </cell>
        </row>
        <row r="805">
          <cell r="A805">
            <v>1086</v>
          </cell>
          <cell r="B805" t="str">
            <v>SYM-41T-0.7</v>
          </cell>
          <cell r="C805">
            <v>1</v>
          </cell>
          <cell r="D805" t="str">
            <v>Terminal</v>
          </cell>
        </row>
        <row r="806">
          <cell r="A806">
            <v>1087</v>
          </cell>
          <cell r="B806" t="str">
            <v>SZE-002T-P0.3</v>
          </cell>
          <cell r="C806">
            <v>1</v>
          </cell>
          <cell r="D806" t="str">
            <v>Terminal</v>
          </cell>
        </row>
        <row r="807">
          <cell r="A807">
            <v>1088</v>
          </cell>
          <cell r="B807" t="str">
            <v>YMT025R</v>
          </cell>
          <cell r="C807">
            <v>1</v>
          </cell>
          <cell r="D807" t="str">
            <v>Terminal</v>
          </cell>
        </row>
        <row r="808">
          <cell r="A808">
            <v>1089</v>
          </cell>
          <cell r="B808" t="str">
            <v>YRT250-08(M)</v>
          </cell>
          <cell r="C808">
            <v>1</v>
          </cell>
          <cell r="D808" t="str">
            <v>Terminal</v>
          </cell>
        </row>
        <row r="809">
          <cell r="A809">
            <v>1090</v>
          </cell>
          <cell r="B809" t="str">
            <v>QR/P17-PCA-211(50)</v>
          </cell>
          <cell r="C809">
            <v>1</v>
          </cell>
          <cell r="D809" t="str">
            <v>Terminal</v>
          </cell>
        </row>
        <row r="810">
          <cell r="A810">
            <v>1091</v>
          </cell>
          <cell r="B810" t="str">
            <v>SRA-21T-3.7</v>
          </cell>
          <cell r="C810">
            <v>1</v>
          </cell>
          <cell r="D810" t="str">
            <v>Terminal</v>
          </cell>
        </row>
        <row r="811">
          <cell r="A811">
            <v>1092</v>
          </cell>
          <cell r="B811" t="str">
            <v>170022-2</v>
          </cell>
          <cell r="C811">
            <v>1</v>
          </cell>
          <cell r="D811" t="str">
            <v>Terminal</v>
          </cell>
        </row>
        <row r="812">
          <cell r="A812">
            <v>1093</v>
          </cell>
          <cell r="B812" t="str">
            <v>170364-1</v>
          </cell>
          <cell r="C812">
            <v>1</v>
          </cell>
          <cell r="D812" t="str">
            <v>Terminal</v>
          </cell>
        </row>
        <row r="813">
          <cell r="A813">
            <v>1094</v>
          </cell>
          <cell r="B813" t="str">
            <v>DF22A-1416SCF</v>
          </cell>
          <cell r="C813">
            <v>1</v>
          </cell>
          <cell r="D813" t="str">
            <v>Terminal</v>
          </cell>
        </row>
        <row r="814">
          <cell r="A814">
            <v>1095</v>
          </cell>
          <cell r="B814" t="str">
            <v>SVSM-61T-S2.0</v>
          </cell>
          <cell r="C814">
            <v>1</v>
          </cell>
          <cell r="D814" t="str">
            <v>Terminal</v>
          </cell>
        </row>
        <row r="815">
          <cell r="A815">
            <v>1096</v>
          </cell>
          <cell r="B815" t="str">
            <v>SAN-002T-0.8K</v>
          </cell>
          <cell r="C815">
            <v>1</v>
          </cell>
          <cell r="D815" t="str">
            <v>Terminal</v>
          </cell>
        </row>
        <row r="816">
          <cell r="A816">
            <v>1097</v>
          </cell>
          <cell r="B816" t="str">
            <v>SYF-01T-P0.5A</v>
          </cell>
          <cell r="C816">
            <v>1</v>
          </cell>
          <cell r="D816" t="str">
            <v>Terminal</v>
          </cell>
        </row>
        <row r="817">
          <cell r="A817">
            <v>1099</v>
          </cell>
          <cell r="B817" t="str">
            <v>SYF-41T-P0.5A</v>
          </cell>
          <cell r="C817">
            <v>1</v>
          </cell>
          <cell r="D817" t="str">
            <v>Terminal</v>
          </cell>
        </row>
        <row r="818">
          <cell r="A818">
            <v>1100</v>
          </cell>
          <cell r="B818" t="str">
            <v>SYM-41T-P0.5A</v>
          </cell>
          <cell r="C818">
            <v>1</v>
          </cell>
          <cell r="D818" t="str">
            <v>Terminal</v>
          </cell>
        </row>
        <row r="819">
          <cell r="A819">
            <v>1101</v>
          </cell>
          <cell r="B819" t="str">
            <v>1-179321-2</v>
          </cell>
          <cell r="C819">
            <v>1</v>
          </cell>
          <cell r="D819" t="str">
            <v>Terminal</v>
          </cell>
        </row>
        <row r="820">
          <cell r="A820">
            <v>1102</v>
          </cell>
          <cell r="B820" t="str">
            <v>170328-1</v>
          </cell>
          <cell r="C820">
            <v>1</v>
          </cell>
          <cell r="D820" t="str">
            <v>Terminal</v>
          </cell>
        </row>
        <row r="821">
          <cell r="A821">
            <v>1103</v>
          </cell>
          <cell r="B821" t="str">
            <v>175057-1</v>
          </cell>
          <cell r="C821">
            <v>1</v>
          </cell>
          <cell r="D821" t="str">
            <v>Terminal</v>
          </cell>
        </row>
        <row r="822">
          <cell r="A822">
            <v>1104</v>
          </cell>
          <cell r="B822" t="str">
            <v>49936-8002</v>
          </cell>
          <cell r="C822">
            <v>1</v>
          </cell>
          <cell r="D822" t="str">
            <v>Terminal</v>
          </cell>
        </row>
        <row r="823">
          <cell r="A823">
            <v>1105</v>
          </cell>
          <cell r="B823" t="str">
            <v>SPH-002T-P0.5S</v>
          </cell>
          <cell r="C823">
            <v>1</v>
          </cell>
          <cell r="D823" t="str">
            <v>Terminal</v>
          </cell>
        </row>
        <row r="824">
          <cell r="A824">
            <v>1106</v>
          </cell>
          <cell r="B824" t="str">
            <v>SVSF-61T-S2.0</v>
          </cell>
          <cell r="C824">
            <v>1</v>
          </cell>
          <cell r="D824" t="str">
            <v>Terminal</v>
          </cell>
        </row>
        <row r="825">
          <cell r="A825">
            <v>1107</v>
          </cell>
          <cell r="B825" t="str">
            <v>FI-C3-A1-15000</v>
          </cell>
          <cell r="C825">
            <v>1</v>
          </cell>
          <cell r="D825" t="str">
            <v>Terminal</v>
          </cell>
        </row>
        <row r="826">
          <cell r="A826">
            <v>1108</v>
          </cell>
          <cell r="B826" t="str">
            <v>SRT-51T-3FE</v>
          </cell>
          <cell r="C826">
            <v>1</v>
          </cell>
          <cell r="D826" t="str">
            <v>Terminal</v>
          </cell>
        </row>
        <row r="827">
          <cell r="A827">
            <v>1109</v>
          </cell>
          <cell r="B827" t="str">
            <v>SYM-01T-P0.5A</v>
          </cell>
          <cell r="C827">
            <v>1</v>
          </cell>
          <cell r="D827" t="str">
            <v>Terminal</v>
          </cell>
        </row>
        <row r="828">
          <cell r="A828">
            <v>1110</v>
          </cell>
          <cell r="B828" t="str">
            <v>SHF-001T-0.8BS</v>
          </cell>
          <cell r="C828">
            <v>1</v>
          </cell>
          <cell r="D828" t="str">
            <v>Terminal</v>
          </cell>
        </row>
        <row r="829">
          <cell r="A829">
            <v>1111</v>
          </cell>
          <cell r="B829" t="str">
            <v>50013-8000</v>
          </cell>
          <cell r="C829">
            <v>1</v>
          </cell>
          <cell r="D829" t="str">
            <v>Terminal</v>
          </cell>
        </row>
        <row r="830">
          <cell r="A830">
            <v>1112</v>
          </cell>
          <cell r="B830" t="str">
            <v>SZH-002T-P0.5</v>
          </cell>
          <cell r="C830">
            <v>1</v>
          </cell>
          <cell r="D830" t="str">
            <v>Terminal</v>
          </cell>
        </row>
        <row r="831">
          <cell r="A831">
            <v>1113</v>
          </cell>
          <cell r="B831" t="str">
            <v>STO-41T-187N</v>
          </cell>
          <cell r="C831">
            <v>1</v>
          </cell>
          <cell r="D831" t="str">
            <v>Terminal</v>
          </cell>
        </row>
        <row r="832">
          <cell r="A832">
            <v>1114</v>
          </cell>
          <cell r="B832" t="str">
            <v>QR/P17-SCA-211(50)</v>
          </cell>
          <cell r="C832">
            <v>1</v>
          </cell>
          <cell r="D832" t="str">
            <v>Terminal</v>
          </cell>
        </row>
        <row r="833">
          <cell r="A833">
            <v>1115</v>
          </cell>
          <cell r="B833" t="str">
            <v>QR/P17A-SCA-211</v>
          </cell>
          <cell r="C833">
            <v>1</v>
          </cell>
          <cell r="D833" t="str">
            <v>Terminal</v>
          </cell>
        </row>
        <row r="834">
          <cell r="A834">
            <v>1116</v>
          </cell>
          <cell r="B834" t="str">
            <v>170225-1</v>
          </cell>
          <cell r="C834">
            <v>1</v>
          </cell>
          <cell r="D834" t="str">
            <v>Terminal</v>
          </cell>
        </row>
        <row r="835">
          <cell r="A835">
            <v>1117</v>
          </cell>
          <cell r="B835" t="str">
            <v>50419-9001</v>
          </cell>
          <cell r="C835">
            <v>1</v>
          </cell>
          <cell r="D835" t="str">
            <v>Terminal</v>
          </cell>
        </row>
        <row r="836">
          <cell r="A836">
            <v>1118</v>
          </cell>
          <cell r="B836" t="str">
            <v>SPHD-001T-P0.5</v>
          </cell>
          <cell r="C836">
            <v>1</v>
          </cell>
          <cell r="D836" t="str">
            <v>Terminal</v>
          </cell>
        </row>
        <row r="837">
          <cell r="A837">
            <v>1119</v>
          </cell>
          <cell r="B837" t="str">
            <v>175149-1</v>
          </cell>
          <cell r="C837">
            <v>1</v>
          </cell>
          <cell r="D837" t="str">
            <v>Terminal</v>
          </cell>
        </row>
        <row r="838">
          <cell r="A838">
            <v>1120</v>
          </cell>
          <cell r="B838" t="str">
            <v>SXA-01T-P0.6</v>
          </cell>
          <cell r="C838">
            <v>1</v>
          </cell>
          <cell r="D838" t="str">
            <v>Terminal</v>
          </cell>
        </row>
        <row r="839">
          <cell r="A839">
            <v>1121</v>
          </cell>
          <cell r="B839" t="str">
            <v>SXA-001T-P0.6</v>
          </cell>
          <cell r="C839">
            <v>1</v>
          </cell>
          <cell r="D839" t="str">
            <v>Terminal</v>
          </cell>
        </row>
        <row r="840">
          <cell r="A840">
            <v>1122</v>
          </cell>
          <cell r="B840" t="str">
            <v>CE1</v>
          </cell>
          <cell r="C840">
            <v>0</v>
          </cell>
          <cell r="D840" t="str">
            <v>Terminal</v>
          </cell>
        </row>
        <row r="841">
          <cell r="A841">
            <v>1123</v>
          </cell>
          <cell r="B841" t="str">
            <v>175151-1</v>
          </cell>
          <cell r="C841">
            <v>1</v>
          </cell>
          <cell r="D841" t="str">
            <v>Terminal</v>
          </cell>
        </row>
        <row r="842">
          <cell r="A842">
            <v>1124</v>
          </cell>
          <cell r="B842" t="str">
            <v>SVM-42T-P2.0</v>
          </cell>
          <cell r="C842">
            <v>1</v>
          </cell>
          <cell r="D842" t="str">
            <v>Terminal</v>
          </cell>
        </row>
        <row r="843">
          <cell r="A843">
            <v>1125</v>
          </cell>
          <cell r="B843" t="str">
            <v>50012-8000</v>
          </cell>
          <cell r="C843">
            <v>1</v>
          </cell>
          <cell r="D843" t="str">
            <v>Terminal</v>
          </cell>
        </row>
        <row r="844">
          <cell r="A844">
            <v>1126</v>
          </cell>
          <cell r="B844" t="str">
            <v>SPS-01T-187-8</v>
          </cell>
          <cell r="C844">
            <v>1</v>
          </cell>
          <cell r="D844" t="str">
            <v>Terminal</v>
          </cell>
        </row>
        <row r="845">
          <cell r="A845">
            <v>1127</v>
          </cell>
          <cell r="B845" t="str">
            <v>292274-1</v>
          </cell>
          <cell r="C845">
            <v>1</v>
          </cell>
          <cell r="D845" t="str">
            <v>Terminal</v>
          </cell>
        </row>
        <row r="846">
          <cell r="A846">
            <v>1128</v>
          </cell>
          <cell r="B846" t="str">
            <v>DF11-2428SCF</v>
          </cell>
          <cell r="C846">
            <v>1</v>
          </cell>
          <cell r="D846" t="str">
            <v>Terminal</v>
          </cell>
        </row>
        <row r="847">
          <cell r="A847">
            <v>1129</v>
          </cell>
          <cell r="B847" t="str">
            <v>SVM-61T-P2.0</v>
          </cell>
          <cell r="C847">
            <v>1</v>
          </cell>
          <cell r="D847" t="str">
            <v>Terminal</v>
          </cell>
        </row>
        <row r="848">
          <cell r="A848">
            <v>1130</v>
          </cell>
          <cell r="B848" t="str">
            <v>501334-0000</v>
          </cell>
          <cell r="C848">
            <v>1</v>
          </cell>
          <cell r="D848" t="str">
            <v>Terminal</v>
          </cell>
        </row>
        <row r="849">
          <cell r="A849">
            <v>1131</v>
          </cell>
          <cell r="B849" t="str">
            <v>SRA-51T-3.7</v>
          </cell>
          <cell r="C849">
            <v>1</v>
          </cell>
          <cell r="D849" t="str">
            <v>Terminal</v>
          </cell>
        </row>
        <row r="850">
          <cell r="A850">
            <v>1132</v>
          </cell>
          <cell r="B850" t="str">
            <v>CE-100V</v>
          </cell>
          <cell r="C850">
            <v>0</v>
          </cell>
          <cell r="D850" t="str">
            <v>Terminal</v>
          </cell>
        </row>
        <row r="851">
          <cell r="A851">
            <v>1133</v>
          </cell>
          <cell r="B851" t="str">
            <v>SPHD-002T-P0.5</v>
          </cell>
          <cell r="C851">
            <v>1</v>
          </cell>
          <cell r="D851" t="str">
            <v>Terminal</v>
          </cell>
        </row>
        <row r="852">
          <cell r="A852">
            <v>1134</v>
          </cell>
          <cell r="B852" t="str">
            <v>5556T2</v>
          </cell>
          <cell r="C852">
            <v>1</v>
          </cell>
          <cell r="D852" t="str">
            <v>Terminal</v>
          </cell>
        </row>
        <row r="853">
          <cell r="A853">
            <v>1135</v>
          </cell>
          <cell r="B853" t="str">
            <v>SYM-001T-P0.6</v>
          </cell>
          <cell r="C853">
            <v>1</v>
          </cell>
          <cell r="D853" t="str">
            <v>Terminal</v>
          </cell>
        </row>
        <row r="854">
          <cell r="A854">
            <v>1136</v>
          </cell>
          <cell r="B854" t="str">
            <v>DF14-2628SCF</v>
          </cell>
          <cell r="C854">
            <v>1</v>
          </cell>
          <cell r="D854" t="str">
            <v>Terminal</v>
          </cell>
        </row>
        <row r="855">
          <cell r="A855">
            <v>1137</v>
          </cell>
          <cell r="B855" t="str">
            <v>DF14-2628SCFA</v>
          </cell>
          <cell r="C855">
            <v>1</v>
          </cell>
          <cell r="D855" t="str">
            <v>Terminal</v>
          </cell>
        </row>
        <row r="856">
          <cell r="A856">
            <v>1138</v>
          </cell>
          <cell r="B856" t="str">
            <v>FNP-1.25</v>
          </cell>
          <cell r="C856">
            <v>0</v>
          </cell>
          <cell r="D856" t="str">
            <v>Terminal</v>
          </cell>
        </row>
        <row r="857">
          <cell r="A857">
            <v>1140</v>
          </cell>
          <cell r="B857" t="str">
            <v>QR/P17-PCA-211 (70)</v>
          </cell>
          <cell r="C857">
            <v>1</v>
          </cell>
          <cell r="D857" t="str">
            <v>Terminal</v>
          </cell>
        </row>
        <row r="858">
          <cell r="A858">
            <v>1143</v>
          </cell>
          <cell r="B858" t="str">
            <v>720474-2MAC</v>
          </cell>
          <cell r="C858">
            <v>1</v>
          </cell>
          <cell r="D858" t="str">
            <v>Terminal</v>
          </cell>
        </row>
        <row r="859">
          <cell r="A859">
            <v>1144</v>
          </cell>
          <cell r="B859" t="str">
            <v>SIN-01T-1.8</v>
          </cell>
          <cell r="C859">
            <v>1</v>
          </cell>
          <cell r="D859" t="str">
            <v>Terminal</v>
          </cell>
        </row>
        <row r="860">
          <cell r="A860">
            <v>1145</v>
          </cell>
          <cell r="B860" t="str">
            <v>SRA-21T-3 (W)</v>
          </cell>
          <cell r="C860">
            <v>1</v>
          </cell>
          <cell r="D860" t="str">
            <v>Terminal</v>
          </cell>
        </row>
        <row r="861">
          <cell r="A861">
            <v>1146</v>
          </cell>
          <cell r="B861" t="str">
            <v>SPSI-41T-M1.1 (PM)</v>
          </cell>
          <cell r="C861">
            <v>1</v>
          </cell>
          <cell r="D861" t="str">
            <v>Terminal</v>
          </cell>
        </row>
        <row r="862">
          <cell r="A862">
            <v>1148</v>
          </cell>
          <cell r="B862" t="str">
            <v>SVF-61T-P2.0(PM)</v>
          </cell>
          <cell r="C862">
            <v>1</v>
          </cell>
          <cell r="D862" t="str">
            <v>Terminal</v>
          </cell>
        </row>
        <row r="863">
          <cell r="A863">
            <v>1149</v>
          </cell>
          <cell r="B863" t="str">
            <v>FVP-1.25</v>
          </cell>
          <cell r="C863">
            <v>1</v>
          </cell>
          <cell r="D863" t="str">
            <v>Terminal</v>
          </cell>
        </row>
        <row r="864">
          <cell r="A864">
            <v>1150</v>
          </cell>
          <cell r="B864" t="str">
            <v>1.25-6A</v>
          </cell>
          <cell r="C864">
            <v>1</v>
          </cell>
          <cell r="D864" t="str">
            <v>Terminal</v>
          </cell>
        </row>
        <row r="865">
          <cell r="A865">
            <v>1151</v>
          </cell>
          <cell r="B865" t="str">
            <v>CE8(100)</v>
          </cell>
          <cell r="C865">
            <v>1</v>
          </cell>
          <cell r="D865" t="str">
            <v>Terminal</v>
          </cell>
        </row>
        <row r="866">
          <cell r="A866">
            <v>1152</v>
          </cell>
          <cell r="B866" t="str">
            <v>SADH-002G-P0.2</v>
          </cell>
          <cell r="C866">
            <v>1</v>
          </cell>
          <cell r="D866" t="str">
            <v>Terminal</v>
          </cell>
        </row>
        <row r="867">
          <cell r="A867">
            <v>1153</v>
          </cell>
          <cell r="B867" t="str">
            <v>SPSM-001T-M1.1</v>
          </cell>
          <cell r="C867">
            <v>1</v>
          </cell>
          <cell r="D867" t="str">
            <v>Terminal</v>
          </cell>
        </row>
        <row r="868">
          <cell r="A868">
            <v>1154</v>
          </cell>
          <cell r="B868" t="str">
            <v>SPSM-41T-M1.1</v>
          </cell>
          <cell r="C868">
            <v>1</v>
          </cell>
          <cell r="D868" t="str">
            <v>Terminal</v>
          </cell>
        </row>
        <row r="869">
          <cell r="A869">
            <v>2032</v>
          </cell>
          <cell r="B869" t="str">
            <v>10MN445-3304</v>
          </cell>
          <cell r="C869">
            <v>1</v>
          </cell>
          <cell r="D869" t="str">
            <v>Other</v>
          </cell>
        </row>
        <row r="870">
          <cell r="A870">
            <v>2033</v>
          </cell>
          <cell r="B870" t="str">
            <v>28A2432-0A2</v>
          </cell>
          <cell r="C870">
            <v>1</v>
          </cell>
          <cell r="D870" t="str">
            <v>Other</v>
          </cell>
        </row>
        <row r="871">
          <cell r="A871">
            <v>2034</v>
          </cell>
          <cell r="B871" t="str">
            <v>570F 10mm BLK</v>
          </cell>
          <cell r="C871">
            <v>1</v>
          </cell>
          <cell r="D871" t="str">
            <v>Other</v>
          </cell>
        </row>
        <row r="872">
          <cell r="A872">
            <v>2035</v>
          </cell>
          <cell r="B872" t="str">
            <v>AT Tape W:15</v>
          </cell>
          <cell r="C872">
            <v>1</v>
          </cell>
          <cell r="D872" t="str">
            <v>Other</v>
          </cell>
        </row>
        <row r="873">
          <cell r="A873">
            <v>2036</v>
          </cell>
          <cell r="B873" t="str">
            <v>AT Tape W:25</v>
          </cell>
          <cell r="C873">
            <v>1</v>
          </cell>
          <cell r="D873" t="str">
            <v>Other</v>
          </cell>
        </row>
        <row r="874">
          <cell r="A874">
            <v>2037</v>
          </cell>
          <cell r="B874" t="str">
            <v>AT Tape W:30</v>
          </cell>
          <cell r="C874">
            <v>1</v>
          </cell>
          <cell r="D874" t="str">
            <v>Other</v>
          </cell>
        </row>
        <row r="875">
          <cell r="A875">
            <v>2038</v>
          </cell>
          <cell r="B875" t="str">
            <v>AT Tape W:40</v>
          </cell>
          <cell r="C875">
            <v>1</v>
          </cell>
          <cell r="D875" t="str">
            <v>Other</v>
          </cell>
        </row>
        <row r="876">
          <cell r="A876">
            <v>2039</v>
          </cell>
          <cell r="B876" t="str">
            <v>NSC-USB05L1.45-N-B</v>
          </cell>
          <cell r="C876">
            <v>0</v>
          </cell>
          <cell r="D876" t="str">
            <v>Other</v>
          </cell>
        </row>
        <row r="877">
          <cell r="A877">
            <v>2040</v>
          </cell>
          <cell r="B877" t="str">
            <v>K3 NF-72(N)BK0</v>
          </cell>
          <cell r="C877">
            <v>0</v>
          </cell>
          <cell r="D877" t="str">
            <v>Other</v>
          </cell>
        </row>
        <row r="878">
          <cell r="A878">
            <v>2041</v>
          </cell>
          <cell r="B878" t="str">
            <v>D1825252</v>
          </cell>
          <cell r="C878">
            <v>0</v>
          </cell>
          <cell r="D878" t="str">
            <v>Other</v>
          </cell>
        </row>
        <row r="879">
          <cell r="A879">
            <v>2042</v>
          </cell>
          <cell r="B879" t="str">
            <v>D1825303</v>
          </cell>
          <cell r="C879">
            <v>0</v>
          </cell>
          <cell r="D879" t="str">
            <v>Other</v>
          </cell>
        </row>
        <row r="880">
          <cell r="A880">
            <v>2043</v>
          </cell>
          <cell r="B880" t="str">
            <v>EXLON_AH-3 AWG0 BLK</v>
          </cell>
          <cell r="C880">
            <v>1</v>
          </cell>
          <cell r="D880" t="str">
            <v>Other</v>
          </cell>
        </row>
        <row r="881">
          <cell r="A881">
            <v>2044</v>
          </cell>
          <cell r="B881" t="str">
            <v>K4 T25.00X12.00X15.00</v>
          </cell>
          <cell r="C881">
            <v>0</v>
          </cell>
          <cell r="D881" t="str">
            <v>Other</v>
          </cell>
        </row>
        <row r="882">
          <cell r="A882">
            <v>2045</v>
          </cell>
          <cell r="B882" t="str">
            <v>F2(Z) 1.5X0.2 BLK</v>
          </cell>
          <cell r="C882">
            <v>1</v>
          </cell>
          <cell r="D882" t="str">
            <v>Other</v>
          </cell>
        </row>
        <row r="883">
          <cell r="A883">
            <v>2046</v>
          </cell>
          <cell r="B883" t="str">
            <v>F2(Z) 2x0.20 BLK</v>
          </cell>
          <cell r="C883">
            <v>1</v>
          </cell>
          <cell r="D883" t="str">
            <v>Other</v>
          </cell>
        </row>
        <row r="884">
          <cell r="A884">
            <v>2047</v>
          </cell>
          <cell r="B884" t="str">
            <v>F2(Z) 4X0.25 BLK</v>
          </cell>
          <cell r="C884">
            <v>1</v>
          </cell>
          <cell r="D884" t="str">
            <v>Other</v>
          </cell>
        </row>
        <row r="885">
          <cell r="A885">
            <v>2048</v>
          </cell>
          <cell r="B885" t="str">
            <v>F2(Z) 5X0.25 BLK</v>
          </cell>
          <cell r="C885">
            <v>1</v>
          </cell>
          <cell r="D885" t="str">
            <v>Other</v>
          </cell>
        </row>
        <row r="886">
          <cell r="A886">
            <v>2049</v>
          </cell>
          <cell r="B886" t="str">
            <v>F2(Z) 8X0.25 BLK</v>
          </cell>
          <cell r="C886">
            <v>1</v>
          </cell>
          <cell r="D886" t="str">
            <v>Other</v>
          </cell>
        </row>
        <row r="887">
          <cell r="A887">
            <v>2050</v>
          </cell>
          <cell r="B887" t="str">
            <v>T18R-GRN</v>
          </cell>
          <cell r="C887">
            <v>0</v>
          </cell>
          <cell r="D887" t="str">
            <v>Other</v>
          </cell>
        </row>
        <row r="888">
          <cell r="A888">
            <v>2051</v>
          </cell>
          <cell r="B888" t="str">
            <v>ECAK920940</v>
          </cell>
          <cell r="C888">
            <v>1</v>
          </cell>
          <cell r="D888" t="str">
            <v>Other</v>
          </cell>
        </row>
        <row r="889">
          <cell r="A889">
            <v>2052</v>
          </cell>
          <cell r="B889" t="str">
            <v>F2(Z) 2.0MM CLEAR</v>
          </cell>
          <cell r="C889">
            <v>1</v>
          </cell>
          <cell r="D889" t="str">
            <v>Other</v>
          </cell>
        </row>
        <row r="890">
          <cell r="A890">
            <v>2053</v>
          </cell>
          <cell r="B890" t="str">
            <v>RLST-80V0P</v>
          </cell>
          <cell r="C890">
            <v>0</v>
          </cell>
          <cell r="D890" t="str">
            <v>Other</v>
          </cell>
        </row>
        <row r="891">
          <cell r="A891">
            <v>2054</v>
          </cell>
          <cell r="B891" t="str">
            <v>F2(Z) 20x0.35 BLK(Sumi)</v>
          </cell>
          <cell r="C891">
            <v>1</v>
          </cell>
          <cell r="D891" t="str">
            <v>Other</v>
          </cell>
        </row>
        <row r="892">
          <cell r="A892">
            <v>2055</v>
          </cell>
          <cell r="B892" t="str">
            <v>F2(Z) 6X0.25 BLK</v>
          </cell>
          <cell r="C892">
            <v>1</v>
          </cell>
          <cell r="D892" t="str">
            <v>Other</v>
          </cell>
        </row>
        <row r="893">
          <cell r="A893">
            <v>2056</v>
          </cell>
          <cell r="B893" t="str">
            <v>F4(Z) 1.0X0.1MM BLK</v>
          </cell>
          <cell r="C893">
            <v>1</v>
          </cell>
          <cell r="D893" t="str">
            <v>Other</v>
          </cell>
        </row>
        <row r="894">
          <cell r="A894">
            <v>2057</v>
          </cell>
          <cell r="B894" t="str">
            <v>F5BRH16*28.5*9</v>
          </cell>
          <cell r="C894">
            <v>0</v>
          </cell>
          <cell r="D894" t="str">
            <v>Other</v>
          </cell>
        </row>
        <row r="895">
          <cell r="A895">
            <v>2058</v>
          </cell>
          <cell r="B895" t="str">
            <v>GRFC-6</v>
          </cell>
          <cell r="C895">
            <v>0</v>
          </cell>
          <cell r="D895" t="str">
            <v>Other</v>
          </cell>
        </row>
        <row r="896">
          <cell r="A896">
            <v>2059</v>
          </cell>
          <cell r="B896" t="str">
            <v>ERRK920976</v>
          </cell>
          <cell r="C896">
            <v>0</v>
          </cell>
          <cell r="D896" t="str">
            <v>Other</v>
          </cell>
        </row>
        <row r="897">
          <cell r="A897">
            <v>2060</v>
          </cell>
          <cell r="B897" t="str">
            <v>GTFC-16-8-16</v>
          </cell>
          <cell r="C897">
            <v>0</v>
          </cell>
          <cell r="D897" t="str">
            <v>Other</v>
          </cell>
        </row>
        <row r="898">
          <cell r="A898">
            <v>2061</v>
          </cell>
          <cell r="B898" t="str">
            <v>GTR-16-10-10</v>
          </cell>
          <cell r="C898">
            <v>0</v>
          </cell>
          <cell r="D898" t="str">
            <v>Other</v>
          </cell>
        </row>
        <row r="899">
          <cell r="A899">
            <v>2062</v>
          </cell>
          <cell r="B899" t="str">
            <v>GTR-16-8-10</v>
          </cell>
          <cell r="C899">
            <v>0</v>
          </cell>
          <cell r="D899" t="str">
            <v>Other</v>
          </cell>
        </row>
        <row r="900">
          <cell r="A900">
            <v>2063</v>
          </cell>
          <cell r="B900" t="str">
            <v>HI-TUBE-N-#0 BLK</v>
          </cell>
          <cell r="C900">
            <v>1</v>
          </cell>
          <cell r="D900" t="str">
            <v>Other</v>
          </cell>
        </row>
        <row r="901">
          <cell r="A901">
            <v>2064</v>
          </cell>
          <cell r="B901" t="str">
            <v>HI-TUBE-N-#10</v>
          </cell>
          <cell r="C901">
            <v>1</v>
          </cell>
          <cell r="D901" t="str">
            <v>Other</v>
          </cell>
        </row>
        <row r="902">
          <cell r="A902">
            <v>2065</v>
          </cell>
          <cell r="B902" t="str">
            <v>HI-TUBE-N-#3 BLK</v>
          </cell>
          <cell r="C902">
            <v>1</v>
          </cell>
          <cell r="D902" t="str">
            <v>Other</v>
          </cell>
        </row>
        <row r="903">
          <cell r="A903">
            <v>2066</v>
          </cell>
          <cell r="B903" t="str">
            <v>HI-TUBE-N-#8</v>
          </cell>
          <cell r="C903">
            <v>1</v>
          </cell>
          <cell r="D903" t="str">
            <v>Other</v>
          </cell>
        </row>
        <row r="904">
          <cell r="A904">
            <v>2067</v>
          </cell>
          <cell r="B904" t="str">
            <v>HI-TUBE-N6-#1/2 BLK</v>
          </cell>
          <cell r="C904">
            <v>1</v>
          </cell>
          <cell r="D904" t="str">
            <v>Other</v>
          </cell>
        </row>
        <row r="905">
          <cell r="A905">
            <v>2068</v>
          </cell>
          <cell r="B905" t="str">
            <v>HI-TUBE-N6-#5/16 BLK</v>
          </cell>
          <cell r="C905">
            <v>1</v>
          </cell>
          <cell r="D905" t="str">
            <v>Other</v>
          </cell>
        </row>
        <row r="906">
          <cell r="A906">
            <v>2069</v>
          </cell>
          <cell r="B906" t="str">
            <v>HI-TUBE-N6-#7/16 BLK</v>
          </cell>
          <cell r="C906">
            <v>1</v>
          </cell>
          <cell r="D906" t="str">
            <v>Other</v>
          </cell>
        </row>
        <row r="907">
          <cell r="A907">
            <v>2070</v>
          </cell>
          <cell r="B907" t="str">
            <v>K3 T 18.00X6.00X12.00</v>
          </cell>
          <cell r="C907">
            <v>1</v>
          </cell>
          <cell r="D907" t="str">
            <v>Other</v>
          </cell>
        </row>
        <row r="908">
          <cell r="A908">
            <v>2071</v>
          </cell>
          <cell r="B908" t="str">
            <v>IMSA-9715B-14Z02-G4C</v>
          </cell>
          <cell r="C908">
            <v>0</v>
          </cell>
          <cell r="D908" t="str">
            <v>Other</v>
          </cell>
        </row>
        <row r="909">
          <cell r="A909">
            <v>2072</v>
          </cell>
          <cell r="B909" t="str">
            <v>SUMITUBE K2 3/16 CLR</v>
          </cell>
          <cell r="C909">
            <v>1</v>
          </cell>
          <cell r="D909" t="str">
            <v>Other</v>
          </cell>
        </row>
        <row r="910">
          <cell r="A910">
            <v>2073</v>
          </cell>
          <cell r="B910" t="str">
            <v>K3 T16.00X8.00X10.00</v>
          </cell>
          <cell r="C910">
            <v>0</v>
          </cell>
          <cell r="D910" t="str">
            <v>Other</v>
          </cell>
        </row>
        <row r="911">
          <cell r="A911">
            <v>2074</v>
          </cell>
          <cell r="B911" t="str">
            <v>K3-NFR-08-BBKO</v>
          </cell>
          <cell r="C911">
            <v>0</v>
          </cell>
          <cell r="D911" t="str">
            <v>Other</v>
          </cell>
        </row>
        <row r="912">
          <cell r="A912">
            <v>2075</v>
          </cell>
          <cell r="B912" t="str">
            <v>No.223S-10 WHT</v>
          </cell>
          <cell r="C912">
            <v>1</v>
          </cell>
          <cell r="D912" t="str">
            <v>Other</v>
          </cell>
        </row>
        <row r="913">
          <cell r="A913">
            <v>2076</v>
          </cell>
          <cell r="B913" t="str">
            <v>KW4A(S)-Z3F200-7260</v>
          </cell>
          <cell r="C913">
            <v>0</v>
          </cell>
          <cell r="D913" t="str">
            <v>Other</v>
          </cell>
        </row>
        <row r="914">
          <cell r="A914">
            <v>2077</v>
          </cell>
          <cell r="B914" t="str">
            <v>No 363</v>
          </cell>
          <cell r="C914">
            <v>1</v>
          </cell>
          <cell r="D914" t="str">
            <v>Other</v>
          </cell>
        </row>
        <row r="915">
          <cell r="A915">
            <v>2078</v>
          </cell>
          <cell r="B915" t="str">
            <v>No 630F (10MM)</v>
          </cell>
          <cell r="C915">
            <v>1</v>
          </cell>
          <cell r="D915" t="str">
            <v>Other</v>
          </cell>
        </row>
        <row r="916">
          <cell r="A916">
            <v>2079</v>
          </cell>
          <cell r="B916" t="str">
            <v>No.156A (10mm)</v>
          </cell>
          <cell r="C916">
            <v>1</v>
          </cell>
          <cell r="D916" t="str">
            <v>Other</v>
          </cell>
        </row>
        <row r="917">
          <cell r="A917">
            <v>2080</v>
          </cell>
          <cell r="B917" t="str">
            <v>No.156A (20mm)</v>
          </cell>
          <cell r="C917">
            <v>1</v>
          </cell>
          <cell r="D917" t="str">
            <v>Other</v>
          </cell>
        </row>
        <row r="918">
          <cell r="A918">
            <v>2081</v>
          </cell>
          <cell r="B918" t="str">
            <v>No.223S-19 RED</v>
          </cell>
          <cell r="C918">
            <v>1</v>
          </cell>
          <cell r="D918" t="str">
            <v>Other</v>
          </cell>
        </row>
        <row r="919">
          <cell r="A919">
            <v>2082</v>
          </cell>
          <cell r="B919" t="str">
            <v>No.223S-10 BLK</v>
          </cell>
          <cell r="C919">
            <v>1</v>
          </cell>
          <cell r="D919" t="str">
            <v>Other</v>
          </cell>
        </row>
        <row r="920">
          <cell r="A920">
            <v>2083</v>
          </cell>
          <cell r="B920" t="str">
            <v>No.223S-19 BLK</v>
          </cell>
          <cell r="C920">
            <v>1</v>
          </cell>
          <cell r="D920" t="str">
            <v>Other</v>
          </cell>
        </row>
        <row r="921">
          <cell r="A921">
            <v>2084</v>
          </cell>
          <cell r="B921" t="str">
            <v>No.223S-30 BLK</v>
          </cell>
          <cell r="C921">
            <v>1</v>
          </cell>
          <cell r="D921" t="str">
            <v>Other</v>
          </cell>
        </row>
        <row r="922">
          <cell r="A922">
            <v>2085</v>
          </cell>
          <cell r="B922" t="str">
            <v>No.223S-19 WHT</v>
          </cell>
          <cell r="C922">
            <v>1</v>
          </cell>
          <cell r="D922" t="str">
            <v>Other</v>
          </cell>
        </row>
        <row r="923">
          <cell r="A923">
            <v>2086</v>
          </cell>
          <cell r="B923" t="str">
            <v>RFC-10</v>
          </cell>
          <cell r="C923">
            <v>0</v>
          </cell>
          <cell r="D923" t="str">
            <v>Other</v>
          </cell>
        </row>
        <row r="924">
          <cell r="A924">
            <v>2087</v>
          </cell>
          <cell r="B924" t="str">
            <v>RP3-10mm BLK</v>
          </cell>
          <cell r="C924">
            <v>1</v>
          </cell>
          <cell r="D924" t="str">
            <v>Other</v>
          </cell>
        </row>
        <row r="925">
          <cell r="A925">
            <v>2088</v>
          </cell>
          <cell r="B925" t="str">
            <v>RP3-4mm BLK</v>
          </cell>
          <cell r="C925">
            <v>1</v>
          </cell>
          <cell r="D925" t="str">
            <v>Other</v>
          </cell>
        </row>
        <row r="926">
          <cell r="A926">
            <v>2089</v>
          </cell>
          <cell r="B926" t="str">
            <v>RP3-6mm BLK</v>
          </cell>
          <cell r="C926">
            <v>1</v>
          </cell>
          <cell r="D926" t="str">
            <v>Other</v>
          </cell>
        </row>
        <row r="927">
          <cell r="A927">
            <v>2090</v>
          </cell>
          <cell r="B927" t="str">
            <v>RP3-7mm BLK</v>
          </cell>
          <cell r="C927">
            <v>1</v>
          </cell>
          <cell r="D927" t="str">
            <v>Other</v>
          </cell>
        </row>
        <row r="928">
          <cell r="A928">
            <v>2091</v>
          </cell>
          <cell r="B928" t="str">
            <v>RP3-8mm BLK</v>
          </cell>
          <cell r="C928">
            <v>1</v>
          </cell>
          <cell r="D928" t="str">
            <v>Other</v>
          </cell>
        </row>
        <row r="929">
          <cell r="A929">
            <v>2092</v>
          </cell>
          <cell r="B929" t="str">
            <v>RP3-9mm BLK</v>
          </cell>
          <cell r="C929">
            <v>1</v>
          </cell>
          <cell r="D929" t="str">
            <v>Other</v>
          </cell>
        </row>
        <row r="930">
          <cell r="A930">
            <v>2093</v>
          </cell>
          <cell r="B930" t="str">
            <v>No.223S-10 RED</v>
          </cell>
          <cell r="C930">
            <v>1</v>
          </cell>
          <cell r="D930" t="str">
            <v>Other</v>
          </cell>
        </row>
        <row r="931">
          <cell r="A931">
            <v>2094</v>
          </cell>
          <cell r="B931" t="str">
            <v>F2(Z) 3.0X0.25 BLK</v>
          </cell>
          <cell r="C931">
            <v>1</v>
          </cell>
          <cell r="D931" t="str">
            <v>Other</v>
          </cell>
        </row>
        <row r="932">
          <cell r="A932">
            <v>2095</v>
          </cell>
          <cell r="B932" t="str">
            <v>RSG-100 V0</v>
          </cell>
          <cell r="C932">
            <v>0</v>
          </cell>
          <cell r="D932" t="str">
            <v>Other</v>
          </cell>
        </row>
        <row r="933">
          <cell r="A933">
            <v>2096</v>
          </cell>
          <cell r="B933" t="str">
            <v>RSU-1 3.5% WHT</v>
          </cell>
          <cell r="C933">
            <v>1</v>
          </cell>
          <cell r="D933" t="str">
            <v>Other</v>
          </cell>
        </row>
        <row r="934">
          <cell r="A934">
            <v>2097</v>
          </cell>
          <cell r="B934" t="str">
            <v>SF-3U GRY</v>
          </cell>
          <cell r="C934">
            <v>1</v>
          </cell>
          <cell r="D934" t="str">
            <v>Other</v>
          </cell>
        </row>
        <row r="935">
          <cell r="A935">
            <v>2098</v>
          </cell>
          <cell r="B935" t="str">
            <v>TR133EN14FB5K-1310</v>
          </cell>
          <cell r="C935">
            <v>0</v>
          </cell>
          <cell r="D935" t="str">
            <v>Other</v>
          </cell>
        </row>
        <row r="936">
          <cell r="A936">
            <v>2099</v>
          </cell>
          <cell r="B936" t="str">
            <v>SKB-101PSD</v>
          </cell>
          <cell r="C936">
            <v>0</v>
          </cell>
          <cell r="D936" t="str">
            <v>Other</v>
          </cell>
        </row>
        <row r="937">
          <cell r="A937">
            <v>2100</v>
          </cell>
          <cell r="B937" t="str">
            <v>T18R-BLK</v>
          </cell>
          <cell r="C937">
            <v>0</v>
          </cell>
          <cell r="D937" t="str">
            <v>Other</v>
          </cell>
        </row>
        <row r="938">
          <cell r="A938">
            <v>2101</v>
          </cell>
          <cell r="B938" t="str">
            <v>T18R</v>
          </cell>
          <cell r="C938">
            <v>0</v>
          </cell>
          <cell r="D938" t="str">
            <v>Other</v>
          </cell>
        </row>
        <row r="939">
          <cell r="A939">
            <v>2102</v>
          </cell>
          <cell r="B939" t="str">
            <v>T18R-HS</v>
          </cell>
          <cell r="C939">
            <v>0</v>
          </cell>
          <cell r="D939" t="str">
            <v>Other</v>
          </cell>
        </row>
        <row r="940">
          <cell r="A940">
            <v>2103</v>
          </cell>
          <cell r="B940" t="str">
            <v>T18R-BLU</v>
          </cell>
          <cell r="C940">
            <v>0</v>
          </cell>
          <cell r="D940" t="str">
            <v>Other</v>
          </cell>
        </row>
        <row r="941">
          <cell r="A941">
            <v>2104</v>
          </cell>
          <cell r="B941" t="str">
            <v>T18S</v>
          </cell>
          <cell r="C941">
            <v>0</v>
          </cell>
          <cell r="D941" t="str">
            <v>Other</v>
          </cell>
        </row>
        <row r="942">
          <cell r="A942">
            <v>2105</v>
          </cell>
          <cell r="B942" t="str">
            <v>T18S-W BLK</v>
          </cell>
          <cell r="C942">
            <v>0</v>
          </cell>
          <cell r="D942" t="str">
            <v>Other</v>
          </cell>
        </row>
        <row r="943">
          <cell r="A943">
            <v>2106</v>
          </cell>
          <cell r="B943" t="str">
            <v>T30R</v>
          </cell>
          <cell r="C943">
            <v>0</v>
          </cell>
          <cell r="D943" t="str">
            <v>Other</v>
          </cell>
        </row>
        <row r="944">
          <cell r="A944">
            <v>2107</v>
          </cell>
          <cell r="B944" t="str">
            <v>TC18A152A(18.2*6.4*11.1)</v>
          </cell>
          <cell r="C944">
            <v>0</v>
          </cell>
          <cell r="D944" t="str">
            <v>Other</v>
          </cell>
        </row>
        <row r="945">
          <cell r="A945">
            <v>2108</v>
          </cell>
          <cell r="B945" t="str">
            <v>TR-19NHB</v>
          </cell>
          <cell r="C945">
            <v>1</v>
          </cell>
          <cell r="D945" t="str">
            <v>Other</v>
          </cell>
        </row>
        <row r="946">
          <cell r="A946">
            <v>2109</v>
          </cell>
          <cell r="B946" t="str">
            <v>TR-25NHA</v>
          </cell>
          <cell r="C946">
            <v>0</v>
          </cell>
          <cell r="D946" t="str">
            <v>Other</v>
          </cell>
        </row>
        <row r="947">
          <cell r="A947">
            <v>2110</v>
          </cell>
          <cell r="B947" t="str">
            <v>V(600V) 3/32'' CLEAR</v>
          </cell>
          <cell r="C947">
            <v>1</v>
          </cell>
          <cell r="D947" t="str">
            <v>Other</v>
          </cell>
        </row>
        <row r="948">
          <cell r="A948">
            <v>2111</v>
          </cell>
          <cell r="B948" t="str">
            <v>ESD-R-19</v>
          </cell>
          <cell r="C948">
            <v>0</v>
          </cell>
          <cell r="D948" t="str">
            <v>Other</v>
          </cell>
        </row>
        <row r="949">
          <cell r="A949">
            <v>2112</v>
          </cell>
          <cell r="B949" t="str">
            <v>SG-130</v>
          </cell>
          <cell r="C949">
            <v>0</v>
          </cell>
          <cell r="D949" t="str">
            <v>Other</v>
          </cell>
        </row>
        <row r="950">
          <cell r="A950">
            <v>2113</v>
          </cell>
          <cell r="B950" t="str">
            <v>F2(Z) 12X0.25 BLK</v>
          </cell>
          <cell r="C950">
            <v>1</v>
          </cell>
          <cell r="D950" t="str">
            <v>Other</v>
          </cell>
        </row>
        <row r="951">
          <cell r="A951">
            <v>2114</v>
          </cell>
          <cell r="B951" t="str">
            <v>0491.125NAT1-JA</v>
          </cell>
          <cell r="C951">
            <v>0</v>
          </cell>
          <cell r="D951" t="str">
            <v>Other</v>
          </cell>
        </row>
        <row r="952">
          <cell r="A952">
            <v>2115</v>
          </cell>
          <cell r="B952" t="str">
            <v>SKB-80M</v>
          </cell>
          <cell r="C952">
            <v>0</v>
          </cell>
          <cell r="D952" t="str">
            <v>Other</v>
          </cell>
        </row>
        <row r="953">
          <cell r="A953">
            <v>2116</v>
          </cell>
          <cell r="B953" t="str">
            <v>IRRAX TUBE RP4 AWG4 BLK</v>
          </cell>
          <cell r="C953">
            <v>1</v>
          </cell>
          <cell r="D953" t="str">
            <v>Other</v>
          </cell>
        </row>
        <row r="954">
          <cell r="A954">
            <v>2117</v>
          </cell>
          <cell r="B954" t="str">
            <v>570F 30mm BLK</v>
          </cell>
          <cell r="C954">
            <v>1</v>
          </cell>
          <cell r="D954" t="str">
            <v>Other</v>
          </cell>
        </row>
        <row r="955">
          <cell r="A955">
            <v>2118</v>
          </cell>
          <cell r="B955" t="str">
            <v>570F 15mm BLK</v>
          </cell>
          <cell r="C955">
            <v>1</v>
          </cell>
          <cell r="D955" t="str">
            <v>Other</v>
          </cell>
        </row>
        <row r="956">
          <cell r="A956">
            <v>2119</v>
          </cell>
          <cell r="B956" t="str">
            <v>G1293543</v>
          </cell>
          <cell r="C956">
            <v>0</v>
          </cell>
          <cell r="D956" t="str">
            <v>Other</v>
          </cell>
        </row>
        <row r="957">
          <cell r="A957">
            <v>2120</v>
          </cell>
          <cell r="B957" t="str">
            <v>F2(Z) 7X0.25 BLK</v>
          </cell>
          <cell r="C957">
            <v>1</v>
          </cell>
          <cell r="D957" t="str">
            <v>Other</v>
          </cell>
        </row>
        <row r="958">
          <cell r="A958">
            <v>2121</v>
          </cell>
          <cell r="B958" t="str">
            <v>F4(Z) 7X0.15 BLK</v>
          </cell>
          <cell r="C958">
            <v>1</v>
          </cell>
          <cell r="D958" t="str">
            <v>Other</v>
          </cell>
        </row>
        <row r="959">
          <cell r="A959">
            <v>2122</v>
          </cell>
          <cell r="B959" t="str">
            <v>EXLON_AH-3 AWG4 BLK</v>
          </cell>
          <cell r="C959">
            <v>1</v>
          </cell>
          <cell r="D959" t="str">
            <v>Other</v>
          </cell>
        </row>
        <row r="960">
          <cell r="A960">
            <v>2123</v>
          </cell>
          <cell r="B960" t="str">
            <v>HI-TUBE-N6-#3/8 BLK</v>
          </cell>
          <cell r="C960">
            <v>1</v>
          </cell>
          <cell r="D960" t="str">
            <v>Other</v>
          </cell>
        </row>
        <row r="961">
          <cell r="A961">
            <v>2124</v>
          </cell>
          <cell r="B961" t="str">
            <v>RP4-8 BLK</v>
          </cell>
          <cell r="C961">
            <v>1</v>
          </cell>
          <cell r="D961" t="str">
            <v>Other</v>
          </cell>
        </row>
        <row r="962">
          <cell r="A962">
            <v>2125</v>
          </cell>
          <cell r="B962" t="str">
            <v>RST-1NV0</v>
          </cell>
          <cell r="C962">
            <v>0</v>
          </cell>
          <cell r="D962" t="str">
            <v>Other</v>
          </cell>
        </row>
        <row r="963">
          <cell r="A963">
            <v>2126</v>
          </cell>
          <cell r="B963" t="str">
            <v>T18R-RED</v>
          </cell>
          <cell r="C963">
            <v>0</v>
          </cell>
          <cell r="D963" t="str">
            <v>Other</v>
          </cell>
        </row>
        <row r="964">
          <cell r="A964">
            <v>2127</v>
          </cell>
          <cell r="B964" t="str">
            <v>HI-TUBE-N-#0 CLR</v>
          </cell>
          <cell r="C964">
            <v>1</v>
          </cell>
          <cell r="D964" t="str">
            <v>Other</v>
          </cell>
        </row>
        <row r="965">
          <cell r="A965">
            <v>2128</v>
          </cell>
          <cell r="B965" t="str">
            <v>ESC M705 F3 Ø=1.2mm</v>
          </cell>
          <cell r="C965">
            <v>1</v>
          </cell>
          <cell r="D965" t="str">
            <v>Other</v>
          </cell>
        </row>
        <row r="966">
          <cell r="A966">
            <v>2129</v>
          </cell>
          <cell r="B966" t="str">
            <v>AC-P03CS05</v>
          </cell>
          <cell r="C966">
            <v>0</v>
          </cell>
          <cell r="D966" t="str">
            <v>Other</v>
          </cell>
        </row>
        <row r="967">
          <cell r="A967">
            <v>2130</v>
          </cell>
          <cell r="B967" t="str">
            <v>IMSA-9715B-12Z02-G4C</v>
          </cell>
          <cell r="C967">
            <v>0</v>
          </cell>
          <cell r="D967" t="str">
            <v>Other</v>
          </cell>
        </row>
        <row r="968">
          <cell r="A968">
            <v>2131</v>
          </cell>
          <cell r="B968" t="str">
            <v>570F 19mm BLK</v>
          </cell>
          <cell r="C968">
            <v>1</v>
          </cell>
          <cell r="D968" t="str">
            <v>Other</v>
          </cell>
        </row>
        <row r="969">
          <cell r="A969">
            <v>2132</v>
          </cell>
          <cell r="B969" t="str">
            <v>No 630F (15MM)</v>
          </cell>
          <cell r="C969">
            <v>1</v>
          </cell>
          <cell r="D969" t="str">
            <v>Other</v>
          </cell>
        </row>
        <row r="970">
          <cell r="A970">
            <v>2133</v>
          </cell>
          <cell r="B970" t="str">
            <v>K3 T18.00X6.00X10.00</v>
          </cell>
          <cell r="C970">
            <v>0</v>
          </cell>
          <cell r="D970" t="str">
            <v>Other</v>
          </cell>
        </row>
        <row r="971">
          <cell r="A971">
            <v>2134</v>
          </cell>
          <cell r="B971" t="str">
            <v>K3 RH 16.00X16.00X8.00</v>
          </cell>
          <cell r="C971">
            <v>0</v>
          </cell>
          <cell r="D971" t="str">
            <v>Other</v>
          </cell>
        </row>
        <row r="972">
          <cell r="A972">
            <v>2135</v>
          </cell>
          <cell r="B972" t="str">
            <v>K3 T 20.00X10.00X10.00</v>
          </cell>
          <cell r="C972">
            <v>0</v>
          </cell>
          <cell r="D972" t="str">
            <v>Other</v>
          </cell>
        </row>
        <row r="973">
          <cell r="A973">
            <v>2136</v>
          </cell>
          <cell r="B973" t="str">
            <v>G1685423D</v>
          </cell>
          <cell r="C973">
            <v>0</v>
          </cell>
          <cell r="D973" t="str">
            <v>Other</v>
          </cell>
        </row>
        <row r="974">
          <cell r="A974">
            <v>2137</v>
          </cell>
          <cell r="B974" t="str">
            <v>EXLON_AH-3 AWG3 BLK</v>
          </cell>
          <cell r="C974">
            <v>1</v>
          </cell>
          <cell r="D974" t="str">
            <v>Other</v>
          </cell>
        </row>
        <row r="975">
          <cell r="A975">
            <v>2138</v>
          </cell>
          <cell r="B975" t="str">
            <v>TFC16813</v>
          </cell>
          <cell r="C975">
            <v>0</v>
          </cell>
          <cell r="D975" t="str">
            <v>Other</v>
          </cell>
        </row>
        <row r="976">
          <cell r="A976">
            <v>2139</v>
          </cell>
          <cell r="B976" t="str">
            <v>E04RA140064280</v>
          </cell>
          <cell r="C976">
            <v>0</v>
          </cell>
          <cell r="D976" t="str">
            <v>Other</v>
          </cell>
        </row>
        <row r="977">
          <cell r="A977">
            <v>2140</v>
          </cell>
          <cell r="B977" t="str">
            <v>E04SR130525A</v>
          </cell>
          <cell r="C977">
            <v>0</v>
          </cell>
          <cell r="D977" t="str">
            <v>Other</v>
          </cell>
        </row>
        <row r="978">
          <cell r="A978">
            <v>2141</v>
          </cell>
          <cell r="B978" t="str">
            <v>E04SR241336A</v>
          </cell>
          <cell r="C978">
            <v>0</v>
          </cell>
          <cell r="D978" t="str">
            <v>Other</v>
          </cell>
        </row>
        <row r="979">
          <cell r="A979">
            <v>2142</v>
          </cell>
          <cell r="B979" t="str">
            <v>K4 T14.00X10.00X10.00</v>
          </cell>
          <cell r="C979">
            <v>0</v>
          </cell>
          <cell r="D979" t="str">
            <v>Other</v>
          </cell>
        </row>
        <row r="980">
          <cell r="A980">
            <v>2143</v>
          </cell>
          <cell r="B980" t="str">
            <v>SKB-2M</v>
          </cell>
          <cell r="C980">
            <v>0</v>
          </cell>
          <cell r="D980" t="str">
            <v>Other</v>
          </cell>
        </row>
        <row r="981">
          <cell r="A981">
            <v>2144</v>
          </cell>
          <cell r="B981" t="str">
            <v>SDDJE11600</v>
          </cell>
          <cell r="C981">
            <v>0</v>
          </cell>
          <cell r="D981" t="str">
            <v>Other</v>
          </cell>
        </row>
        <row r="982">
          <cell r="A982">
            <v>2145</v>
          </cell>
          <cell r="B982" t="str">
            <v>No.223S-19 GRY</v>
          </cell>
          <cell r="C982">
            <v>1</v>
          </cell>
          <cell r="D982" t="str">
            <v>Other</v>
          </cell>
        </row>
        <row r="983">
          <cell r="A983">
            <v>2146</v>
          </cell>
          <cell r="B983" t="str">
            <v>T18R-V0</v>
          </cell>
          <cell r="C983">
            <v>0</v>
          </cell>
          <cell r="D983" t="str">
            <v>Other</v>
          </cell>
        </row>
        <row r="984">
          <cell r="A984">
            <v>2147</v>
          </cell>
          <cell r="B984" t="str">
            <v>K3 NF-70-A(N)GYO</v>
          </cell>
          <cell r="C984">
            <v>0</v>
          </cell>
          <cell r="D984" t="str">
            <v>Other</v>
          </cell>
        </row>
        <row r="985">
          <cell r="A985">
            <v>2148</v>
          </cell>
          <cell r="B985" t="str">
            <v>K3 T 16.00X10.00X10.00</v>
          </cell>
          <cell r="C985">
            <v>0</v>
          </cell>
          <cell r="D985" t="str">
            <v>Other</v>
          </cell>
        </row>
        <row r="986">
          <cell r="A986">
            <v>2149</v>
          </cell>
          <cell r="B986" t="str">
            <v>K3 NFR-12-A GYO</v>
          </cell>
          <cell r="C986">
            <v>0</v>
          </cell>
          <cell r="D986" t="str">
            <v>Other</v>
          </cell>
        </row>
        <row r="987">
          <cell r="A987">
            <v>2150</v>
          </cell>
          <cell r="B987" t="str">
            <v>K3 T 18.70X15.00X12.70</v>
          </cell>
          <cell r="C987">
            <v>0</v>
          </cell>
          <cell r="D987" t="str">
            <v>Other</v>
          </cell>
        </row>
        <row r="988">
          <cell r="A988">
            <v>2151</v>
          </cell>
          <cell r="B988" t="str">
            <v>No.630F (19MM)</v>
          </cell>
          <cell r="C988">
            <v>1</v>
          </cell>
          <cell r="D988" t="str">
            <v>Other</v>
          </cell>
        </row>
        <row r="989">
          <cell r="A989">
            <v>2152</v>
          </cell>
          <cell r="B989" t="str">
            <v>No.223S-19 BLU</v>
          </cell>
          <cell r="C989">
            <v>1</v>
          </cell>
          <cell r="D989" t="str">
            <v>Other</v>
          </cell>
        </row>
        <row r="990">
          <cell r="A990">
            <v>2153</v>
          </cell>
          <cell r="B990" t="str">
            <v>EXLON_NHX-105 8X9 BLK</v>
          </cell>
          <cell r="C990">
            <v>1</v>
          </cell>
          <cell r="D990" t="str">
            <v>Other</v>
          </cell>
        </row>
        <row r="991">
          <cell r="A991">
            <v>2154</v>
          </cell>
          <cell r="B991" t="str">
            <v>EXLON_AH-6 AWG1 BLK</v>
          </cell>
          <cell r="C991">
            <v>1</v>
          </cell>
          <cell r="D991" t="str">
            <v>Other</v>
          </cell>
        </row>
        <row r="992">
          <cell r="A992">
            <v>2155</v>
          </cell>
          <cell r="B992" t="str">
            <v>EXLON_AH-6 AWG4 BLK</v>
          </cell>
          <cell r="C992">
            <v>1</v>
          </cell>
          <cell r="D992" t="str">
            <v>Other</v>
          </cell>
        </row>
        <row r="993">
          <cell r="A993">
            <v>2156</v>
          </cell>
          <cell r="B993" t="str">
            <v>SS-120-E-4.8-V0</v>
          </cell>
          <cell r="C993">
            <v>0</v>
          </cell>
          <cell r="D993" t="str">
            <v>Other</v>
          </cell>
        </row>
        <row r="994">
          <cell r="A994">
            <v>2157</v>
          </cell>
          <cell r="B994" t="str">
            <v>No.223S-19 YEL</v>
          </cell>
          <cell r="C994">
            <v>1</v>
          </cell>
          <cell r="D994" t="str">
            <v>Other</v>
          </cell>
        </row>
        <row r="995">
          <cell r="A995">
            <v>2158</v>
          </cell>
          <cell r="B995" t="str">
            <v>GRFC-4</v>
          </cell>
          <cell r="C995">
            <v>0</v>
          </cell>
          <cell r="D995" t="str">
            <v>Other</v>
          </cell>
        </row>
        <row r="996">
          <cell r="A996">
            <v>2159</v>
          </cell>
          <cell r="B996" t="str">
            <v>GRFC-5</v>
          </cell>
          <cell r="C996">
            <v>0</v>
          </cell>
          <cell r="D996" t="str">
            <v>Other</v>
          </cell>
        </row>
        <row r="997">
          <cell r="A997">
            <v>2160</v>
          </cell>
          <cell r="B997" t="str">
            <v>T18R-YEL</v>
          </cell>
          <cell r="C997">
            <v>0</v>
          </cell>
          <cell r="D997" t="str">
            <v>Other</v>
          </cell>
        </row>
        <row r="998">
          <cell r="A998">
            <v>2161</v>
          </cell>
          <cell r="B998" t="str">
            <v>GRFC-7</v>
          </cell>
          <cell r="C998">
            <v>0</v>
          </cell>
          <cell r="D998" t="str">
            <v>Other</v>
          </cell>
        </row>
        <row r="999">
          <cell r="A999">
            <v>2162</v>
          </cell>
          <cell r="B999" t="str">
            <v>0215010. MXP (Fuse)</v>
          </cell>
          <cell r="C999">
            <v>0</v>
          </cell>
          <cell r="D999" t="str">
            <v>Other</v>
          </cell>
        </row>
        <row r="1000">
          <cell r="A1000">
            <v>2163</v>
          </cell>
          <cell r="B1000" t="str">
            <v>FH-B02(Fuse holder)</v>
          </cell>
          <cell r="C1000">
            <v>0</v>
          </cell>
          <cell r="D1000" t="str">
            <v>Other</v>
          </cell>
        </row>
        <row r="1001">
          <cell r="A1001">
            <v>2164</v>
          </cell>
          <cell r="B1001" t="str">
            <v>TU0212B-20</v>
          </cell>
          <cell r="C1001">
            <v>0</v>
          </cell>
          <cell r="D1001" t="str">
            <v>Other</v>
          </cell>
        </row>
        <row r="1002">
          <cell r="A1002">
            <v>2165</v>
          </cell>
          <cell r="B1002" t="str">
            <v>GRFC-3</v>
          </cell>
          <cell r="C1002">
            <v>0</v>
          </cell>
          <cell r="D1002" t="str">
            <v>Other</v>
          </cell>
        </row>
        <row r="1003">
          <cell r="A1003">
            <v>2166</v>
          </cell>
          <cell r="B1003" t="str">
            <v>GTR-25-15-12</v>
          </cell>
          <cell r="C1003">
            <v>0</v>
          </cell>
          <cell r="D1003" t="str">
            <v>Other</v>
          </cell>
        </row>
        <row r="1004">
          <cell r="A1004">
            <v>2167</v>
          </cell>
          <cell r="B1004" t="str">
            <v>A70723041</v>
          </cell>
          <cell r="C1004">
            <v>0</v>
          </cell>
          <cell r="D1004" t="str">
            <v>Other</v>
          </cell>
        </row>
        <row r="1005">
          <cell r="A1005">
            <v>2168</v>
          </cell>
          <cell r="B1005" t="str">
            <v>SF-6U GRY</v>
          </cell>
          <cell r="C1005">
            <v>1</v>
          </cell>
          <cell r="D1005" t="str">
            <v>Other</v>
          </cell>
        </row>
        <row r="1006">
          <cell r="A1006">
            <v>2169</v>
          </cell>
          <cell r="B1006" t="str">
            <v>K4 T 16.00x10.00x12.00</v>
          </cell>
          <cell r="C1006">
            <v>0</v>
          </cell>
          <cell r="D1006" t="str">
            <v>Other</v>
          </cell>
        </row>
        <row r="1007">
          <cell r="A1007">
            <v>2170</v>
          </cell>
          <cell r="B1007" t="str">
            <v>両面接着テープ No.523 50 MM X 15M（白）ｶｰﾍﾟｯﾄ固定用</v>
          </cell>
          <cell r="C1007">
            <v>1</v>
          </cell>
          <cell r="D1007" t="str">
            <v>Other</v>
          </cell>
        </row>
        <row r="1008">
          <cell r="A1008">
            <v>2171</v>
          </cell>
          <cell r="B1008" t="str">
            <v>RP3-12mm BLK</v>
          </cell>
          <cell r="C1008">
            <v>1</v>
          </cell>
          <cell r="D1008" t="str">
            <v>Other</v>
          </cell>
        </row>
        <row r="1009">
          <cell r="A1009">
            <v>2172</v>
          </cell>
          <cell r="B1009" t="str">
            <v>SKB-100RD</v>
          </cell>
          <cell r="C1009">
            <v>0</v>
          </cell>
          <cell r="D1009" t="str">
            <v>Other</v>
          </cell>
        </row>
        <row r="1010">
          <cell r="A1010">
            <v>2173</v>
          </cell>
          <cell r="B1010" t="str">
            <v>K4 RH 16.00X17.00X12.00</v>
          </cell>
          <cell r="C1010">
            <v>0</v>
          </cell>
          <cell r="D1010" t="str">
            <v>Other</v>
          </cell>
        </row>
        <row r="1011">
          <cell r="A1011">
            <v>2174</v>
          </cell>
          <cell r="B1011" t="str">
            <v>A71015016</v>
          </cell>
          <cell r="C1011">
            <v>0</v>
          </cell>
          <cell r="D1011" t="str">
            <v>Other</v>
          </cell>
        </row>
        <row r="1012">
          <cell r="A1012">
            <v>2175</v>
          </cell>
          <cell r="B1012" t="str">
            <v>EXLON_AH-6 AWG0 BLK</v>
          </cell>
          <cell r="C1012">
            <v>1</v>
          </cell>
          <cell r="D1012" t="str">
            <v>Other</v>
          </cell>
        </row>
        <row r="1013">
          <cell r="A1013">
            <v>2176</v>
          </cell>
          <cell r="B1013" t="str">
            <v>E04RJ140628</v>
          </cell>
          <cell r="C1013">
            <v>0</v>
          </cell>
          <cell r="D1013" t="str">
            <v>Other</v>
          </cell>
        </row>
        <row r="1014">
          <cell r="A1014">
            <v>2177</v>
          </cell>
          <cell r="B1014" t="str">
            <v>EXLON_AH-6 AWG 7/16 BLK</v>
          </cell>
          <cell r="C1014">
            <v>1</v>
          </cell>
          <cell r="D1014" t="str">
            <v>Other</v>
          </cell>
        </row>
        <row r="1015">
          <cell r="A1015">
            <v>2178</v>
          </cell>
          <cell r="B1015" t="str">
            <v>GRFC-8</v>
          </cell>
          <cell r="C1015">
            <v>0</v>
          </cell>
          <cell r="D1015" t="str">
            <v>Other</v>
          </cell>
        </row>
        <row r="1016">
          <cell r="A1016">
            <v>2179</v>
          </cell>
          <cell r="B1016" t="str">
            <v>AB1H-M1S (BLU)</v>
          </cell>
          <cell r="C1016">
            <v>0</v>
          </cell>
          <cell r="D1016" t="str">
            <v>Other</v>
          </cell>
        </row>
        <row r="1017">
          <cell r="A1017">
            <v>2180</v>
          </cell>
          <cell r="B1017" t="str">
            <v>K3 T16.00X13.00X8.00</v>
          </cell>
          <cell r="C1017">
            <v>0</v>
          </cell>
          <cell r="D1017" t="str">
            <v>Other</v>
          </cell>
        </row>
        <row r="1018">
          <cell r="A1018">
            <v>2181</v>
          </cell>
          <cell r="B1018" t="str">
            <v>EXLON_AH-6 AWG 10/16 BLK</v>
          </cell>
          <cell r="C1018">
            <v>1</v>
          </cell>
          <cell r="D1018" t="str">
            <v>Other</v>
          </cell>
        </row>
        <row r="1019">
          <cell r="A1019">
            <v>2182</v>
          </cell>
          <cell r="B1019" t="str">
            <v>GRFC-10</v>
          </cell>
          <cell r="C1019">
            <v>0</v>
          </cell>
          <cell r="D1019" t="str">
            <v>Other</v>
          </cell>
        </row>
        <row r="1020">
          <cell r="A1020">
            <v>2183</v>
          </cell>
          <cell r="B1020" t="str">
            <v>F2(Z) 5X0.25 CLEAR</v>
          </cell>
          <cell r="C1020">
            <v>1</v>
          </cell>
          <cell r="D1020" t="str">
            <v>Other</v>
          </cell>
        </row>
        <row r="1021">
          <cell r="A1021">
            <v>2184</v>
          </cell>
          <cell r="B1021" t="str">
            <v>SUMITUBE K2 1/8 CLR</v>
          </cell>
          <cell r="C1021">
            <v>1</v>
          </cell>
          <cell r="D1021" t="str">
            <v>Other</v>
          </cell>
        </row>
        <row r="1022">
          <cell r="A1022">
            <v>2185</v>
          </cell>
          <cell r="B1022" t="str">
            <v>No.223S-15 BLK</v>
          </cell>
          <cell r="C1022">
            <v>1</v>
          </cell>
          <cell r="D1022" t="str">
            <v>Other</v>
          </cell>
        </row>
        <row r="1023">
          <cell r="A1023">
            <v>2186</v>
          </cell>
          <cell r="B1023" t="str">
            <v>No.223S-19 GRN</v>
          </cell>
          <cell r="C1023">
            <v>1</v>
          </cell>
          <cell r="D1023" t="str">
            <v>Other</v>
          </cell>
        </row>
        <row r="1024">
          <cell r="A1024">
            <v>2187</v>
          </cell>
          <cell r="B1024" t="str">
            <v>SG-110</v>
          </cell>
          <cell r="C1024">
            <v>0</v>
          </cell>
          <cell r="D1024" t="str">
            <v>Other</v>
          </cell>
        </row>
        <row r="1025">
          <cell r="A1025">
            <v>2188</v>
          </cell>
          <cell r="B1025" t="str">
            <v>EXLON_AH-6 AWG 9/16 BLK</v>
          </cell>
          <cell r="C1025">
            <v>1</v>
          </cell>
          <cell r="D1025" t="str">
            <v>Other</v>
          </cell>
        </row>
        <row r="1026">
          <cell r="A1026">
            <v>2189</v>
          </cell>
          <cell r="B1026" t="str">
            <v>No.2101NVH-19 BLK</v>
          </cell>
          <cell r="C1026">
            <v>1</v>
          </cell>
          <cell r="D1026" t="str">
            <v>Other</v>
          </cell>
        </row>
        <row r="1027">
          <cell r="A1027">
            <v>2190</v>
          </cell>
          <cell r="B1027" t="str">
            <v>K3 T22.00X10.00X14.00</v>
          </cell>
          <cell r="C1027">
            <v>0</v>
          </cell>
          <cell r="D1027" t="str">
            <v>Other</v>
          </cell>
        </row>
        <row r="1028">
          <cell r="A1028">
            <v>2191</v>
          </cell>
          <cell r="B1028" t="str">
            <v>RMST-80V0G</v>
          </cell>
          <cell r="C1028">
            <v>0</v>
          </cell>
          <cell r="D1028" t="str">
            <v>Other</v>
          </cell>
        </row>
        <row r="1029">
          <cell r="A1029">
            <v>2192</v>
          </cell>
          <cell r="B1029" t="str">
            <v>EXELON-PVC AH105(7X8) CLEAR</v>
          </cell>
          <cell r="C1029">
            <v>1</v>
          </cell>
          <cell r="D1029" t="str">
            <v>Other</v>
          </cell>
        </row>
        <row r="1030">
          <cell r="A1030">
            <v>2193</v>
          </cell>
          <cell r="B1030" t="str">
            <v>K3-NFR-08-ABK0</v>
          </cell>
          <cell r="C1030">
            <v>0</v>
          </cell>
          <cell r="D1030" t="str">
            <v>Other</v>
          </cell>
        </row>
        <row r="1031">
          <cell r="A1031">
            <v>2194</v>
          </cell>
          <cell r="B1031" t="str">
            <v>CNBSV015-3-GRY</v>
          </cell>
          <cell r="C1031">
            <v>1</v>
          </cell>
          <cell r="D1031" t="str">
            <v>Other</v>
          </cell>
        </row>
        <row r="1032">
          <cell r="A1032">
            <v>2195</v>
          </cell>
          <cell r="B1032" t="str">
            <v>64250-ORG</v>
          </cell>
          <cell r="C1032">
            <v>1</v>
          </cell>
          <cell r="D1032" t="str">
            <v>Other</v>
          </cell>
        </row>
        <row r="1033">
          <cell r="A1033">
            <v>2196</v>
          </cell>
          <cell r="B1033" t="str">
            <v>F2(Z) 3.5X0.25 BLK</v>
          </cell>
          <cell r="C1033">
            <v>1</v>
          </cell>
          <cell r="D1033" t="str">
            <v>Other</v>
          </cell>
        </row>
        <row r="1034">
          <cell r="A1034">
            <v>2197</v>
          </cell>
          <cell r="B1034" t="str">
            <v>EXELON-PVC AH105(7X8) CLEAR(No Marking)</v>
          </cell>
          <cell r="C1034">
            <v>1</v>
          </cell>
          <cell r="D1034" t="str">
            <v>Other</v>
          </cell>
        </row>
        <row r="1035">
          <cell r="A1035">
            <v>2198</v>
          </cell>
          <cell r="B1035" t="str">
            <v>KOA:RF25C101J</v>
          </cell>
          <cell r="C1035">
            <v>0</v>
          </cell>
          <cell r="D1035" t="str">
            <v>Other</v>
          </cell>
        </row>
        <row r="1036">
          <cell r="A1036">
            <v>2199</v>
          </cell>
          <cell r="B1036" t="str">
            <v>EXLON_AH-3 AWG 2 BLK</v>
          </cell>
          <cell r="C1036">
            <v>1</v>
          </cell>
          <cell r="D1036" t="str">
            <v>Other</v>
          </cell>
        </row>
        <row r="1037">
          <cell r="A1037">
            <v>2200</v>
          </cell>
          <cell r="B1037" t="str">
            <v>EXLON_AH-6 AWG 6/16 BLK</v>
          </cell>
          <cell r="C1037">
            <v>1</v>
          </cell>
          <cell r="D1037" t="str">
            <v>Other</v>
          </cell>
        </row>
        <row r="1038">
          <cell r="A1038">
            <v>2201</v>
          </cell>
          <cell r="B1038" t="str">
            <v>K4T 14.00X8.00X10.00</v>
          </cell>
          <cell r="C1038">
            <v>1</v>
          </cell>
          <cell r="D1038" t="str">
            <v>Other</v>
          </cell>
        </row>
        <row r="1039">
          <cell r="A1039">
            <v>2202</v>
          </cell>
          <cell r="B1039" t="str">
            <v>E1408MRT</v>
          </cell>
          <cell r="C1039">
            <v>1</v>
          </cell>
          <cell r="D1039" t="str">
            <v>Other</v>
          </cell>
        </row>
        <row r="1040">
          <cell r="A1040">
            <v>2203</v>
          </cell>
          <cell r="B1040" t="str">
            <v>K3T 14.00X8.00X10.00</v>
          </cell>
          <cell r="C1040">
            <v>1</v>
          </cell>
          <cell r="D1040" t="str">
            <v>Other</v>
          </cell>
        </row>
        <row r="1041">
          <cell r="A1041">
            <v>2207</v>
          </cell>
          <cell r="B1041" t="str">
            <v>SB-PVC_7/16 BLK</v>
          </cell>
          <cell r="C1041">
            <v>1</v>
          </cell>
          <cell r="D1041" t="str">
            <v>Other</v>
          </cell>
        </row>
        <row r="1042">
          <cell r="A1042">
            <v>2208</v>
          </cell>
          <cell r="B1042" t="str">
            <v>SB-PET-ES-014 GRY</v>
          </cell>
          <cell r="C1042">
            <v>1</v>
          </cell>
          <cell r="D1042" t="str">
            <v>Other</v>
          </cell>
        </row>
        <row r="1043">
          <cell r="A1043">
            <v>2209</v>
          </cell>
          <cell r="B1043" t="str">
            <v>E04SR130525AB</v>
          </cell>
          <cell r="C1043">
            <v>0</v>
          </cell>
          <cell r="D1043" t="str">
            <v>Other</v>
          </cell>
        </row>
        <row r="1044">
          <cell r="A1044">
            <v>2210</v>
          </cell>
          <cell r="B1044" t="str">
            <v>A71015063</v>
          </cell>
          <cell r="C1044">
            <v>0</v>
          </cell>
          <cell r="D1044" t="str">
            <v>Other</v>
          </cell>
        </row>
        <row r="1045">
          <cell r="A1045">
            <v>2211</v>
          </cell>
          <cell r="B1045" t="str">
            <v>GRFC-9</v>
          </cell>
          <cell r="C1045">
            <v>0</v>
          </cell>
          <cell r="D1045" t="str">
            <v>Other</v>
          </cell>
        </row>
        <row r="1046">
          <cell r="A1046">
            <v>2212</v>
          </cell>
          <cell r="B1046" t="str">
            <v>EXLON_AH-6 AWG 2 BLK</v>
          </cell>
          <cell r="C1046">
            <v>1</v>
          </cell>
          <cell r="D1046" t="str">
            <v>Other</v>
          </cell>
        </row>
        <row r="1047">
          <cell r="A1047">
            <v>2213</v>
          </cell>
          <cell r="B1047" t="str">
            <v>AC-F01FB01</v>
          </cell>
          <cell r="C1047">
            <v>0</v>
          </cell>
          <cell r="D1047" t="str">
            <v>Other</v>
          </cell>
        </row>
        <row r="1048">
          <cell r="A1048">
            <v>2214</v>
          </cell>
          <cell r="B1048" t="str">
            <v>EXLON_AH-3 AWG 1 BLK</v>
          </cell>
          <cell r="C1048">
            <v>1</v>
          </cell>
          <cell r="D1048" t="str">
            <v>Other</v>
          </cell>
        </row>
        <row r="1049">
          <cell r="A1049">
            <v>2215</v>
          </cell>
          <cell r="B1049" t="str">
            <v>No.223SH-10 BLK</v>
          </cell>
          <cell r="C1049">
            <v>1</v>
          </cell>
          <cell r="D1049" t="str">
            <v>Other</v>
          </cell>
        </row>
        <row r="1050">
          <cell r="A1050">
            <v>2216</v>
          </cell>
          <cell r="B1050" t="str">
            <v>No.223SH-19 BLK</v>
          </cell>
          <cell r="C1050">
            <v>1</v>
          </cell>
          <cell r="D1050" t="str">
            <v>Other</v>
          </cell>
        </row>
        <row r="1051">
          <cell r="A1051">
            <v>2217</v>
          </cell>
          <cell r="B1051" t="str">
            <v>No.223SH-10 WHT</v>
          </cell>
          <cell r="C1051">
            <v>1</v>
          </cell>
          <cell r="D1051" t="str">
            <v>Other</v>
          </cell>
        </row>
        <row r="1052">
          <cell r="A1052">
            <v>2218</v>
          </cell>
          <cell r="B1052" t="str">
            <v>No.223SH-19 WHT</v>
          </cell>
          <cell r="C1052">
            <v>1</v>
          </cell>
          <cell r="D1052" t="str">
            <v>Other</v>
          </cell>
        </row>
        <row r="1053">
          <cell r="A1053">
            <v>2219</v>
          </cell>
          <cell r="B1053" t="str">
            <v>No.223SH-10 RED</v>
          </cell>
          <cell r="C1053">
            <v>1</v>
          </cell>
          <cell r="D1053" t="str">
            <v>Other</v>
          </cell>
        </row>
        <row r="1054">
          <cell r="A1054">
            <v>2220</v>
          </cell>
          <cell r="B1054" t="str">
            <v>No.223SH-19 RED</v>
          </cell>
          <cell r="C1054">
            <v>1</v>
          </cell>
          <cell r="D1054" t="str">
            <v>Other</v>
          </cell>
        </row>
        <row r="1055">
          <cell r="A1055">
            <v>2221</v>
          </cell>
          <cell r="B1055" t="str">
            <v>No.223SH-19 BLU</v>
          </cell>
          <cell r="C1055">
            <v>1</v>
          </cell>
          <cell r="D1055" t="str">
            <v>Other</v>
          </cell>
        </row>
        <row r="1056">
          <cell r="A1056">
            <v>2222</v>
          </cell>
          <cell r="B1056" t="str">
            <v>No.223SH-19 GRN</v>
          </cell>
          <cell r="C1056">
            <v>1</v>
          </cell>
          <cell r="D1056" t="str">
            <v>Other</v>
          </cell>
        </row>
        <row r="1057">
          <cell r="A1057">
            <v>2223</v>
          </cell>
          <cell r="B1057" t="str">
            <v>No.223SH-19 YEL</v>
          </cell>
          <cell r="C1057">
            <v>1</v>
          </cell>
          <cell r="D1057" t="str">
            <v>Other</v>
          </cell>
        </row>
        <row r="1058">
          <cell r="A1058">
            <v>2224</v>
          </cell>
          <cell r="B1058" t="str">
            <v>No.223SH-19 GRY</v>
          </cell>
          <cell r="C1058">
            <v>1</v>
          </cell>
          <cell r="D1058" t="str">
            <v>Other</v>
          </cell>
        </row>
        <row r="1059">
          <cell r="A1059">
            <v>2225</v>
          </cell>
          <cell r="B1059" t="str">
            <v>No.223SH-10 BLU</v>
          </cell>
          <cell r="C1059">
            <v>1</v>
          </cell>
          <cell r="D1059" t="str">
            <v>Other</v>
          </cell>
        </row>
        <row r="1060">
          <cell r="A1060">
            <v>2226</v>
          </cell>
          <cell r="B1060" t="str">
            <v>No.223SH-10 GRN</v>
          </cell>
          <cell r="C1060">
            <v>1</v>
          </cell>
          <cell r="D1060" t="str">
            <v>Other</v>
          </cell>
        </row>
        <row r="1061">
          <cell r="A1061">
            <v>2227</v>
          </cell>
          <cell r="B1061" t="str">
            <v>No.223SH-10 GRY</v>
          </cell>
          <cell r="C1061">
            <v>1</v>
          </cell>
          <cell r="D1061" t="str">
            <v>Other</v>
          </cell>
        </row>
        <row r="1062">
          <cell r="A1062">
            <v>2228</v>
          </cell>
          <cell r="B1062" t="str">
            <v>No.223SH-10 YEL</v>
          </cell>
          <cell r="C1062">
            <v>1</v>
          </cell>
          <cell r="D1062" t="str">
            <v>Other</v>
          </cell>
        </row>
        <row r="1063">
          <cell r="A1063">
            <v>2229</v>
          </cell>
          <cell r="B1063" t="str">
            <v>No.630F (10MM) BLK (Non-Dechlorane plus )</v>
          </cell>
          <cell r="C1063">
            <v>1</v>
          </cell>
          <cell r="D1063" t="str">
            <v>Other</v>
          </cell>
        </row>
        <row r="1064">
          <cell r="A1064">
            <v>2230</v>
          </cell>
          <cell r="B1064" t="str">
            <v>No.630F (19MM) BLK (Non-Dechlorane plus )</v>
          </cell>
          <cell r="C1064">
            <v>1</v>
          </cell>
          <cell r="D1064" t="str">
            <v>Other</v>
          </cell>
        </row>
        <row r="1065">
          <cell r="A1065">
            <v>2231</v>
          </cell>
          <cell r="B1065" t="str">
            <v>No.630F (19MM) BLU (Non-Dechlorane plus )</v>
          </cell>
          <cell r="C1065">
            <v>1</v>
          </cell>
          <cell r="D1065" t="str">
            <v>Other</v>
          </cell>
        </row>
        <row r="1066">
          <cell r="A1066">
            <v>241</v>
          </cell>
          <cell r="B1066" t="str">
            <v>51067-0800</v>
          </cell>
          <cell r="C1066">
            <v>0</v>
          </cell>
          <cell r="D1066" t="str">
            <v>Connector</v>
          </cell>
        </row>
        <row r="1067">
          <cell r="A1067">
            <v>3000</v>
          </cell>
          <cell r="B1067" t="str">
            <v>UL1007-16 BLK (HR)</v>
          </cell>
          <cell r="C1067">
            <v>1</v>
          </cell>
          <cell r="D1067" t="str">
            <v>Wire</v>
          </cell>
        </row>
        <row r="1068">
          <cell r="A1068">
            <v>3001</v>
          </cell>
          <cell r="B1068" t="str">
            <v>UL1007-16 BLU (HR)</v>
          </cell>
          <cell r="C1068">
            <v>1</v>
          </cell>
          <cell r="D1068" t="str">
            <v>Wire</v>
          </cell>
        </row>
        <row r="1069">
          <cell r="A1069">
            <v>3002</v>
          </cell>
          <cell r="B1069" t="str">
            <v>UL1007-16 BRN (HR)</v>
          </cell>
          <cell r="C1069">
            <v>1</v>
          </cell>
          <cell r="D1069" t="str">
            <v>Wire</v>
          </cell>
        </row>
        <row r="1070">
          <cell r="A1070">
            <v>3003</v>
          </cell>
          <cell r="B1070" t="str">
            <v>UL1007-16 ORG (HR)</v>
          </cell>
          <cell r="C1070">
            <v>1</v>
          </cell>
          <cell r="D1070" t="str">
            <v>Wire</v>
          </cell>
        </row>
        <row r="1071">
          <cell r="A1071">
            <v>3004</v>
          </cell>
          <cell r="B1071" t="str">
            <v>UL1007-16 RED (HR)</v>
          </cell>
          <cell r="C1071">
            <v>1</v>
          </cell>
          <cell r="D1071" t="str">
            <v>Wire</v>
          </cell>
        </row>
        <row r="1072">
          <cell r="A1072">
            <v>3005</v>
          </cell>
          <cell r="B1072" t="str">
            <v>UL1007-16 WHT (HR)</v>
          </cell>
          <cell r="C1072">
            <v>1</v>
          </cell>
          <cell r="D1072" t="str">
            <v>Wire</v>
          </cell>
        </row>
        <row r="1073">
          <cell r="A1073">
            <v>3006</v>
          </cell>
          <cell r="B1073" t="str">
            <v>UL1007-16 G/Y (HR)</v>
          </cell>
          <cell r="C1073">
            <v>1</v>
          </cell>
          <cell r="D1073" t="str">
            <v>Wire</v>
          </cell>
        </row>
        <row r="1074">
          <cell r="A1074">
            <v>3007</v>
          </cell>
          <cell r="B1074" t="str">
            <v>UL1007-18 BLK (HR)</v>
          </cell>
          <cell r="C1074">
            <v>1</v>
          </cell>
          <cell r="D1074" t="str">
            <v>Wire</v>
          </cell>
        </row>
        <row r="1075">
          <cell r="A1075">
            <v>3008</v>
          </cell>
          <cell r="B1075" t="str">
            <v>UL1007-18 BLU (HR)</v>
          </cell>
          <cell r="C1075">
            <v>1</v>
          </cell>
          <cell r="D1075" t="str">
            <v>Wire</v>
          </cell>
        </row>
        <row r="1076">
          <cell r="A1076">
            <v>3009</v>
          </cell>
          <cell r="B1076" t="str">
            <v>UL1007-18 BRN (HR)</v>
          </cell>
          <cell r="C1076">
            <v>1</v>
          </cell>
          <cell r="D1076" t="str">
            <v>Wire</v>
          </cell>
        </row>
        <row r="1077">
          <cell r="A1077">
            <v>3010</v>
          </cell>
          <cell r="B1077" t="str">
            <v>UL1007-18 GRN (SD)</v>
          </cell>
          <cell r="C1077">
            <v>1</v>
          </cell>
          <cell r="D1077" t="str">
            <v>Wire</v>
          </cell>
        </row>
        <row r="1078">
          <cell r="A1078">
            <v>3011</v>
          </cell>
          <cell r="B1078" t="str">
            <v>UL1007-18 GRY (SD)</v>
          </cell>
          <cell r="C1078">
            <v>1</v>
          </cell>
          <cell r="D1078" t="str">
            <v>Wire</v>
          </cell>
        </row>
        <row r="1079">
          <cell r="A1079">
            <v>3012</v>
          </cell>
          <cell r="B1079" t="str">
            <v>UL1007-18 ORG (HR)</v>
          </cell>
          <cell r="C1079">
            <v>1</v>
          </cell>
          <cell r="D1079" t="str">
            <v>Wire</v>
          </cell>
        </row>
        <row r="1080">
          <cell r="A1080">
            <v>3013</v>
          </cell>
          <cell r="B1080" t="str">
            <v>UL1007-18 RED (HR)</v>
          </cell>
          <cell r="C1080">
            <v>1</v>
          </cell>
          <cell r="D1080" t="str">
            <v>Wire</v>
          </cell>
        </row>
        <row r="1081">
          <cell r="A1081">
            <v>3014</v>
          </cell>
          <cell r="B1081" t="str">
            <v>UL1007-18 RED (SD)</v>
          </cell>
          <cell r="C1081">
            <v>1</v>
          </cell>
          <cell r="D1081" t="str">
            <v>Wire</v>
          </cell>
        </row>
        <row r="1082">
          <cell r="A1082">
            <v>3015</v>
          </cell>
          <cell r="B1082" t="str">
            <v>UL1007-18 WHT (HR)</v>
          </cell>
          <cell r="C1082">
            <v>1</v>
          </cell>
          <cell r="D1082" t="str">
            <v>Wire</v>
          </cell>
        </row>
        <row r="1083">
          <cell r="A1083">
            <v>3016</v>
          </cell>
          <cell r="B1083" t="str">
            <v>UL1007-18 YEL (HR)</v>
          </cell>
          <cell r="C1083">
            <v>1</v>
          </cell>
          <cell r="D1083" t="str">
            <v>Wire</v>
          </cell>
        </row>
        <row r="1084">
          <cell r="A1084">
            <v>3017</v>
          </cell>
          <cell r="B1084" t="str">
            <v>UL1007-18 YEL (SD)</v>
          </cell>
          <cell r="C1084">
            <v>1</v>
          </cell>
          <cell r="D1084" t="str">
            <v>Wire</v>
          </cell>
        </row>
        <row r="1085">
          <cell r="A1085">
            <v>3018</v>
          </cell>
          <cell r="B1085" t="str">
            <v>UL1007-20 BLK (HR)</v>
          </cell>
          <cell r="C1085">
            <v>1</v>
          </cell>
          <cell r="D1085" t="str">
            <v>Wire</v>
          </cell>
        </row>
        <row r="1086">
          <cell r="A1086">
            <v>3019</v>
          </cell>
          <cell r="B1086" t="str">
            <v>UL1007-20 BLU (HR)</v>
          </cell>
          <cell r="C1086">
            <v>1</v>
          </cell>
          <cell r="D1086" t="str">
            <v>Wire</v>
          </cell>
        </row>
        <row r="1087">
          <cell r="A1087">
            <v>3020</v>
          </cell>
          <cell r="B1087" t="str">
            <v>UL1007-20 WHT (HR)</v>
          </cell>
          <cell r="C1087">
            <v>1</v>
          </cell>
          <cell r="D1087" t="str">
            <v>Wire</v>
          </cell>
        </row>
        <row r="1088">
          <cell r="A1088">
            <v>3021</v>
          </cell>
          <cell r="B1088" t="str">
            <v>UL1007-22 BLK (HR)</v>
          </cell>
          <cell r="C1088">
            <v>1</v>
          </cell>
          <cell r="D1088" t="str">
            <v>Wire</v>
          </cell>
        </row>
        <row r="1089">
          <cell r="A1089">
            <v>3022</v>
          </cell>
          <cell r="B1089" t="str">
            <v>UL1007-22 BLK (SD)</v>
          </cell>
          <cell r="C1089">
            <v>1</v>
          </cell>
          <cell r="D1089" t="str">
            <v>Wire</v>
          </cell>
        </row>
        <row r="1090">
          <cell r="A1090">
            <v>3023</v>
          </cell>
          <cell r="B1090" t="str">
            <v>UL1007-22 BLU (HR)</v>
          </cell>
          <cell r="C1090">
            <v>1</v>
          </cell>
          <cell r="D1090" t="str">
            <v>Wire</v>
          </cell>
        </row>
        <row r="1091">
          <cell r="A1091">
            <v>3024</v>
          </cell>
          <cell r="B1091" t="str">
            <v>UL1007-22 BRN (HR)</v>
          </cell>
          <cell r="C1091">
            <v>1</v>
          </cell>
          <cell r="D1091" t="str">
            <v>Wire</v>
          </cell>
        </row>
        <row r="1092">
          <cell r="A1092">
            <v>3025</v>
          </cell>
          <cell r="B1092" t="str">
            <v>UL1007-22 GRN (SD)</v>
          </cell>
          <cell r="C1092">
            <v>1</v>
          </cell>
          <cell r="D1092" t="str">
            <v>Wire</v>
          </cell>
        </row>
        <row r="1093">
          <cell r="A1093">
            <v>3026</v>
          </cell>
          <cell r="B1093" t="str">
            <v>UL1007-22 ORG (HR)</v>
          </cell>
          <cell r="C1093">
            <v>1</v>
          </cell>
          <cell r="D1093" t="str">
            <v>Wire</v>
          </cell>
        </row>
        <row r="1094">
          <cell r="A1094">
            <v>3027</v>
          </cell>
          <cell r="B1094" t="str">
            <v>UL1007-22 RED (HR)</v>
          </cell>
          <cell r="C1094">
            <v>1</v>
          </cell>
          <cell r="D1094" t="str">
            <v>Wire</v>
          </cell>
        </row>
        <row r="1095">
          <cell r="A1095">
            <v>3028</v>
          </cell>
          <cell r="B1095" t="str">
            <v>UL1007-22 WHT (HR)</v>
          </cell>
          <cell r="C1095">
            <v>1</v>
          </cell>
          <cell r="D1095" t="str">
            <v>Wire</v>
          </cell>
        </row>
        <row r="1096">
          <cell r="A1096">
            <v>3029</v>
          </cell>
          <cell r="B1096" t="str">
            <v>UL1007-22 YEL (HR)</v>
          </cell>
          <cell r="C1096">
            <v>1</v>
          </cell>
          <cell r="D1096" t="str">
            <v>Wire</v>
          </cell>
        </row>
        <row r="1097">
          <cell r="A1097">
            <v>3030</v>
          </cell>
          <cell r="B1097" t="str">
            <v>UL1007-24 BLK (HR)</v>
          </cell>
          <cell r="C1097">
            <v>1</v>
          </cell>
          <cell r="D1097" t="str">
            <v>Wire</v>
          </cell>
        </row>
        <row r="1098">
          <cell r="A1098">
            <v>3031</v>
          </cell>
          <cell r="B1098" t="str">
            <v>UL1007-24 WHT (HR)</v>
          </cell>
          <cell r="C1098">
            <v>1</v>
          </cell>
          <cell r="D1098" t="str">
            <v>Wire</v>
          </cell>
        </row>
        <row r="1099">
          <cell r="A1099">
            <v>3032</v>
          </cell>
          <cell r="B1099" t="str">
            <v>UL1007-26 BLK (HR)</v>
          </cell>
          <cell r="C1099">
            <v>1</v>
          </cell>
          <cell r="D1099" t="str">
            <v>Wire</v>
          </cell>
        </row>
        <row r="1100">
          <cell r="A1100">
            <v>3033</v>
          </cell>
          <cell r="B1100" t="str">
            <v>UL1007-28 GRY (SD)</v>
          </cell>
          <cell r="C1100">
            <v>1</v>
          </cell>
          <cell r="D1100" t="str">
            <v>Wire</v>
          </cell>
        </row>
        <row r="1101">
          <cell r="A1101">
            <v>3034</v>
          </cell>
          <cell r="B1101" t="str">
            <v>UL1015-14 BLK (HR)</v>
          </cell>
          <cell r="C1101">
            <v>1</v>
          </cell>
          <cell r="D1101" t="str">
            <v>Wire</v>
          </cell>
        </row>
        <row r="1102">
          <cell r="A1102">
            <v>3035</v>
          </cell>
          <cell r="B1102" t="str">
            <v>UL1015-14 BLK (SD)</v>
          </cell>
          <cell r="C1102">
            <v>1</v>
          </cell>
          <cell r="D1102" t="str">
            <v>Wire</v>
          </cell>
        </row>
        <row r="1103">
          <cell r="A1103">
            <v>3036</v>
          </cell>
          <cell r="B1103" t="str">
            <v>UL1015-14 G/Y (HR)</v>
          </cell>
          <cell r="C1103">
            <v>1</v>
          </cell>
          <cell r="D1103" t="str">
            <v>Wire</v>
          </cell>
        </row>
        <row r="1104">
          <cell r="A1104">
            <v>3037</v>
          </cell>
          <cell r="B1104" t="str">
            <v>UL1015-14 G/Y (SD)</v>
          </cell>
          <cell r="C1104">
            <v>1</v>
          </cell>
          <cell r="D1104" t="str">
            <v>Wire</v>
          </cell>
        </row>
        <row r="1105">
          <cell r="A1105">
            <v>3038</v>
          </cell>
          <cell r="B1105" t="str">
            <v>UL1015-14 WHT (HR)</v>
          </cell>
          <cell r="C1105">
            <v>1</v>
          </cell>
          <cell r="D1105" t="str">
            <v>Wire</v>
          </cell>
        </row>
        <row r="1106">
          <cell r="A1106">
            <v>3039</v>
          </cell>
          <cell r="B1106" t="str">
            <v>UL1015-16 BLK (HR)</v>
          </cell>
          <cell r="C1106">
            <v>1</v>
          </cell>
          <cell r="D1106" t="str">
            <v>Wire</v>
          </cell>
        </row>
        <row r="1107">
          <cell r="A1107">
            <v>3040</v>
          </cell>
          <cell r="B1107" t="str">
            <v>UL1015-16 WHT (SD)</v>
          </cell>
          <cell r="C1107">
            <v>1</v>
          </cell>
          <cell r="D1107" t="str">
            <v>Wire</v>
          </cell>
        </row>
        <row r="1108">
          <cell r="A1108">
            <v>3041</v>
          </cell>
          <cell r="B1108" t="str">
            <v>UL1015-18 BLK (HR)</v>
          </cell>
          <cell r="C1108">
            <v>1</v>
          </cell>
          <cell r="D1108" t="str">
            <v>Wire</v>
          </cell>
        </row>
        <row r="1109">
          <cell r="A1109">
            <v>3042</v>
          </cell>
          <cell r="B1109" t="str">
            <v>UL1015-18 WHT (HR)</v>
          </cell>
          <cell r="C1109">
            <v>1</v>
          </cell>
          <cell r="D1109" t="str">
            <v>Wire</v>
          </cell>
        </row>
        <row r="1110">
          <cell r="A1110">
            <v>3043</v>
          </cell>
          <cell r="B1110" t="str">
            <v>UL10272-26 BLK (SD) AMP</v>
          </cell>
          <cell r="C1110">
            <v>1</v>
          </cell>
          <cell r="D1110" t="str">
            <v>Wire</v>
          </cell>
        </row>
        <row r="1111">
          <cell r="A1111">
            <v>3044</v>
          </cell>
          <cell r="B1111" t="str">
            <v>UL10272-26 BLU (SD) AMP</v>
          </cell>
          <cell r="C1111">
            <v>1</v>
          </cell>
          <cell r="D1111" t="str">
            <v>Wire</v>
          </cell>
        </row>
        <row r="1112">
          <cell r="A1112">
            <v>3045</v>
          </cell>
          <cell r="B1112" t="str">
            <v>UL10272-26 GRY (SD) AMP</v>
          </cell>
          <cell r="C1112">
            <v>1</v>
          </cell>
          <cell r="D1112" t="str">
            <v>Wire</v>
          </cell>
        </row>
        <row r="1113">
          <cell r="A1113">
            <v>3046</v>
          </cell>
          <cell r="B1113" t="str">
            <v>UL10272-26 GRY (SD) JST</v>
          </cell>
          <cell r="C1113">
            <v>1</v>
          </cell>
          <cell r="D1113" t="str">
            <v>Wire</v>
          </cell>
        </row>
        <row r="1114">
          <cell r="A1114">
            <v>3047</v>
          </cell>
          <cell r="B1114" t="str">
            <v>UL10272-26 RED (SD) AMP</v>
          </cell>
          <cell r="C1114">
            <v>1</v>
          </cell>
          <cell r="D1114" t="str">
            <v>Wire</v>
          </cell>
        </row>
        <row r="1115">
          <cell r="A1115">
            <v>3048</v>
          </cell>
          <cell r="B1115" t="str">
            <v>UL10272-26 VLT (HR) AMP</v>
          </cell>
          <cell r="C1115">
            <v>1</v>
          </cell>
          <cell r="D1115" t="str">
            <v>Wire</v>
          </cell>
        </row>
        <row r="1116">
          <cell r="A1116">
            <v>3049</v>
          </cell>
          <cell r="B1116" t="str">
            <v>UL10272-26 VLT (SD) AMP</v>
          </cell>
          <cell r="C1116">
            <v>1</v>
          </cell>
          <cell r="D1116" t="str">
            <v>Wire</v>
          </cell>
        </row>
        <row r="1117">
          <cell r="A1117">
            <v>3050</v>
          </cell>
          <cell r="B1117" t="str">
            <v>UL10272-26 WHT (HR) JST</v>
          </cell>
          <cell r="C1117">
            <v>1</v>
          </cell>
          <cell r="D1117" t="str">
            <v>Wire</v>
          </cell>
        </row>
        <row r="1118">
          <cell r="A1118">
            <v>3051</v>
          </cell>
          <cell r="B1118" t="str">
            <v>UL10272-26 WHT (SD) AMP</v>
          </cell>
          <cell r="C1118">
            <v>1</v>
          </cell>
          <cell r="D1118" t="str">
            <v>Wire</v>
          </cell>
        </row>
        <row r="1119">
          <cell r="A1119">
            <v>3052</v>
          </cell>
          <cell r="B1119" t="str">
            <v>UL10272-26 WHT(HR) AMP</v>
          </cell>
          <cell r="C1119">
            <v>1</v>
          </cell>
          <cell r="D1119" t="str">
            <v>Wire</v>
          </cell>
        </row>
        <row r="1120">
          <cell r="A1120">
            <v>3053</v>
          </cell>
          <cell r="B1120" t="str">
            <v>UL10272-26 YEL (HR) AMP</v>
          </cell>
          <cell r="C1120">
            <v>1</v>
          </cell>
          <cell r="D1120" t="str">
            <v>Wire</v>
          </cell>
        </row>
        <row r="1121">
          <cell r="A1121">
            <v>3054</v>
          </cell>
          <cell r="B1121" t="str">
            <v>UL10272-26 YEL (HR) JST</v>
          </cell>
          <cell r="C1121">
            <v>1</v>
          </cell>
          <cell r="D1121" t="str">
            <v>Wire</v>
          </cell>
        </row>
        <row r="1122">
          <cell r="A1122">
            <v>3055</v>
          </cell>
          <cell r="B1122" t="str">
            <v>UL10272-26 YEL (SD) JST</v>
          </cell>
          <cell r="C1122">
            <v>1</v>
          </cell>
          <cell r="D1122" t="str">
            <v>Wire</v>
          </cell>
        </row>
        <row r="1123">
          <cell r="A1123">
            <v>3056</v>
          </cell>
          <cell r="B1123" t="str">
            <v>UL10272-28 GRY (SD)</v>
          </cell>
          <cell r="C1123">
            <v>1</v>
          </cell>
          <cell r="D1123" t="str">
            <v>Wire</v>
          </cell>
        </row>
        <row r="1124">
          <cell r="A1124">
            <v>3057</v>
          </cell>
          <cell r="B1124" t="str">
            <v>UL10368-24 WHT (HR)</v>
          </cell>
          <cell r="C1124">
            <v>1</v>
          </cell>
          <cell r="D1124" t="str">
            <v>Wire</v>
          </cell>
        </row>
        <row r="1125">
          <cell r="A1125">
            <v>3058</v>
          </cell>
          <cell r="B1125" t="str">
            <v>UL10368-26 BRN (SD)</v>
          </cell>
          <cell r="C1125">
            <v>1</v>
          </cell>
          <cell r="D1125" t="str">
            <v>Wire</v>
          </cell>
        </row>
        <row r="1126">
          <cell r="A1126">
            <v>3059</v>
          </cell>
          <cell r="B1126" t="str">
            <v>UL10368-28 YEL (HR)</v>
          </cell>
          <cell r="C1126">
            <v>1</v>
          </cell>
          <cell r="D1126" t="str">
            <v>Wire</v>
          </cell>
        </row>
        <row r="1127">
          <cell r="A1127">
            <v>3060</v>
          </cell>
          <cell r="B1127" t="str">
            <v>UL10518-26 BLK (KR)</v>
          </cell>
          <cell r="C1127">
            <v>1</v>
          </cell>
          <cell r="D1127" t="str">
            <v>Wire</v>
          </cell>
        </row>
        <row r="1128">
          <cell r="A1128">
            <v>3061</v>
          </cell>
          <cell r="B1128" t="str">
            <v>UL1061-22 BLK (7/0.26)(HR)</v>
          </cell>
          <cell r="C1128">
            <v>1</v>
          </cell>
          <cell r="D1128" t="str">
            <v>Wire</v>
          </cell>
        </row>
        <row r="1129">
          <cell r="A1129">
            <v>3062</v>
          </cell>
          <cell r="B1129" t="str">
            <v>UL1061-22 BLK  (17/0.16)(SD)</v>
          </cell>
          <cell r="C1129">
            <v>1</v>
          </cell>
          <cell r="D1129" t="str">
            <v>Wire</v>
          </cell>
        </row>
        <row r="1130">
          <cell r="A1130">
            <v>3063</v>
          </cell>
          <cell r="B1130" t="str">
            <v>UL1061-22 GRY  (17/0.16)(SD)</v>
          </cell>
          <cell r="C1130">
            <v>1</v>
          </cell>
          <cell r="D1130" t="str">
            <v>Wire</v>
          </cell>
        </row>
        <row r="1131">
          <cell r="A1131">
            <v>3064</v>
          </cell>
          <cell r="B1131" t="str">
            <v>UL1061-22 RED  (17/0.16)(SD)</v>
          </cell>
          <cell r="C1131">
            <v>1</v>
          </cell>
          <cell r="D1131" t="str">
            <v>Wire</v>
          </cell>
        </row>
        <row r="1132">
          <cell r="A1132">
            <v>3065</v>
          </cell>
          <cell r="B1132" t="str">
            <v>UL1061-22 YEL  (17/0.16)(SD)</v>
          </cell>
          <cell r="C1132">
            <v>1</v>
          </cell>
          <cell r="D1132" t="str">
            <v>Wire</v>
          </cell>
        </row>
        <row r="1133">
          <cell r="A1133">
            <v>3066</v>
          </cell>
          <cell r="B1133" t="str">
            <v>UL1061-24 ORG (SD)</v>
          </cell>
          <cell r="C1133">
            <v>1</v>
          </cell>
          <cell r="D1133" t="str">
            <v>Wire</v>
          </cell>
        </row>
        <row r="1134">
          <cell r="A1134">
            <v>3067</v>
          </cell>
          <cell r="B1134" t="str">
            <v>UL1061-26 BLK (SD)</v>
          </cell>
          <cell r="C1134">
            <v>1</v>
          </cell>
          <cell r="D1134" t="str">
            <v>Wire</v>
          </cell>
        </row>
        <row r="1135">
          <cell r="A1135">
            <v>3068</v>
          </cell>
          <cell r="B1135" t="str">
            <v>UL1061-26 BRN (HR)</v>
          </cell>
          <cell r="C1135">
            <v>1</v>
          </cell>
          <cell r="D1135" t="str">
            <v>Wire</v>
          </cell>
        </row>
        <row r="1136">
          <cell r="A1136">
            <v>3069</v>
          </cell>
          <cell r="B1136" t="str">
            <v>UL1061-26 GRN (SD)</v>
          </cell>
          <cell r="C1136">
            <v>1</v>
          </cell>
          <cell r="D1136" t="str">
            <v>Wire</v>
          </cell>
        </row>
        <row r="1137">
          <cell r="A1137">
            <v>3070</v>
          </cell>
          <cell r="B1137" t="str">
            <v>UL1061-26(7/0.16) LF P-30K GRY (SD)</v>
          </cell>
          <cell r="C1137">
            <v>1</v>
          </cell>
          <cell r="D1137" t="str">
            <v>Wire</v>
          </cell>
        </row>
        <row r="1138">
          <cell r="A1138">
            <v>3071</v>
          </cell>
          <cell r="B1138" t="str">
            <v>UL1061-26 RED (SD)</v>
          </cell>
          <cell r="C1138">
            <v>1</v>
          </cell>
          <cell r="D1138" t="str">
            <v>Wire</v>
          </cell>
        </row>
        <row r="1139">
          <cell r="A1139">
            <v>3072</v>
          </cell>
          <cell r="B1139" t="str">
            <v>UL1061-26 WHT (HR)</v>
          </cell>
          <cell r="C1139">
            <v>1</v>
          </cell>
          <cell r="D1139" t="str">
            <v>Wire</v>
          </cell>
        </row>
        <row r="1140">
          <cell r="A1140">
            <v>3073</v>
          </cell>
          <cell r="B1140" t="str">
            <v>UL1061-26 YEL (SD)</v>
          </cell>
          <cell r="C1140">
            <v>1</v>
          </cell>
          <cell r="D1140" t="str">
            <v>Wire</v>
          </cell>
        </row>
        <row r="1141">
          <cell r="A1141">
            <v>3074</v>
          </cell>
          <cell r="B1141" t="str">
            <v>UL10913-16 BLK (SD)</v>
          </cell>
          <cell r="C1141">
            <v>1</v>
          </cell>
          <cell r="D1141" t="str">
            <v>Wire</v>
          </cell>
        </row>
        <row r="1142">
          <cell r="A1142">
            <v>3075</v>
          </cell>
          <cell r="B1142" t="str">
            <v>UL10913-16 WHT (SD)</v>
          </cell>
          <cell r="C1142">
            <v>1</v>
          </cell>
          <cell r="D1142" t="str">
            <v>Wire</v>
          </cell>
        </row>
        <row r="1143">
          <cell r="A1143">
            <v>3076</v>
          </cell>
          <cell r="B1143" t="str">
            <v>UL10933-28 BLK (SM)</v>
          </cell>
          <cell r="C1143">
            <v>1</v>
          </cell>
          <cell r="D1143" t="str">
            <v>Wire</v>
          </cell>
        </row>
        <row r="1144">
          <cell r="A1144">
            <v>3077</v>
          </cell>
          <cell r="B1144" t="str">
            <v>UL10933-28 BLU (SM)</v>
          </cell>
          <cell r="C1144">
            <v>1</v>
          </cell>
          <cell r="D1144" t="str">
            <v>Wire</v>
          </cell>
        </row>
        <row r="1145">
          <cell r="A1145">
            <v>3078</v>
          </cell>
          <cell r="B1145" t="str">
            <v>UL10933-28 WHT (SM)</v>
          </cell>
          <cell r="C1145">
            <v>1</v>
          </cell>
          <cell r="D1145" t="str">
            <v>Wire</v>
          </cell>
        </row>
        <row r="1146">
          <cell r="A1146">
            <v>3079</v>
          </cell>
          <cell r="B1146" t="str">
            <v>UL11030-30 BLU (BD)</v>
          </cell>
          <cell r="C1146">
            <v>1</v>
          </cell>
          <cell r="D1146" t="str">
            <v>Wire</v>
          </cell>
        </row>
        <row r="1147">
          <cell r="A1147">
            <v>3080</v>
          </cell>
          <cell r="B1147" t="str">
            <v>UL11030-30 WHT (BD)</v>
          </cell>
          <cell r="C1147">
            <v>1</v>
          </cell>
          <cell r="D1147" t="str">
            <v>Wire</v>
          </cell>
        </row>
        <row r="1148">
          <cell r="A1148">
            <v>3081</v>
          </cell>
          <cell r="B1148" t="str">
            <v>UL11079J-27 SKY (HR)</v>
          </cell>
          <cell r="C1148">
            <v>1</v>
          </cell>
          <cell r="D1148" t="str">
            <v>Wire</v>
          </cell>
        </row>
        <row r="1149">
          <cell r="A1149">
            <v>3082</v>
          </cell>
          <cell r="B1149" t="str">
            <v>UL1430-26 BLU (SM)</v>
          </cell>
          <cell r="C1149">
            <v>1</v>
          </cell>
          <cell r="D1149" t="str">
            <v>Wire</v>
          </cell>
        </row>
        <row r="1150">
          <cell r="A1150">
            <v>3083</v>
          </cell>
          <cell r="B1150" t="str">
            <v>UL1533-26 GRY (SD)</v>
          </cell>
          <cell r="C1150">
            <v>1</v>
          </cell>
          <cell r="D1150" t="str">
            <v>Wire</v>
          </cell>
        </row>
        <row r="1151">
          <cell r="A1151">
            <v>3084</v>
          </cell>
          <cell r="B1151" t="str">
            <v>UL1571-28 GRY (HR)</v>
          </cell>
          <cell r="C1151">
            <v>1</v>
          </cell>
          <cell r="D1151" t="str">
            <v>Wire</v>
          </cell>
        </row>
        <row r="1152">
          <cell r="A1152">
            <v>3085</v>
          </cell>
          <cell r="B1152" t="str">
            <v>UL1617-18 BLK (WE)</v>
          </cell>
          <cell r="C1152">
            <v>1</v>
          </cell>
          <cell r="D1152" t="str">
            <v>Wire</v>
          </cell>
        </row>
        <row r="1153">
          <cell r="A1153">
            <v>3086</v>
          </cell>
          <cell r="B1153" t="str">
            <v>UL1672-22 BLU (HR)</v>
          </cell>
          <cell r="C1153">
            <v>1</v>
          </cell>
          <cell r="D1153" t="str">
            <v>Wire</v>
          </cell>
        </row>
        <row r="1154">
          <cell r="A1154">
            <v>3087</v>
          </cell>
          <cell r="B1154" t="str">
            <v>UL3122-16  WHT(KR)</v>
          </cell>
          <cell r="C1154">
            <v>1</v>
          </cell>
          <cell r="D1154" t="str">
            <v>Wire</v>
          </cell>
        </row>
        <row r="1155">
          <cell r="A1155">
            <v>3088</v>
          </cell>
          <cell r="B1155" t="str">
            <v>UL3122-16 BLK (KR)</v>
          </cell>
          <cell r="C1155">
            <v>1</v>
          </cell>
          <cell r="D1155" t="str">
            <v>Wire</v>
          </cell>
        </row>
        <row r="1156">
          <cell r="A1156">
            <v>3089</v>
          </cell>
          <cell r="B1156" t="str">
            <v>UL3122-18 WHT (SD)</v>
          </cell>
          <cell r="C1156">
            <v>1</v>
          </cell>
          <cell r="D1156" t="str">
            <v>Wire</v>
          </cell>
        </row>
        <row r="1157">
          <cell r="A1157">
            <v>3090</v>
          </cell>
          <cell r="B1157" t="str">
            <v>UL1007-22 YEL (SD)</v>
          </cell>
          <cell r="C1157">
            <v>1</v>
          </cell>
          <cell r="D1157" t="str">
            <v>Wire</v>
          </cell>
        </row>
        <row r="1158">
          <cell r="A1158">
            <v>3091</v>
          </cell>
          <cell r="B1158" t="str">
            <v>UL3239-22 RED (KR)</v>
          </cell>
          <cell r="C1158">
            <v>1</v>
          </cell>
          <cell r="D1158" t="str">
            <v>Wire</v>
          </cell>
        </row>
        <row r="1159">
          <cell r="A1159">
            <v>3092</v>
          </cell>
          <cell r="B1159" t="str">
            <v>UL3239-22 WHT (SM)</v>
          </cell>
          <cell r="C1159">
            <v>1</v>
          </cell>
          <cell r="D1159" t="str">
            <v>Wire</v>
          </cell>
        </row>
        <row r="1160">
          <cell r="A1160">
            <v>3093</v>
          </cell>
          <cell r="B1160" t="str">
            <v>UL3385-16 BLK (HR)</v>
          </cell>
          <cell r="C1160">
            <v>1</v>
          </cell>
          <cell r="D1160" t="str">
            <v>Wire</v>
          </cell>
        </row>
        <row r="1161">
          <cell r="A1161">
            <v>3094</v>
          </cell>
          <cell r="B1161" t="str">
            <v>UL3385-16 BLU (HR)</v>
          </cell>
          <cell r="C1161">
            <v>1</v>
          </cell>
          <cell r="D1161" t="str">
            <v>Wire</v>
          </cell>
        </row>
        <row r="1162">
          <cell r="A1162">
            <v>3095</v>
          </cell>
          <cell r="B1162" t="str">
            <v>UL3385-16 ORG (HR)</v>
          </cell>
          <cell r="C1162">
            <v>1</v>
          </cell>
          <cell r="D1162" t="str">
            <v>Wire</v>
          </cell>
        </row>
        <row r="1163">
          <cell r="A1163">
            <v>3096</v>
          </cell>
          <cell r="B1163" t="str">
            <v>UL3385-16 WHT (HR)</v>
          </cell>
          <cell r="C1163">
            <v>1</v>
          </cell>
          <cell r="D1163" t="str">
            <v>Wire</v>
          </cell>
        </row>
        <row r="1164">
          <cell r="A1164">
            <v>3097</v>
          </cell>
          <cell r="B1164" t="str">
            <v>UL3385-18 BLK (HR)</v>
          </cell>
          <cell r="C1164">
            <v>1</v>
          </cell>
          <cell r="D1164" t="str">
            <v>Wire</v>
          </cell>
        </row>
        <row r="1165">
          <cell r="A1165">
            <v>3098</v>
          </cell>
          <cell r="B1165" t="str">
            <v>UL3385-18 BRN (HR)</v>
          </cell>
          <cell r="C1165">
            <v>1</v>
          </cell>
          <cell r="D1165" t="str">
            <v>Wire</v>
          </cell>
        </row>
        <row r="1166">
          <cell r="A1166">
            <v>3099</v>
          </cell>
          <cell r="B1166" t="str">
            <v>UL3385-18 ORG (HR)</v>
          </cell>
          <cell r="C1166">
            <v>1</v>
          </cell>
          <cell r="D1166" t="str">
            <v>Wire</v>
          </cell>
        </row>
        <row r="1167">
          <cell r="A1167">
            <v>3100</v>
          </cell>
          <cell r="B1167" t="str">
            <v>UL3385-18 RED (HR)</v>
          </cell>
          <cell r="C1167">
            <v>1</v>
          </cell>
          <cell r="D1167" t="str">
            <v>Wire</v>
          </cell>
        </row>
        <row r="1168">
          <cell r="A1168">
            <v>3101</v>
          </cell>
          <cell r="B1168" t="str">
            <v>UL3385-18 WHT (HR)</v>
          </cell>
          <cell r="C1168">
            <v>1</v>
          </cell>
          <cell r="D1168" t="str">
            <v>Wire</v>
          </cell>
        </row>
        <row r="1169">
          <cell r="A1169">
            <v>3102</v>
          </cell>
          <cell r="B1169" t="str">
            <v>UL3385-18 YEL (HR)</v>
          </cell>
          <cell r="C1169">
            <v>1</v>
          </cell>
          <cell r="D1169" t="str">
            <v>Wire</v>
          </cell>
        </row>
        <row r="1170">
          <cell r="A1170">
            <v>3103</v>
          </cell>
          <cell r="B1170" t="str">
            <v>UL3385-20 ORG (HR)</v>
          </cell>
          <cell r="C1170">
            <v>1</v>
          </cell>
          <cell r="D1170" t="str">
            <v>Wire</v>
          </cell>
        </row>
        <row r="1171">
          <cell r="A1171">
            <v>3104</v>
          </cell>
          <cell r="B1171" t="str">
            <v>UL3385-20 WHT (HR)</v>
          </cell>
          <cell r="C1171">
            <v>1</v>
          </cell>
          <cell r="D1171" t="str">
            <v>Wire</v>
          </cell>
        </row>
        <row r="1172">
          <cell r="A1172">
            <v>3105</v>
          </cell>
          <cell r="B1172" t="str">
            <v>UL3385-20 YEL (HR)</v>
          </cell>
          <cell r="C1172">
            <v>1</v>
          </cell>
          <cell r="D1172" t="str">
            <v>Wire</v>
          </cell>
        </row>
        <row r="1173">
          <cell r="A1173">
            <v>3106</v>
          </cell>
          <cell r="B1173" t="str">
            <v>UL3385-22 BLK (HR)</v>
          </cell>
          <cell r="C1173">
            <v>1</v>
          </cell>
          <cell r="D1173" t="str">
            <v>Wire</v>
          </cell>
        </row>
        <row r="1174">
          <cell r="A1174">
            <v>3107</v>
          </cell>
          <cell r="B1174" t="str">
            <v>UL3385-22 BLU (HR)</v>
          </cell>
          <cell r="C1174">
            <v>1</v>
          </cell>
          <cell r="D1174" t="str">
            <v>Wire</v>
          </cell>
        </row>
        <row r="1175">
          <cell r="A1175">
            <v>3108</v>
          </cell>
          <cell r="B1175" t="str">
            <v>UL3385-22 BRN (HR)</v>
          </cell>
          <cell r="C1175">
            <v>1</v>
          </cell>
          <cell r="D1175" t="str">
            <v>Wire</v>
          </cell>
        </row>
        <row r="1176">
          <cell r="A1176">
            <v>3109</v>
          </cell>
          <cell r="B1176" t="str">
            <v>UL3385-22 ORG (HR)</v>
          </cell>
          <cell r="C1176">
            <v>1</v>
          </cell>
          <cell r="D1176" t="str">
            <v>Wire</v>
          </cell>
        </row>
        <row r="1177">
          <cell r="A1177">
            <v>3110</v>
          </cell>
          <cell r="B1177" t="str">
            <v>UL3385-22 RED (HR)</v>
          </cell>
          <cell r="C1177">
            <v>1</v>
          </cell>
          <cell r="D1177" t="str">
            <v>Wire</v>
          </cell>
        </row>
        <row r="1178">
          <cell r="A1178">
            <v>3111</v>
          </cell>
          <cell r="B1178" t="str">
            <v>UL3385-22 WHT (HR)</v>
          </cell>
          <cell r="C1178">
            <v>1</v>
          </cell>
          <cell r="D1178" t="str">
            <v>Wire</v>
          </cell>
        </row>
        <row r="1179">
          <cell r="A1179">
            <v>3112</v>
          </cell>
          <cell r="B1179" t="str">
            <v>UL3385-22 YEL (HR)</v>
          </cell>
          <cell r="C1179">
            <v>1</v>
          </cell>
          <cell r="D1179" t="str">
            <v>Wire</v>
          </cell>
        </row>
        <row r="1180">
          <cell r="A1180">
            <v>3113</v>
          </cell>
          <cell r="B1180" t="str">
            <v>UL3385-26 BLK (HR)</v>
          </cell>
          <cell r="C1180">
            <v>1</v>
          </cell>
          <cell r="D1180" t="str">
            <v>Wire</v>
          </cell>
        </row>
        <row r="1181">
          <cell r="A1181">
            <v>3114</v>
          </cell>
          <cell r="B1181" t="str">
            <v>UL3385-26 YEL (HR)</v>
          </cell>
          <cell r="C1181">
            <v>1</v>
          </cell>
          <cell r="D1181" t="str">
            <v>Wire</v>
          </cell>
        </row>
        <row r="1182">
          <cell r="A1182">
            <v>3115</v>
          </cell>
          <cell r="B1182" t="str">
            <v>UL3385-28 YEL (HR)</v>
          </cell>
          <cell r="C1182">
            <v>1</v>
          </cell>
          <cell r="D1182" t="str">
            <v>Wire</v>
          </cell>
        </row>
        <row r="1183">
          <cell r="A1183">
            <v>3116</v>
          </cell>
          <cell r="B1183" t="str">
            <v>UL3386-16 BLK (HR)</v>
          </cell>
          <cell r="C1183">
            <v>1</v>
          </cell>
          <cell r="D1183" t="str">
            <v>Wire</v>
          </cell>
        </row>
        <row r="1184">
          <cell r="A1184">
            <v>3117</v>
          </cell>
          <cell r="B1184" t="str">
            <v>UL3386-16 WHT (HR)</v>
          </cell>
          <cell r="C1184">
            <v>1</v>
          </cell>
          <cell r="D1184" t="str">
            <v>Wire</v>
          </cell>
        </row>
        <row r="1185">
          <cell r="A1185">
            <v>3118</v>
          </cell>
          <cell r="B1185" t="str">
            <v>UL3398-16 BLK (SM) (D.I)</v>
          </cell>
          <cell r="C1185">
            <v>1</v>
          </cell>
          <cell r="D1185" t="str">
            <v>Wire</v>
          </cell>
        </row>
        <row r="1186">
          <cell r="A1186">
            <v>3119</v>
          </cell>
          <cell r="B1186" t="str">
            <v>UL3398-16 WHT (SM) (D.I)</v>
          </cell>
          <cell r="C1186">
            <v>1</v>
          </cell>
          <cell r="D1186" t="str">
            <v>Wire</v>
          </cell>
        </row>
        <row r="1187">
          <cell r="A1187">
            <v>3120</v>
          </cell>
          <cell r="B1187" t="str">
            <v>UL3398-18 BLK (KR) (D.I)</v>
          </cell>
          <cell r="C1187">
            <v>1</v>
          </cell>
          <cell r="D1187" t="str">
            <v>Wire</v>
          </cell>
        </row>
        <row r="1188">
          <cell r="A1188">
            <v>3121</v>
          </cell>
          <cell r="B1188" t="str">
            <v>UL3398-18 BLK (SM) (D.I)</v>
          </cell>
          <cell r="C1188">
            <v>1</v>
          </cell>
          <cell r="D1188" t="str">
            <v>Wire</v>
          </cell>
        </row>
        <row r="1189">
          <cell r="A1189">
            <v>3122</v>
          </cell>
          <cell r="B1189" t="str">
            <v>UL3398-18 BLU (SM) (D.I)</v>
          </cell>
          <cell r="C1189">
            <v>1</v>
          </cell>
          <cell r="D1189" t="str">
            <v>Wire</v>
          </cell>
        </row>
        <row r="1190">
          <cell r="A1190">
            <v>3123</v>
          </cell>
          <cell r="B1190" t="str">
            <v>UL3398-18 RED (SM) (D.I)</v>
          </cell>
          <cell r="C1190">
            <v>1</v>
          </cell>
          <cell r="D1190" t="str">
            <v>Wire</v>
          </cell>
        </row>
        <row r="1191">
          <cell r="A1191">
            <v>3124</v>
          </cell>
          <cell r="B1191" t="str">
            <v>UL3398-18 WHT (SM) (D.I)</v>
          </cell>
          <cell r="C1191">
            <v>1</v>
          </cell>
          <cell r="D1191" t="str">
            <v>Wire</v>
          </cell>
        </row>
        <row r="1192">
          <cell r="A1192">
            <v>3125</v>
          </cell>
          <cell r="B1192" t="str">
            <v>UL3398-22 BLK (SM) (S.I)</v>
          </cell>
          <cell r="C1192">
            <v>1</v>
          </cell>
          <cell r="D1192" t="str">
            <v>Wire</v>
          </cell>
        </row>
        <row r="1193">
          <cell r="A1193">
            <v>3126</v>
          </cell>
          <cell r="B1193" t="str">
            <v>UL3398-26 BLU (SM) (S.I)</v>
          </cell>
          <cell r="C1193">
            <v>1</v>
          </cell>
          <cell r="D1193" t="str">
            <v>Wire</v>
          </cell>
        </row>
        <row r="1194">
          <cell r="A1194">
            <v>3127</v>
          </cell>
          <cell r="B1194" t="str">
            <v>UL3398-26 BRN (SM) (S.I)</v>
          </cell>
          <cell r="C1194">
            <v>1</v>
          </cell>
          <cell r="D1194" t="str">
            <v>Wire</v>
          </cell>
        </row>
        <row r="1195">
          <cell r="A1195">
            <v>3128</v>
          </cell>
          <cell r="B1195" t="str">
            <v>UL3398-26 GRY (SM)  (S.I)</v>
          </cell>
          <cell r="C1195">
            <v>1</v>
          </cell>
          <cell r="D1195" t="str">
            <v>Wire</v>
          </cell>
        </row>
        <row r="1196">
          <cell r="A1196">
            <v>3129</v>
          </cell>
          <cell r="B1196" t="str">
            <v>UL3398-26 RED (SM) (S.I)</v>
          </cell>
          <cell r="C1196">
            <v>1</v>
          </cell>
          <cell r="D1196" t="str">
            <v>Wire</v>
          </cell>
        </row>
        <row r="1197">
          <cell r="A1197">
            <v>3130</v>
          </cell>
          <cell r="B1197" t="str">
            <v>UL3398-26 WHT (SM) (S.I)</v>
          </cell>
          <cell r="C1197">
            <v>1</v>
          </cell>
          <cell r="D1197" t="str">
            <v>Wire</v>
          </cell>
        </row>
        <row r="1198">
          <cell r="A1198">
            <v>3131</v>
          </cell>
          <cell r="B1198" t="str">
            <v>UL3443-26 BLK (LTK)</v>
          </cell>
          <cell r="C1198">
            <v>1</v>
          </cell>
          <cell r="D1198" t="str">
            <v>Wire</v>
          </cell>
        </row>
        <row r="1199">
          <cell r="A1199">
            <v>3132</v>
          </cell>
          <cell r="B1199" t="str">
            <v>UL3443-26 RED (LTK)</v>
          </cell>
          <cell r="C1199">
            <v>1</v>
          </cell>
          <cell r="D1199" t="str">
            <v>Wire</v>
          </cell>
        </row>
        <row r="1200">
          <cell r="A1200">
            <v>3133</v>
          </cell>
          <cell r="B1200" t="str">
            <v>UL3543-16 BLU (NI)</v>
          </cell>
          <cell r="C1200">
            <v>1</v>
          </cell>
          <cell r="D1200" t="str">
            <v>Wire</v>
          </cell>
        </row>
        <row r="1201">
          <cell r="A1201">
            <v>3134</v>
          </cell>
          <cell r="B1201" t="str">
            <v>UL3543-16 PNK (NI)</v>
          </cell>
          <cell r="C1201">
            <v>1</v>
          </cell>
          <cell r="D1201" t="str">
            <v>Wire</v>
          </cell>
        </row>
        <row r="1202">
          <cell r="A1202">
            <v>3135</v>
          </cell>
          <cell r="B1202" t="str">
            <v>UL3543-16 WHT (NI)</v>
          </cell>
          <cell r="C1202">
            <v>1</v>
          </cell>
          <cell r="D1202" t="str">
            <v>Wire</v>
          </cell>
        </row>
        <row r="1203">
          <cell r="A1203">
            <v>3136</v>
          </cell>
          <cell r="B1203" t="str">
            <v>UL3543-18 BLU (KR)</v>
          </cell>
          <cell r="C1203">
            <v>1</v>
          </cell>
          <cell r="D1203" t="str">
            <v>Wire</v>
          </cell>
        </row>
        <row r="1204">
          <cell r="A1204">
            <v>3137</v>
          </cell>
          <cell r="B1204" t="str">
            <v>UL3543-18 PNK (KR) (D.I)</v>
          </cell>
          <cell r="C1204">
            <v>1</v>
          </cell>
          <cell r="D1204" t="str">
            <v>Wire</v>
          </cell>
        </row>
        <row r="1205">
          <cell r="A1205">
            <v>3138</v>
          </cell>
          <cell r="B1205" t="str">
            <v>UL3543-18 PNK (NS)</v>
          </cell>
          <cell r="C1205">
            <v>1</v>
          </cell>
          <cell r="D1205" t="str">
            <v>Wire</v>
          </cell>
        </row>
        <row r="1206">
          <cell r="A1206">
            <v>3139</v>
          </cell>
          <cell r="B1206" t="str">
            <v>UL3543-18 RED (KR) (D.I)</v>
          </cell>
          <cell r="C1206">
            <v>1</v>
          </cell>
          <cell r="D1206" t="str">
            <v>Wire</v>
          </cell>
        </row>
        <row r="1207">
          <cell r="A1207">
            <v>3140</v>
          </cell>
          <cell r="B1207" t="str">
            <v>UL3543-18 WHT (KR) (D.I)</v>
          </cell>
          <cell r="C1207">
            <v>1</v>
          </cell>
          <cell r="D1207" t="str">
            <v>Wire</v>
          </cell>
        </row>
        <row r="1208">
          <cell r="A1208">
            <v>3141</v>
          </cell>
          <cell r="B1208" t="str">
            <v>UL3619-26 BLK (FR)</v>
          </cell>
          <cell r="C1208">
            <v>1</v>
          </cell>
          <cell r="D1208" t="str">
            <v>Wire</v>
          </cell>
        </row>
        <row r="1209">
          <cell r="A1209">
            <v>3142</v>
          </cell>
          <cell r="B1209" t="str">
            <v>UL3619-26 BLK (HR)</v>
          </cell>
          <cell r="C1209">
            <v>1</v>
          </cell>
          <cell r="D1209" t="str">
            <v>Wire</v>
          </cell>
        </row>
        <row r="1210">
          <cell r="A1210">
            <v>3143</v>
          </cell>
          <cell r="B1210" t="str">
            <v>UL3619-26 GRY (FR)</v>
          </cell>
          <cell r="C1210">
            <v>1</v>
          </cell>
          <cell r="D1210" t="str">
            <v>Wire</v>
          </cell>
        </row>
        <row r="1211">
          <cell r="A1211">
            <v>3144</v>
          </cell>
          <cell r="B1211" t="str">
            <v>UL3619-26 GRY (HR)</v>
          </cell>
          <cell r="C1211">
            <v>1</v>
          </cell>
          <cell r="D1211" t="str">
            <v>Wire</v>
          </cell>
        </row>
        <row r="1212">
          <cell r="A1212">
            <v>3145</v>
          </cell>
          <cell r="B1212" t="str">
            <v>UL3683-16 BLU (KR) (S.I)</v>
          </cell>
          <cell r="C1212">
            <v>1</v>
          </cell>
          <cell r="D1212" t="str">
            <v>Wire</v>
          </cell>
        </row>
        <row r="1213">
          <cell r="A1213">
            <v>3146</v>
          </cell>
          <cell r="B1213" t="str">
            <v>UL3683-18 BLK (KR) (S.I)</v>
          </cell>
          <cell r="C1213">
            <v>1</v>
          </cell>
          <cell r="D1213" t="str">
            <v>Wire</v>
          </cell>
        </row>
        <row r="1214">
          <cell r="A1214">
            <v>3147</v>
          </cell>
          <cell r="B1214" t="str">
            <v>UL3683-18 WHT (KR) (S.I)</v>
          </cell>
          <cell r="C1214">
            <v>1</v>
          </cell>
          <cell r="D1214" t="str">
            <v>Wire</v>
          </cell>
        </row>
        <row r="1215">
          <cell r="A1215">
            <v>3148</v>
          </cell>
          <cell r="B1215" t="str">
            <v>UL3385-16 G/Y (HR)</v>
          </cell>
          <cell r="C1215">
            <v>1</v>
          </cell>
          <cell r="D1215" t="str">
            <v>Wire</v>
          </cell>
        </row>
        <row r="1216">
          <cell r="A1216">
            <v>3149</v>
          </cell>
          <cell r="B1216" t="str">
            <v>UL3265-22 WHT (SM)</v>
          </cell>
          <cell r="C1216">
            <v>1</v>
          </cell>
          <cell r="D1216" t="str">
            <v>Wire</v>
          </cell>
        </row>
        <row r="1217">
          <cell r="A1217">
            <v>3150</v>
          </cell>
          <cell r="B1217" t="str">
            <v>UL3398-26 BLK (SM) (S.I)</v>
          </cell>
          <cell r="C1217">
            <v>1</v>
          </cell>
          <cell r="D1217" t="str">
            <v>Wire</v>
          </cell>
        </row>
        <row r="1218">
          <cell r="A1218">
            <v>3151</v>
          </cell>
          <cell r="B1218" t="str">
            <v>UL3386-18 BLK (HR)</v>
          </cell>
          <cell r="C1218">
            <v>1</v>
          </cell>
          <cell r="D1218" t="str">
            <v>Wire</v>
          </cell>
        </row>
        <row r="1219">
          <cell r="A1219">
            <v>3152</v>
          </cell>
          <cell r="B1219" t="str">
            <v>UL3386-18 WHT (HR)</v>
          </cell>
          <cell r="C1219">
            <v>1</v>
          </cell>
          <cell r="D1219" t="str">
            <v>Wire</v>
          </cell>
        </row>
        <row r="1220">
          <cell r="A1220">
            <v>3153</v>
          </cell>
          <cell r="B1220" t="str">
            <v>UL1007-20 RED (HR)</v>
          </cell>
          <cell r="C1220">
            <v>1</v>
          </cell>
          <cell r="D1220" t="str">
            <v>Wire</v>
          </cell>
        </row>
        <row r="1221">
          <cell r="A1221">
            <v>3154</v>
          </cell>
          <cell r="B1221" t="str">
            <v>UL3265-26 BLK (SM) (D.I)</v>
          </cell>
          <cell r="C1221">
            <v>1</v>
          </cell>
          <cell r="D1221" t="str">
            <v>Wire</v>
          </cell>
        </row>
        <row r="1222">
          <cell r="A1222">
            <v>3155</v>
          </cell>
          <cell r="B1222" t="str">
            <v>UL10933-16 BLK (SD)</v>
          </cell>
          <cell r="C1222">
            <v>1</v>
          </cell>
          <cell r="D1222" t="str">
            <v>Wire</v>
          </cell>
        </row>
        <row r="1223">
          <cell r="A1223">
            <v>3156</v>
          </cell>
          <cell r="B1223" t="str">
            <v>UL1061-22 WHT (17/0.16)(SD)</v>
          </cell>
          <cell r="C1223">
            <v>1</v>
          </cell>
          <cell r="D1223" t="str">
            <v>Wire</v>
          </cell>
        </row>
        <row r="1224">
          <cell r="A1224">
            <v>3157</v>
          </cell>
          <cell r="B1224" t="str">
            <v>UL1007-22 WHT (SD)</v>
          </cell>
          <cell r="C1224">
            <v>1</v>
          </cell>
          <cell r="D1224" t="str">
            <v>Wire</v>
          </cell>
        </row>
        <row r="1225">
          <cell r="A1225">
            <v>3158</v>
          </cell>
          <cell r="B1225" t="str">
            <v>UL10272-26 BLK (HR) JST</v>
          </cell>
          <cell r="C1225">
            <v>1</v>
          </cell>
          <cell r="D1225" t="str">
            <v>Wire</v>
          </cell>
        </row>
        <row r="1226">
          <cell r="A1226">
            <v>3159</v>
          </cell>
          <cell r="B1226" t="str">
            <v>UL1061-28 BLK (HR)</v>
          </cell>
          <cell r="C1226">
            <v>1</v>
          </cell>
          <cell r="D1226" t="str">
            <v>Wire</v>
          </cell>
        </row>
        <row r="1227">
          <cell r="A1227">
            <v>3160</v>
          </cell>
          <cell r="B1227" t="str">
            <v>UL1061-26 BLK (HR)</v>
          </cell>
          <cell r="C1227">
            <v>1</v>
          </cell>
          <cell r="D1227" t="str">
            <v>Wire</v>
          </cell>
        </row>
        <row r="1228">
          <cell r="A1228">
            <v>3161</v>
          </cell>
          <cell r="B1228" t="str">
            <v>UL1061-22 BLU  (17/0.16)(SD)</v>
          </cell>
          <cell r="C1228">
            <v>1</v>
          </cell>
          <cell r="D1228" t="str">
            <v>Wire</v>
          </cell>
        </row>
        <row r="1229">
          <cell r="A1229">
            <v>3162</v>
          </cell>
          <cell r="B1229" t="str">
            <v>UL1007-16 YEL (HR)</v>
          </cell>
          <cell r="C1229">
            <v>1</v>
          </cell>
          <cell r="D1229" t="str">
            <v>Wire</v>
          </cell>
        </row>
        <row r="1230">
          <cell r="A1230">
            <v>3163</v>
          </cell>
          <cell r="B1230" t="str">
            <v>UL1007-20 ORG (HR)</v>
          </cell>
          <cell r="C1230">
            <v>1</v>
          </cell>
          <cell r="D1230" t="str">
            <v>Wire</v>
          </cell>
        </row>
        <row r="1231">
          <cell r="A1231">
            <v>3164</v>
          </cell>
          <cell r="B1231" t="str">
            <v>UL10272-28 VLT (SD)</v>
          </cell>
          <cell r="C1231">
            <v>1</v>
          </cell>
          <cell r="D1231" t="str">
            <v>Wire</v>
          </cell>
        </row>
        <row r="1232">
          <cell r="A1232">
            <v>3165</v>
          </cell>
          <cell r="B1232" t="str">
            <v>UL1061-26 (30/0.08) BLK (SD)</v>
          </cell>
          <cell r="C1232">
            <v>1</v>
          </cell>
          <cell r="D1232" t="str">
            <v>Wire</v>
          </cell>
        </row>
        <row r="1233">
          <cell r="A1233">
            <v>3166</v>
          </cell>
          <cell r="B1233" t="str">
            <v>UL1430-26 BLK (SM)</v>
          </cell>
          <cell r="C1233">
            <v>1</v>
          </cell>
          <cell r="D1233" t="str">
            <v>Wire</v>
          </cell>
        </row>
        <row r="1234">
          <cell r="A1234">
            <v>3167</v>
          </cell>
          <cell r="B1234" t="str">
            <v>UL3443-26 RED (WD)</v>
          </cell>
          <cell r="C1234">
            <v>1</v>
          </cell>
          <cell r="D1234" t="str">
            <v>Wire</v>
          </cell>
        </row>
        <row r="1235">
          <cell r="A1235">
            <v>3168</v>
          </cell>
          <cell r="B1235" t="str">
            <v>UL3443-26 BLK (WD)</v>
          </cell>
          <cell r="C1235">
            <v>1</v>
          </cell>
          <cell r="D1235" t="str">
            <v>Wire</v>
          </cell>
        </row>
        <row r="1236">
          <cell r="A1236">
            <v>3169</v>
          </cell>
          <cell r="B1236" t="str">
            <v>UL10272-26 VLT (SD) JST</v>
          </cell>
          <cell r="C1236">
            <v>1</v>
          </cell>
          <cell r="D1236" t="str">
            <v>Wire</v>
          </cell>
        </row>
        <row r="1237">
          <cell r="A1237">
            <v>3170</v>
          </cell>
          <cell r="B1237" t="str">
            <v>UL10272-26 YEL (SD) AMP</v>
          </cell>
          <cell r="C1237">
            <v>1</v>
          </cell>
          <cell r="D1237" t="str">
            <v>Wire</v>
          </cell>
        </row>
        <row r="1238">
          <cell r="A1238">
            <v>3171</v>
          </cell>
          <cell r="B1238" t="str">
            <v>UL1007-20 ORG (SD)</v>
          </cell>
          <cell r="C1238">
            <v>1</v>
          </cell>
          <cell r="D1238" t="str">
            <v>Wire</v>
          </cell>
        </row>
        <row r="1239">
          <cell r="A1239">
            <v>3172</v>
          </cell>
          <cell r="B1239" t="str">
            <v>UL3398-22 RED (SM) (S.I)</v>
          </cell>
          <cell r="C1239">
            <v>1</v>
          </cell>
          <cell r="D1239" t="str">
            <v>Wire</v>
          </cell>
        </row>
        <row r="1240">
          <cell r="A1240">
            <v>3173</v>
          </cell>
          <cell r="B1240" t="str">
            <v>UL1061-26 VLT (SD)</v>
          </cell>
          <cell r="C1240">
            <v>1</v>
          </cell>
          <cell r="D1240" t="str">
            <v>Wire</v>
          </cell>
        </row>
        <row r="1241">
          <cell r="A1241">
            <v>3174</v>
          </cell>
          <cell r="B1241" t="str">
            <v>UL1571-30 BLK (SD)</v>
          </cell>
          <cell r="C1241">
            <v>1</v>
          </cell>
          <cell r="D1241" t="str">
            <v>Wire</v>
          </cell>
        </row>
        <row r="1242">
          <cell r="A1242">
            <v>3175</v>
          </cell>
          <cell r="B1242" t="str">
            <v>UL3683-16 WHT (KR) (S.I)</v>
          </cell>
          <cell r="C1242">
            <v>1</v>
          </cell>
          <cell r="D1242" t="str">
            <v>Wire</v>
          </cell>
        </row>
        <row r="1243">
          <cell r="A1243">
            <v>3176</v>
          </cell>
          <cell r="B1243" t="str">
            <v>UL3683-16 PNK (KR) (S.I)</v>
          </cell>
          <cell r="C1243">
            <v>1</v>
          </cell>
          <cell r="D1243" t="str">
            <v>Wire</v>
          </cell>
        </row>
        <row r="1244">
          <cell r="A1244">
            <v>3177</v>
          </cell>
          <cell r="B1244" t="str">
            <v>UL3683-16 RED (KR) (S.I)</v>
          </cell>
          <cell r="C1244">
            <v>1</v>
          </cell>
          <cell r="D1244" t="str">
            <v>Wire</v>
          </cell>
        </row>
        <row r="1245">
          <cell r="A1245">
            <v>3178</v>
          </cell>
          <cell r="B1245" t="str">
            <v>UL1007-26 BLK (SD)</v>
          </cell>
          <cell r="C1245">
            <v>1</v>
          </cell>
          <cell r="D1245" t="str">
            <v>Wire</v>
          </cell>
        </row>
        <row r="1246">
          <cell r="A1246">
            <v>3179</v>
          </cell>
          <cell r="B1246" t="str">
            <v>UL1015-18 BLK (SD)</v>
          </cell>
          <cell r="C1246">
            <v>1</v>
          </cell>
          <cell r="D1246" t="str">
            <v>Wire</v>
          </cell>
        </row>
        <row r="1247">
          <cell r="A1247">
            <v>3180</v>
          </cell>
          <cell r="B1247" t="str">
            <v>UL1015-18 WHT (SD)</v>
          </cell>
          <cell r="C1247">
            <v>1</v>
          </cell>
          <cell r="D1247" t="str">
            <v>Wire</v>
          </cell>
        </row>
        <row r="1248">
          <cell r="A1248">
            <v>3181</v>
          </cell>
          <cell r="B1248" t="str">
            <v>UL3398-16 BLU (SM) (D.I)</v>
          </cell>
          <cell r="C1248">
            <v>1</v>
          </cell>
          <cell r="D1248" t="str">
            <v>Wire</v>
          </cell>
        </row>
        <row r="1249">
          <cell r="A1249">
            <v>3182</v>
          </cell>
          <cell r="B1249" t="str">
            <v>UL1007-22 YEL (WD)</v>
          </cell>
          <cell r="C1249">
            <v>1</v>
          </cell>
          <cell r="D1249" t="str">
            <v>Wire</v>
          </cell>
        </row>
        <row r="1250">
          <cell r="A1250">
            <v>3183</v>
          </cell>
          <cell r="B1250" t="str">
            <v>UL1007-22 ORG (WD)</v>
          </cell>
          <cell r="C1250">
            <v>1</v>
          </cell>
          <cell r="D1250" t="str">
            <v>Wire</v>
          </cell>
        </row>
        <row r="1251">
          <cell r="A1251">
            <v>3184</v>
          </cell>
          <cell r="B1251" t="str">
            <v>UL1007-22 RED (WD)</v>
          </cell>
          <cell r="C1251">
            <v>1</v>
          </cell>
          <cell r="D1251" t="str">
            <v>Wire</v>
          </cell>
        </row>
        <row r="1252">
          <cell r="A1252">
            <v>3185</v>
          </cell>
          <cell r="B1252" t="str">
            <v>UL1007-24 ORG (WD)</v>
          </cell>
          <cell r="C1252">
            <v>1</v>
          </cell>
          <cell r="D1252" t="str">
            <v>Wire</v>
          </cell>
        </row>
        <row r="1253">
          <cell r="A1253">
            <v>3186</v>
          </cell>
          <cell r="B1253" t="str">
            <v>UL1007-24 YEL (WD)</v>
          </cell>
          <cell r="C1253">
            <v>1</v>
          </cell>
          <cell r="D1253" t="str">
            <v>Wire</v>
          </cell>
        </row>
        <row r="1254">
          <cell r="A1254">
            <v>3187</v>
          </cell>
          <cell r="B1254" t="str">
            <v>UL1007-24 VLT (WD)</v>
          </cell>
          <cell r="C1254">
            <v>1</v>
          </cell>
          <cell r="D1254" t="str">
            <v>Wire</v>
          </cell>
        </row>
        <row r="1255">
          <cell r="A1255">
            <v>3188</v>
          </cell>
          <cell r="B1255" t="str">
            <v>UL1007-18 BLU (WD)</v>
          </cell>
          <cell r="C1255">
            <v>1</v>
          </cell>
          <cell r="D1255" t="str">
            <v>Wire</v>
          </cell>
        </row>
        <row r="1256">
          <cell r="A1256">
            <v>3189</v>
          </cell>
          <cell r="B1256" t="str">
            <v>UL1007-24 BLU (WD)</v>
          </cell>
          <cell r="C1256">
            <v>1</v>
          </cell>
          <cell r="D1256" t="str">
            <v>Wire</v>
          </cell>
        </row>
        <row r="1257">
          <cell r="A1257">
            <v>3190</v>
          </cell>
          <cell r="B1257" t="str">
            <v>UL1007-24 BRN (WD)</v>
          </cell>
          <cell r="C1257">
            <v>1</v>
          </cell>
          <cell r="D1257" t="str">
            <v>Wire</v>
          </cell>
        </row>
        <row r="1258">
          <cell r="A1258">
            <v>3191</v>
          </cell>
          <cell r="B1258" t="str">
            <v>UL1007-24 RED (WD)</v>
          </cell>
          <cell r="C1258">
            <v>1</v>
          </cell>
          <cell r="D1258" t="str">
            <v>Wire</v>
          </cell>
        </row>
        <row r="1259">
          <cell r="A1259">
            <v>3192</v>
          </cell>
          <cell r="B1259" t="str">
            <v>UL1007-24 BLK (WD)</v>
          </cell>
          <cell r="C1259">
            <v>1</v>
          </cell>
          <cell r="D1259" t="str">
            <v>Wire</v>
          </cell>
        </row>
        <row r="1260">
          <cell r="A1260">
            <v>3193</v>
          </cell>
          <cell r="B1260" t="str">
            <v>UL1007-26 VLT (WD)</v>
          </cell>
          <cell r="C1260">
            <v>1</v>
          </cell>
          <cell r="D1260" t="str">
            <v>Wire</v>
          </cell>
        </row>
        <row r="1261">
          <cell r="A1261">
            <v>3194</v>
          </cell>
          <cell r="B1261" t="str">
            <v>UL1007-24 BRN (HR)</v>
          </cell>
          <cell r="C1261">
            <v>1</v>
          </cell>
          <cell r="D1261" t="str">
            <v>Wire</v>
          </cell>
        </row>
        <row r="1262">
          <cell r="A1262">
            <v>3195</v>
          </cell>
          <cell r="B1262" t="str">
            <v>UL1007-24 ORG (HR)</v>
          </cell>
          <cell r="C1262">
            <v>1</v>
          </cell>
          <cell r="D1262" t="str">
            <v>Wire</v>
          </cell>
        </row>
        <row r="1263">
          <cell r="A1263">
            <v>3196</v>
          </cell>
          <cell r="B1263" t="str">
            <v>UL1061-22 BLU (7/0.26)(HR)</v>
          </cell>
          <cell r="C1263">
            <v>1</v>
          </cell>
          <cell r="D1263" t="str">
            <v>Wire</v>
          </cell>
        </row>
        <row r="1264">
          <cell r="A1264">
            <v>3197</v>
          </cell>
          <cell r="B1264" t="str">
            <v>UL10913-18 BLU (HR)</v>
          </cell>
          <cell r="C1264">
            <v>1</v>
          </cell>
          <cell r="D1264" t="str">
            <v>Wire</v>
          </cell>
        </row>
        <row r="1265">
          <cell r="A1265">
            <v>3198</v>
          </cell>
          <cell r="B1265" t="str">
            <v>UL10913-18 WHT (HR)</v>
          </cell>
          <cell r="C1265">
            <v>1</v>
          </cell>
          <cell r="D1265" t="str">
            <v>Wire</v>
          </cell>
        </row>
        <row r="1266">
          <cell r="A1266">
            <v>3199</v>
          </cell>
          <cell r="B1266" t="str">
            <v>UL10913-18 BLK (HR)</v>
          </cell>
          <cell r="C1266">
            <v>1</v>
          </cell>
          <cell r="D1266" t="str">
            <v>Wire</v>
          </cell>
        </row>
        <row r="1267">
          <cell r="A1267">
            <v>3200</v>
          </cell>
          <cell r="B1267" t="str">
            <v>UL10913-24 BLK (HR)</v>
          </cell>
          <cell r="C1267">
            <v>1</v>
          </cell>
          <cell r="D1267" t="str">
            <v>Wire</v>
          </cell>
        </row>
        <row r="1268">
          <cell r="A1268">
            <v>3201</v>
          </cell>
          <cell r="B1268" t="str">
            <v>UL10913-24 WHT (HR)</v>
          </cell>
          <cell r="C1268">
            <v>1</v>
          </cell>
          <cell r="D1268" t="str">
            <v>Wire</v>
          </cell>
        </row>
        <row r="1269">
          <cell r="A1269">
            <v>3202</v>
          </cell>
          <cell r="B1269" t="str">
            <v>UL10272-26 BLU (HR) AMP</v>
          </cell>
          <cell r="C1269">
            <v>1</v>
          </cell>
          <cell r="D1269" t="str">
            <v>Wire</v>
          </cell>
        </row>
        <row r="1270">
          <cell r="A1270">
            <v>3203</v>
          </cell>
          <cell r="B1270" t="str">
            <v>UL10272-26 RED (HR) AMP</v>
          </cell>
          <cell r="C1270">
            <v>1</v>
          </cell>
          <cell r="D1270" t="str">
            <v>Wire</v>
          </cell>
        </row>
        <row r="1271">
          <cell r="A1271">
            <v>3204</v>
          </cell>
          <cell r="B1271" t="str">
            <v>UL10272-28 WHT (HR)</v>
          </cell>
          <cell r="C1271">
            <v>1</v>
          </cell>
          <cell r="D1271" t="str">
            <v>Wire</v>
          </cell>
        </row>
        <row r="1272">
          <cell r="A1272">
            <v>3205</v>
          </cell>
          <cell r="B1272" t="str">
            <v>UL10272-28 YEL (HR)</v>
          </cell>
          <cell r="C1272">
            <v>1</v>
          </cell>
          <cell r="D1272" t="str">
            <v>Wire</v>
          </cell>
        </row>
        <row r="1273">
          <cell r="A1273">
            <v>3206</v>
          </cell>
          <cell r="B1273" t="str">
            <v>UL10272-28 RED (HR)</v>
          </cell>
          <cell r="C1273">
            <v>1</v>
          </cell>
          <cell r="D1273" t="str">
            <v>Wire</v>
          </cell>
        </row>
        <row r="1274">
          <cell r="A1274">
            <v>3207</v>
          </cell>
          <cell r="B1274" t="str">
            <v>UL10272-28 BLK (HR)</v>
          </cell>
          <cell r="C1274">
            <v>1</v>
          </cell>
          <cell r="D1274" t="str">
            <v>Wire</v>
          </cell>
        </row>
        <row r="1275">
          <cell r="A1275">
            <v>3208</v>
          </cell>
          <cell r="B1275" t="str">
            <v>UL1061-26 VLT (HR)</v>
          </cell>
          <cell r="C1275">
            <v>1</v>
          </cell>
          <cell r="D1275" t="str">
            <v>Wire</v>
          </cell>
        </row>
        <row r="1276">
          <cell r="A1276">
            <v>3209</v>
          </cell>
          <cell r="B1276" t="str">
            <v>UL10913-22 BLU (HR)</v>
          </cell>
          <cell r="C1276">
            <v>1</v>
          </cell>
          <cell r="D1276" t="str">
            <v>Wire</v>
          </cell>
        </row>
        <row r="1277">
          <cell r="A1277">
            <v>3210</v>
          </cell>
          <cell r="B1277" t="str">
            <v>UL11079-26 ORG (HR) JST</v>
          </cell>
          <cell r="C1277">
            <v>1</v>
          </cell>
          <cell r="D1277" t="str">
            <v>Wire</v>
          </cell>
        </row>
        <row r="1278">
          <cell r="A1278">
            <v>3211</v>
          </cell>
          <cell r="B1278" t="str">
            <v>UL1061-28 BLK (WD)</v>
          </cell>
          <cell r="C1278">
            <v>1</v>
          </cell>
          <cell r="D1278" t="str">
            <v>Wire</v>
          </cell>
        </row>
        <row r="1279">
          <cell r="A1279">
            <v>3212</v>
          </cell>
          <cell r="B1279" t="str">
            <v>UL1061-28 RED (WD)</v>
          </cell>
          <cell r="C1279">
            <v>1</v>
          </cell>
          <cell r="D1279" t="str">
            <v>Wire</v>
          </cell>
        </row>
        <row r="1280">
          <cell r="A1280">
            <v>3213</v>
          </cell>
          <cell r="B1280" t="str">
            <v>UL10913-22 YEL (HR)</v>
          </cell>
          <cell r="C1280">
            <v>1</v>
          </cell>
          <cell r="D1280" t="str">
            <v>Wire</v>
          </cell>
        </row>
        <row r="1281">
          <cell r="A1281">
            <v>3214</v>
          </cell>
          <cell r="B1281" t="str">
            <v>UL10913-22 BRN (HR)</v>
          </cell>
          <cell r="C1281">
            <v>1</v>
          </cell>
          <cell r="D1281" t="str">
            <v>Wire</v>
          </cell>
        </row>
        <row r="1282">
          <cell r="A1282">
            <v>3215</v>
          </cell>
          <cell r="B1282" t="str">
            <v>UL1061-26 YEL (HR)</v>
          </cell>
          <cell r="C1282">
            <v>1</v>
          </cell>
          <cell r="D1282" t="str">
            <v>Wire</v>
          </cell>
        </row>
        <row r="1283">
          <cell r="A1283">
            <v>3216</v>
          </cell>
          <cell r="B1283" t="str">
            <v>UL1061-26 BLU (HR)</v>
          </cell>
          <cell r="C1283">
            <v>1</v>
          </cell>
          <cell r="D1283" t="str">
            <v>Wire</v>
          </cell>
        </row>
        <row r="1284">
          <cell r="A1284">
            <v>3217</v>
          </cell>
          <cell r="B1284" t="str">
            <v>UL1061-26 RED (HR)</v>
          </cell>
          <cell r="C1284">
            <v>1</v>
          </cell>
          <cell r="D1284" t="str">
            <v>Wire</v>
          </cell>
        </row>
        <row r="1285">
          <cell r="A1285">
            <v>3218</v>
          </cell>
          <cell r="B1285" t="str">
            <v>UL1061-22 GRN  (17/0.16)(SD)</v>
          </cell>
          <cell r="C1285">
            <v>1</v>
          </cell>
          <cell r="D1285" t="str">
            <v>Wire</v>
          </cell>
        </row>
        <row r="1286">
          <cell r="A1286">
            <v>3219</v>
          </cell>
          <cell r="B1286" t="str">
            <v>UL10272-26 GRN (SD) AMP</v>
          </cell>
          <cell r="C1286">
            <v>1</v>
          </cell>
          <cell r="D1286" t="str">
            <v>Wire</v>
          </cell>
        </row>
        <row r="1287">
          <cell r="A1287">
            <v>3220</v>
          </cell>
          <cell r="B1287" t="str">
            <v>UL1007-20 BLK (SD)</v>
          </cell>
          <cell r="C1287">
            <v>1</v>
          </cell>
          <cell r="D1287" t="str">
            <v>Wire</v>
          </cell>
        </row>
        <row r="1288">
          <cell r="A1288">
            <v>3221</v>
          </cell>
          <cell r="B1288" t="str">
            <v>UL1015-16 BLK (SD)</v>
          </cell>
          <cell r="C1288">
            <v>1</v>
          </cell>
          <cell r="D1288" t="str">
            <v>Wire</v>
          </cell>
        </row>
        <row r="1289">
          <cell r="A1289">
            <v>3222</v>
          </cell>
          <cell r="B1289" t="str">
            <v>UL1015-16 G/Y (SD)</v>
          </cell>
          <cell r="C1289">
            <v>1</v>
          </cell>
          <cell r="D1289" t="str">
            <v>Wire</v>
          </cell>
        </row>
        <row r="1290">
          <cell r="A1290">
            <v>3223</v>
          </cell>
          <cell r="B1290" t="str">
            <v>UL1007-18 BLU (SD)</v>
          </cell>
          <cell r="C1290">
            <v>1</v>
          </cell>
          <cell r="D1290" t="str">
            <v>Wire</v>
          </cell>
        </row>
        <row r="1291">
          <cell r="A1291">
            <v>3224</v>
          </cell>
          <cell r="B1291" t="str">
            <v>UL1007-18 BLK (SD)</v>
          </cell>
          <cell r="C1291">
            <v>1</v>
          </cell>
          <cell r="D1291" t="str">
            <v>Wire</v>
          </cell>
        </row>
        <row r="1292">
          <cell r="A1292">
            <v>3225</v>
          </cell>
          <cell r="B1292" t="str">
            <v>UL1007-18 WHT (SD)</v>
          </cell>
          <cell r="C1292">
            <v>1</v>
          </cell>
          <cell r="D1292" t="str">
            <v>Wire</v>
          </cell>
        </row>
        <row r="1293">
          <cell r="A1293">
            <v>3226</v>
          </cell>
          <cell r="B1293" t="str">
            <v>UL1007-24 YEL (SD)</v>
          </cell>
          <cell r="C1293">
            <v>1</v>
          </cell>
          <cell r="D1293" t="str">
            <v>Wire</v>
          </cell>
        </row>
        <row r="1294">
          <cell r="A1294">
            <v>3227</v>
          </cell>
          <cell r="B1294" t="str">
            <v>UL1061-28 WHT (SD)</v>
          </cell>
          <cell r="C1294">
            <v>1</v>
          </cell>
          <cell r="D1294" t="str">
            <v>Wire</v>
          </cell>
        </row>
        <row r="1295">
          <cell r="A1295">
            <v>3228</v>
          </cell>
          <cell r="B1295" t="str">
            <v>UL1061-28 BLK (SD)</v>
          </cell>
          <cell r="C1295">
            <v>1</v>
          </cell>
          <cell r="D1295" t="str">
            <v>Wire</v>
          </cell>
        </row>
        <row r="1296">
          <cell r="A1296">
            <v>3229</v>
          </cell>
          <cell r="B1296" t="str">
            <v>UL1061-28 GRY (SD)</v>
          </cell>
          <cell r="C1296">
            <v>1</v>
          </cell>
          <cell r="D1296" t="str">
            <v>Wire</v>
          </cell>
        </row>
        <row r="1297">
          <cell r="A1297">
            <v>3230</v>
          </cell>
          <cell r="B1297" t="str">
            <v>UL10272-24 VLT (SD)</v>
          </cell>
          <cell r="C1297">
            <v>1</v>
          </cell>
          <cell r="D1297" t="str">
            <v>Wire</v>
          </cell>
        </row>
        <row r="1298">
          <cell r="A1298">
            <v>3231</v>
          </cell>
          <cell r="B1298" t="str">
            <v>UL1061-26 GRY (WD)</v>
          </cell>
          <cell r="C1298">
            <v>1</v>
          </cell>
          <cell r="D1298" t="str">
            <v>Wire</v>
          </cell>
        </row>
        <row r="1299">
          <cell r="A1299">
            <v>3232</v>
          </cell>
          <cell r="B1299" t="str">
            <v>UL10272-26 GRY (HR) JST</v>
          </cell>
          <cell r="C1299">
            <v>1</v>
          </cell>
          <cell r="D1299" t="str">
            <v>Wire</v>
          </cell>
        </row>
        <row r="1300">
          <cell r="A1300">
            <v>3233</v>
          </cell>
          <cell r="B1300" t="str">
            <v>UL1007-18 RED (WD)</v>
          </cell>
          <cell r="C1300">
            <v>1</v>
          </cell>
          <cell r="D1300" t="str">
            <v>Wire</v>
          </cell>
        </row>
        <row r="1301">
          <cell r="A1301">
            <v>3234</v>
          </cell>
          <cell r="B1301" t="str">
            <v>UL1007-18 ORG (WD)</v>
          </cell>
          <cell r="C1301">
            <v>1</v>
          </cell>
          <cell r="D1301" t="str">
            <v>Wire</v>
          </cell>
        </row>
        <row r="1302">
          <cell r="A1302">
            <v>3235</v>
          </cell>
          <cell r="B1302" t="str">
            <v>UL10272-26 VLT (HR) JST</v>
          </cell>
          <cell r="C1302">
            <v>1</v>
          </cell>
          <cell r="D1302" t="str">
            <v>Wire</v>
          </cell>
        </row>
        <row r="1303">
          <cell r="A1303">
            <v>3236</v>
          </cell>
          <cell r="B1303" t="str">
            <v>UL1007-20 ORG (WD)</v>
          </cell>
          <cell r="C1303">
            <v>1</v>
          </cell>
          <cell r="D1303" t="str">
            <v>Wire</v>
          </cell>
        </row>
        <row r="1304">
          <cell r="A1304">
            <v>3237</v>
          </cell>
          <cell r="B1304" t="str">
            <v>UL10272-26(30/0.08),OD=0.98, YEL (HITACHI)</v>
          </cell>
          <cell r="C1304">
            <v>1</v>
          </cell>
          <cell r="D1304" t="str">
            <v>Wire</v>
          </cell>
        </row>
        <row r="1305">
          <cell r="A1305">
            <v>3238</v>
          </cell>
          <cell r="B1305" t="str">
            <v>UL10272-26(30/0.08),OD=0.98, GRY (HITACHI)</v>
          </cell>
          <cell r="C1305">
            <v>1</v>
          </cell>
          <cell r="D1305" t="str">
            <v>Wire</v>
          </cell>
        </row>
        <row r="1306">
          <cell r="A1306">
            <v>3239</v>
          </cell>
          <cell r="B1306" t="str">
            <v>UL1007-24 VLT (HR)</v>
          </cell>
          <cell r="C1306">
            <v>1</v>
          </cell>
          <cell r="D1306" t="str">
            <v>Wire</v>
          </cell>
        </row>
        <row r="1307">
          <cell r="A1307">
            <v>3240</v>
          </cell>
          <cell r="B1307" t="str">
            <v>UL1061-26 (3/23/0.05)LF, GRY (HITACHI)</v>
          </cell>
          <cell r="C1307">
            <v>1</v>
          </cell>
          <cell r="D1307" t="str">
            <v>Wire</v>
          </cell>
        </row>
        <row r="1308">
          <cell r="A1308">
            <v>3241</v>
          </cell>
          <cell r="B1308" t="str">
            <v>UL10913-22 BLK (HR)</v>
          </cell>
          <cell r="C1308">
            <v>1</v>
          </cell>
          <cell r="D1308" t="str">
            <v>Wire</v>
          </cell>
        </row>
        <row r="1309">
          <cell r="A1309">
            <v>3242</v>
          </cell>
          <cell r="B1309" t="str">
            <v>UL10913-22 WHT (HR)</v>
          </cell>
          <cell r="C1309">
            <v>1</v>
          </cell>
          <cell r="D1309" t="str">
            <v>Wire</v>
          </cell>
        </row>
        <row r="1310">
          <cell r="A1310">
            <v>3243</v>
          </cell>
          <cell r="B1310" t="str">
            <v>UL1007-20 YEL (HR)</v>
          </cell>
          <cell r="C1310">
            <v>1</v>
          </cell>
          <cell r="D1310" t="str">
            <v>Wire</v>
          </cell>
        </row>
        <row r="1311">
          <cell r="A1311">
            <v>3343</v>
          </cell>
          <cell r="B1311" t="str">
            <v>UL11079-26 VLT (HR) JST</v>
          </cell>
          <cell r="C1311">
            <v>1</v>
          </cell>
          <cell r="D1311" t="str">
            <v>Wire</v>
          </cell>
        </row>
        <row r="1312">
          <cell r="A1312">
            <v>3344</v>
          </cell>
          <cell r="B1312" t="str">
            <v>UL11079-26 GRY (HR) JST</v>
          </cell>
          <cell r="C1312">
            <v>1</v>
          </cell>
          <cell r="D1312" t="str">
            <v>Wire</v>
          </cell>
        </row>
        <row r="1313">
          <cell r="A1313">
            <v>3345</v>
          </cell>
          <cell r="B1313" t="str">
            <v>UL11079-26 YEL (HR) JST</v>
          </cell>
          <cell r="C1313">
            <v>1</v>
          </cell>
          <cell r="D1313" t="str">
            <v>Wire</v>
          </cell>
        </row>
        <row r="1314">
          <cell r="A1314">
            <v>3346</v>
          </cell>
          <cell r="B1314" t="str">
            <v>UL1571-28 BLK LF (SPH-8-0849) (SD)</v>
          </cell>
          <cell r="C1314">
            <v>1</v>
          </cell>
          <cell r="D1314" t="str">
            <v>Wire</v>
          </cell>
        </row>
        <row r="1315">
          <cell r="A1315">
            <v>3347</v>
          </cell>
          <cell r="B1315" t="str">
            <v>UL2725 1P*28AWG+2C*28AWG BLK LF (SPH-11-1261) (SD)</v>
          </cell>
          <cell r="C1315">
            <v>1</v>
          </cell>
          <cell r="D1315" t="str">
            <v>Wire</v>
          </cell>
        </row>
        <row r="1316">
          <cell r="A1316">
            <v>3348</v>
          </cell>
          <cell r="B1316" t="str">
            <v>UL1007-22 GRN (HR)</v>
          </cell>
          <cell r="C1316">
            <v>1</v>
          </cell>
          <cell r="D1316" t="str">
            <v>Wire</v>
          </cell>
        </row>
        <row r="1317">
          <cell r="A1317">
            <v>3349</v>
          </cell>
          <cell r="B1317" t="str">
            <v>UL1007-26 VLT (HR)</v>
          </cell>
          <cell r="C1317">
            <v>1</v>
          </cell>
          <cell r="D1317" t="str">
            <v>Wire</v>
          </cell>
        </row>
        <row r="1318">
          <cell r="A1318">
            <v>3350</v>
          </cell>
          <cell r="B1318" t="str">
            <v>UL1007-16 YEL (SD)</v>
          </cell>
          <cell r="C1318">
            <v>1</v>
          </cell>
          <cell r="D1318" t="str">
            <v>Wire</v>
          </cell>
        </row>
        <row r="1319">
          <cell r="A1319">
            <v>3351</v>
          </cell>
          <cell r="B1319" t="str">
            <v>UL1007-16 GRN (SD)</v>
          </cell>
          <cell r="C1319">
            <v>1</v>
          </cell>
          <cell r="D1319" t="str">
            <v>Wire</v>
          </cell>
        </row>
        <row r="1320">
          <cell r="A1320">
            <v>3352</v>
          </cell>
          <cell r="B1320" t="str">
            <v>UL1007-20 GRN (SD)</v>
          </cell>
          <cell r="C1320">
            <v>1</v>
          </cell>
          <cell r="D1320" t="str">
            <v>Wire</v>
          </cell>
        </row>
        <row r="1321">
          <cell r="A1321">
            <v>3353</v>
          </cell>
          <cell r="B1321" t="str">
            <v>UL1007-20 RED (SD)</v>
          </cell>
          <cell r="C1321">
            <v>1</v>
          </cell>
          <cell r="D1321" t="str">
            <v>Wire</v>
          </cell>
        </row>
        <row r="1322">
          <cell r="A1322">
            <v>3354</v>
          </cell>
          <cell r="B1322" t="str">
            <v>UL11079-26 WHT (HR) JST</v>
          </cell>
          <cell r="C1322">
            <v>1</v>
          </cell>
          <cell r="D1322" t="str">
            <v>Wire</v>
          </cell>
        </row>
        <row r="1323">
          <cell r="A1323">
            <v>3355</v>
          </cell>
          <cell r="B1323" t="str">
            <v>UL10272-26 BLK (SD) JST</v>
          </cell>
          <cell r="C1323">
            <v>1</v>
          </cell>
          <cell r="D1323" t="str">
            <v>Wire</v>
          </cell>
        </row>
        <row r="1324">
          <cell r="A1324">
            <v>3356</v>
          </cell>
          <cell r="B1324" t="str">
            <v>C-UL1061LF-28(STR)7/0.127 RED (SM)</v>
          </cell>
          <cell r="C1324">
            <v>1</v>
          </cell>
          <cell r="D1324" t="str">
            <v>Wire</v>
          </cell>
        </row>
        <row r="1325">
          <cell r="A1325">
            <v>3357</v>
          </cell>
          <cell r="B1325" t="str">
            <v>C-UL1061LF-28(STR)7/0.127 WHT (SM)</v>
          </cell>
          <cell r="C1325">
            <v>1</v>
          </cell>
          <cell r="D1325" t="str">
            <v>Wire</v>
          </cell>
        </row>
        <row r="1326">
          <cell r="A1326">
            <v>3358</v>
          </cell>
          <cell r="B1326" t="str">
            <v>C-UL1061LF-28(STR)7/0.127 BLK (SM)</v>
          </cell>
          <cell r="C1326">
            <v>1</v>
          </cell>
          <cell r="D1326" t="str">
            <v>Wire</v>
          </cell>
        </row>
        <row r="1327">
          <cell r="A1327">
            <v>3359</v>
          </cell>
          <cell r="B1327" t="str">
            <v>UL1061-26 RED (LTK)</v>
          </cell>
          <cell r="C1327">
            <v>1</v>
          </cell>
          <cell r="D1327" t="str">
            <v>Wire</v>
          </cell>
        </row>
        <row r="1328">
          <cell r="A1328">
            <v>3360</v>
          </cell>
          <cell r="B1328" t="str">
            <v>UL1061-26 WHT (LTK)</v>
          </cell>
          <cell r="C1328">
            <v>1</v>
          </cell>
          <cell r="D1328" t="str">
            <v>Wire</v>
          </cell>
        </row>
        <row r="1329">
          <cell r="A1329">
            <v>3361</v>
          </cell>
          <cell r="B1329" t="str">
            <v>UL1061-26 BLK (LTK)</v>
          </cell>
          <cell r="C1329">
            <v>1</v>
          </cell>
          <cell r="D1329" t="str">
            <v>Wire</v>
          </cell>
        </row>
        <row r="1330">
          <cell r="A1330">
            <v>3362</v>
          </cell>
          <cell r="B1330" t="str">
            <v>UL1061-26 YEL (LTK)</v>
          </cell>
          <cell r="C1330">
            <v>1</v>
          </cell>
          <cell r="D1330" t="str">
            <v>Wire</v>
          </cell>
        </row>
        <row r="1331">
          <cell r="A1331">
            <v>3363</v>
          </cell>
          <cell r="B1331" t="str">
            <v>UL11079-26 BLU (HR) JST</v>
          </cell>
          <cell r="C1331">
            <v>1</v>
          </cell>
          <cell r="D1331" t="str">
            <v>Wire</v>
          </cell>
        </row>
        <row r="1332">
          <cell r="A1332">
            <v>3364</v>
          </cell>
          <cell r="B1332" t="str">
            <v>UL11079-26 BLK (HR) JST</v>
          </cell>
          <cell r="C1332">
            <v>1</v>
          </cell>
          <cell r="D1332" t="str">
            <v>Wire</v>
          </cell>
        </row>
        <row r="1333">
          <cell r="A1333">
            <v>3365</v>
          </cell>
          <cell r="B1333" t="str">
            <v>UL11079-26 RED (HR) JST</v>
          </cell>
          <cell r="C1333">
            <v>1</v>
          </cell>
          <cell r="D1333" t="str">
            <v>Wire</v>
          </cell>
        </row>
        <row r="1334">
          <cell r="A1334">
            <v>3366</v>
          </cell>
          <cell r="B1334" t="str">
            <v>UL3266-24 ORG(11/0.16) (SM)(B28)</v>
          </cell>
          <cell r="C1334">
            <v>1</v>
          </cell>
          <cell r="D1334" t="str">
            <v>Wire</v>
          </cell>
        </row>
        <row r="1335">
          <cell r="A1335">
            <v>3367</v>
          </cell>
          <cell r="B1335" t="str">
            <v>UL3266-24 YEL(11/0.16) (SM)(B28)</v>
          </cell>
          <cell r="C1335">
            <v>1</v>
          </cell>
          <cell r="D1335" t="str">
            <v>Wire</v>
          </cell>
        </row>
        <row r="1336">
          <cell r="A1336">
            <v>3368</v>
          </cell>
          <cell r="B1336" t="str">
            <v>UL3266-24 BLU(11/0.16) (SM)(B28)</v>
          </cell>
          <cell r="C1336">
            <v>1</v>
          </cell>
          <cell r="D1336" t="str">
            <v>Wire</v>
          </cell>
        </row>
        <row r="1337">
          <cell r="A1337">
            <v>3369</v>
          </cell>
          <cell r="B1337" t="str">
            <v>UL3266-24 BLK (SM)</v>
          </cell>
          <cell r="C1337">
            <v>1</v>
          </cell>
          <cell r="D1337" t="str">
            <v>Wire</v>
          </cell>
        </row>
        <row r="1338">
          <cell r="A1338">
            <v>3370</v>
          </cell>
          <cell r="B1338" t="str">
            <v>UL3266-24 RED(11/0.16) (SM)(B28)</v>
          </cell>
          <cell r="C1338">
            <v>1</v>
          </cell>
          <cell r="D1338" t="str">
            <v>Wire</v>
          </cell>
        </row>
        <row r="1339">
          <cell r="A1339">
            <v>3371</v>
          </cell>
          <cell r="B1339" t="str">
            <v>UL3266-24 WHT(11/0.16) (SM)(B28)</v>
          </cell>
          <cell r="C1339">
            <v>1</v>
          </cell>
          <cell r="D1339" t="str">
            <v>Wire</v>
          </cell>
        </row>
        <row r="1340">
          <cell r="A1340">
            <v>3372</v>
          </cell>
          <cell r="B1340" t="str">
            <v>UL3619-28 BLUE (FR)</v>
          </cell>
          <cell r="C1340">
            <v>1</v>
          </cell>
          <cell r="D1340" t="str">
            <v>Wire</v>
          </cell>
        </row>
        <row r="1341">
          <cell r="A1341">
            <v>3373</v>
          </cell>
          <cell r="B1341" t="str">
            <v>UL1015-18 G/Y (SD)</v>
          </cell>
          <cell r="C1341">
            <v>1</v>
          </cell>
          <cell r="D1341" t="str">
            <v>Wire</v>
          </cell>
        </row>
        <row r="1342">
          <cell r="A1342">
            <v>3374</v>
          </cell>
          <cell r="B1342" t="str">
            <v>UL1061-24 RED (SD)</v>
          </cell>
          <cell r="C1342">
            <v>1</v>
          </cell>
          <cell r="D1342" t="str">
            <v>Wire</v>
          </cell>
        </row>
        <row r="1343">
          <cell r="A1343">
            <v>3375</v>
          </cell>
          <cell r="B1343" t="str">
            <v>UL1061-24 BLK (SD)</v>
          </cell>
          <cell r="C1343">
            <v>1</v>
          </cell>
          <cell r="D1343" t="str">
            <v>Wire</v>
          </cell>
        </row>
        <row r="1344">
          <cell r="A1344">
            <v>3376</v>
          </cell>
          <cell r="B1344" t="str">
            <v>UL1007-26 RED (LTK)</v>
          </cell>
          <cell r="C1344">
            <v>1</v>
          </cell>
          <cell r="D1344" t="str">
            <v>Wire</v>
          </cell>
        </row>
        <row r="1345">
          <cell r="A1345">
            <v>3377</v>
          </cell>
          <cell r="B1345" t="str">
            <v>UL1007-26 BLK (LTK)</v>
          </cell>
          <cell r="C1345">
            <v>1</v>
          </cell>
          <cell r="D1345" t="str">
            <v>Wire</v>
          </cell>
        </row>
        <row r="1346">
          <cell r="A1346">
            <v>3378</v>
          </cell>
          <cell r="B1346" t="str">
            <v>UL1007-26 WHT (LTK)</v>
          </cell>
          <cell r="C1346">
            <v>1</v>
          </cell>
          <cell r="D1346" t="str">
            <v>Wire</v>
          </cell>
        </row>
        <row r="1347">
          <cell r="A1347">
            <v>3379</v>
          </cell>
          <cell r="B1347" t="str">
            <v>UL1007-26 YEL (LTK)</v>
          </cell>
          <cell r="C1347">
            <v>1</v>
          </cell>
          <cell r="D1347" t="str">
            <v>Wire</v>
          </cell>
        </row>
        <row r="1348">
          <cell r="A1348">
            <v>3380</v>
          </cell>
          <cell r="B1348" t="str">
            <v>UL1007-16 RED (SD)</v>
          </cell>
          <cell r="C1348">
            <v>1</v>
          </cell>
          <cell r="D1348" t="str">
            <v>Wire</v>
          </cell>
        </row>
        <row r="1349">
          <cell r="A1349">
            <v>3381</v>
          </cell>
          <cell r="B1349" t="str">
            <v>UL1007-20 GRY (SD)</v>
          </cell>
          <cell r="C1349">
            <v>1</v>
          </cell>
          <cell r="D1349" t="str">
            <v>Wire</v>
          </cell>
        </row>
        <row r="1350">
          <cell r="A1350">
            <v>3382</v>
          </cell>
          <cell r="B1350" t="str">
            <v>UL1061-22 PINK  (17/0.16)(SD)</v>
          </cell>
          <cell r="C1350">
            <v>1</v>
          </cell>
          <cell r="D1350" t="str">
            <v>Wire</v>
          </cell>
        </row>
        <row r="1351">
          <cell r="A1351">
            <v>3383</v>
          </cell>
          <cell r="B1351" t="str">
            <v>UL1007-24 BRN (SD)</v>
          </cell>
          <cell r="C1351">
            <v>1</v>
          </cell>
          <cell r="D1351" t="str">
            <v>Wire</v>
          </cell>
        </row>
        <row r="1352">
          <cell r="A1352">
            <v>3384</v>
          </cell>
          <cell r="B1352" t="str">
            <v>UL1015-14 WHT (SD)</v>
          </cell>
          <cell r="C1352">
            <v>1</v>
          </cell>
          <cell r="D1352" t="str">
            <v>Wire</v>
          </cell>
        </row>
        <row r="1353">
          <cell r="A1353">
            <v>3385</v>
          </cell>
          <cell r="B1353" t="str">
            <v>UL3239-22 (10kV) PNK (SM)</v>
          </cell>
          <cell r="C1353">
            <v>1</v>
          </cell>
          <cell r="D1353" t="str">
            <v>Wire</v>
          </cell>
        </row>
        <row r="1354">
          <cell r="A1354">
            <v>3386</v>
          </cell>
          <cell r="B1354" t="str">
            <v>UL1061-26 BLK (SM)</v>
          </cell>
          <cell r="C1354">
            <v>1</v>
          </cell>
          <cell r="D1354" t="str">
            <v>Wire</v>
          </cell>
        </row>
        <row r="1355">
          <cell r="A1355">
            <v>3387</v>
          </cell>
          <cell r="B1355" t="str">
            <v>UL1672-16 BLK(SM)(Double Insulation)</v>
          </cell>
          <cell r="C1355">
            <v>1</v>
          </cell>
          <cell r="D1355" t="str">
            <v>Wire</v>
          </cell>
        </row>
        <row r="1356">
          <cell r="A1356">
            <v>3388</v>
          </cell>
          <cell r="B1356" t="str">
            <v>UL1672-16 WHT(SM)(Double Insulation)</v>
          </cell>
          <cell r="C1356">
            <v>1</v>
          </cell>
          <cell r="D1356" t="str">
            <v>Wire</v>
          </cell>
        </row>
        <row r="1357">
          <cell r="A1357">
            <v>3389</v>
          </cell>
          <cell r="B1357" t="str">
            <v>UL1430-26 RED(LTK)</v>
          </cell>
          <cell r="C1357">
            <v>1</v>
          </cell>
          <cell r="D1357" t="str">
            <v>Wire</v>
          </cell>
        </row>
        <row r="1358">
          <cell r="A1358">
            <v>3390</v>
          </cell>
          <cell r="B1358" t="str">
            <v>UL1430-26 WHT(LTK)</v>
          </cell>
          <cell r="C1358">
            <v>1</v>
          </cell>
          <cell r="D1358" t="str">
            <v>Wire</v>
          </cell>
        </row>
        <row r="1359">
          <cell r="A1359">
            <v>3391</v>
          </cell>
          <cell r="B1359" t="str">
            <v>UL1430-24 RED(LTK)</v>
          </cell>
          <cell r="C1359">
            <v>1</v>
          </cell>
          <cell r="D1359" t="str">
            <v>Wire</v>
          </cell>
        </row>
        <row r="1360">
          <cell r="A1360">
            <v>3392</v>
          </cell>
          <cell r="B1360" t="str">
            <v>UL1430-24 WHT(LTK)</v>
          </cell>
          <cell r="C1360">
            <v>1</v>
          </cell>
          <cell r="D1360" t="str">
            <v>Wire</v>
          </cell>
        </row>
        <row r="1361">
          <cell r="A1361">
            <v>3393</v>
          </cell>
          <cell r="B1361" t="str">
            <v>UL1061-28 YEL(HR)</v>
          </cell>
          <cell r="C1361">
            <v>1</v>
          </cell>
          <cell r="D1361" t="str">
            <v>Wire</v>
          </cell>
        </row>
        <row r="1362">
          <cell r="A1362">
            <v>3394</v>
          </cell>
          <cell r="B1362" t="str">
            <v>UL1007-26 YEL(HR)</v>
          </cell>
          <cell r="C1362">
            <v>1</v>
          </cell>
          <cell r="D1362" t="str">
            <v>Wire</v>
          </cell>
        </row>
        <row r="1363">
          <cell r="A1363">
            <v>3395</v>
          </cell>
          <cell r="B1363" t="str">
            <v>UL1007-18 GRN (WD)</v>
          </cell>
          <cell r="C1363">
            <v>1</v>
          </cell>
          <cell r="D1363" t="str">
            <v>Wire</v>
          </cell>
        </row>
        <row r="1364">
          <cell r="A1364">
            <v>3396</v>
          </cell>
          <cell r="B1364" t="str">
            <v>UL1061-28 YEL (SD)</v>
          </cell>
          <cell r="C1364">
            <v>1</v>
          </cell>
          <cell r="D1364" t="str">
            <v>Wire</v>
          </cell>
        </row>
        <row r="1365">
          <cell r="A1365">
            <v>3397</v>
          </cell>
          <cell r="B1365" t="str">
            <v>UL1061-28 BLU (SD)</v>
          </cell>
          <cell r="C1365">
            <v>1</v>
          </cell>
          <cell r="D1365" t="str">
            <v>Wire</v>
          </cell>
        </row>
        <row r="1366">
          <cell r="A1366">
            <v>3398</v>
          </cell>
          <cell r="B1366" t="str">
            <v>UL1061-26 BLU (SD)</v>
          </cell>
          <cell r="C1366">
            <v>1</v>
          </cell>
          <cell r="D1366" t="str">
            <v>Wire</v>
          </cell>
        </row>
        <row r="1367">
          <cell r="A1367">
            <v>3399</v>
          </cell>
          <cell r="B1367" t="str">
            <v>UL10272-26(30/0.08),OD=0.98, YEL (SD)</v>
          </cell>
          <cell r="C1367">
            <v>1</v>
          </cell>
          <cell r="D1367" t="str">
            <v>Wire</v>
          </cell>
        </row>
        <row r="1368">
          <cell r="A1368">
            <v>3400</v>
          </cell>
          <cell r="B1368" t="str">
            <v>UL10272-26(30/0.08),OD=0.98, GRY (SD)</v>
          </cell>
          <cell r="C1368">
            <v>1</v>
          </cell>
          <cell r="D1368" t="str">
            <v>Wire</v>
          </cell>
        </row>
        <row r="1369">
          <cell r="A1369">
            <v>3401</v>
          </cell>
          <cell r="B1369" t="str">
            <v>UL1061-26 (3/23/0.05),GRY (SD)</v>
          </cell>
          <cell r="C1369">
            <v>1</v>
          </cell>
          <cell r="D1369" t="str">
            <v>Wire</v>
          </cell>
        </row>
        <row r="1370">
          <cell r="A1370">
            <v>3402</v>
          </cell>
          <cell r="B1370" t="str">
            <v>UL1061-24 ORG (HR)</v>
          </cell>
          <cell r="C1370">
            <v>1</v>
          </cell>
          <cell r="D1370" t="str">
            <v>Wire</v>
          </cell>
        </row>
        <row r="1371">
          <cell r="A1371">
            <v>3403</v>
          </cell>
          <cell r="B1371" t="str">
            <v>UL1061-24 WHT (HR)</v>
          </cell>
          <cell r="C1371">
            <v>1</v>
          </cell>
          <cell r="D1371" t="str">
            <v>Wire</v>
          </cell>
        </row>
        <row r="1372">
          <cell r="A1372">
            <v>3404</v>
          </cell>
          <cell r="B1372" t="str">
            <v>UL11079-26 GRN (HR) JST</v>
          </cell>
          <cell r="C1372">
            <v>1</v>
          </cell>
          <cell r="D1372" t="str">
            <v>Wire</v>
          </cell>
        </row>
        <row r="1373">
          <cell r="A1373">
            <v>3405</v>
          </cell>
          <cell r="B1373" t="str">
            <v>UL1007-22 RED (SD)</v>
          </cell>
          <cell r="C1373">
            <v>1</v>
          </cell>
          <cell r="D1373" t="str">
            <v>Wire</v>
          </cell>
        </row>
        <row r="1374">
          <cell r="A1374">
            <v>3406</v>
          </cell>
          <cell r="B1374" t="str">
            <v>UL1007-22 GRY (SD)</v>
          </cell>
          <cell r="C1374">
            <v>1</v>
          </cell>
          <cell r="D1374" t="str">
            <v>Wire</v>
          </cell>
        </row>
        <row r="1375">
          <cell r="A1375">
            <v>3407</v>
          </cell>
          <cell r="B1375" t="str">
            <v>UL1007-16 BLK (SD)</v>
          </cell>
          <cell r="C1375">
            <v>1</v>
          </cell>
          <cell r="D1375" t="str">
            <v>Wire</v>
          </cell>
        </row>
        <row r="1376">
          <cell r="A1376">
            <v>3408</v>
          </cell>
          <cell r="B1376" t="str">
            <v>UL1007-26 YEL (SD)</v>
          </cell>
          <cell r="C1376">
            <v>1</v>
          </cell>
          <cell r="D1376" t="str">
            <v>Wire</v>
          </cell>
        </row>
        <row r="1377">
          <cell r="A1377">
            <v>3409</v>
          </cell>
          <cell r="B1377" t="str">
            <v>UL1061-22 VLT  (17/0.16)(SD)</v>
          </cell>
          <cell r="C1377">
            <v>1</v>
          </cell>
          <cell r="D1377" t="str">
            <v>Wire</v>
          </cell>
        </row>
        <row r="1378">
          <cell r="A1378">
            <v>3410</v>
          </cell>
          <cell r="B1378" t="str">
            <v>UL1061-26 WHT (SD)</v>
          </cell>
          <cell r="C1378">
            <v>1</v>
          </cell>
          <cell r="D1378" t="str">
            <v>Wire</v>
          </cell>
        </row>
        <row r="1379">
          <cell r="A1379">
            <v>3411</v>
          </cell>
          <cell r="B1379" t="str">
            <v>UL1007-16 WHT (SD)</v>
          </cell>
          <cell r="C1379">
            <v>1</v>
          </cell>
          <cell r="D1379" t="str">
            <v>Wire</v>
          </cell>
        </row>
        <row r="1380">
          <cell r="A1380">
            <v>3412</v>
          </cell>
          <cell r="B1380" t="str">
            <v>UL10272-28 GRY (HR)</v>
          </cell>
          <cell r="C1380">
            <v>1</v>
          </cell>
          <cell r="D1380" t="str">
            <v>Wire</v>
          </cell>
        </row>
        <row r="1381">
          <cell r="A1381">
            <v>3413</v>
          </cell>
          <cell r="B1381" t="str">
            <v>UL1061-22 (17/0.16)LF, RED (HITACHI)</v>
          </cell>
          <cell r="C1381">
            <v>1</v>
          </cell>
          <cell r="D1381" t="str">
            <v>Wire</v>
          </cell>
        </row>
        <row r="1382">
          <cell r="A1382">
            <v>3414</v>
          </cell>
          <cell r="B1382" t="str">
            <v>UL1061 1X26AWG (7/0.16)LF, BLK (HITACHI)</v>
          </cell>
          <cell r="C1382">
            <v>1</v>
          </cell>
          <cell r="D1382" t="str">
            <v>Wire</v>
          </cell>
        </row>
        <row r="1383">
          <cell r="A1383">
            <v>3415</v>
          </cell>
          <cell r="B1383" t="str">
            <v>UL1061 1X28AWG (7/0.127)LF,BLK (HITACHI)</v>
          </cell>
          <cell r="C1383">
            <v>1</v>
          </cell>
          <cell r="D1383" t="str">
            <v>Wire</v>
          </cell>
        </row>
        <row r="1384">
          <cell r="A1384">
            <v>3416</v>
          </cell>
          <cell r="B1384" t="str">
            <v>UL1061-22 (17/0.16)LF, BLU (HITACHI)</v>
          </cell>
          <cell r="C1384">
            <v>1</v>
          </cell>
          <cell r="D1384" t="str">
            <v>Wire</v>
          </cell>
        </row>
        <row r="1385">
          <cell r="A1385">
            <v>3417</v>
          </cell>
          <cell r="B1385" t="str">
            <v>UL3363-24 BLK (LTK)</v>
          </cell>
          <cell r="C1385">
            <v>1</v>
          </cell>
          <cell r="D1385" t="str">
            <v>Wire</v>
          </cell>
        </row>
        <row r="1386">
          <cell r="A1386">
            <v>3418</v>
          </cell>
          <cell r="B1386" t="str">
            <v>UL3363-20 BLK (LTK)</v>
          </cell>
          <cell r="C1386">
            <v>1</v>
          </cell>
          <cell r="D1386" t="str">
            <v>Wire</v>
          </cell>
        </row>
        <row r="1387">
          <cell r="A1387">
            <v>3419</v>
          </cell>
          <cell r="B1387" t="str">
            <v>CF240.03.14 GRY, IGUS</v>
          </cell>
          <cell r="C1387">
            <v>1</v>
          </cell>
          <cell r="D1387" t="str">
            <v>Wire</v>
          </cell>
        </row>
        <row r="1388">
          <cell r="A1388">
            <v>3420</v>
          </cell>
          <cell r="B1388" t="str">
            <v>CF240.01.07 GRY, IGUS</v>
          </cell>
          <cell r="C1388">
            <v>1</v>
          </cell>
          <cell r="D1388" t="str">
            <v>Wire</v>
          </cell>
        </row>
        <row r="1389">
          <cell r="A1389">
            <v>3421</v>
          </cell>
          <cell r="B1389" t="str">
            <v>CF211.02.01.02 GRY, IGUS</v>
          </cell>
          <cell r="C1389">
            <v>1</v>
          </cell>
          <cell r="D1389" t="str">
            <v>Wire</v>
          </cell>
        </row>
        <row r="1390">
          <cell r="A1390">
            <v>3422</v>
          </cell>
          <cell r="B1390" t="str">
            <v>UL3266-24 BLK(11/0.16) (SM)(B28)</v>
          </cell>
          <cell r="C1390">
            <v>1</v>
          </cell>
          <cell r="D1390" t="str">
            <v>Wire</v>
          </cell>
        </row>
        <row r="1391">
          <cell r="A1391">
            <v>3423</v>
          </cell>
          <cell r="B1391" t="str">
            <v>UL1007-24 GRN (WD)</v>
          </cell>
          <cell r="C1391">
            <v>1</v>
          </cell>
          <cell r="D1391" t="str">
            <v>Wire</v>
          </cell>
        </row>
        <row r="1392">
          <cell r="A1392">
            <v>3424</v>
          </cell>
          <cell r="B1392" t="str">
            <v>UL3385-16 WHT (FR)</v>
          </cell>
          <cell r="C1392">
            <v>1</v>
          </cell>
          <cell r="D1392" t="str">
            <v>Wire</v>
          </cell>
        </row>
        <row r="1393">
          <cell r="A1393">
            <v>3425</v>
          </cell>
          <cell r="B1393" t="str">
            <v>UL3385-22 BRN (FR)</v>
          </cell>
          <cell r="C1393">
            <v>1</v>
          </cell>
          <cell r="D1393" t="str">
            <v>Wire</v>
          </cell>
        </row>
        <row r="1394">
          <cell r="A1394">
            <v>3426</v>
          </cell>
          <cell r="B1394" t="str">
            <v>UL3385-18 RED (FR)</v>
          </cell>
          <cell r="C1394">
            <v>1</v>
          </cell>
          <cell r="D1394" t="str">
            <v>Wire</v>
          </cell>
        </row>
        <row r="1395">
          <cell r="A1395">
            <v>3427</v>
          </cell>
          <cell r="B1395" t="str">
            <v>UL1015-20 BLK (SD)</v>
          </cell>
          <cell r="C1395">
            <v>1</v>
          </cell>
          <cell r="D1395" t="str">
            <v>Wire</v>
          </cell>
        </row>
        <row r="1396">
          <cell r="A1396">
            <v>3428</v>
          </cell>
          <cell r="B1396" t="str">
            <v>UL1015-20 WHT (SD)</v>
          </cell>
          <cell r="C1396">
            <v>1</v>
          </cell>
          <cell r="D1396" t="str">
            <v>Wire</v>
          </cell>
        </row>
        <row r="1397">
          <cell r="A1397">
            <v>3429</v>
          </cell>
          <cell r="B1397" t="str">
            <v>UL1015-22 BLK (SD)</v>
          </cell>
          <cell r="C1397">
            <v>1</v>
          </cell>
          <cell r="D1397" t="str">
            <v>Wire</v>
          </cell>
        </row>
        <row r="1398">
          <cell r="A1398">
            <v>3430</v>
          </cell>
          <cell r="B1398" t="str">
            <v>UL1015-22 WHT (SD)</v>
          </cell>
          <cell r="C1398">
            <v>1</v>
          </cell>
          <cell r="D1398" t="str">
            <v>Wire</v>
          </cell>
        </row>
        <row r="1399">
          <cell r="A1399">
            <v>3431</v>
          </cell>
          <cell r="B1399" t="str">
            <v>UL1007-26 BLU (SD)</v>
          </cell>
          <cell r="C1399">
            <v>1</v>
          </cell>
          <cell r="D1399" t="str">
            <v>Wire</v>
          </cell>
        </row>
        <row r="1400">
          <cell r="A1400">
            <v>3432</v>
          </cell>
          <cell r="B1400" t="str">
            <v>UL1007-26 RED (SD)</v>
          </cell>
          <cell r="C1400">
            <v>1</v>
          </cell>
          <cell r="D1400" t="str">
            <v>Wire</v>
          </cell>
        </row>
        <row r="1401">
          <cell r="A1401">
            <v>3433</v>
          </cell>
          <cell r="B1401" t="str">
            <v>UL1007-18 VLT (SD)</v>
          </cell>
          <cell r="C1401">
            <v>1</v>
          </cell>
          <cell r="D1401" t="str">
            <v>Wire</v>
          </cell>
        </row>
        <row r="1402">
          <cell r="A1402">
            <v>3434</v>
          </cell>
          <cell r="B1402" t="str">
            <v>UL3385-18 BRN (FR)</v>
          </cell>
          <cell r="C1402">
            <v>1</v>
          </cell>
          <cell r="D1402" t="str">
            <v>Wire</v>
          </cell>
        </row>
        <row r="1403">
          <cell r="A1403">
            <v>3435</v>
          </cell>
          <cell r="B1403" t="str">
            <v>UL3385-16 BLK (FR)</v>
          </cell>
          <cell r="C1403">
            <v>1</v>
          </cell>
          <cell r="D1403" t="str">
            <v>Wire</v>
          </cell>
        </row>
        <row r="1404">
          <cell r="A1404">
            <v>3436</v>
          </cell>
          <cell r="B1404" t="str">
            <v>UL10272-26 BLK (HR) AMP</v>
          </cell>
          <cell r="C1404">
            <v>1</v>
          </cell>
          <cell r="D1404" t="str">
            <v>Wire</v>
          </cell>
        </row>
        <row r="1405">
          <cell r="A1405">
            <v>3437</v>
          </cell>
          <cell r="B1405" t="str">
            <v>UL3385-18 BLK (FR)</v>
          </cell>
          <cell r="C1405">
            <v>1</v>
          </cell>
          <cell r="D1405" t="str">
            <v>Wire</v>
          </cell>
        </row>
        <row r="1406">
          <cell r="A1406">
            <v>3438</v>
          </cell>
          <cell r="B1406" t="str">
            <v>UL3385-18 ORG (FR)</v>
          </cell>
          <cell r="C1406">
            <v>1</v>
          </cell>
          <cell r="D1406" t="str">
            <v>Wire</v>
          </cell>
        </row>
        <row r="1407">
          <cell r="A1407">
            <v>3439</v>
          </cell>
          <cell r="B1407" t="str">
            <v>UL3385-18 WHT (FR)</v>
          </cell>
          <cell r="C1407">
            <v>1</v>
          </cell>
          <cell r="D1407" t="str">
            <v>Wire</v>
          </cell>
        </row>
        <row r="1408">
          <cell r="A1408">
            <v>3440</v>
          </cell>
          <cell r="B1408" t="str">
            <v>UL3385-20 ORG (FR)</v>
          </cell>
          <cell r="C1408">
            <v>1</v>
          </cell>
          <cell r="D1408" t="str">
            <v>Wire</v>
          </cell>
        </row>
        <row r="1409">
          <cell r="A1409">
            <v>3441</v>
          </cell>
          <cell r="B1409" t="str">
            <v>UL3385-20 YEL (FR)</v>
          </cell>
          <cell r="C1409">
            <v>1</v>
          </cell>
          <cell r="D1409" t="str">
            <v>Wire</v>
          </cell>
        </row>
        <row r="1410">
          <cell r="A1410">
            <v>3442</v>
          </cell>
          <cell r="B1410" t="str">
            <v>UL3385-22 ORG (FR)</v>
          </cell>
          <cell r="C1410">
            <v>1</v>
          </cell>
          <cell r="D1410" t="str">
            <v>Wire</v>
          </cell>
        </row>
        <row r="1411">
          <cell r="A1411">
            <v>3443</v>
          </cell>
          <cell r="B1411" t="str">
            <v>UL3385-22 WHT (FR)</v>
          </cell>
          <cell r="C1411">
            <v>1</v>
          </cell>
          <cell r="D1411" t="str">
            <v>Wire</v>
          </cell>
        </row>
        <row r="1412">
          <cell r="A1412">
            <v>3444</v>
          </cell>
          <cell r="B1412" t="str">
            <v>UL3385-22 YEL (FR)</v>
          </cell>
          <cell r="C1412">
            <v>1</v>
          </cell>
          <cell r="D1412" t="str">
            <v>Wire</v>
          </cell>
        </row>
        <row r="1413">
          <cell r="A1413">
            <v>3445</v>
          </cell>
          <cell r="B1413" t="str">
            <v>UL3385-22 BLK (FR)</v>
          </cell>
          <cell r="C1413">
            <v>1</v>
          </cell>
          <cell r="D1413" t="str">
            <v>Wire</v>
          </cell>
        </row>
        <row r="1414">
          <cell r="A1414">
            <v>3446</v>
          </cell>
          <cell r="B1414" t="str">
            <v>UL3385-22 RED (FR)</v>
          </cell>
          <cell r="C1414">
            <v>1</v>
          </cell>
          <cell r="D1414" t="str">
            <v>Wire</v>
          </cell>
        </row>
        <row r="1415">
          <cell r="A1415">
            <v>3447</v>
          </cell>
          <cell r="B1415" t="str">
            <v>UL3385-26 BLK (FR)</v>
          </cell>
          <cell r="C1415">
            <v>1</v>
          </cell>
          <cell r="D1415" t="str">
            <v>Wire</v>
          </cell>
        </row>
        <row r="1416">
          <cell r="A1416">
            <v>3448</v>
          </cell>
          <cell r="B1416" t="str">
            <v>UL3385-26 YEL (FR)</v>
          </cell>
          <cell r="C1416">
            <v>1</v>
          </cell>
          <cell r="D1416" t="str">
            <v>Wire</v>
          </cell>
        </row>
        <row r="1417">
          <cell r="A1417">
            <v>3449</v>
          </cell>
          <cell r="B1417" t="str">
            <v>UL3385-16 BLU (FR)</v>
          </cell>
          <cell r="C1417">
            <v>1</v>
          </cell>
          <cell r="D1417" t="str">
            <v>Wire</v>
          </cell>
        </row>
        <row r="1418">
          <cell r="A1418">
            <v>3450</v>
          </cell>
          <cell r="B1418" t="str">
            <v>UL3385-16 ORG (FR)</v>
          </cell>
          <cell r="C1418">
            <v>1</v>
          </cell>
          <cell r="D1418" t="str">
            <v>Wire</v>
          </cell>
        </row>
        <row r="1419">
          <cell r="A1419">
            <v>3451</v>
          </cell>
          <cell r="B1419" t="str">
            <v>UL3385-16 G/Y (FR)</v>
          </cell>
          <cell r="C1419">
            <v>1</v>
          </cell>
          <cell r="D1419" t="str">
            <v>Wire</v>
          </cell>
        </row>
        <row r="1420">
          <cell r="A1420">
            <v>3452</v>
          </cell>
          <cell r="B1420" t="str">
            <v>UL1007-22 ORG (SD)</v>
          </cell>
          <cell r="C1420">
            <v>1</v>
          </cell>
          <cell r="D1420" t="str">
            <v>Wire</v>
          </cell>
        </row>
        <row r="1421">
          <cell r="A1421">
            <v>3453</v>
          </cell>
          <cell r="B1421" t="str">
            <v>KB-2042-28 PNK (BD)</v>
          </cell>
          <cell r="C1421">
            <v>1</v>
          </cell>
          <cell r="D1421" t="str">
            <v>Wire</v>
          </cell>
        </row>
        <row r="1422">
          <cell r="A1422">
            <v>3454</v>
          </cell>
          <cell r="B1422" t="str">
            <v>KB-2042-28 BLK (BD)</v>
          </cell>
          <cell r="C1422">
            <v>1</v>
          </cell>
          <cell r="D1422" t="str">
            <v>Wire</v>
          </cell>
        </row>
        <row r="1423">
          <cell r="A1423">
            <v>3455</v>
          </cell>
          <cell r="B1423" t="str">
            <v>KB-2042-28 YEL (BD)</v>
          </cell>
          <cell r="C1423">
            <v>1</v>
          </cell>
          <cell r="D1423" t="str">
            <v>Wire</v>
          </cell>
        </row>
        <row r="1424">
          <cell r="A1424">
            <v>3456</v>
          </cell>
          <cell r="B1424" t="str">
            <v>UL1061-22 RED (17/0.16)(KP)</v>
          </cell>
          <cell r="C1424">
            <v>1</v>
          </cell>
          <cell r="D1424" t="str">
            <v>Wire</v>
          </cell>
        </row>
        <row r="1425">
          <cell r="A1425">
            <v>3457</v>
          </cell>
          <cell r="B1425" t="str">
            <v>UL1061-22 YEL (17/0.16)(KP)</v>
          </cell>
          <cell r="C1425">
            <v>1</v>
          </cell>
          <cell r="D1425" t="str">
            <v>Wire</v>
          </cell>
        </row>
        <row r="1426">
          <cell r="A1426">
            <v>3458</v>
          </cell>
          <cell r="B1426" t="str">
            <v>UL1061-22 GRN (17/0.16)(KP)</v>
          </cell>
          <cell r="C1426">
            <v>1</v>
          </cell>
          <cell r="D1426" t="str">
            <v>Wire</v>
          </cell>
        </row>
        <row r="1427">
          <cell r="A1427">
            <v>3459</v>
          </cell>
          <cell r="B1427" t="str">
            <v>UL1061-22 VLT (17/0.16)(KP)</v>
          </cell>
          <cell r="C1427">
            <v>1</v>
          </cell>
          <cell r="D1427" t="str">
            <v>Wire</v>
          </cell>
        </row>
        <row r="1428">
          <cell r="A1428">
            <v>3460</v>
          </cell>
          <cell r="B1428" t="str">
            <v>UL1061-24 ORG (11/0.16) (KP)</v>
          </cell>
          <cell r="C1428">
            <v>1</v>
          </cell>
          <cell r="D1428" t="str">
            <v>Wire</v>
          </cell>
        </row>
        <row r="1429">
          <cell r="A1429">
            <v>3461</v>
          </cell>
          <cell r="B1429" t="str">
            <v>UL1061-26 GRY(7/0.160) (KP)</v>
          </cell>
          <cell r="C1429">
            <v>1</v>
          </cell>
          <cell r="D1429" t="str">
            <v>Wire</v>
          </cell>
        </row>
        <row r="1430">
          <cell r="A1430">
            <v>3462</v>
          </cell>
          <cell r="B1430" t="str">
            <v>UL10272-26 VLT(7/0.16) (KP) AMP</v>
          </cell>
          <cell r="C1430">
            <v>1</v>
          </cell>
          <cell r="D1430" t="str">
            <v>Wire</v>
          </cell>
        </row>
        <row r="1431">
          <cell r="A1431">
            <v>3463</v>
          </cell>
          <cell r="B1431" t="str">
            <v>UL10272-26 YEL(7/0.16)(KP) JST</v>
          </cell>
          <cell r="C1431">
            <v>1</v>
          </cell>
          <cell r="D1431" t="str">
            <v>Wire</v>
          </cell>
        </row>
        <row r="1432">
          <cell r="A1432">
            <v>3464</v>
          </cell>
          <cell r="B1432" t="str">
            <v>UL10272-28 GRY(7/0.127) (KP) JST</v>
          </cell>
          <cell r="C1432">
            <v>1</v>
          </cell>
          <cell r="D1432" t="str">
            <v>Wire</v>
          </cell>
        </row>
        <row r="1433">
          <cell r="A1433">
            <v>3465</v>
          </cell>
          <cell r="B1433" t="str">
            <v>UL10272-24 VLT(7/0.203DPW)(KP)</v>
          </cell>
          <cell r="C1433">
            <v>1</v>
          </cell>
          <cell r="D1433" t="str">
            <v>Wire</v>
          </cell>
        </row>
        <row r="1434">
          <cell r="A1434">
            <v>3466</v>
          </cell>
          <cell r="B1434" t="str">
            <v>UL1007-22 GRN(17/0.16) (KP)</v>
          </cell>
          <cell r="C1434">
            <v>1</v>
          </cell>
          <cell r="D1434" t="str">
            <v>Wire</v>
          </cell>
        </row>
        <row r="1435">
          <cell r="A1435">
            <v>3467</v>
          </cell>
          <cell r="B1435" t="str">
            <v>UL1007-26 BLK (KP)</v>
          </cell>
          <cell r="C1435">
            <v>1</v>
          </cell>
          <cell r="D1435" t="str">
            <v>Wire</v>
          </cell>
        </row>
        <row r="1436">
          <cell r="A1436">
            <v>3468</v>
          </cell>
          <cell r="B1436" t="str">
            <v>UL1007-26 YEL (KP)</v>
          </cell>
          <cell r="C1436">
            <v>1</v>
          </cell>
          <cell r="D1436" t="str">
            <v>Wire</v>
          </cell>
        </row>
        <row r="1437">
          <cell r="A1437">
            <v>3469</v>
          </cell>
          <cell r="B1437" t="str">
            <v>UL1061-26 YEL(7/0.160) (KP)</v>
          </cell>
          <cell r="C1437">
            <v>1</v>
          </cell>
          <cell r="D1437" t="str">
            <v>Wire</v>
          </cell>
        </row>
        <row r="1438">
          <cell r="A1438">
            <v>3470</v>
          </cell>
          <cell r="B1438" t="str">
            <v>UL1061-26 RED(7/0.160) (KP)</v>
          </cell>
          <cell r="C1438">
            <v>1</v>
          </cell>
          <cell r="D1438" t="str">
            <v>Wire</v>
          </cell>
        </row>
        <row r="1439">
          <cell r="A1439">
            <v>3471</v>
          </cell>
          <cell r="B1439" t="str">
            <v>UL10272-28 BLU (SD) JST</v>
          </cell>
          <cell r="C1439">
            <v>1</v>
          </cell>
          <cell r="D1439" t="str">
            <v>Wire</v>
          </cell>
        </row>
        <row r="1440">
          <cell r="A1440">
            <v>3472</v>
          </cell>
          <cell r="B1440" t="str">
            <v>KB-2024-26 BLK (BD)</v>
          </cell>
          <cell r="C1440">
            <v>1</v>
          </cell>
          <cell r="D1440" t="str">
            <v>Wire</v>
          </cell>
        </row>
        <row r="1441">
          <cell r="A1441">
            <v>3473</v>
          </cell>
          <cell r="B1441" t="str">
            <v>UL2576VALSVP AWG#28X8P (BD)</v>
          </cell>
          <cell r="C1441">
            <v>1</v>
          </cell>
          <cell r="D1441" t="str">
            <v>Wire</v>
          </cell>
        </row>
        <row r="1442">
          <cell r="A1442">
            <v>3474</v>
          </cell>
          <cell r="B1442" t="str">
            <v>UL1007-18 G/Y (SD)</v>
          </cell>
          <cell r="C1442">
            <v>1</v>
          </cell>
          <cell r="D1442" t="str">
            <v>Wire</v>
          </cell>
        </row>
        <row r="1443">
          <cell r="A1443">
            <v>3475</v>
          </cell>
          <cell r="B1443" t="str">
            <v>UL1007-18 G/Y (KP)</v>
          </cell>
          <cell r="C1443">
            <v>1</v>
          </cell>
          <cell r="D1443" t="str">
            <v>Wire</v>
          </cell>
        </row>
        <row r="1444">
          <cell r="A1444">
            <v>3476</v>
          </cell>
          <cell r="B1444" t="str">
            <v>UL3443-26 BLU(7/0.16) (WD)</v>
          </cell>
          <cell r="C1444">
            <v>1</v>
          </cell>
          <cell r="D1444" t="str">
            <v>Wire</v>
          </cell>
        </row>
        <row r="1445">
          <cell r="A1445">
            <v>3477</v>
          </cell>
          <cell r="B1445" t="str">
            <v>UL3443-26 YEL(7/0.16) (WD)</v>
          </cell>
          <cell r="C1445">
            <v>1</v>
          </cell>
          <cell r="D1445" t="str">
            <v>Wire</v>
          </cell>
        </row>
        <row r="1446">
          <cell r="A1446">
            <v>3478</v>
          </cell>
          <cell r="B1446" t="str">
            <v>UL1061-22 PINK (17/0.16)(KP)</v>
          </cell>
          <cell r="C1446">
            <v>1</v>
          </cell>
          <cell r="D1446" t="str">
            <v>Wire</v>
          </cell>
        </row>
        <row r="1447">
          <cell r="A1447">
            <v>3479</v>
          </cell>
          <cell r="B1447" t="str">
            <v>UL1007-18 YEL (KP)</v>
          </cell>
          <cell r="C1447">
            <v>1</v>
          </cell>
          <cell r="D1447" t="str">
            <v>Wire</v>
          </cell>
        </row>
        <row r="1448">
          <cell r="A1448">
            <v>3480</v>
          </cell>
          <cell r="B1448" t="str">
            <v>UL1007-18 GRN(34/0.180) (KP)</v>
          </cell>
          <cell r="C1448">
            <v>1</v>
          </cell>
          <cell r="D1448" t="str">
            <v>Wire</v>
          </cell>
        </row>
        <row r="1449">
          <cell r="A1449">
            <v>3481</v>
          </cell>
          <cell r="B1449" t="str">
            <v>UL1007-18 RED(34/0.180) (KP)</v>
          </cell>
          <cell r="C1449">
            <v>1</v>
          </cell>
          <cell r="D1449" t="str">
            <v>Wire</v>
          </cell>
        </row>
        <row r="1450">
          <cell r="A1450">
            <v>3482</v>
          </cell>
          <cell r="B1450" t="str">
            <v>UL1007-18 VLT (KP)</v>
          </cell>
          <cell r="C1450">
            <v>1</v>
          </cell>
          <cell r="D1450" t="str">
            <v>Wire</v>
          </cell>
        </row>
        <row r="1451">
          <cell r="A1451">
            <v>3483</v>
          </cell>
          <cell r="B1451" t="str">
            <v>UL1007-22 BLK (KP)</v>
          </cell>
          <cell r="C1451">
            <v>1</v>
          </cell>
          <cell r="D1451" t="str">
            <v>Wire</v>
          </cell>
        </row>
        <row r="1452">
          <cell r="A1452">
            <v>3484</v>
          </cell>
          <cell r="B1452" t="str">
            <v>UL1007-20 GRN(21/0.18) (KP)</v>
          </cell>
          <cell r="C1452">
            <v>1</v>
          </cell>
          <cell r="D1452" t="str">
            <v>Wire</v>
          </cell>
        </row>
        <row r="1453">
          <cell r="A1453">
            <v>3485</v>
          </cell>
          <cell r="B1453" t="str">
            <v>UL1061-26 GRN(7/0.160) (KP)</v>
          </cell>
          <cell r="C1453">
            <v>1</v>
          </cell>
          <cell r="D1453" t="str">
            <v>Wire</v>
          </cell>
        </row>
        <row r="1454">
          <cell r="A1454">
            <v>3486</v>
          </cell>
          <cell r="B1454" t="str">
            <v>UL10272-26 GRY(7/0.16)(KP) JST</v>
          </cell>
          <cell r="C1454">
            <v>1</v>
          </cell>
          <cell r="D1454" t="str">
            <v>Wire</v>
          </cell>
        </row>
        <row r="1455">
          <cell r="A1455">
            <v>3487</v>
          </cell>
          <cell r="B1455" t="str">
            <v>UL10272-26 BLU(7/0.16)(KP) AMP</v>
          </cell>
          <cell r="C1455">
            <v>1</v>
          </cell>
          <cell r="D1455" t="str">
            <v>Wire</v>
          </cell>
        </row>
        <row r="1456">
          <cell r="A1456">
            <v>3488</v>
          </cell>
          <cell r="B1456" t="str">
            <v>UL1007-26 BLU (WD)</v>
          </cell>
          <cell r="C1456">
            <v>1</v>
          </cell>
          <cell r="D1456" t="str">
            <v>Wire</v>
          </cell>
        </row>
        <row r="1457">
          <cell r="A1457">
            <v>3489</v>
          </cell>
          <cell r="B1457" t="str">
            <v>UL10272-28 VLT (LTK)</v>
          </cell>
          <cell r="C1457">
            <v>1</v>
          </cell>
          <cell r="D1457" t="str">
            <v>Wire</v>
          </cell>
        </row>
        <row r="1458">
          <cell r="A1458">
            <v>3490</v>
          </cell>
          <cell r="B1458" t="str">
            <v>UL1061-22 RED (7/0.26)(HR)</v>
          </cell>
          <cell r="C1458">
            <v>1</v>
          </cell>
          <cell r="D1458" t="str">
            <v>Wire</v>
          </cell>
        </row>
        <row r="1459">
          <cell r="A1459">
            <v>3491</v>
          </cell>
          <cell r="B1459" t="str">
            <v>UL1061-22 YEL(7/0.26T) (HR)</v>
          </cell>
          <cell r="C1459">
            <v>1</v>
          </cell>
          <cell r="D1459" t="str">
            <v>Wire</v>
          </cell>
        </row>
        <row r="1460">
          <cell r="A1460">
            <v>3492</v>
          </cell>
          <cell r="B1460" t="str">
            <v>UL1061-22 GRN(7/0.26T) (HR)</v>
          </cell>
          <cell r="C1460">
            <v>1</v>
          </cell>
          <cell r="D1460" t="str">
            <v>Wire</v>
          </cell>
        </row>
        <row r="1461">
          <cell r="A1461">
            <v>3493</v>
          </cell>
          <cell r="B1461" t="str">
            <v>UL1061-22 VLT (7/0.26)(HR)</v>
          </cell>
          <cell r="C1461">
            <v>1</v>
          </cell>
          <cell r="D1461" t="str">
            <v>Wire</v>
          </cell>
        </row>
        <row r="1462">
          <cell r="A1462">
            <v>3494</v>
          </cell>
          <cell r="B1462" t="str">
            <v>UL1061-26 WHT(7/0.160) (KP)</v>
          </cell>
          <cell r="C1462">
            <v>1</v>
          </cell>
          <cell r="D1462" t="str">
            <v>Wire</v>
          </cell>
        </row>
        <row r="1463">
          <cell r="A1463">
            <v>3495</v>
          </cell>
          <cell r="B1463" t="str">
            <v>UL1015-18 WHT(34/0.18) (KP)</v>
          </cell>
          <cell r="C1463">
            <v>1</v>
          </cell>
          <cell r="D1463" t="str">
            <v>Wire</v>
          </cell>
        </row>
        <row r="1464">
          <cell r="A1464">
            <v>3496</v>
          </cell>
          <cell r="B1464" t="str">
            <v>UL1672-22 RED(17/0.16T) (HR)</v>
          </cell>
          <cell r="C1464">
            <v>1</v>
          </cell>
          <cell r="D1464" t="str">
            <v>Wire</v>
          </cell>
        </row>
        <row r="1465">
          <cell r="A1465">
            <v>3497</v>
          </cell>
          <cell r="B1465" t="str">
            <v>UL1015-22 BLK (HR)</v>
          </cell>
          <cell r="C1465">
            <v>1</v>
          </cell>
          <cell r="D1465" t="str">
            <v>Wire</v>
          </cell>
        </row>
        <row r="1466">
          <cell r="A1466">
            <v>3498</v>
          </cell>
          <cell r="B1466" t="str">
            <v>UL10272-26 VLT(7/0.16),OD=0.88, (LTK)</v>
          </cell>
          <cell r="C1466">
            <v>1</v>
          </cell>
          <cell r="D1466" t="str">
            <v>Wire</v>
          </cell>
        </row>
        <row r="1467">
          <cell r="A1467">
            <v>3499</v>
          </cell>
          <cell r="B1467" t="str">
            <v>UL10272-28 VLT(7/0.127) (KP) AMP</v>
          </cell>
          <cell r="C1467">
            <v>1</v>
          </cell>
          <cell r="D1467" t="str">
            <v>Wire</v>
          </cell>
        </row>
        <row r="1468">
          <cell r="A1468">
            <v>3500</v>
          </cell>
          <cell r="B1468" t="str">
            <v>UL2725 1P*28AWG+2C*28AWG BLK LF (Zhong Ju)</v>
          </cell>
          <cell r="C1468">
            <v>1</v>
          </cell>
          <cell r="D1468" t="str">
            <v>Wire</v>
          </cell>
        </row>
        <row r="1469">
          <cell r="A1469">
            <v>3501</v>
          </cell>
          <cell r="B1469" t="str">
            <v>UL10272-28 BLU(7/0.127) (KP) JST</v>
          </cell>
          <cell r="C1469">
            <v>1</v>
          </cell>
          <cell r="D1469" t="str">
            <v>Wire</v>
          </cell>
        </row>
        <row r="1470">
          <cell r="A1470">
            <v>3502</v>
          </cell>
          <cell r="B1470" t="str">
            <v>UL1007-22 WHT(17/0.16) (KP)</v>
          </cell>
          <cell r="C1470">
            <v>1</v>
          </cell>
          <cell r="D1470" t="str">
            <v>Wire</v>
          </cell>
        </row>
        <row r="1471">
          <cell r="A1471">
            <v>3503</v>
          </cell>
          <cell r="B1471" t="str">
            <v>UL1007-24 BRN(11/0.16) (KP)</v>
          </cell>
          <cell r="C1471">
            <v>1</v>
          </cell>
          <cell r="D1471" t="str">
            <v>Wire</v>
          </cell>
        </row>
        <row r="1472">
          <cell r="A1472">
            <v>3504</v>
          </cell>
          <cell r="B1472" t="str">
            <v>UL1061-26 BLU(7/0.160) (KP)</v>
          </cell>
          <cell r="C1472">
            <v>1</v>
          </cell>
          <cell r="D1472" t="str">
            <v>Wire</v>
          </cell>
        </row>
        <row r="1473">
          <cell r="A1473">
            <v>3505</v>
          </cell>
          <cell r="B1473" t="str">
            <v>UL1007-26 BLU(7/0.16) (KP)</v>
          </cell>
          <cell r="C1473">
            <v>1</v>
          </cell>
          <cell r="D1473" t="str">
            <v>Wire</v>
          </cell>
        </row>
        <row r="1474">
          <cell r="A1474">
            <v>3506</v>
          </cell>
          <cell r="B1474" t="str">
            <v>UL1007-26 RED(7/0.16) (KP)</v>
          </cell>
          <cell r="C1474">
            <v>1</v>
          </cell>
          <cell r="D1474" t="str">
            <v>Wire</v>
          </cell>
        </row>
        <row r="1475">
          <cell r="A1475">
            <v>3507</v>
          </cell>
          <cell r="B1475" t="str">
            <v>UL3443-28 WHT(7/0.127) (WD)</v>
          </cell>
          <cell r="C1475">
            <v>1</v>
          </cell>
          <cell r="D1475" t="str">
            <v>Wire</v>
          </cell>
        </row>
        <row r="1476">
          <cell r="A1476">
            <v>3508</v>
          </cell>
          <cell r="B1476" t="str">
            <v>UL3443-28 GRY(7/0.127) (WD)</v>
          </cell>
          <cell r="C1476">
            <v>1</v>
          </cell>
          <cell r="D1476" t="str">
            <v>Wire</v>
          </cell>
        </row>
        <row r="1477">
          <cell r="A1477">
            <v>3509</v>
          </cell>
          <cell r="B1477" t="str">
            <v>UL1015-18 BLK(34/0.18) (KP)</v>
          </cell>
          <cell r="C1477">
            <v>1</v>
          </cell>
          <cell r="D1477" t="str">
            <v>Wire</v>
          </cell>
        </row>
        <row r="1478">
          <cell r="A1478">
            <v>3510</v>
          </cell>
          <cell r="B1478" t="str">
            <v>UL1015-20 BLK(21/0.18) (KP)</v>
          </cell>
          <cell r="C1478">
            <v>1</v>
          </cell>
          <cell r="D1478" t="str">
            <v>Wire</v>
          </cell>
        </row>
        <row r="1479">
          <cell r="A1479">
            <v>3511</v>
          </cell>
          <cell r="B1479" t="str">
            <v>UL1015-20 WHT(21/0.18) (KP)</v>
          </cell>
          <cell r="C1479">
            <v>1</v>
          </cell>
          <cell r="D1479" t="str">
            <v>Wire</v>
          </cell>
        </row>
        <row r="1480">
          <cell r="A1480">
            <v>3512</v>
          </cell>
          <cell r="B1480" t="str">
            <v>UL1015-22 BLK(17/0.16) (KP)</v>
          </cell>
          <cell r="C1480">
            <v>1</v>
          </cell>
          <cell r="D1480" t="str">
            <v>Wire</v>
          </cell>
        </row>
        <row r="1481">
          <cell r="A1481">
            <v>3513</v>
          </cell>
          <cell r="B1481" t="str">
            <v>UL1015-22 WHT(17/0.16) (KP)</v>
          </cell>
          <cell r="C1481">
            <v>1</v>
          </cell>
          <cell r="D1481" t="str">
            <v>Wire</v>
          </cell>
        </row>
        <row r="1482">
          <cell r="A1482">
            <v>3514</v>
          </cell>
          <cell r="B1482" t="str">
            <v>UL1015-18 G/Y(34/0.18) (KP)</v>
          </cell>
          <cell r="C1482">
            <v>1</v>
          </cell>
          <cell r="D1482" t="str">
            <v>Wire</v>
          </cell>
        </row>
        <row r="1483">
          <cell r="A1483">
            <v>3515</v>
          </cell>
          <cell r="B1483" t="str">
            <v>UL1007-22 GRY(17/0.16) (KP)</v>
          </cell>
          <cell r="C1483">
            <v>1</v>
          </cell>
          <cell r="D1483" t="str">
            <v>Wire</v>
          </cell>
        </row>
        <row r="1484">
          <cell r="A1484">
            <v>3516</v>
          </cell>
          <cell r="B1484" t="str">
            <v>UL10272-28 BRN(7/0.13T) (HR) AMP</v>
          </cell>
          <cell r="C1484">
            <v>1</v>
          </cell>
          <cell r="D1484" t="str">
            <v>Wire</v>
          </cell>
        </row>
        <row r="1485">
          <cell r="A1485">
            <v>3517</v>
          </cell>
          <cell r="B1485" t="str">
            <v>UL11079-26 BRN(7/0.16) (HR)JST</v>
          </cell>
          <cell r="C1485">
            <v>1</v>
          </cell>
          <cell r="D1485" t="str">
            <v>Wire</v>
          </cell>
        </row>
        <row r="1486">
          <cell r="A1486">
            <v>3518</v>
          </cell>
          <cell r="B1486" t="str">
            <v>UL1007-26 BLU(7/0.16) (HR)</v>
          </cell>
          <cell r="C1486">
            <v>1</v>
          </cell>
          <cell r="D1486" t="str">
            <v>Wire</v>
          </cell>
        </row>
        <row r="1487">
          <cell r="A1487">
            <v>3519</v>
          </cell>
          <cell r="B1487" t="str">
            <v>UL3265-26 BRN(7/0.16) (SM) (D.I)</v>
          </cell>
          <cell r="C1487">
            <v>1</v>
          </cell>
          <cell r="D1487" t="str">
            <v>Wire</v>
          </cell>
        </row>
        <row r="1488">
          <cell r="A1488">
            <v>3520</v>
          </cell>
          <cell r="B1488" t="str">
            <v>UL1007-20 BLU(21/0.18) (KP)</v>
          </cell>
          <cell r="C1488">
            <v>1</v>
          </cell>
          <cell r="D1488" t="str">
            <v>Wire</v>
          </cell>
        </row>
        <row r="1489">
          <cell r="A1489">
            <v>3521</v>
          </cell>
          <cell r="B1489" t="str">
            <v>UL1007-22 BLU(17/0.16)(KP)</v>
          </cell>
          <cell r="C1489">
            <v>1</v>
          </cell>
          <cell r="D1489" t="str">
            <v>Wire</v>
          </cell>
        </row>
        <row r="1490">
          <cell r="A1490">
            <v>3522</v>
          </cell>
          <cell r="B1490" t="str">
            <v>UL10272-26 RED(7/.16)(KP) AMP</v>
          </cell>
          <cell r="C1490">
            <v>1</v>
          </cell>
          <cell r="D1490" t="str">
            <v>Wire</v>
          </cell>
        </row>
        <row r="1491">
          <cell r="A1491">
            <v>3523</v>
          </cell>
          <cell r="B1491" t="str">
            <v>UL1007-24 ORG(11/0.16)(KP)</v>
          </cell>
          <cell r="C1491">
            <v>1</v>
          </cell>
          <cell r="D1491" t="str">
            <v>Wire</v>
          </cell>
        </row>
        <row r="1492">
          <cell r="A1492">
            <v>3524</v>
          </cell>
          <cell r="B1492" t="str">
            <v>UL1007-18​ BLK(41/0.16)NON-PB (HR)</v>
          </cell>
          <cell r="C1492">
            <v>1</v>
          </cell>
          <cell r="D1492" t="str">
            <v>Wire</v>
          </cell>
        </row>
        <row r="1493">
          <cell r="A1493">
            <v>3525</v>
          </cell>
          <cell r="B1493" t="str">
            <v>UL1007-22 RED(17/0.16)NON-PB (HR)</v>
          </cell>
          <cell r="C1493">
            <v>1</v>
          </cell>
          <cell r="D1493" t="str">
            <v>Wire</v>
          </cell>
        </row>
        <row r="1494">
          <cell r="A1494">
            <v>3526</v>
          </cell>
          <cell r="B1494" t="str">
            <v>UL1007-18 BLU(34/0.180) (KP)</v>
          </cell>
          <cell r="C1494">
            <v>1</v>
          </cell>
          <cell r="D1494" t="str">
            <v>Wire</v>
          </cell>
        </row>
        <row r="1495">
          <cell r="A1495">
            <v>3527</v>
          </cell>
          <cell r="B1495" t="str">
            <v>UL1007-20 RED(21/0.18) (KP)</v>
          </cell>
          <cell r="C1495">
            <v>1</v>
          </cell>
          <cell r="D1495" t="str">
            <v>Wire</v>
          </cell>
        </row>
        <row r="1496">
          <cell r="A1496">
            <v>3528</v>
          </cell>
          <cell r="B1496" t="str">
            <v>UL1007-20 YEL(21/0.18) (KP)</v>
          </cell>
          <cell r="C1496">
            <v>1</v>
          </cell>
          <cell r="D1496" t="str">
            <v>Wire</v>
          </cell>
        </row>
        <row r="1497">
          <cell r="A1497">
            <v>3529</v>
          </cell>
          <cell r="B1497" t="str">
            <v>UL1007-22 BRN(17/0.16) (KP)</v>
          </cell>
          <cell r="C1497">
            <v>1</v>
          </cell>
          <cell r="D1497" t="str">
            <v>Wire</v>
          </cell>
        </row>
        <row r="1498">
          <cell r="A1498">
            <v>3530</v>
          </cell>
          <cell r="B1498" t="str">
            <v>UL1007-22 ORG(17/0.16) (KP)</v>
          </cell>
          <cell r="C1498">
            <v>1</v>
          </cell>
          <cell r="D1498" t="str">
            <v>Wire</v>
          </cell>
        </row>
        <row r="1499">
          <cell r="A1499">
            <v>3531</v>
          </cell>
          <cell r="B1499" t="str">
            <v>UL1007-24 VLT(11/0.16) (KP)</v>
          </cell>
          <cell r="C1499">
            <v>1</v>
          </cell>
          <cell r="D1499" t="str">
            <v>Wire</v>
          </cell>
        </row>
        <row r="1500">
          <cell r="A1500">
            <v>3532</v>
          </cell>
          <cell r="B1500" t="str">
            <v>UL10272-26 WHT (7/.16)(KP)AMP</v>
          </cell>
          <cell r="C1500">
            <v>1</v>
          </cell>
          <cell r="D1500" t="str">
            <v>Wire</v>
          </cell>
        </row>
        <row r="1501">
          <cell r="A1501">
            <v>3533</v>
          </cell>
          <cell r="B1501" t="str">
            <v>UL10272-28 BLK(7/0.127) (KP) JST</v>
          </cell>
          <cell r="C1501">
            <v>1</v>
          </cell>
          <cell r="D1501" t="str">
            <v>Wire</v>
          </cell>
        </row>
        <row r="1502">
          <cell r="A1502">
            <v>3534</v>
          </cell>
          <cell r="B1502" t="str">
            <v>UL10272-28 RED(7/0.127) (KP) JST</v>
          </cell>
          <cell r="C1502">
            <v>1</v>
          </cell>
          <cell r="D1502" t="str">
            <v>Wire</v>
          </cell>
        </row>
        <row r="1503">
          <cell r="A1503">
            <v>3535</v>
          </cell>
          <cell r="B1503" t="str">
            <v>UL10272-28 WHT(7/0.127) (KP) JST</v>
          </cell>
          <cell r="C1503">
            <v>1</v>
          </cell>
          <cell r="D1503" t="str">
            <v>Wire</v>
          </cell>
        </row>
        <row r="1504">
          <cell r="A1504">
            <v>3536</v>
          </cell>
          <cell r="B1504" t="str">
            <v>UL10272-28 YEL(7/0.127) (KP) JST</v>
          </cell>
          <cell r="C1504">
            <v>1</v>
          </cell>
          <cell r="D1504" t="str">
            <v>Wire</v>
          </cell>
        </row>
        <row r="1505">
          <cell r="A1505">
            <v>3537</v>
          </cell>
          <cell r="B1505" t="str">
            <v>UL1061-26 BLK(7/0.160) (KP)</v>
          </cell>
          <cell r="C1505">
            <v>1</v>
          </cell>
          <cell r="D1505" t="str">
            <v>Wire</v>
          </cell>
        </row>
        <row r="1506">
          <cell r="A1506">
            <v>3538</v>
          </cell>
          <cell r="B1506" t="str">
            <v>UL1061-26 VLT(7/0.160) (KP)</v>
          </cell>
          <cell r="C1506">
            <v>1</v>
          </cell>
          <cell r="D1506" t="str">
            <v>Wire</v>
          </cell>
        </row>
        <row r="1507">
          <cell r="A1507">
            <v>3539</v>
          </cell>
          <cell r="B1507" t="str">
            <v>UL1571-28 BLK (7/0.127)LF(SPH-8-0849) (KP)</v>
          </cell>
          <cell r="C1507">
            <v>1</v>
          </cell>
          <cell r="D1507" t="str">
            <v>Wire</v>
          </cell>
        </row>
        <row r="1508">
          <cell r="A1508">
            <v>3540</v>
          </cell>
          <cell r="B1508" t="str">
            <v>UL1007-20 BLK(21/0.18) (KP)</v>
          </cell>
          <cell r="C1508">
            <v>1</v>
          </cell>
          <cell r="D1508" t="str">
            <v>Wire</v>
          </cell>
        </row>
        <row r="1509">
          <cell r="A1509">
            <v>3541</v>
          </cell>
          <cell r="B1509" t="str">
            <v>UL1007-22 RED(17/0.16) (KP)</v>
          </cell>
          <cell r="C1509">
            <v>1</v>
          </cell>
          <cell r="D1509" t="str">
            <v>Wire</v>
          </cell>
        </row>
        <row r="1510">
          <cell r="A1510">
            <v>3542</v>
          </cell>
          <cell r="B1510" t="str">
            <v>UL1007-22 YEL(17/0.16) (KP)</v>
          </cell>
          <cell r="C1510">
            <v>1</v>
          </cell>
          <cell r="D1510" t="str">
            <v>Wire</v>
          </cell>
        </row>
        <row r="1511">
          <cell r="A1511">
            <v>3543</v>
          </cell>
          <cell r="B1511" t="str">
            <v>UL1007-26 VLT(7/0.16) (KP)</v>
          </cell>
          <cell r="C1511">
            <v>1</v>
          </cell>
          <cell r="D1511" t="str">
            <v>Wire</v>
          </cell>
        </row>
        <row r="1512">
          <cell r="A1512">
            <v>3544</v>
          </cell>
          <cell r="B1512" t="str">
            <v>UL10272-26 BLK(7/.16) (KP) AMP</v>
          </cell>
          <cell r="C1512">
            <v>1</v>
          </cell>
          <cell r="D1512" t="str">
            <v>Wire</v>
          </cell>
        </row>
        <row r="1513">
          <cell r="A1513">
            <v>3545</v>
          </cell>
          <cell r="B1513" t="str">
            <v>UL10272-26 BLU(7/.16) (KP) JST</v>
          </cell>
          <cell r="C1513">
            <v>1</v>
          </cell>
          <cell r="D1513" t="str">
            <v>Wire</v>
          </cell>
        </row>
        <row r="1514">
          <cell r="A1514">
            <v>3546</v>
          </cell>
          <cell r="B1514" t="str">
            <v>UL10272-26 GRN(7/.16) (KP) JST</v>
          </cell>
          <cell r="C1514">
            <v>1</v>
          </cell>
          <cell r="D1514" t="str">
            <v>Wire</v>
          </cell>
        </row>
        <row r="1515">
          <cell r="A1515">
            <v>3547</v>
          </cell>
          <cell r="B1515" t="str">
            <v>UL10272-26 RED(7/.16) (KP) JST</v>
          </cell>
          <cell r="C1515">
            <v>1</v>
          </cell>
          <cell r="D1515" t="str">
            <v>Wire</v>
          </cell>
        </row>
        <row r="1516">
          <cell r="A1516">
            <v>3548</v>
          </cell>
          <cell r="B1516" t="str">
            <v>UL10272-26 VLT(7/.16) (KP) JST</v>
          </cell>
          <cell r="C1516">
            <v>1</v>
          </cell>
          <cell r="D1516" t="str">
            <v>Wire</v>
          </cell>
        </row>
        <row r="1517">
          <cell r="A1517">
            <v>3549</v>
          </cell>
          <cell r="B1517" t="str">
            <v>UL10272-26 WHT(7/.16) (KP) JST</v>
          </cell>
          <cell r="C1517">
            <v>1</v>
          </cell>
          <cell r="D1517" t="str">
            <v>Wire</v>
          </cell>
        </row>
        <row r="1518">
          <cell r="A1518">
            <v>3550</v>
          </cell>
          <cell r="B1518" t="str">
            <v>UL10272-26 ORG(7/.16) (KP) JST</v>
          </cell>
          <cell r="C1518">
            <v>1</v>
          </cell>
          <cell r="D1518" t="str">
            <v>Wire</v>
          </cell>
        </row>
        <row r="1519">
          <cell r="A1519">
            <v>3551</v>
          </cell>
          <cell r="B1519" t="str">
            <v>UL1061-28 BLK(7/0.127) (KP)</v>
          </cell>
          <cell r="C1519">
            <v>1</v>
          </cell>
          <cell r="D1519" t="str">
            <v>Wire</v>
          </cell>
        </row>
        <row r="1520">
          <cell r="A1520">
            <v>3552</v>
          </cell>
          <cell r="B1520" t="str">
            <v>UL1061-28 YEL(7/0.127) (KP)</v>
          </cell>
          <cell r="C1520">
            <v>1</v>
          </cell>
          <cell r="D1520" t="str">
            <v>Wire</v>
          </cell>
        </row>
        <row r="1521">
          <cell r="A1521">
            <v>3553</v>
          </cell>
          <cell r="B1521" t="str">
            <v>UL1061-26 GRN(7/0.16T) (HR)</v>
          </cell>
          <cell r="C1521">
            <v>1</v>
          </cell>
          <cell r="D1521" t="str">
            <v>Wire</v>
          </cell>
        </row>
        <row r="1522">
          <cell r="A1522">
            <v>3554</v>
          </cell>
          <cell r="B1522" t="str">
            <v>UL1007-26 WHT(7/0.16) (HR)</v>
          </cell>
          <cell r="C1522">
            <v>1</v>
          </cell>
          <cell r="D1522" t="str">
            <v>Wire</v>
          </cell>
        </row>
        <row r="1523">
          <cell r="A1523">
            <v>3555</v>
          </cell>
          <cell r="B1523" t="str">
            <v>UL10272-26 YEL(7/0.16) (KP) AMP</v>
          </cell>
          <cell r="C1523">
            <v>1</v>
          </cell>
          <cell r="D1523" t="str">
            <v>Wire</v>
          </cell>
        </row>
        <row r="1524">
          <cell r="A1524">
            <v>3556</v>
          </cell>
          <cell r="B1524" t="str">
            <v>UL1007-16 RED(54/0.18) (KP)</v>
          </cell>
          <cell r="C1524">
            <v>1</v>
          </cell>
          <cell r="D1524" t="str">
            <v>Wire</v>
          </cell>
        </row>
        <row r="1525">
          <cell r="A1525">
            <v>3557</v>
          </cell>
          <cell r="B1525" t="str">
            <v>UL1007-16 GRN(54/0.18) (KP)</v>
          </cell>
          <cell r="C1525">
            <v>1</v>
          </cell>
          <cell r="D1525" t="str">
            <v>Wire</v>
          </cell>
        </row>
        <row r="1526">
          <cell r="A1526">
            <v>3558</v>
          </cell>
          <cell r="B1526" t="str">
            <v>UL1007-20 GRY(21/0.18) (KP)</v>
          </cell>
          <cell r="C1526">
            <v>1</v>
          </cell>
          <cell r="D1526" t="str">
            <v>Wire</v>
          </cell>
        </row>
        <row r="1527">
          <cell r="A1527">
            <v>3559</v>
          </cell>
          <cell r="B1527" t="str">
            <v>UL1007-24 YEL(11/0.16) (KP)</v>
          </cell>
          <cell r="C1527">
            <v>1</v>
          </cell>
          <cell r="D1527" t="str">
            <v>Wire</v>
          </cell>
        </row>
        <row r="1528">
          <cell r="A1528">
            <v>3560</v>
          </cell>
          <cell r="B1528" t="str">
            <v>UL10272-26 BLK(7/.16) (KP) JST</v>
          </cell>
          <cell r="C1528">
            <v>1</v>
          </cell>
          <cell r="D1528" t="str">
            <v>Wire</v>
          </cell>
        </row>
        <row r="1529">
          <cell r="A1529">
            <v>3563</v>
          </cell>
          <cell r="B1529" t="str">
            <v>UL1007-24 BLU(11/0.16) (KP)</v>
          </cell>
          <cell r="C1529">
            <v>1</v>
          </cell>
          <cell r="D1529" t="str">
            <v>Wire</v>
          </cell>
        </row>
        <row r="1530">
          <cell r="A1530">
            <v>3564</v>
          </cell>
          <cell r="B1530" t="str">
            <v>UL2725 7/0.127TA*1P+7/7/0.127TA*2C +AEB(16/5/0.10TA)PVC BLACK OD4.2MM</v>
          </cell>
          <cell r="C1530">
            <v>1</v>
          </cell>
          <cell r="D1530" t="str">
            <v>Wire</v>
          </cell>
        </row>
        <row r="1531">
          <cell r="A1531">
            <v>3565</v>
          </cell>
          <cell r="B1531" t="str">
            <v>UL1015-14 BLK(41/0.254) (KP)</v>
          </cell>
          <cell r="C1531">
            <v>1</v>
          </cell>
          <cell r="D1531" t="str">
            <v>Wire</v>
          </cell>
        </row>
        <row r="1532">
          <cell r="A1532">
            <v>3566</v>
          </cell>
          <cell r="B1532" t="str">
            <v>UL1015-14 WHT(41/0.254) (KP)</v>
          </cell>
          <cell r="C1532">
            <v>1</v>
          </cell>
          <cell r="D1532" t="str">
            <v>Wire</v>
          </cell>
        </row>
        <row r="1533">
          <cell r="A1533">
            <v>3567</v>
          </cell>
          <cell r="B1533" t="str">
            <v>UL1015-16 G/Y(54/0.18) (KP)</v>
          </cell>
          <cell r="C1533">
            <v>1</v>
          </cell>
          <cell r="D1533" t="str">
            <v>Wire</v>
          </cell>
        </row>
        <row r="1534">
          <cell r="A1534">
            <v>3568</v>
          </cell>
          <cell r="B1534" t="str">
            <v>UL1015-16 BLK(54/0.18) (KP)</v>
          </cell>
          <cell r="C1534">
            <v>1</v>
          </cell>
          <cell r="D1534" t="str">
            <v>Wire</v>
          </cell>
        </row>
        <row r="1535">
          <cell r="A1535">
            <v>3569</v>
          </cell>
          <cell r="B1535" t="str">
            <v>UL1015-16 WHT(54/0.18) (KP)</v>
          </cell>
          <cell r="C1535">
            <v>1</v>
          </cell>
          <cell r="D1535" t="str">
            <v>Wire</v>
          </cell>
        </row>
        <row r="1536">
          <cell r="A1536">
            <v>3570</v>
          </cell>
          <cell r="B1536" t="str">
            <v>UL1061-22 BLU(17/0.16) (KP)</v>
          </cell>
          <cell r="C1536">
            <v>1</v>
          </cell>
          <cell r="D1536" t="str">
            <v>Wire</v>
          </cell>
        </row>
        <row r="1537">
          <cell r="A1537">
            <v>3571</v>
          </cell>
          <cell r="B1537" t="str">
            <v>UL1061-22 WHT(7/0.26T) (HR)</v>
          </cell>
          <cell r="C1537">
            <v>1</v>
          </cell>
          <cell r="D1537" t="str">
            <v>Wire</v>
          </cell>
        </row>
        <row r="1538">
          <cell r="A1538">
            <v>3572</v>
          </cell>
          <cell r="B1538" t="str">
            <v>UL1533-26 GRY(7/0.16) (KP)</v>
          </cell>
          <cell r="C1538">
            <v>1</v>
          </cell>
          <cell r="D1538" t="str">
            <v>Wire</v>
          </cell>
        </row>
        <row r="1539">
          <cell r="A1539">
            <v>3573</v>
          </cell>
          <cell r="B1539" t="str">
            <v>UL1007-24 RED(11/0.16) (KP)</v>
          </cell>
          <cell r="C1539">
            <v>1</v>
          </cell>
          <cell r="D1539" t="str">
            <v>Wire</v>
          </cell>
        </row>
        <row r="1540">
          <cell r="A1540">
            <v>3574</v>
          </cell>
          <cell r="B1540" t="str">
            <v>UL1007-24 GRN(11/0.16) (KP)</v>
          </cell>
          <cell r="C1540">
            <v>1</v>
          </cell>
          <cell r="D1540" t="str">
            <v>Wire</v>
          </cell>
        </row>
        <row r="1541">
          <cell r="A1541">
            <v>3575</v>
          </cell>
          <cell r="B1541" t="str">
            <v>UL1007-18 ORG(34/0.180) (KP)</v>
          </cell>
          <cell r="C1541">
            <v>1</v>
          </cell>
          <cell r="D1541" t="str">
            <v>Wire</v>
          </cell>
        </row>
        <row r="1542">
          <cell r="A1542">
            <v>3576</v>
          </cell>
          <cell r="B1542" t="str">
            <v>UL10913-18 WHT(41/0.16) (XY)</v>
          </cell>
          <cell r="C1542">
            <v>1</v>
          </cell>
          <cell r="D1542" t="str">
            <v>Wire</v>
          </cell>
        </row>
        <row r="1543">
          <cell r="A1543">
            <v>3577</v>
          </cell>
          <cell r="B1543" t="str">
            <v>UL10913-18 BLK(41/0.16) (XY)</v>
          </cell>
          <cell r="C1543">
            <v>1</v>
          </cell>
          <cell r="D1543" t="str">
            <v>Wire</v>
          </cell>
        </row>
        <row r="1544">
          <cell r="A1544">
            <v>3578</v>
          </cell>
          <cell r="B1544" t="str">
            <v>UL10913-18 BLU(41/0.16) (XY)</v>
          </cell>
          <cell r="C1544">
            <v>1</v>
          </cell>
          <cell r="D1544" t="str">
            <v>Wire</v>
          </cell>
        </row>
        <row r="1545">
          <cell r="A1545">
            <v>3579</v>
          </cell>
          <cell r="B1545" t="str">
            <v>UL10913-22 YEL(17/0.16) (XY)</v>
          </cell>
          <cell r="C1545">
            <v>1</v>
          </cell>
          <cell r="D1545" t="str">
            <v>Wire</v>
          </cell>
        </row>
        <row r="1546">
          <cell r="A1546">
            <v>3580</v>
          </cell>
          <cell r="B1546" t="str">
            <v>UL10913-22 BLU(17/0.16) (XY)</v>
          </cell>
          <cell r="C1546">
            <v>1</v>
          </cell>
          <cell r="D1546" t="str">
            <v>Wire</v>
          </cell>
        </row>
        <row r="1547">
          <cell r="A1547">
            <v>3581</v>
          </cell>
          <cell r="B1547" t="str">
            <v>UL10913-22 BRN(17/0.16) (XY)</v>
          </cell>
          <cell r="C1547">
            <v>1</v>
          </cell>
          <cell r="D1547" t="str">
            <v>Wire</v>
          </cell>
        </row>
        <row r="1548">
          <cell r="A1548">
            <v>3582</v>
          </cell>
          <cell r="B1548" t="str">
            <v>UL10913-24 WHT(11/0.16) (XY)</v>
          </cell>
          <cell r="C1548">
            <v>1</v>
          </cell>
          <cell r="D1548" t="str">
            <v>Wire</v>
          </cell>
        </row>
        <row r="1549">
          <cell r="A1549">
            <v>3583</v>
          </cell>
          <cell r="B1549" t="str">
            <v>UL10913-24 BLK(11/0.16) (XY)</v>
          </cell>
          <cell r="C1549">
            <v>1</v>
          </cell>
          <cell r="D1549" t="str">
            <v>Wire</v>
          </cell>
        </row>
        <row r="1550">
          <cell r="A1550">
            <v>3584</v>
          </cell>
          <cell r="B1550" t="str">
            <v>UL11079-27 SKY(7/0.14) (XY) JST</v>
          </cell>
          <cell r="C1550">
            <v>1</v>
          </cell>
          <cell r="D1550" t="str">
            <v>Wire</v>
          </cell>
        </row>
        <row r="1551">
          <cell r="A1551">
            <v>3585</v>
          </cell>
          <cell r="B1551" t="str">
            <v>UL10913-22 WHT(17/0.16) (XY)</v>
          </cell>
          <cell r="C1551">
            <v>1</v>
          </cell>
          <cell r="D1551" t="str">
            <v>Wire</v>
          </cell>
        </row>
        <row r="1552">
          <cell r="A1552">
            <v>3586</v>
          </cell>
          <cell r="B1552" t="str">
            <v>UL10913-22 BLK(17/0.16) (XY)</v>
          </cell>
          <cell r="C1552">
            <v>1</v>
          </cell>
          <cell r="D1552" t="str">
            <v>Wire</v>
          </cell>
        </row>
        <row r="1553">
          <cell r="A1553">
            <v>3587</v>
          </cell>
          <cell r="B1553" t="str">
            <v>UL1015-18 BLK(41/0.160) (XY)</v>
          </cell>
          <cell r="C1553">
            <v>1</v>
          </cell>
          <cell r="D1553" t="str">
            <v>Wire</v>
          </cell>
        </row>
        <row r="1554">
          <cell r="A1554">
            <v>3588</v>
          </cell>
          <cell r="B1554" t="str">
            <v>UL1007-18 BLK(41/0.16) (XY)</v>
          </cell>
          <cell r="C1554">
            <v>1</v>
          </cell>
          <cell r="D1554" t="str">
            <v>Wire</v>
          </cell>
        </row>
        <row r="1555">
          <cell r="A1555">
            <v>3589</v>
          </cell>
          <cell r="B1555" t="str">
            <v>UL1007-20 BLK(26/0.16) (XY)</v>
          </cell>
          <cell r="C1555">
            <v>1</v>
          </cell>
          <cell r="D1555" t="str">
            <v>Wire</v>
          </cell>
        </row>
        <row r="1556">
          <cell r="A1556">
            <v>3590</v>
          </cell>
          <cell r="B1556" t="str">
            <v>UL1007-22 BLK(17/0.16) (XY)</v>
          </cell>
          <cell r="C1556">
            <v>1</v>
          </cell>
          <cell r="D1556" t="str">
            <v>Wire</v>
          </cell>
        </row>
        <row r="1557">
          <cell r="A1557">
            <v>3591</v>
          </cell>
          <cell r="B1557" t="str">
            <v>UL1007-26 BLK(7/0.160) (XY)</v>
          </cell>
          <cell r="C1557">
            <v>1</v>
          </cell>
          <cell r="D1557" t="str">
            <v>Wire</v>
          </cell>
        </row>
        <row r="1558">
          <cell r="A1558">
            <v>3592</v>
          </cell>
          <cell r="B1558" t="str">
            <v>UL1061-26 BLK(7/0.16) (XY)</v>
          </cell>
          <cell r="C1558">
            <v>1</v>
          </cell>
          <cell r="D1558" t="str">
            <v>Wire</v>
          </cell>
        </row>
        <row r="1559">
          <cell r="A1559">
            <v>3593</v>
          </cell>
          <cell r="B1559" t="str">
            <v>UL1061-28 BLK(7/0.127) (XY)</v>
          </cell>
          <cell r="C1559">
            <v>1</v>
          </cell>
          <cell r="D1559" t="str">
            <v>Wire</v>
          </cell>
        </row>
        <row r="1560">
          <cell r="A1560">
            <v>3594</v>
          </cell>
          <cell r="B1560" t="str">
            <v>UL1571-28 BLK(7/0.127TS) (XY)</v>
          </cell>
          <cell r="C1560">
            <v>1</v>
          </cell>
          <cell r="D1560" t="str">
            <v>Wire</v>
          </cell>
        </row>
        <row r="1561">
          <cell r="A1561">
            <v>3595</v>
          </cell>
          <cell r="B1561" t="str">
            <v>UL1571-30 BLK (XY)</v>
          </cell>
          <cell r="C1561">
            <v>1</v>
          </cell>
          <cell r="D1561" t="str">
            <v>Wire</v>
          </cell>
        </row>
        <row r="1562">
          <cell r="A1562">
            <v>3596</v>
          </cell>
          <cell r="B1562" t="str">
            <v>UL10913-16 BLK(26/0.254) (XY)</v>
          </cell>
          <cell r="C1562">
            <v>1</v>
          </cell>
          <cell r="D1562" t="str">
            <v>Wire</v>
          </cell>
        </row>
        <row r="1563">
          <cell r="A1563">
            <v>3597</v>
          </cell>
          <cell r="B1563" t="str">
            <v>UL10913-20 BLK(26/0.16) (XY)</v>
          </cell>
          <cell r="C1563">
            <v>1</v>
          </cell>
          <cell r="D1563" t="str">
            <v>Wire</v>
          </cell>
        </row>
        <row r="1564">
          <cell r="A1564">
            <v>3598</v>
          </cell>
          <cell r="B1564" t="str">
            <v>UL1061-26 RED(7/0.16) (XY)</v>
          </cell>
          <cell r="C1564">
            <v>1</v>
          </cell>
          <cell r="D1564" t="str">
            <v>Wire</v>
          </cell>
        </row>
        <row r="1565">
          <cell r="A1565">
            <v>3599</v>
          </cell>
          <cell r="B1565" t="str">
            <v>UL1061-26 WHT(7/0.16) (XY)</v>
          </cell>
          <cell r="C1565">
            <v>1</v>
          </cell>
          <cell r="D1565" t="str">
            <v>Wire</v>
          </cell>
        </row>
        <row r="1566">
          <cell r="A1566">
            <v>3600</v>
          </cell>
          <cell r="B1566" t="str">
            <v>UL1061-26 YEL(7/0.16) (XY)</v>
          </cell>
          <cell r="C1566">
            <v>1</v>
          </cell>
          <cell r="D1566" t="str">
            <v>Wire</v>
          </cell>
        </row>
        <row r="1567">
          <cell r="A1567">
            <v>3601</v>
          </cell>
          <cell r="B1567" t="str">
            <v>UL1015-14 G/Y(41/0.254) (KP)</v>
          </cell>
          <cell r="C1567">
            <v>1</v>
          </cell>
          <cell r="D1567" t="str">
            <v>Wire</v>
          </cell>
        </row>
        <row r="1568">
          <cell r="A1568">
            <v>3602</v>
          </cell>
          <cell r="B1568" t="str">
            <v>UL1061-28 RED(7/0.127) (XY)</v>
          </cell>
          <cell r="C1568">
            <v>1</v>
          </cell>
          <cell r="D1568" t="str">
            <v>Wire</v>
          </cell>
        </row>
        <row r="1569">
          <cell r="A1569">
            <v>3603</v>
          </cell>
          <cell r="B1569" t="str">
            <v>UL3443-26 BLK(7/0.160) (XY)</v>
          </cell>
          <cell r="C1569">
            <v>1</v>
          </cell>
          <cell r="D1569" t="str">
            <v>Wire</v>
          </cell>
        </row>
        <row r="1570">
          <cell r="A1570">
            <v>3604</v>
          </cell>
          <cell r="B1570" t="str">
            <v>UL3443-26 RED(7/0.160) (XY)</v>
          </cell>
          <cell r="C1570">
            <v>1</v>
          </cell>
          <cell r="D1570" t="str">
            <v>Wire</v>
          </cell>
        </row>
        <row r="1571">
          <cell r="A1571">
            <v>3605</v>
          </cell>
          <cell r="B1571" t="str">
            <v>UL1007-26 GRN(7/0.16) (KP)</v>
          </cell>
          <cell r="C1571">
            <v>1</v>
          </cell>
          <cell r="D1571" t="str">
            <v>Wire</v>
          </cell>
        </row>
        <row r="1572">
          <cell r="A1572">
            <v>3608</v>
          </cell>
          <cell r="B1572" t="str">
            <v>UL11079-27 SKY(7/0.14) (KP) JST</v>
          </cell>
          <cell r="C1572">
            <v>1</v>
          </cell>
          <cell r="D1572" t="str">
            <v>Wire</v>
          </cell>
        </row>
        <row r="1573">
          <cell r="A1573">
            <v>550</v>
          </cell>
          <cell r="B1573" t="str">
            <v>51114-0600</v>
          </cell>
          <cell r="C1573">
            <v>0</v>
          </cell>
          <cell r="D1573" t="str">
            <v>Connector</v>
          </cell>
        </row>
        <row r="1574">
          <cell r="A1574">
            <v>6132</v>
          </cell>
          <cell r="B1574" t="str">
            <v>GFC-518</v>
          </cell>
          <cell r="C1574">
            <v>0</v>
          </cell>
          <cell r="D1574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 filterMode="1">
    <tabColor rgb="FFFFFF00"/>
    <pageSetUpPr fitToPage="1"/>
  </sheetPr>
  <dimension ref="A1:I352"/>
  <sheetViews>
    <sheetView zoomScale="115" zoomScaleNormal="115" zoomScalePageLayoutView="85" workbookViewId="0">
      <pane ySplit="5" topLeftCell="A184" activePane="bottomLeft" state="frozen"/>
      <selection pane="bottomLeft" activeCell="F146" sqref="F146"/>
    </sheetView>
  </sheetViews>
  <sheetFormatPr defaultRowHeight="15"/>
  <cols>
    <col min="1" max="1" width="16.42578125" style="8" customWidth="1"/>
    <col min="2" max="2" width="55" customWidth="1"/>
    <col min="3" max="6" width="21.85546875" style="9" customWidth="1"/>
    <col min="7" max="8" width="21.85546875" customWidth="1"/>
    <col min="9" max="9" width="17.28515625" customWidth="1"/>
  </cols>
  <sheetData>
    <row r="1" spans="1:9" ht="33.75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</row>
    <row r="2" spans="1:9" ht="23.25" customHeight="1">
      <c r="A2" s="1" t="s">
        <v>0</v>
      </c>
      <c r="B2" s="10">
        <v>45670.37023148148</v>
      </c>
      <c r="C2" s="2"/>
      <c r="D2" s="2"/>
      <c r="E2" s="2"/>
      <c r="F2" s="2"/>
    </row>
    <row r="3" spans="1:9" ht="21.75" thickBot="1">
      <c r="A3" s="3"/>
      <c r="B3" s="15"/>
      <c r="C3" s="15"/>
      <c r="D3" s="15"/>
      <c r="E3" s="15"/>
      <c r="F3" s="3"/>
    </row>
    <row r="4" spans="1:9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/>
      <c r="G4" s="5" t="s">
        <v>3</v>
      </c>
      <c r="H4" s="5" t="s">
        <v>16</v>
      </c>
      <c r="I4" s="5" t="s">
        <v>14</v>
      </c>
    </row>
    <row r="5" spans="1:9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17" t="s">
        <v>364</v>
      </c>
      <c r="G5" s="7" t="s">
        <v>12</v>
      </c>
      <c r="H5" s="7" t="s">
        <v>16</v>
      </c>
      <c r="I5" s="7" t="s">
        <v>15</v>
      </c>
    </row>
    <row r="6" spans="1:9" ht="15" hidden="1" customHeight="1">
      <c r="A6" s="11">
        <v>2</v>
      </c>
      <c r="B6" s="12" t="s">
        <v>17</v>
      </c>
      <c r="C6" s="13">
        <v>1874</v>
      </c>
      <c r="D6" s="13">
        <v>0</v>
      </c>
      <c r="E6" s="13">
        <v>1741</v>
      </c>
      <c r="F6" s="13"/>
      <c r="G6" s="14">
        <v>3570</v>
      </c>
      <c r="H6" s="14">
        <v>45</v>
      </c>
      <c r="I6" s="14" t="str">
        <f>VLOOKUP(A6,[1]Sheet1!$A:$D,4,0)</f>
        <v>Connector</v>
      </c>
    </row>
    <row r="7" spans="1:9" ht="15" hidden="1" customHeight="1">
      <c r="A7" s="11">
        <v>3</v>
      </c>
      <c r="B7" s="12" t="s">
        <v>18</v>
      </c>
      <c r="C7" s="13">
        <v>12997</v>
      </c>
      <c r="D7" s="13">
        <v>0</v>
      </c>
      <c r="E7" s="13">
        <v>16044</v>
      </c>
      <c r="F7" s="13"/>
      <c r="G7" s="14">
        <v>28719</v>
      </c>
      <c r="H7" s="14">
        <v>322</v>
      </c>
      <c r="I7" s="14" t="str">
        <f>VLOOKUP(A7,[1]Sheet1!$A:$D,4,0)</f>
        <v>Connector</v>
      </c>
    </row>
    <row r="8" spans="1:9" ht="15" hidden="1" customHeight="1">
      <c r="A8" s="11">
        <v>4</v>
      </c>
      <c r="B8" s="12" t="s">
        <v>19</v>
      </c>
      <c r="C8" s="13">
        <v>2288</v>
      </c>
      <c r="D8" s="13">
        <v>0</v>
      </c>
      <c r="E8" s="13">
        <v>13668</v>
      </c>
      <c r="F8" s="13"/>
      <c r="G8" s="14">
        <v>15942</v>
      </c>
      <c r="H8" s="14">
        <v>14</v>
      </c>
      <c r="I8" s="14" t="str">
        <f>VLOOKUP(A8,[1]Sheet1!$A:$D,4,0)</f>
        <v>Connector</v>
      </c>
    </row>
    <row r="9" spans="1:9" ht="15" hidden="1" customHeight="1">
      <c r="A9" s="11">
        <v>5</v>
      </c>
      <c r="B9" s="12" t="s">
        <v>20</v>
      </c>
      <c r="C9" s="13">
        <v>40031</v>
      </c>
      <c r="D9" s="13">
        <v>0</v>
      </c>
      <c r="E9" s="13">
        <v>28239</v>
      </c>
      <c r="F9" s="13"/>
      <c r="G9" s="14">
        <v>68131</v>
      </c>
      <c r="H9" s="14">
        <v>139</v>
      </c>
      <c r="I9" s="14" t="str">
        <f>VLOOKUP(A9,[1]Sheet1!$A:$D,4,0)</f>
        <v>Connector</v>
      </c>
    </row>
    <row r="10" spans="1:9" ht="15" hidden="1" customHeight="1">
      <c r="A10" s="11">
        <v>7</v>
      </c>
      <c r="B10" s="12" t="s">
        <v>21</v>
      </c>
      <c r="C10" s="13">
        <v>1803</v>
      </c>
      <c r="D10" s="13">
        <v>0</v>
      </c>
      <c r="E10" s="13">
        <v>2948</v>
      </c>
      <c r="F10" s="13"/>
      <c r="G10" s="14">
        <v>4756</v>
      </c>
      <c r="H10" s="14">
        <v>-5</v>
      </c>
      <c r="I10" s="14" t="str">
        <f>VLOOKUP(A10,[1]Sheet1!$A:$D,4,0)</f>
        <v>Connector</v>
      </c>
    </row>
    <row r="11" spans="1:9" ht="15" hidden="1" customHeight="1">
      <c r="A11" s="11">
        <v>8</v>
      </c>
      <c r="B11" s="12" t="s">
        <v>22</v>
      </c>
      <c r="C11" s="13">
        <v>17272</v>
      </c>
      <c r="D11" s="13">
        <v>0</v>
      </c>
      <c r="E11" s="13">
        <v>124960</v>
      </c>
      <c r="F11" s="13"/>
      <c r="G11" s="14">
        <v>141851</v>
      </c>
      <c r="H11" s="14">
        <v>381</v>
      </c>
      <c r="I11" s="14" t="str">
        <f>VLOOKUP(A11,[1]Sheet1!$A:$D,4,0)</f>
        <v>Connector</v>
      </c>
    </row>
    <row r="12" spans="1:9" ht="15" hidden="1" customHeight="1">
      <c r="A12" s="11">
        <v>9</v>
      </c>
      <c r="B12" s="12" t="s">
        <v>23</v>
      </c>
      <c r="C12" s="13">
        <v>8779</v>
      </c>
      <c r="D12" s="13">
        <v>0</v>
      </c>
      <c r="E12" s="13">
        <v>28320</v>
      </c>
      <c r="F12" s="13"/>
      <c r="G12" s="14">
        <v>37104</v>
      </c>
      <c r="H12" s="14">
        <v>-5</v>
      </c>
      <c r="I12" s="14" t="str">
        <f>VLOOKUP(A12,[1]Sheet1!$A:$D,4,0)</f>
        <v>Connector</v>
      </c>
    </row>
    <row r="13" spans="1:9" ht="15" hidden="1" customHeight="1">
      <c r="A13" s="11">
        <v>10</v>
      </c>
      <c r="B13" s="12" t="s">
        <v>24</v>
      </c>
      <c r="C13" s="13">
        <v>181</v>
      </c>
      <c r="D13" s="13">
        <v>0</v>
      </c>
      <c r="E13" s="13">
        <v>0</v>
      </c>
      <c r="F13" s="13"/>
      <c r="G13" s="14">
        <v>181</v>
      </c>
      <c r="H13" s="14">
        <v>0</v>
      </c>
      <c r="I13" s="14" t="str">
        <f>VLOOKUP(A13,[1]Sheet1!$A:$D,4,0)</f>
        <v>Connector</v>
      </c>
    </row>
    <row r="14" spans="1:9" ht="15" hidden="1" customHeight="1">
      <c r="A14" s="11">
        <v>11</v>
      </c>
      <c r="B14" s="12" t="s">
        <v>25</v>
      </c>
      <c r="C14" s="13">
        <v>2457</v>
      </c>
      <c r="D14" s="13">
        <v>0</v>
      </c>
      <c r="E14" s="13">
        <v>4512</v>
      </c>
      <c r="F14" s="13"/>
      <c r="G14" s="14">
        <v>6984</v>
      </c>
      <c r="H14" s="14">
        <v>-15</v>
      </c>
      <c r="I14" s="14" t="str">
        <f>VLOOKUP(A14,[1]Sheet1!$A:$D,4,0)</f>
        <v>Connector</v>
      </c>
    </row>
    <row r="15" spans="1:9" ht="15" hidden="1" customHeight="1">
      <c r="A15" s="11">
        <v>13</v>
      </c>
      <c r="B15" s="12" t="s">
        <v>26</v>
      </c>
      <c r="C15" s="13">
        <v>342</v>
      </c>
      <c r="D15" s="13">
        <v>0</v>
      </c>
      <c r="E15" s="13">
        <v>7441</v>
      </c>
      <c r="F15" s="13"/>
      <c r="G15" s="14">
        <v>7770</v>
      </c>
      <c r="H15" s="14">
        <v>13</v>
      </c>
      <c r="I15" s="14" t="str">
        <f>VLOOKUP(A15,[1]Sheet1!$A:$D,4,0)</f>
        <v>Connector</v>
      </c>
    </row>
    <row r="16" spans="1:9" ht="15" hidden="1" customHeight="1">
      <c r="A16" s="11">
        <v>14</v>
      </c>
      <c r="B16" s="12" t="s">
        <v>27</v>
      </c>
      <c r="C16" s="13">
        <v>6991</v>
      </c>
      <c r="D16" s="13">
        <v>0</v>
      </c>
      <c r="E16" s="13">
        <v>7729</v>
      </c>
      <c r="F16" s="13"/>
      <c r="G16" s="14">
        <v>14712</v>
      </c>
      <c r="H16" s="14">
        <v>8</v>
      </c>
      <c r="I16" s="14" t="str">
        <f>VLOOKUP(A16,[1]Sheet1!$A:$D,4,0)</f>
        <v>Connector</v>
      </c>
    </row>
    <row r="17" spans="1:9" ht="15" hidden="1" customHeight="1">
      <c r="A17" s="11">
        <v>17</v>
      </c>
      <c r="B17" s="12" t="s">
        <v>28</v>
      </c>
      <c r="C17" s="13">
        <v>19719</v>
      </c>
      <c r="D17" s="13">
        <v>0</v>
      </c>
      <c r="E17" s="13">
        <v>4529</v>
      </c>
      <c r="F17" s="13"/>
      <c r="G17" s="14">
        <v>24004</v>
      </c>
      <c r="H17" s="14">
        <v>244</v>
      </c>
      <c r="I17" s="14" t="str">
        <f>VLOOKUP(A17,[1]Sheet1!$A:$D,4,0)</f>
        <v>Connector</v>
      </c>
    </row>
    <row r="18" spans="1:9" ht="15" hidden="1" customHeight="1">
      <c r="A18" s="11">
        <v>18</v>
      </c>
      <c r="B18" s="12" t="s">
        <v>29</v>
      </c>
      <c r="C18" s="13">
        <v>270</v>
      </c>
      <c r="D18" s="13">
        <v>0</v>
      </c>
      <c r="E18" s="13">
        <v>0</v>
      </c>
      <c r="F18" s="13"/>
      <c r="G18" s="14">
        <v>270</v>
      </c>
      <c r="H18" s="14">
        <v>0</v>
      </c>
      <c r="I18" s="14" t="str">
        <f>VLOOKUP(A18,[1]Sheet1!$A:$D,4,0)</f>
        <v>Connector</v>
      </c>
    </row>
    <row r="19" spans="1:9" ht="15" hidden="1" customHeight="1">
      <c r="A19" s="11">
        <v>19</v>
      </c>
      <c r="B19" s="12" t="s">
        <v>30</v>
      </c>
      <c r="C19" s="13">
        <v>2675</v>
      </c>
      <c r="D19" s="13">
        <v>0</v>
      </c>
      <c r="E19" s="13">
        <v>12725</v>
      </c>
      <c r="F19" s="13"/>
      <c r="G19" s="14">
        <v>15381</v>
      </c>
      <c r="H19" s="14">
        <v>19</v>
      </c>
      <c r="I19" s="14" t="str">
        <f>VLOOKUP(A19,[1]Sheet1!$A:$D,4,0)</f>
        <v>Connector</v>
      </c>
    </row>
    <row r="20" spans="1:9" ht="15" hidden="1" customHeight="1">
      <c r="A20" s="11">
        <v>20</v>
      </c>
      <c r="B20" s="12" t="s">
        <v>31</v>
      </c>
      <c r="C20" s="13">
        <v>331</v>
      </c>
      <c r="D20" s="13">
        <v>0</v>
      </c>
      <c r="E20" s="13">
        <v>532</v>
      </c>
      <c r="F20" s="13"/>
      <c r="G20" s="14">
        <v>863</v>
      </c>
      <c r="H20" s="14">
        <v>0</v>
      </c>
      <c r="I20" s="14" t="str">
        <f>VLOOKUP(A20,[1]Sheet1!$A:$D,4,0)</f>
        <v>Connector</v>
      </c>
    </row>
    <row r="21" spans="1:9" ht="15" hidden="1" customHeight="1">
      <c r="A21" s="11">
        <v>21</v>
      </c>
      <c r="B21" s="12" t="s">
        <v>32</v>
      </c>
      <c r="C21" s="13">
        <v>1578</v>
      </c>
      <c r="D21" s="13">
        <v>0</v>
      </c>
      <c r="E21" s="13">
        <v>10</v>
      </c>
      <c r="F21" s="13"/>
      <c r="G21" s="14">
        <v>1588</v>
      </c>
      <c r="H21" s="14">
        <v>0</v>
      </c>
      <c r="I21" s="14" t="str">
        <f>VLOOKUP(A21,[1]Sheet1!$A:$D,4,0)</f>
        <v>Connector</v>
      </c>
    </row>
    <row r="22" spans="1:9" ht="15" hidden="1" customHeight="1">
      <c r="A22" s="11">
        <v>22</v>
      </c>
      <c r="B22" s="12" t="s">
        <v>33</v>
      </c>
      <c r="C22" s="13">
        <v>1164</v>
      </c>
      <c r="D22" s="13">
        <v>0</v>
      </c>
      <c r="E22" s="13">
        <v>37</v>
      </c>
      <c r="F22" s="13"/>
      <c r="G22" s="14">
        <v>1182</v>
      </c>
      <c r="H22" s="14">
        <v>19</v>
      </c>
      <c r="I22" s="14" t="str">
        <f>VLOOKUP(A22,[1]Sheet1!$A:$D,4,0)</f>
        <v>Connector</v>
      </c>
    </row>
    <row r="23" spans="1:9" ht="15" hidden="1" customHeight="1">
      <c r="A23" s="11">
        <v>31</v>
      </c>
      <c r="B23" s="12" t="s">
        <v>34</v>
      </c>
      <c r="C23" s="13">
        <v>930</v>
      </c>
      <c r="D23" s="13">
        <v>0</v>
      </c>
      <c r="E23" s="13">
        <v>0</v>
      </c>
      <c r="F23" s="13"/>
      <c r="G23" s="14">
        <v>937</v>
      </c>
      <c r="H23" s="14">
        <v>-7</v>
      </c>
      <c r="I23" s="14" t="str">
        <f>VLOOKUP(A23,[1]Sheet1!$A:$D,4,0)</f>
        <v>Connector</v>
      </c>
    </row>
    <row r="24" spans="1:9" ht="15" hidden="1" customHeight="1">
      <c r="A24" s="11">
        <v>61</v>
      </c>
      <c r="B24" s="12" t="s">
        <v>35</v>
      </c>
      <c r="C24" s="13">
        <v>8749</v>
      </c>
      <c r="D24" s="13">
        <v>0</v>
      </c>
      <c r="E24" s="13">
        <v>2188</v>
      </c>
      <c r="F24" s="13"/>
      <c r="G24" s="14">
        <v>10937</v>
      </c>
      <c r="H24" s="14">
        <v>0</v>
      </c>
      <c r="I24" s="14" t="str">
        <f>VLOOKUP(A24,[1]Sheet1!$A:$D,4,0)</f>
        <v>Connector</v>
      </c>
    </row>
    <row r="25" spans="1:9" ht="15" hidden="1" customHeight="1">
      <c r="A25" s="11">
        <v>67</v>
      </c>
      <c r="B25" s="12" t="s">
        <v>36</v>
      </c>
      <c r="C25" s="13">
        <v>884</v>
      </c>
      <c r="D25" s="13">
        <v>0</v>
      </c>
      <c r="E25" s="13">
        <v>0</v>
      </c>
      <c r="F25" s="13"/>
      <c r="G25" s="14">
        <v>884</v>
      </c>
      <c r="H25" s="14">
        <v>0</v>
      </c>
      <c r="I25" s="14" t="str">
        <f>VLOOKUP(A25,[1]Sheet1!$A:$D,4,0)</f>
        <v>Connector</v>
      </c>
    </row>
    <row r="26" spans="1:9" ht="15" hidden="1" customHeight="1">
      <c r="A26" s="11">
        <v>68</v>
      </c>
      <c r="B26" s="12" t="s">
        <v>37</v>
      </c>
      <c r="C26" s="13">
        <v>959</v>
      </c>
      <c r="D26" s="13">
        <v>0</v>
      </c>
      <c r="E26" s="13">
        <v>0</v>
      </c>
      <c r="F26" s="13"/>
      <c r="G26" s="14">
        <v>959</v>
      </c>
      <c r="H26" s="14">
        <v>0</v>
      </c>
      <c r="I26" s="14" t="str">
        <f>VLOOKUP(A26,[1]Sheet1!$A:$D,4,0)</f>
        <v>Connector</v>
      </c>
    </row>
    <row r="27" spans="1:9" ht="15" hidden="1" customHeight="1">
      <c r="A27" s="11">
        <v>70</v>
      </c>
      <c r="B27" s="12" t="s">
        <v>38</v>
      </c>
      <c r="C27" s="13">
        <v>2682</v>
      </c>
      <c r="D27" s="13">
        <v>0</v>
      </c>
      <c r="E27" s="13">
        <v>10</v>
      </c>
      <c r="F27" s="13"/>
      <c r="G27" s="14">
        <v>2710</v>
      </c>
      <c r="H27" s="14">
        <v>-18</v>
      </c>
      <c r="I27" s="14" t="str">
        <f>VLOOKUP(A27,[1]Sheet1!$A:$D,4,0)</f>
        <v>Connector</v>
      </c>
    </row>
    <row r="28" spans="1:9" ht="15" hidden="1" customHeight="1">
      <c r="A28" s="11">
        <v>77</v>
      </c>
      <c r="B28" s="12" t="s">
        <v>39</v>
      </c>
      <c r="C28" s="13">
        <v>74</v>
      </c>
      <c r="D28" s="13">
        <v>0</v>
      </c>
      <c r="E28" s="13">
        <v>104</v>
      </c>
      <c r="F28" s="13"/>
      <c r="G28" s="14">
        <v>188</v>
      </c>
      <c r="H28" s="14">
        <v>-10</v>
      </c>
      <c r="I28" s="14" t="str">
        <f>VLOOKUP(A28,[1]Sheet1!$A:$D,4,0)</f>
        <v>Connector</v>
      </c>
    </row>
    <row r="29" spans="1:9" ht="15" hidden="1" customHeight="1">
      <c r="A29" s="11">
        <v>78</v>
      </c>
      <c r="B29" s="12" t="s">
        <v>40</v>
      </c>
      <c r="C29" s="13">
        <v>5184</v>
      </c>
      <c r="D29" s="13">
        <v>0</v>
      </c>
      <c r="E29" s="13">
        <v>47</v>
      </c>
      <c r="F29" s="13"/>
      <c r="G29" s="14">
        <v>5213</v>
      </c>
      <c r="H29" s="14">
        <v>18</v>
      </c>
      <c r="I29" s="14" t="str">
        <f>VLOOKUP(A29,[1]Sheet1!$A:$D,4,0)</f>
        <v>Connector</v>
      </c>
    </row>
    <row r="30" spans="1:9" ht="15" hidden="1" customHeight="1">
      <c r="A30" s="11">
        <v>79</v>
      </c>
      <c r="B30" s="12" t="s">
        <v>41</v>
      </c>
      <c r="C30" s="13">
        <v>408</v>
      </c>
      <c r="D30" s="13">
        <v>0</v>
      </c>
      <c r="E30" s="13">
        <v>136</v>
      </c>
      <c r="F30" s="13"/>
      <c r="G30" s="14">
        <v>525</v>
      </c>
      <c r="H30" s="14">
        <v>19</v>
      </c>
      <c r="I30" s="14" t="str">
        <f>VLOOKUP(A30,[1]Sheet1!$A:$D,4,0)</f>
        <v>Connector</v>
      </c>
    </row>
    <row r="31" spans="1:9" ht="15" hidden="1" customHeight="1">
      <c r="A31" s="11">
        <v>87</v>
      </c>
      <c r="B31" s="12" t="s">
        <v>42</v>
      </c>
      <c r="C31" s="13">
        <v>530</v>
      </c>
      <c r="D31" s="13">
        <v>0</v>
      </c>
      <c r="E31" s="13">
        <v>1121</v>
      </c>
      <c r="F31" s="13"/>
      <c r="G31" s="14">
        <v>1608</v>
      </c>
      <c r="H31" s="14">
        <v>43</v>
      </c>
      <c r="I31" s="14" t="str">
        <f>VLOOKUP(A31,[1]Sheet1!$A:$D,4,0)</f>
        <v>Connector</v>
      </c>
    </row>
    <row r="32" spans="1:9" ht="15" hidden="1" customHeight="1">
      <c r="A32" s="11">
        <v>89</v>
      </c>
      <c r="B32" s="12" t="s">
        <v>43</v>
      </c>
      <c r="C32" s="13">
        <v>398</v>
      </c>
      <c r="D32" s="13">
        <v>0</v>
      </c>
      <c r="E32" s="13">
        <v>112</v>
      </c>
      <c r="F32" s="13"/>
      <c r="G32" s="14">
        <v>512</v>
      </c>
      <c r="H32" s="14">
        <v>-2</v>
      </c>
      <c r="I32" s="14" t="str">
        <f>VLOOKUP(A32,[1]Sheet1!$A:$D,4,0)</f>
        <v>Connector</v>
      </c>
    </row>
    <row r="33" spans="1:9" ht="15" hidden="1" customHeight="1">
      <c r="A33" s="11">
        <v>94</v>
      </c>
      <c r="B33" s="12" t="s">
        <v>44</v>
      </c>
      <c r="C33" s="13">
        <v>3174</v>
      </c>
      <c r="D33" s="13">
        <v>0</v>
      </c>
      <c r="E33" s="13">
        <v>16205</v>
      </c>
      <c r="F33" s="13"/>
      <c r="G33" s="14">
        <v>19374</v>
      </c>
      <c r="H33" s="14">
        <v>5</v>
      </c>
      <c r="I33" s="14" t="str">
        <f>VLOOKUP(A33,[1]Sheet1!$A:$D,4,0)</f>
        <v>Connector</v>
      </c>
    </row>
    <row r="34" spans="1:9" ht="15" hidden="1" customHeight="1">
      <c r="A34" s="11">
        <v>95</v>
      </c>
      <c r="B34" s="12" t="s">
        <v>45</v>
      </c>
      <c r="C34" s="13">
        <v>9285</v>
      </c>
      <c r="D34" s="13">
        <v>0</v>
      </c>
      <c r="E34" s="13">
        <v>5985</v>
      </c>
      <c r="F34" s="13"/>
      <c r="G34" s="14">
        <v>15248</v>
      </c>
      <c r="H34" s="14">
        <v>22</v>
      </c>
      <c r="I34" s="14" t="str">
        <f>VLOOKUP(A34,[1]Sheet1!$A:$D,4,0)</f>
        <v>Connector</v>
      </c>
    </row>
    <row r="35" spans="1:9" ht="15" hidden="1" customHeight="1">
      <c r="A35" s="11">
        <v>97</v>
      </c>
      <c r="B35" s="12" t="s">
        <v>46</v>
      </c>
      <c r="C35" s="13">
        <v>1169</v>
      </c>
      <c r="D35" s="13">
        <v>0</v>
      </c>
      <c r="E35" s="13">
        <v>2227</v>
      </c>
      <c r="F35" s="13"/>
      <c r="G35" s="14">
        <v>3408</v>
      </c>
      <c r="H35" s="14">
        <v>-12</v>
      </c>
      <c r="I35" s="14" t="str">
        <f>VLOOKUP(A35,[1]Sheet1!$A:$D,4,0)</f>
        <v>Connector</v>
      </c>
    </row>
    <row r="36" spans="1:9" ht="15" hidden="1" customHeight="1">
      <c r="A36" s="11">
        <v>99</v>
      </c>
      <c r="B36" s="12" t="s">
        <v>47</v>
      </c>
      <c r="C36" s="13">
        <v>442</v>
      </c>
      <c r="D36" s="13">
        <v>0</v>
      </c>
      <c r="E36" s="13">
        <v>0</v>
      </c>
      <c r="F36" s="13"/>
      <c r="G36" s="14">
        <v>442</v>
      </c>
      <c r="H36" s="14">
        <v>0</v>
      </c>
      <c r="I36" s="14" t="str">
        <f>VLOOKUP(A36,[1]Sheet1!$A:$D,4,0)</f>
        <v>Connector</v>
      </c>
    </row>
    <row r="37" spans="1:9" ht="15" hidden="1" customHeight="1">
      <c r="A37" s="11">
        <v>101</v>
      </c>
      <c r="B37" s="12" t="s">
        <v>48</v>
      </c>
      <c r="C37" s="13">
        <v>10229</v>
      </c>
      <c r="D37" s="13">
        <v>0</v>
      </c>
      <c r="E37" s="13">
        <v>3692</v>
      </c>
      <c r="F37" s="13"/>
      <c r="G37" s="14">
        <v>14081</v>
      </c>
      <c r="H37" s="14">
        <v>-160</v>
      </c>
      <c r="I37" s="14" t="str">
        <f>VLOOKUP(A37,[1]Sheet1!$A:$D,4,0)</f>
        <v>Connector</v>
      </c>
    </row>
    <row r="38" spans="1:9" ht="15" hidden="1" customHeight="1">
      <c r="A38" s="11">
        <v>102</v>
      </c>
      <c r="B38" s="12" t="s">
        <v>49</v>
      </c>
      <c r="C38" s="13">
        <v>3623</v>
      </c>
      <c r="D38" s="13">
        <v>0</v>
      </c>
      <c r="E38" s="13">
        <v>4277</v>
      </c>
      <c r="F38" s="13"/>
      <c r="G38" s="14">
        <v>7900</v>
      </c>
      <c r="H38" s="14">
        <v>0</v>
      </c>
      <c r="I38" s="14" t="str">
        <f>VLOOKUP(A38,[1]Sheet1!$A:$D,4,0)</f>
        <v>Connector</v>
      </c>
    </row>
    <row r="39" spans="1:9" ht="15" hidden="1" customHeight="1">
      <c r="A39" s="11">
        <v>117</v>
      </c>
      <c r="B39" s="12" t="s">
        <v>50</v>
      </c>
      <c r="C39" s="13">
        <v>4714</v>
      </c>
      <c r="D39" s="13">
        <v>0</v>
      </c>
      <c r="E39" s="13">
        <v>1908</v>
      </c>
      <c r="F39" s="13"/>
      <c r="G39" s="14">
        <v>6567</v>
      </c>
      <c r="H39" s="14">
        <v>55</v>
      </c>
      <c r="I39" s="14" t="str">
        <f>VLOOKUP(A39,[1]Sheet1!$A:$D,4,0)</f>
        <v>Connector</v>
      </c>
    </row>
    <row r="40" spans="1:9" ht="15" hidden="1" customHeight="1">
      <c r="A40" s="11">
        <v>118</v>
      </c>
      <c r="B40" s="12" t="s">
        <v>51</v>
      </c>
      <c r="C40" s="13">
        <v>795</v>
      </c>
      <c r="D40" s="13">
        <v>0</v>
      </c>
      <c r="E40" s="13">
        <v>6</v>
      </c>
      <c r="F40" s="13"/>
      <c r="G40" s="14">
        <v>801</v>
      </c>
      <c r="H40" s="14">
        <v>0</v>
      </c>
      <c r="I40" s="14" t="str">
        <f>VLOOKUP(A40,[1]Sheet1!$A:$D,4,0)</f>
        <v>Connector</v>
      </c>
    </row>
    <row r="41" spans="1:9" ht="15" hidden="1" customHeight="1">
      <c r="A41" s="11">
        <v>131</v>
      </c>
      <c r="B41" s="12" t="s">
        <v>52</v>
      </c>
      <c r="C41" s="13">
        <v>20</v>
      </c>
      <c r="D41" s="13">
        <v>0</v>
      </c>
      <c r="E41" s="13">
        <v>0</v>
      </c>
      <c r="F41" s="13"/>
      <c r="G41" s="14">
        <v>20</v>
      </c>
      <c r="H41" s="14">
        <v>0</v>
      </c>
      <c r="I41" s="14" t="str">
        <f>VLOOKUP(A41,[1]Sheet1!$A:$D,4,0)</f>
        <v>Connector</v>
      </c>
    </row>
    <row r="42" spans="1:9" ht="15" hidden="1" customHeight="1">
      <c r="A42" s="11">
        <v>135</v>
      </c>
      <c r="B42" s="12" t="s">
        <v>53</v>
      </c>
      <c r="C42" s="13">
        <v>4738</v>
      </c>
      <c r="D42" s="13">
        <v>0</v>
      </c>
      <c r="E42" s="13">
        <v>241</v>
      </c>
      <c r="F42" s="13"/>
      <c r="G42" s="14">
        <v>4979</v>
      </c>
      <c r="H42" s="14">
        <v>0</v>
      </c>
      <c r="I42" s="14" t="str">
        <f>VLOOKUP(A42,[1]Sheet1!$A:$D,4,0)</f>
        <v>Connector</v>
      </c>
    </row>
    <row r="43" spans="1:9" ht="15" hidden="1" customHeight="1">
      <c r="A43" s="11">
        <v>148</v>
      </c>
      <c r="B43" s="12" t="s">
        <v>54</v>
      </c>
      <c r="C43" s="13">
        <v>59</v>
      </c>
      <c r="D43" s="13">
        <v>0</v>
      </c>
      <c r="E43" s="13">
        <v>0</v>
      </c>
      <c r="F43" s="13"/>
      <c r="G43" s="14">
        <v>59</v>
      </c>
      <c r="H43" s="14">
        <v>0</v>
      </c>
      <c r="I43" s="14" t="str">
        <f>VLOOKUP(A43,[1]Sheet1!$A:$D,4,0)</f>
        <v>Connector</v>
      </c>
    </row>
    <row r="44" spans="1:9" ht="15" hidden="1" customHeight="1">
      <c r="A44" s="11">
        <v>149</v>
      </c>
      <c r="B44" s="12" t="s">
        <v>55</v>
      </c>
      <c r="C44" s="13">
        <v>1073</v>
      </c>
      <c r="D44" s="13">
        <v>0</v>
      </c>
      <c r="E44" s="13">
        <v>6088</v>
      </c>
      <c r="F44" s="13"/>
      <c r="G44" s="14">
        <v>7161</v>
      </c>
      <c r="H44" s="14">
        <v>0</v>
      </c>
      <c r="I44" s="14" t="str">
        <f>VLOOKUP(A44,[1]Sheet1!$A:$D,4,0)</f>
        <v>Connector</v>
      </c>
    </row>
    <row r="45" spans="1:9" ht="15" hidden="1" customHeight="1">
      <c r="A45" s="11">
        <v>151</v>
      </c>
      <c r="B45" s="12" t="s">
        <v>56</v>
      </c>
      <c r="C45" s="13">
        <v>30230</v>
      </c>
      <c r="D45" s="13">
        <v>0</v>
      </c>
      <c r="E45" s="13">
        <v>51143</v>
      </c>
      <c r="F45" s="13"/>
      <c r="G45" s="14">
        <v>81570</v>
      </c>
      <c r="H45" s="14">
        <v>-197</v>
      </c>
      <c r="I45" s="14" t="str">
        <f>VLOOKUP(A45,[1]Sheet1!$A:$D,4,0)</f>
        <v>Connector</v>
      </c>
    </row>
    <row r="46" spans="1:9" ht="15" hidden="1" customHeight="1">
      <c r="A46" s="11">
        <v>153</v>
      </c>
      <c r="B46" s="12" t="s">
        <v>57</v>
      </c>
      <c r="C46" s="13">
        <v>19143</v>
      </c>
      <c r="D46" s="13">
        <v>0</v>
      </c>
      <c r="E46" s="13">
        <v>18951</v>
      </c>
      <c r="F46" s="13"/>
      <c r="G46" s="14">
        <v>37978</v>
      </c>
      <c r="H46" s="14">
        <v>116</v>
      </c>
      <c r="I46" s="14" t="str">
        <f>VLOOKUP(A46,[1]Sheet1!$A:$D,4,0)</f>
        <v>Connector</v>
      </c>
    </row>
    <row r="47" spans="1:9" ht="15" hidden="1" customHeight="1">
      <c r="A47" s="11">
        <v>155</v>
      </c>
      <c r="B47" s="12" t="s">
        <v>58</v>
      </c>
      <c r="C47" s="13">
        <v>3080</v>
      </c>
      <c r="D47" s="13">
        <v>0</v>
      </c>
      <c r="E47" s="13">
        <v>15079</v>
      </c>
      <c r="F47" s="13"/>
      <c r="G47" s="14">
        <v>18127</v>
      </c>
      <c r="H47" s="14">
        <v>32</v>
      </c>
      <c r="I47" s="14" t="str">
        <f>VLOOKUP(A47,[1]Sheet1!$A:$D,4,0)</f>
        <v>Connector</v>
      </c>
    </row>
    <row r="48" spans="1:9" ht="15" hidden="1" customHeight="1">
      <c r="A48" s="11">
        <v>156</v>
      </c>
      <c r="B48" s="12" t="s">
        <v>59</v>
      </c>
      <c r="C48" s="13">
        <v>39755</v>
      </c>
      <c r="D48" s="13">
        <v>0</v>
      </c>
      <c r="E48" s="13">
        <v>63918</v>
      </c>
      <c r="F48" s="13"/>
      <c r="G48" s="14">
        <v>103520</v>
      </c>
      <c r="H48" s="14">
        <v>153</v>
      </c>
      <c r="I48" s="14" t="str">
        <f>VLOOKUP(A48,[1]Sheet1!$A:$D,4,0)</f>
        <v>Connector</v>
      </c>
    </row>
    <row r="49" spans="1:9" ht="15" hidden="1" customHeight="1">
      <c r="A49" s="11">
        <v>158</v>
      </c>
      <c r="B49" s="12" t="s">
        <v>60</v>
      </c>
      <c r="C49" s="13">
        <v>5439</v>
      </c>
      <c r="D49" s="13">
        <v>0</v>
      </c>
      <c r="E49" s="13">
        <v>8873</v>
      </c>
      <c r="F49" s="13"/>
      <c r="G49" s="14">
        <v>14254</v>
      </c>
      <c r="H49" s="14">
        <v>58</v>
      </c>
      <c r="I49" s="14" t="str">
        <f>VLOOKUP(A49,[1]Sheet1!$A:$D,4,0)</f>
        <v>Connector</v>
      </c>
    </row>
    <row r="50" spans="1:9" ht="15" hidden="1" customHeight="1">
      <c r="A50" s="11">
        <v>160</v>
      </c>
      <c r="B50" s="12" t="s">
        <v>61</v>
      </c>
      <c r="C50" s="13">
        <v>15226</v>
      </c>
      <c r="D50" s="13">
        <v>0</v>
      </c>
      <c r="E50" s="13">
        <v>20362</v>
      </c>
      <c r="F50" s="13"/>
      <c r="G50" s="14">
        <v>35581</v>
      </c>
      <c r="H50" s="14">
        <v>7</v>
      </c>
      <c r="I50" s="14" t="str">
        <f>VLOOKUP(A50,[1]Sheet1!$A:$D,4,0)</f>
        <v>Connector</v>
      </c>
    </row>
    <row r="51" spans="1:9" ht="15" hidden="1" customHeight="1">
      <c r="A51" s="11">
        <v>161</v>
      </c>
      <c r="B51" s="12" t="s">
        <v>62</v>
      </c>
      <c r="C51" s="13">
        <v>348</v>
      </c>
      <c r="D51" s="13">
        <v>0</v>
      </c>
      <c r="E51" s="13">
        <v>168</v>
      </c>
      <c r="F51" s="13"/>
      <c r="G51" s="14">
        <v>516</v>
      </c>
      <c r="H51" s="14">
        <v>0</v>
      </c>
      <c r="I51" s="14" t="str">
        <f>VLOOKUP(A51,[1]Sheet1!$A:$D,4,0)</f>
        <v>Connector</v>
      </c>
    </row>
    <row r="52" spans="1:9" ht="15" hidden="1" customHeight="1">
      <c r="A52" s="11">
        <v>162</v>
      </c>
      <c r="B52" s="12" t="s">
        <v>63</v>
      </c>
      <c r="C52" s="13">
        <v>2649</v>
      </c>
      <c r="D52" s="13">
        <v>0</v>
      </c>
      <c r="E52" s="13">
        <v>18698</v>
      </c>
      <c r="F52" s="13"/>
      <c r="G52" s="14">
        <v>21174</v>
      </c>
      <c r="H52" s="14">
        <v>173</v>
      </c>
      <c r="I52" s="14" t="str">
        <f>VLOOKUP(A52,[1]Sheet1!$A:$D,4,0)</f>
        <v>Connector</v>
      </c>
    </row>
    <row r="53" spans="1:9" ht="15" hidden="1" customHeight="1">
      <c r="A53" s="11">
        <v>190</v>
      </c>
      <c r="B53" s="12" t="s">
        <v>64</v>
      </c>
      <c r="C53" s="13">
        <v>21</v>
      </c>
      <c r="D53" s="13">
        <v>0</v>
      </c>
      <c r="E53" s="13">
        <v>163</v>
      </c>
      <c r="F53" s="13"/>
      <c r="G53" s="14">
        <v>194</v>
      </c>
      <c r="H53" s="14">
        <v>-10</v>
      </c>
      <c r="I53" s="14" t="str">
        <f>VLOOKUP(A53,[1]Sheet1!$A:$D,4,0)</f>
        <v>Connector</v>
      </c>
    </row>
    <row r="54" spans="1:9" ht="15" hidden="1" customHeight="1">
      <c r="A54" s="11">
        <v>200</v>
      </c>
      <c r="B54" s="12" t="s">
        <v>65</v>
      </c>
      <c r="C54" s="13">
        <v>5824</v>
      </c>
      <c r="D54" s="13">
        <v>0</v>
      </c>
      <c r="E54" s="13">
        <v>3788</v>
      </c>
      <c r="F54" s="13"/>
      <c r="G54" s="14">
        <v>9606</v>
      </c>
      <c r="H54" s="14">
        <v>6</v>
      </c>
      <c r="I54" s="14" t="str">
        <f>VLOOKUP(A54,[1]Sheet1!$A:$D,4,0)</f>
        <v>Connector</v>
      </c>
    </row>
    <row r="55" spans="1:9" ht="15" hidden="1" customHeight="1">
      <c r="A55" s="11">
        <v>201</v>
      </c>
      <c r="B55" s="12" t="s">
        <v>66</v>
      </c>
      <c r="C55" s="13">
        <v>10710</v>
      </c>
      <c r="D55" s="13">
        <v>0</v>
      </c>
      <c r="E55" s="13">
        <v>1217</v>
      </c>
      <c r="F55" s="13"/>
      <c r="G55" s="14">
        <v>11947</v>
      </c>
      <c r="H55" s="14">
        <v>-20</v>
      </c>
      <c r="I55" s="14" t="str">
        <f>VLOOKUP(A55,[1]Sheet1!$A:$D,4,0)</f>
        <v>Connector</v>
      </c>
    </row>
    <row r="56" spans="1:9" ht="15" hidden="1" customHeight="1">
      <c r="A56" s="11">
        <v>202</v>
      </c>
      <c r="B56" s="12" t="s">
        <v>67</v>
      </c>
      <c r="C56" s="13">
        <v>1624</v>
      </c>
      <c r="D56" s="13">
        <v>0</v>
      </c>
      <c r="E56" s="13">
        <v>14527</v>
      </c>
      <c r="F56" s="13"/>
      <c r="G56" s="14">
        <v>16246</v>
      </c>
      <c r="H56" s="14">
        <v>-95</v>
      </c>
      <c r="I56" s="14" t="str">
        <f>VLOOKUP(A56,[1]Sheet1!$A:$D,4,0)</f>
        <v>Connector</v>
      </c>
    </row>
    <row r="57" spans="1:9" ht="15" hidden="1" customHeight="1">
      <c r="A57" s="11">
        <v>204</v>
      </c>
      <c r="B57" s="12" t="s">
        <v>68</v>
      </c>
      <c r="C57" s="13">
        <v>354</v>
      </c>
      <c r="D57" s="13">
        <v>0</v>
      </c>
      <c r="E57" s="13">
        <v>5716</v>
      </c>
      <c r="F57" s="13"/>
      <c r="G57" s="14">
        <v>6088</v>
      </c>
      <c r="H57" s="14">
        <v>-18</v>
      </c>
      <c r="I57" s="14" t="str">
        <f>VLOOKUP(A57,[1]Sheet1!$A:$D,4,0)</f>
        <v>Connector</v>
      </c>
    </row>
    <row r="58" spans="1:9" ht="15" hidden="1" customHeight="1">
      <c r="A58" s="11">
        <v>206</v>
      </c>
      <c r="B58" s="12" t="s">
        <v>69</v>
      </c>
      <c r="C58" s="13">
        <v>13093</v>
      </c>
      <c r="D58" s="13">
        <v>0</v>
      </c>
      <c r="E58" s="13">
        <v>4499</v>
      </c>
      <c r="F58" s="13"/>
      <c r="G58" s="14">
        <v>17564</v>
      </c>
      <c r="H58" s="14">
        <v>28</v>
      </c>
      <c r="I58" s="14" t="str">
        <f>VLOOKUP(A58,[1]Sheet1!$A:$D,4,0)</f>
        <v>Connector</v>
      </c>
    </row>
    <row r="59" spans="1:9" ht="15" hidden="1" customHeight="1">
      <c r="A59" s="11">
        <v>208</v>
      </c>
      <c r="B59" s="12" t="s">
        <v>70</v>
      </c>
      <c r="C59" s="13">
        <v>8856</v>
      </c>
      <c r="D59" s="13">
        <v>0</v>
      </c>
      <c r="E59" s="13">
        <v>14572</v>
      </c>
      <c r="F59" s="13"/>
      <c r="G59" s="14">
        <v>23395</v>
      </c>
      <c r="H59" s="14">
        <v>33</v>
      </c>
      <c r="I59" s="14" t="str">
        <f>VLOOKUP(A59,[1]Sheet1!$A:$D,4,0)</f>
        <v>Connector</v>
      </c>
    </row>
    <row r="60" spans="1:9" ht="15" hidden="1" customHeight="1">
      <c r="A60" s="11">
        <v>209</v>
      </c>
      <c r="B60" s="12" t="s">
        <v>71</v>
      </c>
      <c r="C60" s="13">
        <v>4154</v>
      </c>
      <c r="D60" s="13">
        <v>0</v>
      </c>
      <c r="E60" s="13">
        <v>2454</v>
      </c>
      <c r="F60" s="13"/>
      <c r="G60" s="14">
        <v>6608</v>
      </c>
      <c r="H60" s="14">
        <v>0</v>
      </c>
      <c r="I60" s="14" t="str">
        <f>VLOOKUP(A60,[1]Sheet1!$A:$D,4,0)</f>
        <v>Connector</v>
      </c>
    </row>
    <row r="61" spans="1:9" ht="15" hidden="1" customHeight="1">
      <c r="A61" s="11">
        <v>211</v>
      </c>
      <c r="B61" s="12" t="s">
        <v>72</v>
      </c>
      <c r="C61" s="13">
        <v>804</v>
      </c>
      <c r="D61" s="13">
        <v>0</v>
      </c>
      <c r="E61" s="13">
        <v>3012</v>
      </c>
      <c r="F61" s="13"/>
      <c r="G61" s="14">
        <v>3834</v>
      </c>
      <c r="H61" s="14">
        <v>-18</v>
      </c>
      <c r="I61" s="14" t="str">
        <f>VLOOKUP(A61,[1]Sheet1!$A:$D,4,0)</f>
        <v>Connector</v>
      </c>
    </row>
    <row r="62" spans="1:9" ht="15" hidden="1" customHeight="1">
      <c r="A62" s="11">
        <v>213</v>
      </c>
      <c r="B62" s="12" t="s">
        <v>73</v>
      </c>
      <c r="C62" s="13">
        <v>17182</v>
      </c>
      <c r="D62" s="13">
        <v>0</v>
      </c>
      <c r="E62" s="13">
        <v>13872</v>
      </c>
      <c r="F62" s="13"/>
      <c r="G62" s="14">
        <v>31048</v>
      </c>
      <c r="H62" s="14">
        <v>6</v>
      </c>
      <c r="I62" s="14" t="str">
        <f>VLOOKUP(A62,[1]Sheet1!$A:$D,4,0)</f>
        <v>Connector</v>
      </c>
    </row>
    <row r="63" spans="1:9" ht="15" hidden="1" customHeight="1">
      <c r="A63" s="11">
        <v>214</v>
      </c>
      <c r="B63" s="12" t="s">
        <v>74</v>
      </c>
      <c r="C63" s="13">
        <v>286</v>
      </c>
      <c r="D63" s="13">
        <v>0</v>
      </c>
      <c r="E63" s="13">
        <v>2140</v>
      </c>
      <c r="F63" s="13"/>
      <c r="G63" s="14">
        <v>2302</v>
      </c>
      <c r="H63" s="14">
        <v>124</v>
      </c>
      <c r="I63" s="14" t="str">
        <f>VLOOKUP(A63,[1]Sheet1!$A:$D,4,0)</f>
        <v>Connector</v>
      </c>
    </row>
    <row r="64" spans="1:9" ht="15" hidden="1" customHeight="1">
      <c r="A64" s="11">
        <v>219</v>
      </c>
      <c r="B64" s="12" t="s">
        <v>75</v>
      </c>
      <c r="C64" s="13">
        <v>2562</v>
      </c>
      <c r="D64" s="13">
        <v>0</v>
      </c>
      <c r="E64" s="13">
        <v>55987</v>
      </c>
      <c r="F64" s="13"/>
      <c r="G64" s="14">
        <v>58710</v>
      </c>
      <c r="H64" s="14">
        <v>-161</v>
      </c>
      <c r="I64" s="14" t="str">
        <f>VLOOKUP(A64,[1]Sheet1!$A:$D,4,0)</f>
        <v>Connector</v>
      </c>
    </row>
    <row r="65" spans="1:9" ht="15" hidden="1" customHeight="1">
      <c r="A65" s="11">
        <v>220</v>
      </c>
      <c r="B65" s="12" t="s">
        <v>76</v>
      </c>
      <c r="C65" s="13">
        <v>403</v>
      </c>
      <c r="D65" s="13">
        <v>0</v>
      </c>
      <c r="E65" s="13">
        <v>0</v>
      </c>
      <c r="F65" s="13"/>
      <c r="G65" s="14">
        <v>403</v>
      </c>
      <c r="H65" s="14">
        <v>0</v>
      </c>
      <c r="I65" s="14" t="str">
        <f>VLOOKUP(A65,[1]Sheet1!$A:$D,4,0)</f>
        <v>Connector</v>
      </c>
    </row>
    <row r="66" spans="1:9" ht="15" hidden="1" customHeight="1">
      <c r="A66" s="11">
        <v>222</v>
      </c>
      <c r="B66" s="12" t="s">
        <v>77</v>
      </c>
      <c r="C66" s="13">
        <v>2588</v>
      </c>
      <c r="D66" s="13">
        <v>0</v>
      </c>
      <c r="E66" s="13">
        <v>28068</v>
      </c>
      <c r="F66" s="13"/>
      <c r="G66" s="14">
        <v>30656</v>
      </c>
      <c r="H66" s="14">
        <v>0</v>
      </c>
      <c r="I66" s="14" t="str">
        <f>VLOOKUP(A66,[1]Sheet1!$A:$D,4,0)</f>
        <v>Connector</v>
      </c>
    </row>
    <row r="67" spans="1:9" ht="15" hidden="1" customHeight="1">
      <c r="A67" s="11">
        <v>223</v>
      </c>
      <c r="B67" s="12" t="s">
        <v>78</v>
      </c>
      <c r="C67" s="13">
        <v>3033</v>
      </c>
      <c r="D67" s="13">
        <v>0</v>
      </c>
      <c r="E67" s="13">
        <v>26</v>
      </c>
      <c r="F67" s="13"/>
      <c r="G67" s="14">
        <v>3051</v>
      </c>
      <c r="H67" s="14">
        <v>8</v>
      </c>
      <c r="I67" s="14" t="str">
        <f>VLOOKUP(A67,[1]Sheet1!$A:$D,4,0)</f>
        <v>Connector</v>
      </c>
    </row>
    <row r="68" spans="1:9" ht="15" hidden="1" customHeight="1">
      <c r="A68" s="11">
        <v>229</v>
      </c>
      <c r="B68" s="12" t="s">
        <v>79</v>
      </c>
      <c r="C68" s="13">
        <v>848</v>
      </c>
      <c r="D68" s="13">
        <v>0</v>
      </c>
      <c r="E68" s="13">
        <v>3123</v>
      </c>
      <c r="F68" s="13"/>
      <c r="G68" s="14">
        <v>4002</v>
      </c>
      <c r="H68" s="14">
        <v>-31</v>
      </c>
      <c r="I68" s="14" t="str">
        <f>VLOOKUP(A68,[1]Sheet1!$A:$D,4,0)</f>
        <v>Connector</v>
      </c>
    </row>
    <row r="69" spans="1:9" ht="15" hidden="1" customHeight="1">
      <c r="A69" s="11">
        <v>232</v>
      </c>
      <c r="B69" s="12" t="s">
        <v>80</v>
      </c>
      <c r="C69" s="13">
        <v>2722</v>
      </c>
      <c r="D69" s="13">
        <v>0</v>
      </c>
      <c r="E69" s="13">
        <v>5635</v>
      </c>
      <c r="F69" s="13"/>
      <c r="G69" s="14">
        <v>8351</v>
      </c>
      <c r="H69" s="14">
        <v>6</v>
      </c>
      <c r="I69" s="14" t="str">
        <f>VLOOKUP(A69,[1]Sheet1!$A:$D,4,0)</f>
        <v>Connector</v>
      </c>
    </row>
    <row r="70" spans="1:9" ht="15" hidden="1" customHeight="1">
      <c r="A70" s="11">
        <v>274</v>
      </c>
      <c r="B70" s="12" t="s">
        <v>81</v>
      </c>
      <c r="C70" s="13">
        <v>768</v>
      </c>
      <c r="D70" s="13">
        <v>0</v>
      </c>
      <c r="E70" s="13">
        <v>0</v>
      </c>
      <c r="F70" s="13"/>
      <c r="G70" s="14">
        <v>768</v>
      </c>
      <c r="H70" s="14">
        <v>0</v>
      </c>
      <c r="I70" s="14" t="str">
        <f>VLOOKUP(A70,[1]Sheet1!$A:$D,4,0)</f>
        <v>Connector</v>
      </c>
    </row>
    <row r="71" spans="1:9" ht="15" hidden="1" customHeight="1">
      <c r="A71" s="11">
        <v>275</v>
      </c>
      <c r="B71" s="12" t="s">
        <v>82</v>
      </c>
      <c r="C71" s="13">
        <v>773</v>
      </c>
      <c r="D71" s="13">
        <v>0</v>
      </c>
      <c r="E71" s="13">
        <v>0</v>
      </c>
      <c r="F71" s="13"/>
      <c r="G71" s="14">
        <v>773</v>
      </c>
      <c r="H71" s="14">
        <v>0</v>
      </c>
      <c r="I71" s="14" t="str">
        <f>VLOOKUP(A71,[1]Sheet1!$A:$D,4,0)</f>
        <v>Connector</v>
      </c>
    </row>
    <row r="72" spans="1:9" ht="15" hidden="1" customHeight="1">
      <c r="A72" s="11">
        <v>322</v>
      </c>
      <c r="B72" s="12" t="s">
        <v>83</v>
      </c>
      <c r="C72" s="13">
        <v>7085</v>
      </c>
      <c r="D72" s="13">
        <v>0</v>
      </c>
      <c r="E72" s="13">
        <v>42930</v>
      </c>
      <c r="F72" s="13"/>
      <c r="G72" s="14">
        <v>49933</v>
      </c>
      <c r="H72" s="14">
        <v>82</v>
      </c>
      <c r="I72" s="14" t="str">
        <f>VLOOKUP(A72,[1]Sheet1!$A:$D,4,0)</f>
        <v>Connector</v>
      </c>
    </row>
    <row r="73" spans="1:9" ht="15" hidden="1" customHeight="1">
      <c r="A73" s="11">
        <v>324</v>
      </c>
      <c r="B73" s="12" t="s">
        <v>84</v>
      </c>
      <c r="C73" s="13">
        <v>56959</v>
      </c>
      <c r="D73" s="13">
        <v>18</v>
      </c>
      <c r="E73" s="13">
        <v>255669</v>
      </c>
      <c r="F73" s="13"/>
      <c r="G73" s="14">
        <v>312870</v>
      </c>
      <c r="H73" s="14">
        <v>-224</v>
      </c>
      <c r="I73" s="14" t="str">
        <f>VLOOKUP(A73,[1]Sheet1!$A:$D,4,0)</f>
        <v>Connector</v>
      </c>
    </row>
    <row r="74" spans="1:9" ht="15" hidden="1" customHeight="1">
      <c r="A74" s="11">
        <v>326</v>
      </c>
      <c r="B74" s="12" t="s">
        <v>85</v>
      </c>
      <c r="C74" s="13">
        <v>17733</v>
      </c>
      <c r="D74" s="13">
        <v>0</v>
      </c>
      <c r="E74" s="13">
        <v>40260</v>
      </c>
      <c r="F74" s="13"/>
      <c r="G74" s="14">
        <v>58012</v>
      </c>
      <c r="H74" s="14">
        <v>-19</v>
      </c>
      <c r="I74" s="14" t="str">
        <f>VLOOKUP(A74,[1]Sheet1!$A:$D,4,0)</f>
        <v>Connector</v>
      </c>
    </row>
    <row r="75" spans="1:9" ht="15" hidden="1" customHeight="1">
      <c r="A75" s="11">
        <v>328</v>
      </c>
      <c r="B75" s="12" t="s">
        <v>86</v>
      </c>
      <c r="C75" s="13">
        <v>18823</v>
      </c>
      <c r="D75" s="13">
        <v>0</v>
      </c>
      <c r="E75" s="13">
        <v>32188</v>
      </c>
      <c r="F75" s="13"/>
      <c r="G75" s="14">
        <v>51046</v>
      </c>
      <c r="H75" s="14">
        <v>-35</v>
      </c>
      <c r="I75" s="14" t="str">
        <f>VLOOKUP(A75,[1]Sheet1!$A:$D,4,0)</f>
        <v>Connector</v>
      </c>
    </row>
    <row r="76" spans="1:9" ht="15" hidden="1" customHeight="1">
      <c r="A76" s="11">
        <v>329</v>
      </c>
      <c r="B76" s="12" t="s">
        <v>87</v>
      </c>
      <c r="C76" s="13">
        <v>2937</v>
      </c>
      <c r="D76" s="13">
        <v>0</v>
      </c>
      <c r="E76" s="13">
        <v>2055</v>
      </c>
      <c r="F76" s="13"/>
      <c r="G76" s="14">
        <v>4987</v>
      </c>
      <c r="H76" s="14">
        <v>5</v>
      </c>
      <c r="I76" s="14" t="str">
        <f>VLOOKUP(A76,[1]Sheet1!$A:$D,4,0)</f>
        <v>Connector</v>
      </c>
    </row>
    <row r="77" spans="1:9" ht="15" hidden="1" customHeight="1">
      <c r="A77" s="11">
        <v>330</v>
      </c>
      <c r="B77" s="12" t="s">
        <v>88</v>
      </c>
      <c r="C77" s="13">
        <v>1815</v>
      </c>
      <c r="D77" s="13">
        <v>0</v>
      </c>
      <c r="E77" s="13">
        <v>0</v>
      </c>
      <c r="F77" s="13"/>
      <c r="G77" s="14">
        <v>1815</v>
      </c>
      <c r="H77" s="14">
        <v>0</v>
      </c>
      <c r="I77" s="14" t="str">
        <f>VLOOKUP(A77,[1]Sheet1!$A:$D,4,0)</f>
        <v>Connector</v>
      </c>
    </row>
    <row r="78" spans="1:9" ht="15" hidden="1" customHeight="1">
      <c r="A78" s="11">
        <v>331</v>
      </c>
      <c r="B78" s="12" t="s">
        <v>89</v>
      </c>
      <c r="C78" s="13">
        <v>786</v>
      </c>
      <c r="D78" s="13">
        <v>0</v>
      </c>
      <c r="E78" s="13">
        <v>0</v>
      </c>
      <c r="F78" s="13"/>
      <c r="G78" s="14">
        <v>786</v>
      </c>
      <c r="H78" s="14">
        <v>0</v>
      </c>
      <c r="I78" s="14" t="str">
        <f>VLOOKUP(A78,[1]Sheet1!$A:$D,4,0)</f>
        <v>Connector</v>
      </c>
    </row>
    <row r="79" spans="1:9" ht="15" hidden="1" customHeight="1">
      <c r="A79" s="11">
        <v>332</v>
      </c>
      <c r="B79" s="12" t="s">
        <v>90</v>
      </c>
      <c r="C79" s="13">
        <v>1745</v>
      </c>
      <c r="D79" s="13">
        <v>0</v>
      </c>
      <c r="E79" s="13">
        <v>7685</v>
      </c>
      <c r="F79" s="13"/>
      <c r="G79" s="14">
        <v>9448</v>
      </c>
      <c r="H79" s="14">
        <v>-18</v>
      </c>
      <c r="I79" s="14" t="str">
        <f>VLOOKUP(A79,[1]Sheet1!$A:$D,4,0)</f>
        <v>Connector</v>
      </c>
    </row>
    <row r="80" spans="1:9" ht="15" hidden="1" customHeight="1">
      <c r="A80" s="11">
        <v>334</v>
      </c>
      <c r="B80" s="12" t="s">
        <v>91</v>
      </c>
      <c r="C80" s="13">
        <v>2877</v>
      </c>
      <c r="D80" s="13">
        <v>0</v>
      </c>
      <c r="E80" s="13">
        <v>19836</v>
      </c>
      <c r="F80" s="13"/>
      <c r="G80" s="14">
        <v>22707</v>
      </c>
      <c r="H80" s="14">
        <v>6</v>
      </c>
      <c r="I80" s="14" t="str">
        <f>VLOOKUP(A80,[1]Sheet1!$A:$D,4,0)</f>
        <v>Connector</v>
      </c>
    </row>
    <row r="81" spans="1:9" ht="15" hidden="1" customHeight="1">
      <c r="A81" s="11">
        <v>335</v>
      </c>
      <c r="B81" s="12" t="s">
        <v>92</v>
      </c>
      <c r="C81" s="13">
        <v>1699</v>
      </c>
      <c r="D81" s="13">
        <v>0</v>
      </c>
      <c r="E81" s="13">
        <v>3761</v>
      </c>
      <c r="F81" s="13"/>
      <c r="G81" s="14">
        <v>5460</v>
      </c>
      <c r="H81" s="14">
        <v>0</v>
      </c>
      <c r="I81" s="14" t="str">
        <f>VLOOKUP(A81,[1]Sheet1!$A:$D,4,0)</f>
        <v>Connector</v>
      </c>
    </row>
    <row r="82" spans="1:9" ht="15" hidden="1" customHeight="1">
      <c r="A82" s="11">
        <v>336</v>
      </c>
      <c r="B82" s="12" t="s">
        <v>93</v>
      </c>
      <c r="C82" s="13">
        <v>2402</v>
      </c>
      <c r="D82" s="13">
        <v>0</v>
      </c>
      <c r="E82" s="13">
        <v>167</v>
      </c>
      <c r="F82" s="13"/>
      <c r="G82" s="14">
        <v>2569</v>
      </c>
      <c r="H82" s="14">
        <v>0</v>
      </c>
      <c r="I82" s="14" t="str">
        <f>VLOOKUP(A82,[1]Sheet1!$A:$D,4,0)</f>
        <v>Connector</v>
      </c>
    </row>
    <row r="83" spans="1:9" ht="15" hidden="1" customHeight="1">
      <c r="A83" s="11">
        <v>337</v>
      </c>
      <c r="B83" s="12" t="s">
        <v>94</v>
      </c>
      <c r="C83" s="13">
        <v>635</v>
      </c>
      <c r="D83" s="13">
        <v>0</v>
      </c>
      <c r="E83" s="13">
        <v>0</v>
      </c>
      <c r="F83" s="13"/>
      <c r="G83" s="14">
        <v>635</v>
      </c>
      <c r="H83" s="14">
        <v>0</v>
      </c>
      <c r="I83" s="14" t="str">
        <f>VLOOKUP(A83,[1]Sheet1!$A:$D,4,0)</f>
        <v>Connector</v>
      </c>
    </row>
    <row r="84" spans="1:9" ht="15" hidden="1" customHeight="1">
      <c r="A84" s="11">
        <v>338</v>
      </c>
      <c r="B84" s="12" t="s">
        <v>95</v>
      </c>
      <c r="C84" s="13">
        <v>9090</v>
      </c>
      <c r="D84" s="13">
        <v>0</v>
      </c>
      <c r="E84" s="13">
        <v>7722</v>
      </c>
      <c r="F84" s="13"/>
      <c r="G84" s="14">
        <v>16782</v>
      </c>
      <c r="H84" s="14">
        <v>30</v>
      </c>
      <c r="I84" s="14" t="str">
        <f>VLOOKUP(A84,[1]Sheet1!$A:$D,4,0)</f>
        <v>Connector</v>
      </c>
    </row>
    <row r="85" spans="1:9" ht="15" hidden="1" customHeight="1">
      <c r="A85" s="11">
        <v>339</v>
      </c>
      <c r="B85" s="12" t="s">
        <v>96</v>
      </c>
      <c r="C85" s="13">
        <v>3905</v>
      </c>
      <c r="D85" s="13">
        <v>0</v>
      </c>
      <c r="E85" s="13">
        <v>1672</v>
      </c>
      <c r="F85" s="13"/>
      <c r="G85" s="14">
        <v>5577</v>
      </c>
      <c r="H85" s="14">
        <v>0</v>
      </c>
      <c r="I85" s="14" t="str">
        <f>VLOOKUP(A85,[1]Sheet1!$A:$D,4,0)</f>
        <v>Connector</v>
      </c>
    </row>
    <row r="86" spans="1:9" ht="15" hidden="1" customHeight="1">
      <c r="A86" s="11">
        <v>340</v>
      </c>
      <c r="B86" s="12" t="s">
        <v>97</v>
      </c>
      <c r="C86" s="13">
        <v>22</v>
      </c>
      <c r="D86" s="13">
        <v>0</v>
      </c>
      <c r="E86" s="13">
        <v>0</v>
      </c>
      <c r="F86" s="13"/>
      <c r="G86" s="14">
        <v>22</v>
      </c>
      <c r="H86" s="14">
        <v>0</v>
      </c>
      <c r="I86" s="14" t="str">
        <f>VLOOKUP(A86,[1]Sheet1!$A:$D,4,0)</f>
        <v>Connector</v>
      </c>
    </row>
    <row r="87" spans="1:9" ht="15" hidden="1" customHeight="1">
      <c r="A87" s="11">
        <v>383</v>
      </c>
      <c r="B87" s="12" t="s">
        <v>98</v>
      </c>
      <c r="C87" s="13">
        <v>0</v>
      </c>
      <c r="D87" s="13">
        <v>0</v>
      </c>
      <c r="E87" s="13">
        <v>14222</v>
      </c>
      <c r="F87" s="13"/>
      <c r="G87" s="14">
        <v>14222</v>
      </c>
      <c r="H87" s="14">
        <v>0</v>
      </c>
      <c r="I87" s="14" t="str">
        <f>VLOOKUP(A87,[1]Sheet1!$A:$D,4,0)</f>
        <v>Connector</v>
      </c>
    </row>
    <row r="88" spans="1:9" ht="15" hidden="1" customHeight="1">
      <c r="A88" s="11">
        <v>386</v>
      </c>
      <c r="B88" s="12" t="s">
        <v>99</v>
      </c>
      <c r="C88" s="13">
        <v>0</v>
      </c>
      <c r="D88" s="13">
        <v>8754</v>
      </c>
      <c r="E88" s="13">
        <v>14</v>
      </c>
      <c r="F88" s="13"/>
      <c r="G88" s="14">
        <v>8811</v>
      </c>
      <c r="H88" s="14">
        <v>-43</v>
      </c>
      <c r="I88" s="14" t="str">
        <f>VLOOKUP(A88,[1]Sheet1!$A:$D,4,0)</f>
        <v>Connector</v>
      </c>
    </row>
    <row r="89" spans="1:9" ht="15" hidden="1" customHeight="1">
      <c r="A89" s="11">
        <v>448</v>
      </c>
      <c r="B89" s="12" t="s">
        <v>100</v>
      </c>
      <c r="C89" s="13">
        <v>3351</v>
      </c>
      <c r="D89" s="13">
        <v>0</v>
      </c>
      <c r="E89" s="13">
        <v>26</v>
      </c>
      <c r="F89" s="13"/>
      <c r="G89" s="14">
        <v>3369</v>
      </c>
      <c r="H89" s="14">
        <v>8</v>
      </c>
      <c r="I89" s="14" t="str">
        <f>VLOOKUP(A89,[1]Sheet1!$A:$D,4,0)</f>
        <v>Connector</v>
      </c>
    </row>
    <row r="90" spans="1:9" ht="15" hidden="1" customHeight="1">
      <c r="A90" s="11">
        <v>454</v>
      </c>
      <c r="B90" s="12" t="s">
        <v>101</v>
      </c>
      <c r="C90" s="13">
        <v>1421</v>
      </c>
      <c r="D90" s="13">
        <v>0</v>
      </c>
      <c r="E90" s="13">
        <v>5577</v>
      </c>
      <c r="F90" s="13"/>
      <c r="G90" s="14">
        <v>6902</v>
      </c>
      <c r="H90" s="14">
        <v>96</v>
      </c>
      <c r="I90" s="14" t="str">
        <f>VLOOKUP(A90,[1]Sheet1!$A:$D,4,0)</f>
        <v>Connector</v>
      </c>
    </row>
    <row r="91" spans="1:9" ht="15" hidden="1" customHeight="1">
      <c r="A91" s="11">
        <v>464</v>
      </c>
      <c r="B91" s="12" t="s">
        <v>102</v>
      </c>
      <c r="C91" s="13">
        <v>14</v>
      </c>
      <c r="D91" s="13">
        <v>0</v>
      </c>
      <c r="E91" s="13">
        <v>0</v>
      </c>
      <c r="F91" s="13"/>
      <c r="G91" s="14">
        <v>14</v>
      </c>
      <c r="H91" s="14">
        <v>0</v>
      </c>
      <c r="I91" s="14" t="str">
        <f>VLOOKUP(A91,[1]Sheet1!$A:$D,4,0)</f>
        <v>Connector</v>
      </c>
    </row>
    <row r="92" spans="1:9" ht="15" hidden="1" customHeight="1">
      <c r="A92" s="11">
        <v>466</v>
      </c>
      <c r="B92" s="12" t="s">
        <v>103</v>
      </c>
      <c r="C92" s="13">
        <v>118</v>
      </c>
      <c r="D92" s="13">
        <v>0</v>
      </c>
      <c r="E92" s="13">
        <v>0</v>
      </c>
      <c r="F92" s="13"/>
      <c r="G92" s="14">
        <v>118</v>
      </c>
      <c r="H92" s="14">
        <v>0</v>
      </c>
      <c r="I92" s="14" t="str">
        <f>VLOOKUP(A92,[1]Sheet1!$A:$D,4,0)</f>
        <v>Connector</v>
      </c>
    </row>
    <row r="93" spans="1:9" ht="15" hidden="1" customHeight="1">
      <c r="A93" s="11">
        <v>476</v>
      </c>
      <c r="B93" s="12" t="s">
        <v>104</v>
      </c>
      <c r="C93" s="13">
        <v>2076</v>
      </c>
      <c r="D93" s="13">
        <v>0</v>
      </c>
      <c r="E93" s="13">
        <v>0</v>
      </c>
      <c r="F93" s="13"/>
      <c r="G93" s="14">
        <v>2076</v>
      </c>
      <c r="H93" s="14">
        <v>0</v>
      </c>
      <c r="I93" s="14" t="str">
        <f>VLOOKUP(A93,[1]Sheet1!$A:$D,4,0)</f>
        <v>Connector</v>
      </c>
    </row>
    <row r="94" spans="1:9" ht="15" hidden="1" customHeight="1">
      <c r="A94" s="11">
        <v>487</v>
      </c>
      <c r="B94" s="12" t="s">
        <v>105</v>
      </c>
      <c r="C94" s="13">
        <v>46</v>
      </c>
      <c r="D94" s="13">
        <v>0</v>
      </c>
      <c r="E94" s="13">
        <v>0</v>
      </c>
      <c r="F94" s="13"/>
      <c r="G94" s="14">
        <v>46</v>
      </c>
      <c r="H94" s="14">
        <v>0</v>
      </c>
      <c r="I94" s="14" t="str">
        <f>VLOOKUP(A94,[1]Sheet1!$A:$D,4,0)</f>
        <v>Connector</v>
      </c>
    </row>
    <row r="95" spans="1:9" ht="15" hidden="1" customHeight="1">
      <c r="A95" s="11">
        <v>500</v>
      </c>
      <c r="B95" s="12" t="s">
        <v>106</v>
      </c>
      <c r="C95" s="13">
        <v>1613</v>
      </c>
      <c r="D95" s="13">
        <v>0</v>
      </c>
      <c r="E95" s="13">
        <v>6000</v>
      </c>
      <c r="F95" s="13"/>
      <c r="G95" s="14">
        <v>7583</v>
      </c>
      <c r="H95" s="14">
        <v>30</v>
      </c>
      <c r="I95" s="14" t="str">
        <f>VLOOKUP(A95,[1]Sheet1!$A:$D,4,0)</f>
        <v>Connector</v>
      </c>
    </row>
    <row r="96" spans="1:9" ht="15" hidden="1" customHeight="1">
      <c r="A96" s="11">
        <v>501</v>
      </c>
      <c r="B96" s="12" t="s">
        <v>107</v>
      </c>
      <c r="C96" s="13">
        <v>915</v>
      </c>
      <c r="D96" s="13">
        <v>0</v>
      </c>
      <c r="E96" s="13">
        <v>0</v>
      </c>
      <c r="F96" s="13"/>
      <c r="G96" s="14">
        <v>915</v>
      </c>
      <c r="H96" s="14">
        <v>0</v>
      </c>
      <c r="I96" s="14" t="str">
        <f>VLOOKUP(A96,[1]Sheet1!$A:$D,4,0)</f>
        <v>Connector</v>
      </c>
    </row>
    <row r="97" spans="1:9" ht="15" hidden="1" customHeight="1">
      <c r="A97" s="11">
        <v>502</v>
      </c>
      <c r="B97" s="12" t="s">
        <v>108</v>
      </c>
      <c r="C97" s="13">
        <v>1713</v>
      </c>
      <c r="D97" s="13">
        <v>0</v>
      </c>
      <c r="E97" s="13">
        <v>10640</v>
      </c>
      <c r="F97" s="13"/>
      <c r="G97" s="14">
        <v>12374</v>
      </c>
      <c r="H97" s="14">
        <v>-21</v>
      </c>
      <c r="I97" s="14" t="str">
        <f>VLOOKUP(A97,[1]Sheet1!$A:$D,4,0)</f>
        <v>Connector</v>
      </c>
    </row>
    <row r="98" spans="1:9" ht="15" hidden="1" customHeight="1">
      <c r="A98" s="11">
        <v>503</v>
      </c>
      <c r="B98" s="12" t="s">
        <v>109</v>
      </c>
      <c r="C98" s="13">
        <v>317</v>
      </c>
      <c r="D98" s="13">
        <v>0</v>
      </c>
      <c r="E98" s="13">
        <v>0</v>
      </c>
      <c r="F98" s="13"/>
      <c r="G98" s="14">
        <v>317</v>
      </c>
      <c r="H98" s="14">
        <v>0</v>
      </c>
      <c r="I98" s="14" t="str">
        <f>VLOOKUP(A98,[1]Sheet1!$A:$D,4,0)</f>
        <v>Connector</v>
      </c>
    </row>
    <row r="99" spans="1:9" ht="15" hidden="1" customHeight="1">
      <c r="A99" s="11">
        <v>504</v>
      </c>
      <c r="B99" s="12" t="s">
        <v>110</v>
      </c>
      <c r="C99" s="13">
        <v>4731</v>
      </c>
      <c r="D99" s="13">
        <v>0</v>
      </c>
      <c r="E99" s="13">
        <v>20061</v>
      </c>
      <c r="F99" s="13"/>
      <c r="G99" s="14">
        <v>24792</v>
      </c>
      <c r="H99" s="14">
        <v>0</v>
      </c>
      <c r="I99" s="14" t="str">
        <f>VLOOKUP(A99,[1]Sheet1!$A:$D,4,0)</f>
        <v>Connector</v>
      </c>
    </row>
    <row r="100" spans="1:9" ht="15" hidden="1" customHeight="1">
      <c r="A100" s="11">
        <v>505</v>
      </c>
      <c r="B100" s="12" t="s">
        <v>111</v>
      </c>
      <c r="C100" s="13">
        <v>278</v>
      </c>
      <c r="D100" s="13">
        <v>0</v>
      </c>
      <c r="E100" s="13">
        <v>800</v>
      </c>
      <c r="F100" s="13"/>
      <c r="G100" s="14">
        <v>1078</v>
      </c>
      <c r="H100" s="14">
        <v>0</v>
      </c>
      <c r="I100" s="14" t="str">
        <f>VLOOKUP(A100,[1]Sheet1!$A:$D,4,0)</f>
        <v>Connector</v>
      </c>
    </row>
    <row r="101" spans="1:9" ht="15" hidden="1" customHeight="1">
      <c r="A101" s="11">
        <v>509</v>
      </c>
      <c r="B101" s="12" t="s">
        <v>112</v>
      </c>
      <c r="C101" s="13">
        <v>451</v>
      </c>
      <c r="D101" s="13">
        <v>0</v>
      </c>
      <c r="E101" s="13">
        <v>3293</v>
      </c>
      <c r="F101" s="13"/>
      <c r="G101" s="14">
        <v>3722</v>
      </c>
      <c r="H101" s="14">
        <v>22</v>
      </c>
      <c r="I101" s="14" t="str">
        <f>VLOOKUP(A101,[1]Sheet1!$A:$D,4,0)</f>
        <v>Connector</v>
      </c>
    </row>
    <row r="102" spans="1:9" ht="15" hidden="1" customHeight="1">
      <c r="A102" s="11">
        <v>511</v>
      </c>
      <c r="B102" s="12" t="s">
        <v>113</v>
      </c>
      <c r="C102" s="13">
        <v>450</v>
      </c>
      <c r="D102" s="13">
        <v>0</v>
      </c>
      <c r="E102" s="13">
        <v>0</v>
      </c>
      <c r="F102" s="13"/>
      <c r="G102" s="14">
        <v>450</v>
      </c>
      <c r="H102" s="14">
        <v>0</v>
      </c>
      <c r="I102" s="14" t="str">
        <f>VLOOKUP(A102,[1]Sheet1!$A:$D,4,0)</f>
        <v>Connector</v>
      </c>
    </row>
    <row r="103" spans="1:9" ht="15" hidden="1" customHeight="1">
      <c r="A103" s="11">
        <v>512</v>
      </c>
      <c r="B103" s="12" t="s">
        <v>114</v>
      </c>
      <c r="C103" s="13">
        <v>4618</v>
      </c>
      <c r="D103" s="13">
        <v>0</v>
      </c>
      <c r="E103" s="13">
        <v>2508</v>
      </c>
      <c r="F103" s="13"/>
      <c r="G103" s="14">
        <v>7126</v>
      </c>
      <c r="H103" s="14">
        <v>0</v>
      </c>
      <c r="I103" s="14" t="str">
        <f>VLOOKUP(A103,[1]Sheet1!$A:$D,4,0)</f>
        <v>Connector</v>
      </c>
    </row>
    <row r="104" spans="1:9" ht="15" hidden="1" customHeight="1">
      <c r="A104" s="11">
        <v>515</v>
      </c>
      <c r="B104" s="12" t="s">
        <v>115</v>
      </c>
      <c r="C104" s="13">
        <v>892</v>
      </c>
      <c r="D104" s="13">
        <v>0</v>
      </c>
      <c r="E104" s="13">
        <v>0</v>
      </c>
      <c r="F104" s="13"/>
      <c r="G104" s="14">
        <v>892</v>
      </c>
      <c r="H104" s="14">
        <v>0</v>
      </c>
      <c r="I104" s="14" t="str">
        <f>VLOOKUP(A104,[1]Sheet1!$A:$D,4,0)</f>
        <v>Connector</v>
      </c>
    </row>
    <row r="105" spans="1:9" ht="15" hidden="1" customHeight="1">
      <c r="A105" s="11">
        <v>586</v>
      </c>
      <c r="B105" s="12" t="s">
        <v>116</v>
      </c>
      <c r="C105" s="13">
        <v>4</v>
      </c>
      <c r="D105" s="13">
        <v>0</v>
      </c>
      <c r="E105" s="13">
        <v>0</v>
      </c>
      <c r="F105" s="13"/>
      <c r="G105" s="14">
        <v>4</v>
      </c>
      <c r="H105" s="14">
        <v>0</v>
      </c>
      <c r="I105" s="14" t="str">
        <f>VLOOKUP(A105,[1]Sheet1!$A:$D,4,0)</f>
        <v>Connector</v>
      </c>
    </row>
    <row r="106" spans="1:9" ht="15" hidden="1" customHeight="1">
      <c r="A106" s="11">
        <v>587</v>
      </c>
      <c r="B106" s="12" t="s">
        <v>117</v>
      </c>
      <c r="C106" s="13">
        <v>201</v>
      </c>
      <c r="D106" s="13">
        <v>0</v>
      </c>
      <c r="E106" s="13">
        <v>0</v>
      </c>
      <c r="F106" s="13"/>
      <c r="G106" s="14">
        <v>201</v>
      </c>
      <c r="H106" s="14">
        <v>0</v>
      </c>
      <c r="I106" s="14" t="str">
        <f>VLOOKUP(A106,[1]Sheet1!$A:$D,4,0)</f>
        <v>Connector</v>
      </c>
    </row>
    <row r="107" spans="1:9" ht="15" hidden="1" customHeight="1">
      <c r="A107" s="11">
        <v>601</v>
      </c>
      <c r="B107" s="12" t="s">
        <v>118</v>
      </c>
      <c r="C107" s="13">
        <v>1649</v>
      </c>
      <c r="D107" s="13">
        <v>0</v>
      </c>
      <c r="E107" s="13">
        <v>22</v>
      </c>
      <c r="F107" s="13"/>
      <c r="G107" s="14">
        <v>1671</v>
      </c>
      <c r="H107" s="14">
        <v>0</v>
      </c>
      <c r="I107" s="14" t="str">
        <f>VLOOKUP(A107,[1]Sheet1!$A:$D,4,0)</f>
        <v>Connector</v>
      </c>
    </row>
    <row r="108" spans="1:9" ht="15" hidden="1" customHeight="1">
      <c r="A108" s="11">
        <v>608</v>
      </c>
      <c r="B108" s="12" t="s">
        <v>119</v>
      </c>
      <c r="C108" s="13">
        <v>681</v>
      </c>
      <c r="D108" s="13">
        <v>0</v>
      </c>
      <c r="E108" s="13">
        <v>4000</v>
      </c>
      <c r="F108" s="13"/>
      <c r="G108" s="14">
        <v>4681</v>
      </c>
      <c r="H108" s="14">
        <v>0</v>
      </c>
      <c r="I108" s="14" t="str">
        <f>VLOOKUP(A108,[1]Sheet1!$A:$D,4,0)</f>
        <v>Connector</v>
      </c>
    </row>
    <row r="109" spans="1:9" ht="15" hidden="1" customHeight="1">
      <c r="A109" s="11">
        <v>615</v>
      </c>
      <c r="B109" s="12" t="s">
        <v>120</v>
      </c>
      <c r="C109" s="13">
        <v>494</v>
      </c>
      <c r="D109" s="13">
        <v>0</v>
      </c>
      <c r="E109" s="13">
        <v>186</v>
      </c>
      <c r="F109" s="13"/>
      <c r="G109" s="14">
        <v>686</v>
      </c>
      <c r="H109" s="14">
        <v>-6</v>
      </c>
      <c r="I109" s="14" t="str">
        <f>VLOOKUP(A109,[1]Sheet1!$A:$D,4,0)</f>
        <v>Connector</v>
      </c>
    </row>
    <row r="110" spans="1:9" ht="15" hidden="1" customHeight="1">
      <c r="A110" s="11">
        <v>616</v>
      </c>
      <c r="B110" s="12" t="s">
        <v>121</v>
      </c>
      <c r="C110" s="13">
        <v>670</v>
      </c>
      <c r="D110" s="13">
        <v>0</v>
      </c>
      <c r="E110" s="13">
        <v>195</v>
      </c>
      <c r="F110" s="13"/>
      <c r="G110" s="14">
        <v>870</v>
      </c>
      <c r="H110" s="14">
        <v>-5</v>
      </c>
      <c r="I110" s="14" t="str">
        <f>VLOOKUP(A110,[1]Sheet1!$A:$D,4,0)</f>
        <v>Connector</v>
      </c>
    </row>
    <row r="111" spans="1:9" ht="15" hidden="1" customHeight="1">
      <c r="A111" s="11">
        <v>618</v>
      </c>
      <c r="B111" s="12" t="s">
        <v>122</v>
      </c>
      <c r="C111" s="13">
        <v>5578</v>
      </c>
      <c r="D111" s="13">
        <v>0</v>
      </c>
      <c r="E111" s="13">
        <v>3</v>
      </c>
      <c r="F111" s="13"/>
      <c r="G111" s="14">
        <v>5507</v>
      </c>
      <c r="H111" s="14">
        <v>74</v>
      </c>
      <c r="I111" s="14" t="str">
        <f>VLOOKUP(A111,[1]Sheet1!$A:$D,4,0)</f>
        <v>Connector</v>
      </c>
    </row>
    <row r="112" spans="1:9" ht="15" hidden="1" customHeight="1">
      <c r="A112" s="11">
        <v>626</v>
      </c>
      <c r="B112" s="12" t="s">
        <v>123</v>
      </c>
      <c r="C112" s="13">
        <v>0</v>
      </c>
      <c r="D112" s="13">
        <v>2396</v>
      </c>
      <c r="E112" s="13">
        <v>6417</v>
      </c>
      <c r="F112" s="13"/>
      <c r="G112" s="14">
        <v>2429</v>
      </c>
      <c r="H112" s="14">
        <v>6384</v>
      </c>
      <c r="I112" s="14" t="str">
        <f>VLOOKUP(A112,[1]Sheet1!$A:$D,4,0)</f>
        <v>Connector</v>
      </c>
    </row>
    <row r="113" spans="1:9" ht="15" hidden="1" customHeight="1">
      <c r="A113" s="11">
        <v>627</v>
      </c>
      <c r="B113" s="12" t="s">
        <v>124</v>
      </c>
      <c r="C113" s="13">
        <v>0</v>
      </c>
      <c r="D113" s="13">
        <v>511</v>
      </c>
      <c r="E113" s="13">
        <v>12</v>
      </c>
      <c r="F113" s="13"/>
      <c r="G113" s="14">
        <v>521</v>
      </c>
      <c r="H113" s="14">
        <v>2</v>
      </c>
      <c r="I113" s="14" t="str">
        <f>VLOOKUP(A113,[1]Sheet1!$A:$D,4,0)</f>
        <v>Connector</v>
      </c>
    </row>
    <row r="114" spans="1:9" ht="15" hidden="1" customHeight="1">
      <c r="A114" s="11">
        <v>649</v>
      </c>
      <c r="B114" s="12" t="s">
        <v>125</v>
      </c>
      <c r="C114" s="13">
        <v>2355</v>
      </c>
      <c r="D114" s="13">
        <v>0</v>
      </c>
      <c r="E114" s="13">
        <v>3933</v>
      </c>
      <c r="F114" s="13"/>
      <c r="G114" s="14">
        <v>6220</v>
      </c>
      <c r="H114" s="14">
        <v>68</v>
      </c>
      <c r="I114" s="14" t="str">
        <f>VLOOKUP(A114,[1]Sheet1!$A:$D,4,0)</f>
        <v>Connector</v>
      </c>
    </row>
    <row r="115" spans="1:9" ht="15" hidden="1" customHeight="1">
      <c r="A115" s="11">
        <v>650</v>
      </c>
      <c r="B115" s="12" t="s">
        <v>126</v>
      </c>
      <c r="C115" s="13">
        <v>2091</v>
      </c>
      <c r="D115" s="13">
        <v>0</v>
      </c>
      <c r="E115" s="13">
        <v>3772</v>
      </c>
      <c r="F115" s="13"/>
      <c r="G115" s="14">
        <v>5863</v>
      </c>
      <c r="H115" s="14">
        <v>0</v>
      </c>
      <c r="I115" s="14" t="str">
        <f>VLOOKUP(A115,[1]Sheet1!$A:$D,4,0)</f>
        <v>Connector</v>
      </c>
    </row>
    <row r="116" spans="1:9" ht="15" hidden="1" customHeight="1">
      <c r="A116" s="11">
        <v>651</v>
      </c>
      <c r="B116" s="12" t="s">
        <v>127</v>
      </c>
      <c r="C116" s="13">
        <v>4379</v>
      </c>
      <c r="D116" s="13">
        <v>0</v>
      </c>
      <c r="E116" s="13">
        <v>116</v>
      </c>
      <c r="F116" s="13"/>
      <c r="G116" s="14">
        <v>4495</v>
      </c>
      <c r="H116" s="14">
        <v>0</v>
      </c>
      <c r="I116" s="14" t="str">
        <f>VLOOKUP(A116,[1]Sheet1!$A:$D,4,0)</f>
        <v>Connector</v>
      </c>
    </row>
    <row r="117" spans="1:9" ht="15" hidden="1" customHeight="1">
      <c r="A117" s="11">
        <v>652</v>
      </c>
      <c r="B117" s="12" t="s">
        <v>128</v>
      </c>
      <c r="C117" s="13">
        <v>1433</v>
      </c>
      <c r="D117" s="13">
        <v>0</v>
      </c>
      <c r="E117" s="13">
        <v>15</v>
      </c>
      <c r="F117" s="13"/>
      <c r="G117" s="14">
        <v>1448</v>
      </c>
      <c r="H117" s="14">
        <v>0</v>
      </c>
      <c r="I117" s="14" t="str">
        <f>VLOOKUP(A117,[1]Sheet1!$A:$D,4,0)</f>
        <v>Connector</v>
      </c>
    </row>
    <row r="118" spans="1:9" ht="15" hidden="1" customHeight="1">
      <c r="A118" s="11">
        <v>653</v>
      </c>
      <c r="B118" s="12" t="s">
        <v>129</v>
      </c>
      <c r="C118" s="13">
        <v>5039</v>
      </c>
      <c r="D118" s="13">
        <v>0</v>
      </c>
      <c r="E118" s="13">
        <v>521</v>
      </c>
      <c r="F118" s="13"/>
      <c r="G118" s="14">
        <v>5535</v>
      </c>
      <c r="H118" s="14">
        <v>25</v>
      </c>
      <c r="I118" s="14" t="str">
        <f>VLOOKUP(A118,[1]Sheet1!$A:$D,4,0)</f>
        <v>Connector</v>
      </c>
    </row>
    <row r="119" spans="1:9" ht="15" hidden="1" customHeight="1">
      <c r="A119" s="11">
        <v>654</v>
      </c>
      <c r="B119" s="12" t="s">
        <v>130</v>
      </c>
      <c r="C119" s="13">
        <v>9092</v>
      </c>
      <c r="D119" s="13">
        <v>0</v>
      </c>
      <c r="E119" s="13">
        <v>1313</v>
      </c>
      <c r="F119" s="13"/>
      <c r="G119" s="14">
        <v>10405</v>
      </c>
      <c r="H119" s="14">
        <v>0</v>
      </c>
      <c r="I119" s="14" t="str">
        <f>VLOOKUP(A119,[1]Sheet1!$A:$D,4,0)</f>
        <v>Connector</v>
      </c>
    </row>
    <row r="120" spans="1:9" ht="15" hidden="1" customHeight="1">
      <c r="A120" s="11">
        <v>655</v>
      </c>
      <c r="B120" s="12" t="s">
        <v>131</v>
      </c>
      <c r="C120" s="13">
        <v>2307</v>
      </c>
      <c r="D120" s="13">
        <v>0</v>
      </c>
      <c r="E120" s="13">
        <v>1824</v>
      </c>
      <c r="F120" s="13"/>
      <c r="G120" s="14">
        <v>4110</v>
      </c>
      <c r="H120" s="14">
        <v>21</v>
      </c>
      <c r="I120" s="14" t="str">
        <f>VLOOKUP(A120,[1]Sheet1!$A:$D,4,0)</f>
        <v>Connector</v>
      </c>
    </row>
    <row r="121" spans="1:9" ht="15" hidden="1" customHeight="1">
      <c r="A121" s="11">
        <v>656</v>
      </c>
      <c r="B121" s="12" t="s">
        <v>132</v>
      </c>
      <c r="C121" s="13">
        <v>6801</v>
      </c>
      <c r="D121" s="13">
        <v>0</v>
      </c>
      <c r="E121" s="13">
        <v>1312</v>
      </c>
      <c r="F121" s="13"/>
      <c r="G121" s="14">
        <v>8034</v>
      </c>
      <c r="H121" s="14">
        <v>79</v>
      </c>
      <c r="I121" s="14" t="str">
        <f>VLOOKUP(A121,[1]Sheet1!$A:$D,4,0)</f>
        <v>Connector</v>
      </c>
    </row>
    <row r="122" spans="1:9" ht="15" hidden="1" customHeight="1">
      <c r="A122" s="11">
        <v>663</v>
      </c>
      <c r="B122" s="12" t="s">
        <v>133</v>
      </c>
      <c r="C122" s="13">
        <v>3029</v>
      </c>
      <c r="D122" s="13">
        <v>0</v>
      </c>
      <c r="E122" s="13">
        <v>263</v>
      </c>
      <c r="F122" s="13"/>
      <c r="G122" s="14">
        <v>3302</v>
      </c>
      <c r="H122" s="14">
        <v>-10</v>
      </c>
      <c r="I122" s="14" t="str">
        <f>VLOOKUP(A122,[1]Sheet1!$A:$D,4,0)</f>
        <v>Connector</v>
      </c>
    </row>
    <row r="123" spans="1:9" ht="15" hidden="1" customHeight="1">
      <c r="A123" s="11">
        <v>664</v>
      </c>
      <c r="B123" s="12" t="s">
        <v>134</v>
      </c>
      <c r="C123" s="13">
        <v>4188</v>
      </c>
      <c r="D123" s="13">
        <v>0</v>
      </c>
      <c r="E123" s="13">
        <v>317</v>
      </c>
      <c r="F123" s="13"/>
      <c r="G123" s="14">
        <v>4433</v>
      </c>
      <c r="H123" s="14">
        <v>72</v>
      </c>
      <c r="I123" s="14" t="str">
        <f>VLOOKUP(A123,[1]Sheet1!$A:$D,4,0)</f>
        <v>Connector</v>
      </c>
    </row>
    <row r="124" spans="1:9" ht="15" hidden="1" customHeight="1">
      <c r="A124" s="11">
        <v>665</v>
      </c>
      <c r="B124" s="12" t="s">
        <v>135</v>
      </c>
      <c r="C124" s="13">
        <v>5861</v>
      </c>
      <c r="D124" s="13">
        <v>0</v>
      </c>
      <c r="E124" s="13">
        <v>437</v>
      </c>
      <c r="F124" s="13"/>
      <c r="G124" s="14">
        <v>6266</v>
      </c>
      <c r="H124" s="14">
        <v>32</v>
      </c>
      <c r="I124" s="14" t="str">
        <f>VLOOKUP(A124,[1]Sheet1!$A:$D,4,0)</f>
        <v>Connector</v>
      </c>
    </row>
    <row r="125" spans="1:9" ht="15" hidden="1" customHeight="1">
      <c r="A125" s="11">
        <v>674</v>
      </c>
      <c r="B125" s="12" t="s">
        <v>136</v>
      </c>
      <c r="C125" s="13">
        <v>3397</v>
      </c>
      <c r="D125" s="13">
        <v>0</v>
      </c>
      <c r="E125" s="13">
        <v>9056</v>
      </c>
      <c r="F125" s="13"/>
      <c r="G125" s="14">
        <v>12323</v>
      </c>
      <c r="H125" s="14">
        <v>130</v>
      </c>
      <c r="I125" s="14" t="str">
        <f>VLOOKUP(A125,[1]Sheet1!$A:$D,4,0)</f>
        <v>Connector</v>
      </c>
    </row>
    <row r="126" spans="1:9" ht="15" hidden="1" customHeight="1">
      <c r="A126" s="11">
        <v>675</v>
      </c>
      <c r="B126" s="12" t="s">
        <v>137</v>
      </c>
      <c r="C126" s="13">
        <v>1506</v>
      </c>
      <c r="D126" s="13">
        <v>0</v>
      </c>
      <c r="E126" s="13">
        <v>9178</v>
      </c>
      <c r="F126" s="13"/>
      <c r="G126" s="14">
        <v>10554</v>
      </c>
      <c r="H126" s="14">
        <v>130</v>
      </c>
      <c r="I126" s="14" t="str">
        <f>VLOOKUP(A126,[1]Sheet1!$A:$D,4,0)</f>
        <v>Connector</v>
      </c>
    </row>
    <row r="127" spans="1:9" ht="15" hidden="1" customHeight="1">
      <c r="A127" s="11">
        <v>676</v>
      </c>
      <c r="B127" s="12" t="s">
        <v>138</v>
      </c>
      <c r="C127" s="13">
        <v>1603</v>
      </c>
      <c r="D127" s="13">
        <v>0</v>
      </c>
      <c r="E127" s="13">
        <v>3283</v>
      </c>
      <c r="F127" s="13"/>
      <c r="G127" s="14">
        <v>4862</v>
      </c>
      <c r="H127" s="14">
        <v>24</v>
      </c>
      <c r="I127" s="14" t="str">
        <f>VLOOKUP(A127,[1]Sheet1!$A:$D,4,0)</f>
        <v>Connector</v>
      </c>
    </row>
    <row r="128" spans="1:9" ht="15" hidden="1" customHeight="1">
      <c r="A128" s="11">
        <v>677</v>
      </c>
      <c r="B128" s="12" t="s">
        <v>139</v>
      </c>
      <c r="C128" s="13">
        <v>799</v>
      </c>
      <c r="D128" s="13">
        <v>0</v>
      </c>
      <c r="E128" s="13">
        <v>1203</v>
      </c>
      <c r="F128" s="13"/>
      <c r="G128" s="14">
        <v>2006</v>
      </c>
      <c r="H128" s="14">
        <v>-4</v>
      </c>
      <c r="I128" s="14" t="str">
        <f>VLOOKUP(A128,[1]Sheet1!$A:$D,4,0)</f>
        <v>Connector</v>
      </c>
    </row>
    <row r="129" spans="1:9" ht="15" hidden="1" customHeight="1">
      <c r="A129" s="11">
        <v>678</v>
      </c>
      <c r="B129" s="12" t="s">
        <v>140</v>
      </c>
      <c r="C129" s="13">
        <v>1782</v>
      </c>
      <c r="D129" s="13">
        <v>0</v>
      </c>
      <c r="E129" s="13">
        <v>89</v>
      </c>
      <c r="F129" s="13"/>
      <c r="G129" s="14">
        <v>1831</v>
      </c>
      <c r="H129" s="14">
        <v>40</v>
      </c>
      <c r="I129" s="14" t="str">
        <f>VLOOKUP(A129,[1]Sheet1!$A:$D,4,0)</f>
        <v>Connector</v>
      </c>
    </row>
    <row r="130" spans="1:9" ht="15" hidden="1" customHeight="1">
      <c r="A130" s="11">
        <v>679</v>
      </c>
      <c r="B130" s="12" t="s">
        <v>141</v>
      </c>
      <c r="C130" s="13">
        <v>3055</v>
      </c>
      <c r="D130" s="13">
        <v>0</v>
      </c>
      <c r="E130" s="13">
        <v>50</v>
      </c>
      <c r="F130" s="13"/>
      <c r="G130" s="14">
        <v>3105</v>
      </c>
      <c r="H130" s="14">
        <v>0</v>
      </c>
      <c r="I130" s="14" t="str">
        <f>VLOOKUP(A130,[1]Sheet1!$A:$D,4,0)</f>
        <v>Connector</v>
      </c>
    </row>
    <row r="131" spans="1:9" ht="15" hidden="1" customHeight="1">
      <c r="A131" s="11">
        <v>680</v>
      </c>
      <c r="B131" s="12" t="s">
        <v>142</v>
      </c>
      <c r="C131" s="13">
        <v>2210</v>
      </c>
      <c r="D131" s="13">
        <v>0</v>
      </c>
      <c r="E131" s="13">
        <v>7634</v>
      </c>
      <c r="F131" s="13"/>
      <c r="G131" s="14">
        <v>9820</v>
      </c>
      <c r="H131" s="14">
        <v>24</v>
      </c>
      <c r="I131" s="14" t="str">
        <f>VLOOKUP(A131,[1]Sheet1!$A:$D,4,0)</f>
        <v>Connector</v>
      </c>
    </row>
    <row r="132" spans="1:9" ht="15" hidden="1" customHeight="1">
      <c r="A132" s="11">
        <v>681</v>
      </c>
      <c r="B132" s="12" t="s">
        <v>143</v>
      </c>
      <c r="C132" s="13">
        <v>1231</v>
      </c>
      <c r="D132" s="13">
        <v>0</v>
      </c>
      <c r="E132" s="13">
        <v>8230</v>
      </c>
      <c r="F132" s="13"/>
      <c r="G132" s="14">
        <v>9453</v>
      </c>
      <c r="H132" s="14">
        <v>8</v>
      </c>
      <c r="I132" s="14" t="str">
        <f>VLOOKUP(A132,[1]Sheet1!$A:$D,4,0)</f>
        <v>Connector</v>
      </c>
    </row>
    <row r="133" spans="1:9" ht="15" hidden="1" customHeight="1">
      <c r="A133" s="11">
        <v>682</v>
      </c>
      <c r="B133" s="12" t="s">
        <v>144</v>
      </c>
      <c r="C133" s="13">
        <v>806</v>
      </c>
      <c r="D133" s="13">
        <v>0</v>
      </c>
      <c r="E133" s="13">
        <v>2324</v>
      </c>
      <c r="F133" s="13"/>
      <c r="G133" s="14">
        <v>3130</v>
      </c>
      <c r="H133" s="14">
        <v>0</v>
      </c>
      <c r="I133" s="14" t="str">
        <f>VLOOKUP(A133,[1]Sheet1!$A:$D,4,0)</f>
        <v>Connector</v>
      </c>
    </row>
    <row r="134" spans="1:9" ht="15" hidden="1" customHeight="1">
      <c r="A134" s="11">
        <v>683</v>
      </c>
      <c r="B134" s="12" t="s">
        <v>145</v>
      </c>
      <c r="C134" s="13">
        <v>836</v>
      </c>
      <c r="D134" s="13">
        <v>0</v>
      </c>
      <c r="E134" s="13">
        <v>8056</v>
      </c>
      <c r="F134" s="13"/>
      <c r="G134" s="14">
        <v>8904</v>
      </c>
      <c r="H134" s="14">
        <v>-12</v>
      </c>
      <c r="I134" s="14" t="str">
        <f>VLOOKUP(A134,[1]Sheet1!$A:$D,4,0)</f>
        <v>Connector</v>
      </c>
    </row>
    <row r="135" spans="1:9" ht="15" hidden="1" customHeight="1">
      <c r="A135" s="11">
        <v>684</v>
      </c>
      <c r="B135" s="12" t="s">
        <v>146</v>
      </c>
      <c r="C135" s="13">
        <v>692</v>
      </c>
      <c r="D135" s="13">
        <v>0</v>
      </c>
      <c r="E135" s="13">
        <v>5506</v>
      </c>
      <c r="F135" s="13"/>
      <c r="G135" s="14">
        <v>6229</v>
      </c>
      <c r="H135" s="14">
        <v>-31</v>
      </c>
      <c r="I135" s="14" t="str">
        <f>VLOOKUP(A135,[1]Sheet1!$A:$D,4,0)</f>
        <v>Connector</v>
      </c>
    </row>
    <row r="136" spans="1:9" ht="15" hidden="1" customHeight="1">
      <c r="A136" s="11">
        <v>685</v>
      </c>
      <c r="B136" s="12" t="s">
        <v>147</v>
      </c>
      <c r="C136" s="13">
        <v>951</v>
      </c>
      <c r="D136" s="13">
        <v>0</v>
      </c>
      <c r="E136" s="13">
        <v>2206</v>
      </c>
      <c r="F136" s="13"/>
      <c r="G136" s="14">
        <v>3157</v>
      </c>
      <c r="H136" s="14">
        <v>0</v>
      </c>
      <c r="I136" s="14" t="str">
        <f>VLOOKUP(A136,[1]Sheet1!$A:$D,4,0)</f>
        <v>Connector</v>
      </c>
    </row>
    <row r="137" spans="1:9" ht="15" hidden="1" customHeight="1">
      <c r="A137" s="11">
        <v>686</v>
      </c>
      <c r="B137" s="12" t="s">
        <v>148</v>
      </c>
      <c r="C137" s="13">
        <v>1004</v>
      </c>
      <c r="D137" s="13">
        <v>0</v>
      </c>
      <c r="E137" s="13">
        <v>3820</v>
      </c>
      <c r="F137" s="13"/>
      <c r="G137" s="14">
        <v>4788</v>
      </c>
      <c r="H137" s="14">
        <v>36</v>
      </c>
      <c r="I137" s="14" t="str">
        <f>VLOOKUP(A137,[1]Sheet1!$A:$D,4,0)</f>
        <v>Connector</v>
      </c>
    </row>
    <row r="138" spans="1:9" ht="15" hidden="1" customHeight="1">
      <c r="A138" s="11">
        <v>687</v>
      </c>
      <c r="B138" s="12" t="s">
        <v>149</v>
      </c>
      <c r="C138" s="13">
        <v>516</v>
      </c>
      <c r="D138" s="13">
        <v>0</v>
      </c>
      <c r="E138" s="13">
        <v>3525</v>
      </c>
      <c r="F138" s="13"/>
      <c r="G138" s="14">
        <v>4516</v>
      </c>
      <c r="H138" s="14">
        <v>-475</v>
      </c>
      <c r="I138" s="14" t="str">
        <f>VLOOKUP(A138,[1]Sheet1!$A:$D,4,0)</f>
        <v>Connector</v>
      </c>
    </row>
    <row r="139" spans="1:9" ht="15" hidden="1" customHeight="1">
      <c r="A139" s="11">
        <v>688</v>
      </c>
      <c r="B139" s="12" t="s">
        <v>150</v>
      </c>
      <c r="C139" s="13">
        <v>1266</v>
      </c>
      <c r="D139" s="13">
        <v>0</v>
      </c>
      <c r="E139" s="13">
        <v>65</v>
      </c>
      <c r="F139" s="13"/>
      <c r="G139" s="14">
        <v>1325</v>
      </c>
      <c r="H139" s="14">
        <v>6</v>
      </c>
      <c r="I139" s="14" t="str">
        <f>VLOOKUP(A139,[1]Sheet1!$A:$D,4,0)</f>
        <v>Connector</v>
      </c>
    </row>
    <row r="140" spans="1:9" ht="15" hidden="1" customHeight="1">
      <c r="A140" s="11">
        <v>689</v>
      </c>
      <c r="B140" s="12" t="s">
        <v>151</v>
      </c>
      <c r="C140" s="13">
        <v>2578</v>
      </c>
      <c r="D140" s="13">
        <v>0</v>
      </c>
      <c r="E140" s="13">
        <v>9133</v>
      </c>
      <c r="F140" s="13"/>
      <c r="G140" s="14">
        <v>11586</v>
      </c>
      <c r="H140" s="14">
        <v>125</v>
      </c>
      <c r="I140" s="14" t="str">
        <f>VLOOKUP(A140,[1]Sheet1!$A:$D,4,0)</f>
        <v>Connector</v>
      </c>
    </row>
    <row r="141" spans="1:9" ht="15" hidden="1" customHeight="1">
      <c r="A141" s="11">
        <v>710</v>
      </c>
      <c r="B141" s="12" t="s">
        <v>152</v>
      </c>
      <c r="C141" s="13">
        <v>17</v>
      </c>
      <c r="D141" s="13">
        <v>0</v>
      </c>
      <c r="E141" s="13">
        <v>0</v>
      </c>
      <c r="F141" s="13"/>
      <c r="G141" s="14">
        <v>21</v>
      </c>
      <c r="H141" s="14">
        <v>-4</v>
      </c>
      <c r="I141" s="14" t="str">
        <f>VLOOKUP(A141,[1]Sheet1!$A:$D,4,0)</f>
        <v>Connector</v>
      </c>
    </row>
    <row r="142" spans="1:9" ht="15" hidden="1" customHeight="1">
      <c r="A142" s="11">
        <v>725</v>
      </c>
      <c r="B142" s="12" t="s">
        <v>153</v>
      </c>
      <c r="C142" s="13">
        <v>438</v>
      </c>
      <c r="D142" s="13">
        <v>0</v>
      </c>
      <c r="E142" s="13">
        <v>82</v>
      </c>
      <c r="F142" s="13"/>
      <c r="G142" s="14">
        <v>525</v>
      </c>
      <c r="H142" s="14">
        <v>-5</v>
      </c>
      <c r="I142" s="14" t="str">
        <f>VLOOKUP(A142,[1]Sheet1!$A:$D,4,0)</f>
        <v>Connector</v>
      </c>
    </row>
    <row r="143" spans="1:9" ht="15" hidden="1" customHeight="1">
      <c r="A143" s="11">
        <v>726</v>
      </c>
      <c r="B143" s="12" t="s">
        <v>154</v>
      </c>
      <c r="C143" s="13">
        <v>6</v>
      </c>
      <c r="D143" s="13">
        <v>0</v>
      </c>
      <c r="E143" s="13">
        <v>0</v>
      </c>
      <c r="F143" s="13"/>
      <c r="G143" s="14">
        <v>6</v>
      </c>
      <c r="H143" s="14">
        <v>0</v>
      </c>
      <c r="I143" s="14" t="str">
        <f>VLOOKUP(A143,[1]Sheet1!$A:$D,4,0)</f>
        <v>Connector</v>
      </c>
    </row>
    <row r="144" spans="1:9" ht="15" hidden="1" customHeight="1">
      <c r="A144" s="11">
        <v>730</v>
      </c>
      <c r="B144" s="12" t="s">
        <v>155</v>
      </c>
      <c r="C144" s="13">
        <v>12</v>
      </c>
      <c r="D144" s="13">
        <v>0</v>
      </c>
      <c r="E144" s="13">
        <v>302</v>
      </c>
      <c r="F144" s="13"/>
      <c r="G144" s="14">
        <v>314</v>
      </c>
      <c r="H144" s="14">
        <v>0</v>
      </c>
      <c r="I144" s="14" t="str">
        <f>VLOOKUP(A144,[1]Sheet1!$A:$D,4,0)</f>
        <v>Connector</v>
      </c>
    </row>
    <row r="145" spans="1:9" ht="15" customHeight="1">
      <c r="A145" s="11">
        <v>1000</v>
      </c>
      <c r="B145" s="12" t="s">
        <v>156</v>
      </c>
      <c r="C145" s="13">
        <v>0</v>
      </c>
      <c r="D145" s="13">
        <v>6110</v>
      </c>
      <c r="E145" s="13">
        <v>0</v>
      </c>
      <c r="F145" s="13">
        <f>G145-D145</f>
        <v>28</v>
      </c>
      <c r="G145" s="14">
        <v>6138</v>
      </c>
      <c r="H145" s="14">
        <v>-28</v>
      </c>
      <c r="I145" s="14" t="str">
        <f>VLOOKUP(A145,[1]Sheet1!$A:$D,4,0)</f>
        <v>Terminal</v>
      </c>
    </row>
    <row r="146" spans="1:9" ht="15" customHeight="1">
      <c r="A146" s="11">
        <v>1003</v>
      </c>
      <c r="B146" s="12" t="s">
        <v>157</v>
      </c>
      <c r="C146" s="13">
        <v>0</v>
      </c>
      <c r="D146" s="13">
        <v>3257</v>
      </c>
      <c r="E146" s="13">
        <v>25</v>
      </c>
      <c r="F146" s="13">
        <f t="shared" ref="F146:F209" si="0">G146-D146</f>
        <v>25</v>
      </c>
      <c r="G146" s="14">
        <v>3282</v>
      </c>
      <c r="H146" s="14">
        <v>0</v>
      </c>
      <c r="I146" s="14" t="str">
        <f>VLOOKUP(A146,[1]Sheet1!$A:$D,4,0)</f>
        <v>Terminal</v>
      </c>
    </row>
    <row r="147" spans="1:9" ht="15" customHeight="1">
      <c r="A147" s="11">
        <v>1006</v>
      </c>
      <c r="B147" s="12" t="s">
        <v>158</v>
      </c>
      <c r="C147" s="13">
        <v>0</v>
      </c>
      <c r="D147" s="13">
        <v>5373</v>
      </c>
      <c r="E147" s="13">
        <v>33</v>
      </c>
      <c r="F147" s="13">
        <f t="shared" si="0"/>
        <v>33</v>
      </c>
      <c r="G147" s="14">
        <v>5406</v>
      </c>
      <c r="H147" s="14">
        <v>0</v>
      </c>
      <c r="I147" s="14" t="str">
        <f>VLOOKUP(A147,[1]Sheet1!$A:$D,4,0)</f>
        <v>Terminal</v>
      </c>
    </row>
    <row r="148" spans="1:9" ht="15" customHeight="1">
      <c r="A148" s="11">
        <v>1018</v>
      </c>
      <c r="B148" s="12" t="s">
        <v>159</v>
      </c>
      <c r="C148" s="13">
        <v>0</v>
      </c>
      <c r="D148" s="13">
        <v>1272071</v>
      </c>
      <c r="E148" s="13">
        <v>261115</v>
      </c>
      <c r="F148" s="13">
        <f t="shared" si="0"/>
        <v>246853</v>
      </c>
      <c r="G148" s="14">
        <v>1518924</v>
      </c>
      <c r="H148" s="14">
        <v>14262</v>
      </c>
      <c r="I148" s="14" t="str">
        <f>VLOOKUP(A148,[1]Sheet1!$A:$D,4,0)</f>
        <v>Terminal</v>
      </c>
    </row>
    <row r="149" spans="1:9" ht="15" customHeight="1">
      <c r="A149" s="11">
        <v>1019</v>
      </c>
      <c r="B149" s="12" t="s">
        <v>160</v>
      </c>
      <c r="C149" s="13">
        <v>0</v>
      </c>
      <c r="D149" s="13">
        <v>1904</v>
      </c>
      <c r="E149" s="13">
        <v>7</v>
      </c>
      <c r="F149" s="13">
        <f t="shared" si="0"/>
        <v>16</v>
      </c>
      <c r="G149" s="14">
        <v>1920</v>
      </c>
      <c r="H149" s="14">
        <v>-9</v>
      </c>
      <c r="I149" s="14" t="str">
        <f>VLOOKUP(A149,[1]Sheet1!$A:$D,4,0)</f>
        <v>Terminal</v>
      </c>
    </row>
    <row r="150" spans="1:9" ht="15" customHeight="1">
      <c r="A150" s="11">
        <v>1020</v>
      </c>
      <c r="B150" s="12" t="s">
        <v>161</v>
      </c>
      <c r="C150" s="13">
        <v>0</v>
      </c>
      <c r="D150" s="13">
        <v>289275</v>
      </c>
      <c r="E150" s="13">
        <v>23329</v>
      </c>
      <c r="F150" s="13">
        <f t="shared" si="0"/>
        <v>23167</v>
      </c>
      <c r="G150" s="14">
        <v>312442</v>
      </c>
      <c r="H150" s="14">
        <v>162</v>
      </c>
      <c r="I150" s="14" t="str">
        <f>VLOOKUP(A150,[1]Sheet1!$A:$D,4,0)</f>
        <v>Terminal</v>
      </c>
    </row>
    <row r="151" spans="1:9" ht="15" customHeight="1">
      <c r="A151" s="11">
        <v>1021</v>
      </c>
      <c r="B151" s="12" t="s">
        <v>162</v>
      </c>
      <c r="C151" s="13">
        <v>0</v>
      </c>
      <c r="D151" s="13">
        <v>12190</v>
      </c>
      <c r="E151" s="13">
        <v>363</v>
      </c>
      <c r="F151" s="13">
        <f t="shared" si="0"/>
        <v>363</v>
      </c>
      <c r="G151" s="14">
        <v>12553</v>
      </c>
      <c r="H151" s="14">
        <v>0</v>
      </c>
      <c r="I151" s="14" t="str">
        <f>VLOOKUP(A151,[1]Sheet1!$A:$D,4,0)</f>
        <v>Terminal</v>
      </c>
    </row>
    <row r="152" spans="1:9" ht="15" hidden="1" customHeight="1">
      <c r="A152" s="11">
        <v>1022</v>
      </c>
      <c r="B152" s="12" t="s">
        <v>163</v>
      </c>
      <c r="C152" s="13">
        <v>0</v>
      </c>
      <c r="D152" s="13">
        <v>26202</v>
      </c>
      <c r="E152" s="13">
        <v>0</v>
      </c>
      <c r="F152" s="13">
        <f t="shared" si="0"/>
        <v>0</v>
      </c>
      <c r="G152" s="14">
        <v>26202</v>
      </c>
      <c r="H152" s="14">
        <v>0</v>
      </c>
      <c r="I152" s="14" t="str">
        <f>VLOOKUP(A152,[1]Sheet1!$A:$D,4,0)</f>
        <v>Terminal</v>
      </c>
    </row>
    <row r="153" spans="1:9" ht="15" customHeight="1">
      <c r="A153" s="11">
        <v>1023</v>
      </c>
      <c r="B153" s="12" t="s">
        <v>164</v>
      </c>
      <c r="C153" s="13">
        <v>0</v>
      </c>
      <c r="D153" s="13">
        <v>542586</v>
      </c>
      <c r="E153" s="13">
        <v>38022</v>
      </c>
      <c r="F153" s="13">
        <f t="shared" si="0"/>
        <v>49263</v>
      </c>
      <c r="G153" s="14">
        <v>591849</v>
      </c>
      <c r="H153" s="14">
        <v>-11241</v>
      </c>
      <c r="I153" s="14" t="str">
        <f>VLOOKUP(A153,[1]Sheet1!$A:$D,4,0)</f>
        <v>Terminal</v>
      </c>
    </row>
    <row r="154" spans="1:9" ht="15" customHeight="1">
      <c r="A154" s="11">
        <v>1024</v>
      </c>
      <c r="B154" s="12" t="s">
        <v>165</v>
      </c>
      <c r="C154" s="13">
        <v>0</v>
      </c>
      <c r="D154" s="13">
        <v>54671</v>
      </c>
      <c r="E154" s="13">
        <v>57</v>
      </c>
      <c r="F154" s="13">
        <f t="shared" si="0"/>
        <v>57</v>
      </c>
      <c r="G154" s="14">
        <v>54728</v>
      </c>
      <c r="H154" s="14">
        <v>0</v>
      </c>
      <c r="I154" s="14" t="str">
        <f>VLOOKUP(A154,[1]Sheet1!$A:$D,4,0)</f>
        <v>Terminal</v>
      </c>
    </row>
    <row r="155" spans="1:9" ht="15" customHeight="1">
      <c r="A155" s="11">
        <v>1025</v>
      </c>
      <c r="B155" s="12" t="s">
        <v>166</v>
      </c>
      <c r="C155" s="13">
        <v>0</v>
      </c>
      <c r="D155" s="13">
        <v>44652</v>
      </c>
      <c r="E155" s="13">
        <v>88</v>
      </c>
      <c r="F155" s="13">
        <f t="shared" si="0"/>
        <v>88</v>
      </c>
      <c r="G155" s="14">
        <v>44740</v>
      </c>
      <c r="H155" s="14">
        <v>0</v>
      </c>
      <c r="I155" s="14" t="str">
        <f>VLOOKUP(A155,[1]Sheet1!$A:$D,4,0)</f>
        <v>Terminal</v>
      </c>
    </row>
    <row r="156" spans="1:9" ht="15" customHeight="1">
      <c r="A156" s="11">
        <v>1026</v>
      </c>
      <c r="B156" s="12" t="s">
        <v>167</v>
      </c>
      <c r="C156" s="13">
        <v>0</v>
      </c>
      <c r="D156" s="13">
        <v>11126</v>
      </c>
      <c r="E156" s="13">
        <v>246</v>
      </c>
      <c r="F156" s="13">
        <f t="shared" si="0"/>
        <v>246</v>
      </c>
      <c r="G156" s="14">
        <v>11372</v>
      </c>
      <c r="H156" s="14">
        <v>0</v>
      </c>
      <c r="I156" s="14" t="str">
        <f>VLOOKUP(A156,[1]Sheet1!$A:$D,4,0)</f>
        <v>Terminal</v>
      </c>
    </row>
    <row r="157" spans="1:9" ht="15" customHeight="1">
      <c r="A157" s="11">
        <v>1029</v>
      </c>
      <c r="B157" s="12" t="s">
        <v>168</v>
      </c>
      <c r="C157" s="13">
        <v>0</v>
      </c>
      <c r="D157" s="13">
        <v>30421</v>
      </c>
      <c r="E157" s="13">
        <v>150</v>
      </c>
      <c r="F157" s="13">
        <f t="shared" si="0"/>
        <v>150</v>
      </c>
      <c r="G157" s="14">
        <v>30571</v>
      </c>
      <c r="H157" s="14">
        <v>0</v>
      </c>
      <c r="I157" s="14" t="str">
        <f>VLOOKUP(A157,[1]Sheet1!$A:$D,4,0)</f>
        <v>Terminal</v>
      </c>
    </row>
    <row r="158" spans="1:9" ht="15" hidden="1" customHeight="1">
      <c r="A158" s="11">
        <v>1031</v>
      </c>
      <c r="B158" s="12" t="s">
        <v>169</v>
      </c>
      <c r="C158" s="13">
        <v>0</v>
      </c>
      <c r="D158" s="13">
        <v>6661</v>
      </c>
      <c r="E158" s="13">
        <v>0</v>
      </c>
      <c r="F158" s="13">
        <f t="shared" si="0"/>
        <v>0</v>
      </c>
      <c r="G158" s="14">
        <v>6661</v>
      </c>
      <c r="H158" s="14">
        <v>0</v>
      </c>
      <c r="I158" s="14" t="str">
        <f>VLOOKUP(A158,[1]Sheet1!$A:$D,4,0)</f>
        <v>Terminal</v>
      </c>
    </row>
    <row r="159" spans="1:9" ht="15" customHeight="1">
      <c r="A159" s="11">
        <v>1032</v>
      </c>
      <c r="B159" s="12" t="s">
        <v>170</v>
      </c>
      <c r="C159" s="13">
        <v>0</v>
      </c>
      <c r="D159" s="13">
        <v>669121</v>
      </c>
      <c r="E159" s="13">
        <v>65645</v>
      </c>
      <c r="F159" s="13">
        <f t="shared" si="0"/>
        <v>55548</v>
      </c>
      <c r="G159" s="14">
        <v>724669</v>
      </c>
      <c r="H159" s="14">
        <v>10097</v>
      </c>
      <c r="I159" s="14" t="str">
        <f>VLOOKUP(A159,[1]Sheet1!$A:$D,4,0)</f>
        <v>Terminal</v>
      </c>
    </row>
    <row r="160" spans="1:9" ht="15" hidden="1" customHeight="1">
      <c r="A160" s="11">
        <v>1033</v>
      </c>
      <c r="B160" s="12" t="s">
        <v>171</v>
      </c>
      <c r="C160" s="13">
        <v>0</v>
      </c>
      <c r="D160" s="13">
        <v>4637</v>
      </c>
      <c r="E160" s="13">
        <v>0</v>
      </c>
      <c r="F160" s="13">
        <f t="shared" si="0"/>
        <v>0</v>
      </c>
      <c r="G160" s="14">
        <v>4637</v>
      </c>
      <c r="H160" s="14">
        <v>0</v>
      </c>
      <c r="I160" s="14" t="str">
        <f>VLOOKUP(A160,[1]Sheet1!$A:$D,4,0)</f>
        <v>Terminal</v>
      </c>
    </row>
    <row r="161" spans="1:9" ht="15" hidden="1" customHeight="1">
      <c r="A161" s="11">
        <v>1040</v>
      </c>
      <c r="B161" s="12" t="s">
        <v>172</v>
      </c>
      <c r="C161" s="13">
        <v>0</v>
      </c>
      <c r="D161" s="13">
        <v>12778</v>
      </c>
      <c r="E161" s="13">
        <v>0</v>
      </c>
      <c r="F161" s="13">
        <f t="shared" si="0"/>
        <v>0</v>
      </c>
      <c r="G161" s="14">
        <v>12778</v>
      </c>
      <c r="H161" s="14">
        <v>0</v>
      </c>
      <c r="I161" s="14" t="str">
        <f>VLOOKUP(A161,[1]Sheet1!$A:$D,4,0)</f>
        <v>Terminal</v>
      </c>
    </row>
    <row r="162" spans="1:9" ht="15" customHeight="1">
      <c r="A162" s="11">
        <v>1049</v>
      </c>
      <c r="B162" s="12" t="s">
        <v>173</v>
      </c>
      <c r="C162" s="13">
        <v>0</v>
      </c>
      <c r="D162" s="13">
        <v>431759</v>
      </c>
      <c r="E162" s="13">
        <v>55434</v>
      </c>
      <c r="F162" s="13">
        <f t="shared" si="0"/>
        <v>55840</v>
      </c>
      <c r="G162" s="14">
        <v>487599</v>
      </c>
      <c r="H162" s="14">
        <v>-406</v>
      </c>
      <c r="I162" s="14" t="str">
        <f>VLOOKUP(A162,[1]Sheet1!$A:$D,4,0)</f>
        <v>Terminal</v>
      </c>
    </row>
    <row r="163" spans="1:9" ht="15" customHeight="1">
      <c r="A163" s="11">
        <v>1053</v>
      </c>
      <c r="B163" s="12" t="s">
        <v>174</v>
      </c>
      <c r="C163" s="13">
        <v>0</v>
      </c>
      <c r="D163" s="13">
        <v>11301</v>
      </c>
      <c r="E163" s="13">
        <v>9613</v>
      </c>
      <c r="F163" s="13">
        <f t="shared" si="0"/>
        <v>9622</v>
      </c>
      <c r="G163" s="14">
        <v>20923</v>
      </c>
      <c r="H163" s="14">
        <v>-9</v>
      </c>
      <c r="I163" s="14" t="str">
        <f>VLOOKUP(A163,[1]Sheet1!$A:$D,4,0)</f>
        <v>Terminal</v>
      </c>
    </row>
    <row r="164" spans="1:9" ht="15" customHeight="1">
      <c r="A164" s="11">
        <v>1056</v>
      </c>
      <c r="B164" s="12" t="s">
        <v>175</v>
      </c>
      <c r="C164" s="13">
        <v>0</v>
      </c>
      <c r="D164" s="13">
        <v>15715</v>
      </c>
      <c r="E164" s="13">
        <v>613</v>
      </c>
      <c r="F164" s="13">
        <f t="shared" si="0"/>
        <v>613</v>
      </c>
      <c r="G164" s="14">
        <v>16328</v>
      </c>
      <c r="H164" s="14">
        <v>0</v>
      </c>
      <c r="I164" s="14" t="str">
        <f>VLOOKUP(A164,[1]Sheet1!$A:$D,4,0)</f>
        <v>Terminal</v>
      </c>
    </row>
    <row r="165" spans="1:9" ht="15" customHeight="1">
      <c r="A165" s="11">
        <v>1058</v>
      </c>
      <c r="B165" s="12" t="s">
        <v>176</v>
      </c>
      <c r="C165" s="13">
        <v>0</v>
      </c>
      <c r="D165" s="13">
        <v>22553</v>
      </c>
      <c r="E165" s="13">
        <v>43</v>
      </c>
      <c r="F165" s="13">
        <f t="shared" si="0"/>
        <v>43</v>
      </c>
      <c r="G165" s="14">
        <v>22596</v>
      </c>
      <c r="H165" s="14">
        <v>0</v>
      </c>
      <c r="I165" s="14" t="str">
        <f>VLOOKUP(A165,[1]Sheet1!$A:$D,4,0)</f>
        <v>Terminal</v>
      </c>
    </row>
    <row r="166" spans="1:9" ht="15" customHeight="1">
      <c r="A166" s="11">
        <v>1061</v>
      </c>
      <c r="B166" s="12" t="s">
        <v>177</v>
      </c>
      <c r="C166" s="13">
        <v>0</v>
      </c>
      <c r="D166" s="13">
        <v>58249</v>
      </c>
      <c r="E166" s="13">
        <v>3541</v>
      </c>
      <c r="F166" s="13">
        <f t="shared" si="0"/>
        <v>3147</v>
      </c>
      <c r="G166" s="14">
        <v>61396</v>
      </c>
      <c r="H166" s="14">
        <v>394</v>
      </c>
      <c r="I166" s="14" t="str">
        <f>VLOOKUP(A166,[1]Sheet1!$A:$D,4,0)</f>
        <v>Terminal</v>
      </c>
    </row>
    <row r="167" spans="1:9" ht="15" hidden="1" customHeight="1">
      <c r="A167" s="11">
        <v>1062</v>
      </c>
      <c r="B167" s="12" t="s">
        <v>178</v>
      </c>
      <c r="C167" s="13">
        <v>0</v>
      </c>
      <c r="D167" s="13">
        <v>910</v>
      </c>
      <c r="E167" s="13">
        <v>0</v>
      </c>
      <c r="F167" s="13">
        <f t="shared" si="0"/>
        <v>0</v>
      </c>
      <c r="G167" s="14">
        <v>910</v>
      </c>
      <c r="H167" s="14">
        <v>0</v>
      </c>
      <c r="I167" s="14" t="str">
        <f>VLOOKUP(A167,[1]Sheet1!$A:$D,4,0)</f>
        <v>Terminal</v>
      </c>
    </row>
    <row r="168" spans="1:9" ht="15" customHeight="1">
      <c r="A168" s="11">
        <v>1063</v>
      </c>
      <c r="B168" s="12" t="s">
        <v>179</v>
      </c>
      <c r="C168" s="13">
        <v>0</v>
      </c>
      <c r="D168" s="13">
        <v>70760</v>
      </c>
      <c r="E168" s="13">
        <v>39</v>
      </c>
      <c r="F168" s="13">
        <f t="shared" si="0"/>
        <v>39</v>
      </c>
      <c r="G168" s="14">
        <v>70799</v>
      </c>
      <c r="H168" s="14">
        <v>0</v>
      </c>
      <c r="I168" s="14" t="str">
        <f>VLOOKUP(A168,[1]Sheet1!$A:$D,4,0)</f>
        <v>Terminal</v>
      </c>
    </row>
    <row r="169" spans="1:9" ht="15" customHeight="1">
      <c r="A169" s="11">
        <v>1064</v>
      </c>
      <c r="B169" s="12" t="s">
        <v>180</v>
      </c>
      <c r="C169" s="13">
        <v>0</v>
      </c>
      <c r="D169" s="13">
        <v>44925</v>
      </c>
      <c r="E169" s="13">
        <v>26</v>
      </c>
      <c r="F169" s="13">
        <f t="shared" si="0"/>
        <v>26</v>
      </c>
      <c r="G169" s="14">
        <v>44951</v>
      </c>
      <c r="H169" s="14">
        <v>0</v>
      </c>
      <c r="I169" s="14" t="str">
        <f>VLOOKUP(A169,[1]Sheet1!$A:$D,4,0)</f>
        <v>Terminal</v>
      </c>
    </row>
    <row r="170" spans="1:9" ht="15" customHeight="1">
      <c r="A170" s="11">
        <v>1065</v>
      </c>
      <c r="B170" s="12" t="s">
        <v>181</v>
      </c>
      <c r="C170" s="13">
        <v>0</v>
      </c>
      <c r="D170" s="13">
        <v>116535</v>
      </c>
      <c r="E170" s="13">
        <v>13736</v>
      </c>
      <c r="F170" s="13">
        <f t="shared" si="0"/>
        <v>1592</v>
      </c>
      <c r="G170" s="14">
        <v>118127</v>
      </c>
      <c r="H170" s="14">
        <v>12144</v>
      </c>
      <c r="I170" s="14" t="str">
        <f>VLOOKUP(A170,[1]Sheet1!$A:$D,4,0)</f>
        <v>Terminal</v>
      </c>
    </row>
    <row r="171" spans="1:9" ht="15" customHeight="1">
      <c r="A171" s="11">
        <v>1066</v>
      </c>
      <c r="B171" s="12" t="s">
        <v>182</v>
      </c>
      <c r="C171" s="13">
        <v>0</v>
      </c>
      <c r="D171" s="13">
        <v>98381</v>
      </c>
      <c r="E171" s="13">
        <v>12188</v>
      </c>
      <c r="F171" s="13">
        <f t="shared" si="0"/>
        <v>11116</v>
      </c>
      <c r="G171" s="14">
        <v>109497</v>
      </c>
      <c r="H171" s="14">
        <v>1072</v>
      </c>
      <c r="I171" s="14" t="str">
        <f>VLOOKUP(A171,[1]Sheet1!$A:$D,4,0)</f>
        <v>Terminal</v>
      </c>
    </row>
    <row r="172" spans="1:9" ht="15" customHeight="1">
      <c r="A172" s="11">
        <v>1067</v>
      </c>
      <c r="B172" s="12" t="s">
        <v>183</v>
      </c>
      <c r="C172" s="13">
        <v>0</v>
      </c>
      <c r="D172" s="13">
        <v>45470</v>
      </c>
      <c r="E172" s="13">
        <v>175</v>
      </c>
      <c r="F172" s="13">
        <f t="shared" si="0"/>
        <v>175</v>
      </c>
      <c r="G172" s="14">
        <v>45645</v>
      </c>
      <c r="H172" s="14">
        <v>0</v>
      </c>
      <c r="I172" s="14" t="str">
        <f>VLOOKUP(A172,[1]Sheet1!$A:$D,4,0)</f>
        <v>Terminal</v>
      </c>
    </row>
    <row r="173" spans="1:9" ht="15" customHeight="1">
      <c r="A173" s="11">
        <v>1068</v>
      </c>
      <c r="B173" s="12" t="s">
        <v>184</v>
      </c>
      <c r="C173" s="13">
        <v>0</v>
      </c>
      <c r="D173" s="13">
        <v>72280</v>
      </c>
      <c r="E173" s="13">
        <v>4011</v>
      </c>
      <c r="F173" s="13">
        <f t="shared" si="0"/>
        <v>3453</v>
      </c>
      <c r="G173" s="14">
        <v>75733</v>
      </c>
      <c r="H173" s="14">
        <v>558</v>
      </c>
      <c r="I173" s="14" t="str">
        <f>VLOOKUP(A173,[1]Sheet1!$A:$D,4,0)</f>
        <v>Terminal</v>
      </c>
    </row>
    <row r="174" spans="1:9" ht="15" customHeight="1">
      <c r="A174" s="11">
        <v>1073</v>
      </c>
      <c r="B174" s="12" t="s">
        <v>185</v>
      </c>
      <c r="C174" s="13">
        <v>0</v>
      </c>
      <c r="D174" s="13">
        <v>25218</v>
      </c>
      <c r="E174" s="13">
        <v>174</v>
      </c>
      <c r="F174" s="13">
        <f t="shared" si="0"/>
        <v>174</v>
      </c>
      <c r="G174" s="14">
        <v>25392</v>
      </c>
      <c r="H174" s="14">
        <v>0</v>
      </c>
      <c r="I174" s="14" t="str">
        <f>VLOOKUP(A174,[1]Sheet1!$A:$D,4,0)</f>
        <v>Terminal</v>
      </c>
    </row>
    <row r="175" spans="1:9" ht="15" customHeight="1">
      <c r="A175" s="11">
        <v>1076</v>
      </c>
      <c r="B175" s="12" t="s">
        <v>186</v>
      </c>
      <c r="C175" s="13">
        <v>0</v>
      </c>
      <c r="D175" s="13">
        <v>243812</v>
      </c>
      <c r="E175" s="13">
        <v>238</v>
      </c>
      <c r="F175" s="13">
        <f t="shared" si="0"/>
        <v>238</v>
      </c>
      <c r="G175" s="14">
        <v>244050</v>
      </c>
      <c r="H175" s="14">
        <v>0</v>
      </c>
      <c r="I175" s="14" t="str">
        <f>VLOOKUP(A175,[1]Sheet1!$A:$D,4,0)</f>
        <v>Terminal</v>
      </c>
    </row>
    <row r="176" spans="1:9" ht="15" customHeight="1">
      <c r="A176" s="11">
        <v>1077</v>
      </c>
      <c r="B176" s="12" t="s">
        <v>187</v>
      </c>
      <c r="C176" s="13">
        <v>0</v>
      </c>
      <c r="D176" s="13">
        <v>1256204</v>
      </c>
      <c r="E176" s="13">
        <v>371499</v>
      </c>
      <c r="F176" s="13">
        <f t="shared" si="0"/>
        <v>371475</v>
      </c>
      <c r="G176" s="14">
        <v>1627679</v>
      </c>
      <c r="H176" s="14">
        <v>24</v>
      </c>
      <c r="I176" s="14" t="str">
        <f>VLOOKUP(A176,[1]Sheet1!$A:$D,4,0)</f>
        <v>Terminal</v>
      </c>
    </row>
    <row r="177" spans="1:9" ht="15" customHeight="1">
      <c r="A177" s="11">
        <v>1078</v>
      </c>
      <c r="B177" s="12" t="s">
        <v>188</v>
      </c>
      <c r="C177" s="13">
        <v>0</v>
      </c>
      <c r="D177" s="13">
        <v>1073747</v>
      </c>
      <c r="E177" s="13">
        <v>134038</v>
      </c>
      <c r="F177" s="13">
        <f t="shared" si="0"/>
        <v>144038</v>
      </c>
      <c r="G177" s="14">
        <v>1217785</v>
      </c>
      <c r="H177" s="14">
        <v>-10000</v>
      </c>
      <c r="I177" s="14" t="str">
        <f>VLOOKUP(A177,[1]Sheet1!$A:$D,4,0)</f>
        <v>Terminal</v>
      </c>
    </row>
    <row r="178" spans="1:9" ht="15" customHeight="1">
      <c r="A178" s="11">
        <v>1082</v>
      </c>
      <c r="B178" s="12" t="s">
        <v>189</v>
      </c>
      <c r="C178" s="13">
        <v>0</v>
      </c>
      <c r="D178" s="13">
        <v>0</v>
      </c>
      <c r="E178" s="13">
        <v>63</v>
      </c>
      <c r="F178" s="13">
        <f t="shared" si="0"/>
        <v>63</v>
      </c>
      <c r="G178" s="14">
        <v>63</v>
      </c>
      <c r="H178" s="14">
        <v>0</v>
      </c>
      <c r="I178" s="14" t="str">
        <f>VLOOKUP(A178,[1]Sheet1!$A:$D,4,0)</f>
        <v>Terminal</v>
      </c>
    </row>
    <row r="179" spans="1:9" ht="15" customHeight="1">
      <c r="A179" s="11">
        <v>1083</v>
      </c>
      <c r="B179" s="12" t="s">
        <v>190</v>
      </c>
      <c r="C179" s="13">
        <v>0</v>
      </c>
      <c r="D179" s="13">
        <v>13612</v>
      </c>
      <c r="E179" s="13">
        <v>148</v>
      </c>
      <c r="F179" s="13">
        <f t="shared" si="0"/>
        <v>148</v>
      </c>
      <c r="G179" s="14">
        <v>13760</v>
      </c>
      <c r="H179" s="14">
        <v>0</v>
      </c>
      <c r="I179" s="14" t="str">
        <f>VLOOKUP(A179,[1]Sheet1!$A:$D,4,0)</f>
        <v>Terminal</v>
      </c>
    </row>
    <row r="180" spans="1:9" ht="15" hidden="1" customHeight="1">
      <c r="A180" s="11">
        <v>1084</v>
      </c>
      <c r="B180" s="12" t="s">
        <v>191</v>
      </c>
      <c r="C180" s="13">
        <v>0</v>
      </c>
      <c r="D180" s="13">
        <v>22430</v>
      </c>
      <c r="E180" s="13">
        <v>0</v>
      </c>
      <c r="F180" s="13">
        <f t="shared" si="0"/>
        <v>0</v>
      </c>
      <c r="G180" s="14">
        <v>22430</v>
      </c>
      <c r="H180" s="14">
        <v>0</v>
      </c>
      <c r="I180" s="14" t="str">
        <f>VLOOKUP(A180,[1]Sheet1!$A:$D,4,0)</f>
        <v>Terminal</v>
      </c>
    </row>
    <row r="181" spans="1:9" ht="15" hidden="1" customHeight="1">
      <c r="A181" s="11">
        <v>1092</v>
      </c>
      <c r="B181" s="12" t="s">
        <v>192</v>
      </c>
      <c r="C181" s="13">
        <v>0</v>
      </c>
      <c r="D181" s="13">
        <v>315138</v>
      </c>
      <c r="E181" s="13">
        <v>90</v>
      </c>
      <c r="F181" s="13">
        <f>G181-D181</f>
        <v>-4395</v>
      </c>
      <c r="G181" s="14">
        <v>310743</v>
      </c>
      <c r="H181" s="14">
        <v>4485</v>
      </c>
      <c r="I181" s="14" t="str">
        <f>VLOOKUP(A181,[1]Sheet1!$A:$D,4,0)</f>
        <v>Terminal</v>
      </c>
    </row>
    <row r="182" spans="1:9" ht="15" customHeight="1">
      <c r="A182" s="11">
        <v>1097</v>
      </c>
      <c r="B182" s="12" t="s">
        <v>193</v>
      </c>
      <c r="C182" s="13">
        <v>0</v>
      </c>
      <c r="D182" s="13">
        <v>1904</v>
      </c>
      <c r="E182" s="13">
        <v>80</v>
      </c>
      <c r="F182" s="13">
        <f t="shared" si="0"/>
        <v>80</v>
      </c>
      <c r="G182" s="14">
        <v>1984</v>
      </c>
      <c r="H182" s="14">
        <v>0</v>
      </c>
      <c r="I182" s="14" t="str">
        <f>VLOOKUP(A182,[1]Sheet1!$A:$D,4,0)</f>
        <v>Terminal</v>
      </c>
    </row>
    <row r="183" spans="1:9" ht="15" customHeight="1">
      <c r="A183" s="11">
        <v>1099</v>
      </c>
      <c r="B183" s="12" t="s">
        <v>194</v>
      </c>
      <c r="C183" s="13">
        <v>0</v>
      </c>
      <c r="D183" s="13">
        <v>0</v>
      </c>
      <c r="E183" s="13">
        <v>278</v>
      </c>
      <c r="F183" s="13">
        <f t="shared" si="0"/>
        <v>278</v>
      </c>
      <c r="G183" s="14">
        <v>278</v>
      </c>
      <c r="H183" s="14">
        <v>0</v>
      </c>
      <c r="I183" s="14" t="str">
        <f>VLOOKUP(A183,[1]Sheet1!$A:$D,4,0)</f>
        <v>Terminal</v>
      </c>
    </row>
    <row r="184" spans="1:9" ht="15" customHeight="1">
      <c r="A184" s="11">
        <v>1100</v>
      </c>
      <c r="B184" s="12" t="s">
        <v>195</v>
      </c>
      <c r="C184" s="13">
        <v>0</v>
      </c>
      <c r="D184" s="13">
        <v>20055</v>
      </c>
      <c r="E184" s="13">
        <v>1</v>
      </c>
      <c r="F184" s="13">
        <f t="shared" si="0"/>
        <v>1</v>
      </c>
      <c r="G184" s="14">
        <v>20056</v>
      </c>
      <c r="H184" s="14">
        <v>0</v>
      </c>
      <c r="I184" s="14" t="str">
        <f>VLOOKUP(A184,[1]Sheet1!$A:$D,4,0)</f>
        <v>Terminal</v>
      </c>
    </row>
    <row r="185" spans="1:9" ht="15" customHeight="1">
      <c r="A185" s="11">
        <v>1105</v>
      </c>
      <c r="B185" s="12" t="s">
        <v>196</v>
      </c>
      <c r="C185" s="13">
        <v>0</v>
      </c>
      <c r="D185" s="13">
        <v>103999</v>
      </c>
      <c r="E185" s="13">
        <v>29746</v>
      </c>
      <c r="F185" s="13">
        <f t="shared" si="0"/>
        <v>28596</v>
      </c>
      <c r="G185" s="14">
        <v>132595</v>
      </c>
      <c r="H185" s="14">
        <v>1150</v>
      </c>
      <c r="I185" s="14" t="str">
        <f>VLOOKUP(A185,[1]Sheet1!$A:$D,4,0)</f>
        <v>Terminal</v>
      </c>
    </row>
    <row r="186" spans="1:9" ht="15" hidden="1" customHeight="1">
      <c r="A186" s="11">
        <v>1106</v>
      </c>
      <c r="B186" s="12" t="s">
        <v>197</v>
      </c>
      <c r="C186" s="13">
        <v>0</v>
      </c>
      <c r="D186" s="13">
        <v>6268</v>
      </c>
      <c r="E186" s="13">
        <v>0</v>
      </c>
      <c r="F186" s="13">
        <f t="shared" si="0"/>
        <v>-1000</v>
      </c>
      <c r="G186" s="14">
        <v>5268</v>
      </c>
      <c r="H186" s="14">
        <v>1000</v>
      </c>
      <c r="I186" s="14" t="str">
        <f>VLOOKUP(A186,[1]Sheet1!$A:$D,4,0)</f>
        <v>Terminal</v>
      </c>
    </row>
    <row r="187" spans="1:9" ht="15" customHeight="1">
      <c r="A187" s="11">
        <v>1108</v>
      </c>
      <c r="B187" s="12" t="s">
        <v>198</v>
      </c>
      <c r="C187" s="13">
        <v>0</v>
      </c>
      <c r="D187" s="13">
        <v>2193</v>
      </c>
      <c r="E187" s="13">
        <v>100</v>
      </c>
      <c r="F187" s="13">
        <f t="shared" si="0"/>
        <v>100</v>
      </c>
      <c r="G187" s="14">
        <v>2293</v>
      </c>
      <c r="H187" s="14">
        <v>0</v>
      </c>
      <c r="I187" s="14" t="str">
        <f>VLOOKUP(A187,[1]Sheet1!$A:$D,4,0)</f>
        <v>Terminal</v>
      </c>
    </row>
    <row r="188" spans="1:9" ht="15" customHeight="1">
      <c r="A188" s="11">
        <v>1109</v>
      </c>
      <c r="B188" s="12" t="s">
        <v>199</v>
      </c>
      <c r="C188" s="13">
        <v>0</v>
      </c>
      <c r="D188" s="13">
        <v>11299</v>
      </c>
      <c r="E188" s="13">
        <v>110</v>
      </c>
      <c r="F188" s="13">
        <f t="shared" si="0"/>
        <v>110</v>
      </c>
      <c r="G188" s="14">
        <v>11409</v>
      </c>
      <c r="H188" s="14">
        <v>0</v>
      </c>
      <c r="I188" s="14" t="str">
        <f>VLOOKUP(A188,[1]Sheet1!$A:$D,4,0)</f>
        <v>Terminal</v>
      </c>
    </row>
    <row r="189" spans="1:9" ht="15" hidden="1" customHeight="1">
      <c r="A189" s="11">
        <v>1110</v>
      </c>
      <c r="B189" s="12" t="s">
        <v>200</v>
      </c>
      <c r="C189" s="13">
        <v>0</v>
      </c>
      <c r="D189" s="13">
        <v>17082</v>
      </c>
      <c r="E189" s="13">
        <v>0</v>
      </c>
      <c r="F189" s="13">
        <f t="shared" si="0"/>
        <v>0</v>
      </c>
      <c r="G189" s="14">
        <v>17082</v>
      </c>
      <c r="H189" s="14">
        <v>0</v>
      </c>
      <c r="I189" s="14" t="str">
        <f>VLOOKUP(A189,[1]Sheet1!$A:$D,4,0)</f>
        <v>Terminal</v>
      </c>
    </row>
    <row r="190" spans="1:9" ht="15" customHeight="1">
      <c r="A190" s="11">
        <v>1112</v>
      </c>
      <c r="B190" s="12" t="s">
        <v>201</v>
      </c>
      <c r="C190" s="13">
        <v>0</v>
      </c>
      <c r="D190" s="13">
        <v>160448</v>
      </c>
      <c r="E190" s="13">
        <v>8790</v>
      </c>
      <c r="F190" s="13">
        <f t="shared" si="0"/>
        <v>4702</v>
      </c>
      <c r="G190" s="14">
        <v>165150</v>
      </c>
      <c r="H190" s="14">
        <v>4088</v>
      </c>
      <c r="I190" s="14" t="str">
        <f>VLOOKUP(A190,[1]Sheet1!$A:$D,4,0)</f>
        <v>Terminal</v>
      </c>
    </row>
    <row r="191" spans="1:9" ht="15" customHeight="1">
      <c r="A191" s="11">
        <v>1113</v>
      </c>
      <c r="B191" s="12" t="s">
        <v>202</v>
      </c>
      <c r="C191" s="13">
        <v>0</v>
      </c>
      <c r="D191" s="13">
        <v>148</v>
      </c>
      <c r="E191" s="13">
        <v>480</v>
      </c>
      <c r="F191" s="13">
        <f t="shared" si="0"/>
        <v>480</v>
      </c>
      <c r="G191" s="14">
        <v>628</v>
      </c>
      <c r="H191" s="14">
        <v>0</v>
      </c>
      <c r="I191" s="14" t="str">
        <f>VLOOKUP(A191,[1]Sheet1!$A:$D,4,0)</f>
        <v>Terminal</v>
      </c>
    </row>
    <row r="192" spans="1:9" ht="15" customHeight="1">
      <c r="A192" s="11">
        <v>1117</v>
      </c>
      <c r="B192" s="12" t="s">
        <v>203</v>
      </c>
      <c r="C192" s="13">
        <v>0</v>
      </c>
      <c r="D192" s="13">
        <v>7789</v>
      </c>
      <c r="E192" s="13">
        <v>43</v>
      </c>
      <c r="F192" s="13">
        <f t="shared" si="0"/>
        <v>43</v>
      </c>
      <c r="G192" s="14">
        <v>7832</v>
      </c>
      <c r="H192" s="14">
        <v>0</v>
      </c>
      <c r="I192" s="14" t="str">
        <f>VLOOKUP(A192,[1]Sheet1!$A:$D,4,0)</f>
        <v>Terminal</v>
      </c>
    </row>
    <row r="193" spans="1:9" ht="15" hidden="1" customHeight="1">
      <c r="A193" s="11">
        <v>1118</v>
      </c>
      <c r="B193" s="12" t="s">
        <v>204</v>
      </c>
      <c r="C193" s="13">
        <v>0</v>
      </c>
      <c r="D193" s="13">
        <v>13913</v>
      </c>
      <c r="E193" s="13">
        <v>0</v>
      </c>
      <c r="F193" s="13">
        <f t="shared" si="0"/>
        <v>0</v>
      </c>
      <c r="G193" s="14">
        <v>13913</v>
      </c>
      <c r="H193" s="14">
        <v>0</v>
      </c>
      <c r="I193" s="14" t="str">
        <f>VLOOKUP(A193,[1]Sheet1!$A:$D,4,0)</f>
        <v>Terminal</v>
      </c>
    </row>
    <row r="194" spans="1:9" ht="15" customHeight="1">
      <c r="A194" s="11">
        <v>1121</v>
      </c>
      <c r="B194" s="12" t="s">
        <v>205</v>
      </c>
      <c r="C194" s="13">
        <v>0</v>
      </c>
      <c r="D194" s="13">
        <v>11707</v>
      </c>
      <c r="E194" s="13">
        <v>406</v>
      </c>
      <c r="F194" s="13">
        <f t="shared" si="0"/>
        <v>406</v>
      </c>
      <c r="G194" s="14">
        <v>12113</v>
      </c>
      <c r="H194" s="14">
        <v>0</v>
      </c>
      <c r="I194" s="14" t="str">
        <f>VLOOKUP(A194,[1]Sheet1!$A:$D,4,0)</f>
        <v>Terminal</v>
      </c>
    </row>
    <row r="195" spans="1:9" ht="15" hidden="1" customHeight="1">
      <c r="A195" s="11">
        <v>1124</v>
      </c>
      <c r="B195" s="12" t="s">
        <v>206</v>
      </c>
      <c r="C195" s="13">
        <v>0</v>
      </c>
      <c r="D195" s="13">
        <v>178</v>
      </c>
      <c r="E195" s="13">
        <v>0</v>
      </c>
      <c r="F195" s="13">
        <f t="shared" si="0"/>
        <v>0</v>
      </c>
      <c r="G195" s="14">
        <v>178</v>
      </c>
      <c r="H195" s="14">
        <v>0</v>
      </c>
      <c r="I195" s="14" t="str">
        <f>VLOOKUP(A195,[1]Sheet1!$A:$D,4,0)</f>
        <v>Terminal</v>
      </c>
    </row>
    <row r="196" spans="1:9" ht="15" hidden="1" customHeight="1">
      <c r="A196" s="11">
        <v>1127</v>
      </c>
      <c r="B196" s="12" t="s">
        <v>207</v>
      </c>
      <c r="C196" s="13">
        <v>0</v>
      </c>
      <c r="D196" s="13">
        <v>87501</v>
      </c>
      <c r="E196" s="13">
        <v>9760</v>
      </c>
      <c r="F196" s="13">
        <f t="shared" si="0"/>
        <v>-240</v>
      </c>
      <c r="G196" s="14">
        <v>87261</v>
      </c>
      <c r="H196" s="14">
        <v>10000</v>
      </c>
      <c r="I196" s="14" t="str">
        <f>VLOOKUP(A196,[1]Sheet1!$A:$D,4,0)</f>
        <v>Terminal</v>
      </c>
    </row>
    <row r="197" spans="1:9" ht="15" hidden="1" customHeight="1">
      <c r="A197" s="11">
        <v>1128</v>
      </c>
      <c r="B197" s="12" t="s">
        <v>208</v>
      </c>
      <c r="C197" s="13">
        <v>0</v>
      </c>
      <c r="D197" s="13">
        <v>3399</v>
      </c>
      <c r="E197" s="13">
        <v>0</v>
      </c>
      <c r="F197" s="13">
        <f t="shared" si="0"/>
        <v>0</v>
      </c>
      <c r="G197" s="14">
        <v>3399</v>
      </c>
      <c r="H197" s="14">
        <v>0</v>
      </c>
      <c r="I197" s="14" t="str">
        <f>VLOOKUP(A197,[1]Sheet1!$A:$D,4,0)</f>
        <v>Terminal</v>
      </c>
    </row>
    <row r="198" spans="1:9" ht="15" customHeight="1">
      <c r="A198" s="11">
        <v>1129</v>
      </c>
      <c r="B198" s="12" t="s">
        <v>209</v>
      </c>
      <c r="C198" s="13">
        <v>0</v>
      </c>
      <c r="D198" s="13">
        <v>2500</v>
      </c>
      <c r="E198" s="13">
        <v>377</v>
      </c>
      <c r="F198" s="13">
        <f t="shared" si="0"/>
        <v>377</v>
      </c>
      <c r="G198" s="14">
        <v>2877</v>
      </c>
      <c r="H198" s="14">
        <v>0</v>
      </c>
      <c r="I198" s="14" t="str">
        <f>VLOOKUP(A198,[1]Sheet1!$A:$D,4,0)</f>
        <v>Terminal</v>
      </c>
    </row>
    <row r="199" spans="1:9" ht="15" customHeight="1">
      <c r="A199" s="11">
        <v>1130</v>
      </c>
      <c r="B199" s="12" t="s">
        <v>210</v>
      </c>
      <c r="C199" s="13">
        <v>0</v>
      </c>
      <c r="D199" s="13">
        <v>274054</v>
      </c>
      <c r="E199" s="13">
        <v>136071</v>
      </c>
      <c r="F199" s="13">
        <f t="shared" si="0"/>
        <v>145762</v>
      </c>
      <c r="G199" s="14">
        <v>419816</v>
      </c>
      <c r="H199" s="14">
        <v>-9691</v>
      </c>
      <c r="I199" s="14" t="str">
        <f>VLOOKUP(A199,[1]Sheet1!$A:$D,4,0)</f>
        <v>Terminal</v>
      </c>
    </row>
    <row r="200" spans="1:9" ht="15" customHeight="1">
      <c r="A200" s="11">
        <v>1132</v>
      </c>
      <c r="B200" s="12" t="s">
        <v>211</v>
      </c>
      <c r="C200" s="13">
        <v>0</v>
      </c>
      <c r="D200" s="13">
        <v>147</v>
      </c>
      <c r="E200" s="13">
        <v>6</v>
      </c>
      <c r="F200" s="13">
        <f t="shared" si="0"/>
        <v>6</v>
      </c>
      <c r="G200" s="14">
        <v>153</v>
      </c>
      <c r="H200" s="14">
        <v>0</v>
      </c>
      <c r="I200" s="14" t="str">
        <f>VLOOKUP(A200,[1]Sheet1!$A:$D,4,0)</f>
        <v>Terminal</v>
      </c>
    </row>
    <row r="201" spans="1:9" ht="15" customHeight="1">
      <c r="A201" s="11">
        <v>1133</v>
      </c>
      <c r="B201" s="12" t="s">
        <v>212</v>
      </c>
      <c r="C201" s="13">
        <v>0</v>
      </c>
      <c r="D201" s="13">
        <v>33292</v>
      </c>
      <c r="E201" s="13">
        <v>5000</v>
      </c>
      <c r="F201" s="13">
        <f t="shared" si="0"/>
        <v>4829</v>
      </c>
      <c r="G201" s="14">
        <v>38121</v>
      </c>
      <c r="H201" s="14">
        <v>171</v>
      </c>
      <c r="I201" s="14" t="str">
        <f>VLOOKUP(A201,[1]Sheet1!$A:$D,4,0)</f>
        <v>Terminal</v>
      </c>
    </row>
    <row r="202" spans="1:9" ht="15" hidden="1" customHeight="1">
      <c r="A202" s="11">
        <v>1135</v>
      </c>
      <c r="B202" s="12" t="s">
        <v>213</v>
      </c>
      <c r="C202" s="13">
        <v>0</v>
      </c>
      <c r="D202" s="13">
        <v>12264</v>
      </c>
      <c r="E202" s="13">
        <v>0</v>
      </c>
      <c r="F202" s="13">
        <f t="shared" si="0"/>
        <v>0</v>
      </c>
      <c r="G202" s="14">
        <v>12264</v>
      </c>
      <c r="H202" s="14">
        <v>0</v>
      </c>
      <c r="I202" s="14" t="str">
        <f>VLOOKUP(A202,[1]Sheet1!$A:$D,4,0)</f>
        <v>Terminal</v>
      </c>
    </row>
    <row r="203" spans="1:9" ht="15" customHeight="1">
      <c r="A203" s="11">
        <v>1138</v>
      </c>
      <c r="B203" s="12" t="s">
        <v>214</v>
      </c>
      <c r="C203" s="13">
        <v>0</v>
      </c>
      <c r="D203" s="13">
        <v>0</v>
      </c>
      <c r="E203" s="13">
        <v>9</v>
      </c>
      <c r="F203" s="13">
        <f t="shared" si="0"/>
        <v>9</v>
      </c>
      <c r="G203" s="14">
        <v>9</v>
      </c>
      <c r="H203" s="14">
        <v>0</v>
      </c>
      <c r="I203" s="14" t="str">
        <f>VLOOKUP(A203,[1]Sheet1!$A:$D,4,0)</f>
        <v>Terminal</v>
      </c>
    </row>
    <row r="204" spans="1:9" ht="15" hidden="1" customHeight="1">
      <c r="A204" s="11">
        <v>1140</v>
      </c>
      <c r="B204" s="12" t="s">
        <v>215</v>
      </c>
      <c r="C204" s="13">
        <v>0</v>
      </c>
      <c r="D204" s="13">
        <v>5635</v>
      </c>
      <c r="E204" s="13">
        <v>0</v>
      </c>
      <c r="F204" s="13">
        <f t="shared" si="0"/>
        <v>0</v>
      </c>
      <c r="G204" s="14">
        <v>5635</v>
      </c>
      <c r="H204" s="14">
        <v>0</v>
      </c>
      <c r="I204" s="14" t="str">
        <f>VLOOKUP(A204,[1]Sheet1!$A:$D,4,0)</f>
        <v>Terminal</v>
      </c>
    </row>
    <row r="205" spans="1:9" ht="15" hidden="1" customHeight="1">
      <c r="A205" s="11">
        <v>1145</v>
      </c>
      <c r="B205" s="12" t="s">
        <v>216</v>
      </c>
      <c r="C205" s="13">
        <v>0</v>
      </c>
      <c r="D205" s="13">
        <v>5859</v>
      </c>
      <c r="E205" s="13">
        <v>0</v>
      </c>
      <c r="F205" s="13">
        <f t="shared" si="0"/>
        <v>0</v>
      </c>
      <c r="G205" s="14">
        <v>5859</v>
      </c>
      <c r="H205" s="14">
        <v>0</v>
      </c>
      <c r="I205" s="14" t="str">
        <f>VLOOKUP(A205,[1]Sheet1!$A:$D,4,0)</f>
        <v>Terminal</v>
      </c>
    </row>
    <row r="206" spans="1:9" ht="15" customHeight="1">
      <c r="A206" s="11">
        <v>1146</v>
      </c>
      <c r="B206" s="12" t="s">
        <v>217</v>
      </c>
      <c r="C206" s="13">
        <v>0</v>
      </c>
      <c r="D206" s="13">
        <v>272381</v>
      </c>
      <c r="E206" s="13">
        <v>20090</v>
      </c>
      <c r="F206" s="13">
        <f t="shared" si="0"/>
        <v>20090</v>
      </c>
      <c r="G206" s="14">
        <v>292471</v>
      </c>
      <c r="H206" s="14">
        <v>0</v>
      </c>
      <c r="I206" s="14" t="str">
        <f>VLOOKUP(A206,[1]Sheet1!$A:$D,4,0)</f>
        <v>Terminal</v>
      </c>
    </row>
    <row r="207" spans="1:9" ht="15" hidden="1" customHeight="1">
      <c r="A207" s="11">
        <v>1148</v>
      </c>
      <c r="B207" s="12" t="s">
        <v>218</v>
      </c>
      <c r="C207" s="13">
        <v>0</v>
      </c>
      <c r="D207" s="13">
        <v>26293</v>
      </c>
      <c r="E207" s="13">
        <v>0</v>
      </c>
      <c r="F207" s="13">
        <f t="shared" si="0"/>
        <v>-78</v>
      </c>
      <c r="G207" s="14">
        <v>26215</v>
      </c>
      <c r="H207" s="14">
        <v>78</v>
      </c>
      <c r="I207" s="14" t="str">
        <f>VLOOKUP(A207,[1]Sheet1!$A:$D,4,0)</f>
        <v>Terminal</v>
      </c>
    </row>
    <row r="208" spans="1:9" ht="15" hidden="1" customHeight="1">
      <c r="A208" s="11">
        <v>1153</v>
      </c>
      <c r="B208" s="12" t="s">
        <v>219</v>
      </c>
      <c r="C208" s="13">
        <v>0</v>
      </c>
      <c r="D208" s="13">
        <v>276</v>
      </c>
      <c r="E208" s="13">
        <v>0</v>
      </c>
      <c r="F208" s="13">
        <f t="shared" si="0"/>
        <v>0</v>
      </c>
      <c r="G208" s="14">
        <v>276</v>
      </c>
      <c r="H208" s="14">
        <v>0</v>
      </c>
      <c r="I208" s="14" t="str">
        <f>VLOOKUP(A208,[1]Sheet1!$A:$D,4,0)</f>
        <v>Terminal</v>
      </c>
    </row>
    <row r="209" spans="1:9" ht="15" customHeight="1">
      <c r="A209" s="11">
        <v>1154</v>
      </c>
      <c r="B209" s="12" t="s">
        <v>220</v>
      </c>
      <c r="C209" s="13">
        <v>0</v>
      </c>
      <c r="D209" s="13">
        <v>1746</v>
      </c>
      <c r="E209" s="13">
        <v>1</v>
      </c>
      <c r="F209" s="13">
        <f t="shared" si="0"/>
        <v>1</v>
      </c>
      <c r="G209" s="14">
        <v>1747</v>
      </c>
      <c r="H209" s="14">
        <v>0</v>
      </c>
      <c r="I209" s="14" t="str">
        <f>VLOOKUP(A209,[1]Sheet1!$A:$D,4,0)</f>
        <v>Terminal</v>
      </c>
    </row>
    <row r="210" spans="1:9" ht="15" hidden="1" customHeight="1">
      <c r="A210" s="11">
        <v>2043</v>
      </c>
      <c r="B210" s="12" t="s">
        <v>221</v>
      </c>
      <c r="C210" s="13">
        <v>0</v>
      </c>
      <c r="D210" s="13">
        <v>1894</v>
      </c>
      <c r="E210" s="13">
        <v>0</v>
      </c>
      <c r="F210" s="13">
        <f t="shared" ref="F210:F273" si="1">G210-D210</f>
        <v>0</v>
      </c>
      <c r="G210" s="14">
        <v>1894</v>
      </c>
      <c r="H210" s="14">
        <v>0</v>
      </c>
      <c r="I210" s="14" t="str">
        <f>VLOOKUP(A210,[1]Sheet1!$A:$D,4,0)</f>
        <v>Other</v>
      </c>
    </row>
    <row r="211" spans="1:9" ht="15" hidden="1" customHeight="1">
      <c r="A211" s="11">
        <v>2045</v>
      </c>
      <c r="B211" s="12" t="s">
        <v>222</v>
      </c>
      <c r="C211" s="13">
        <v>0</v>
      </c>
      <c r="D211" s="13">
        <v>270</v>
      </c>
      <c r="E211" s="13">
        <v>0</v>
      </c>
      <c r="F211" s="13">
        <f t="shared" si="1"/>
        <v>0</v>
      </c>
      <c r="G211" s="14">
        <v>270</v>
      </c>
      <c r="H211" s="14">
        <v>0</v>
      </c>
      <c r="I211" s="14" t="str">
        <f>VLOOKUP(A211,[1]Sheet1!$A:$D,4,0)</f>
        <v>Other</v>
      </c>
    </row>
    <row r="212" spans="1:9" ht="15" hidden="1" customHeight="1">
      <c r="A212" s="11">
        <v>2046</v>
      </c>
      <c r="B212" s="12" t="s">
        <v>223</v>
      </c>
      <c r="C212" s="13">
        <v>0</v>
      </c>
      <c r="D212" s="13">
        <v>771</v>
      </c>
      <c r="E212" s="13">
        <v>0</v>
      </c>
      <c r="F212" s="13">
        <f t="shared" si="1"/>
        <v>0</v>
      </c>
      <c r="G212" s="14">
        <v>771</v>
      </c>
      <c r="H212" s="14">
        <v>0</v>
      </c>
      <c r="I212" s="14" t="str">
        <f>VLOOKUP(A212,[1]Sheet1!$A:$D,4,0)</f>
        <v>Other</v>
      </c>
    </row>
    <row r="213" spans="1:9" ht="15" hidden="1" customHeight="1">
      <c r="A213" s="11">
        <v>2047</v>
      </c>
      <c r="B213" s="12" t="s">
        <v>224</v>
      </c>
      <c r="C213" s="13">
        <v>0</v>
      </c>
      <c r="D213" s="13">
        <v>180</v>
      </c>
      <c r="E213" s="13">
        <v>0</v>
      </c>
      <c r="F213" s="13">
        <f t="shared" si="1"/>
        <v>0</v>
      </c>
      <c r="G213" s="14">
        <v>180</v>
      </c>
      <c r="H213" s="14">
        <v>0</v>
      </c>
      <c r="I213" s="14" t="str">
        <f>VLOOKUP(A213,[1]Sheet1!$A:$D,4,0)</f>
        <v>Other</v>
      </c>
    </row>
    <row r="214" spans="1:9" ht="15" hidden="1" customHeight="1">
      <c r="A214" s="11">
        <v>2048</v>
      </c>
      <c r="B214" s="12" t="s">
        <v>225</v>
      </c>
      <c r="C214" s="13">
        <v>0</v>
      </c>
      <c r="D214" s="13">
        <v>925</v>
      </c>
      <c r="E214" s="13">
        <v>0</v>
      </c>
      <c r="F214" s="13">
        <f t="shared" si="1"/>
        <v>-6</v>
      </c>
      <c r="G214" s="14">
        <v>919</v>
      </c>
      <c r="H214" s="14">
        <v>6</v>
      </c>
      <c r="I214" s="14" t="str">
        <f>VLOOKUP(A214,[1]Sheet1!$A:$D,4,0)</f>
        <v>Other</v>
      </c>
    </row>
    <row r="215" spans="1:9" ht="15" hidden="1" customHeight="1">
      <c r="A215" s="11">
        <v>2049</v>
      </c>
      <c r="B215" s="12" t="s">
        <v>226</v>
      </c>
      <c r="C215" s="13">
        <v>0</v>
      </c>
      <c r="D215" s="13">
        <v>50</v>
      </c>
      <c r="E215" s="13">
        <v>0</v>
      </c>
      <c r="F215" s="13">
        <f t="shared" si="1"/>
        <v>0</v>
      </c>
      <c r="G215" s="14">
        <v>50</v>
      </c>
      <c r="H215" s="14">
        <v>0</v>
      </c>
      <c r="I215" s="14" t="str">
        <f>VLOOKUP(A215,[1]Sheet1!$A:$D,4,0)</f>
        <v>Other</v>
      </c>
    </row>
    <row r="216" spans="1:9" ht="15" hidden="1" customHeight="1">
      <c r="A216" s="11">
        <v>2056</v>
      </c>
      <c r="B216" s="12" t="s">
        <v>227</v>
      </c>
      <c r="C216" s="13">
        <v>0</v>
      </c>
      <c r="D216" s="13">
        <v>514</v>
      </c>
      <c r="E216" s="13">
        <v>0</v>
      </c>
      <c r="F216" s="13">
        <f t="shared" si="1"/>
        <v>0</v>
      </c>
      <c r="G216" s="14">
        <v>514</v>
      </c>
      <c r="H216" s="14">
        <v>0</v>
      </c>
      <c r="I216" s="14" t="str">
        <f>VLOOKUP(A216,[1]Sheet1!$A:$D,4,0)</f>
        <v>Other</v>
      </c>
    </row>
    <row r="217" spans="1:9" ht="15" hidden="1" customHeight="1">
      <c r="A217" s="11">
        <v>2065</v>
      </c>
      <c r="B217" s="12" t="s">
        <v>228</v>
      </c>
      <c r="C217" s="13">
        <v>0</v>
      </c>
      <c r="D217" s="13">
        <v>404</v>
      </c>
      <c r="E217" s="13">
        <v>0</v>
      </c>
      <c r="F217" s="13">
        <f t="shared" si="1"/>
        <v>0</v>
      </c>
      <c r="G217" s="14">
        <v>404</v>
      </c>
      <c r="H217" s="14">
        <v>0</v>
      </c>
      <c r="I217" s="14" t="str">
        <f>VLOOKUP(A217,[1]Sheet1!$A:$D,4,0)</f>
        <v>Other</v>
      </c>
    </row>
    <row r="218" spans="1:9" ht="15" hidden="1" customHeight="1">
      <c r="A218" s="11">
        <v>2066</v>
      </c>
      <c r="B218" s="12" t="s">
        <v>229</v>
      </c>
      <c r="C218" s="13">
        <v>0</v>
      </c>
      <c r="D218" s="13">
        <v>183</v>
      </c>
      <c r="E218" s="13">
        <v>0</v>
      </c>
      <c r="F218" s="13">
        <f t="shared" si="1"/>
        <v>0</v>
      </c>
      <c r="G218" s="14">
        <v>183</v>
      </c>
      <c r="H218" s="14">
        <v>0</v>
      </c>
      <c r="I218" s="14" t="str">
        <f>VLOOKUP(A218,[1]Sheet1!$A:$D,4,0)</f>
        <v>Other</v>
      </c>
    </row>
    <row r="219" spans="1:9" ht="15" customHeight="1">
      <c r="A219" s="11">
        <v>2097</v>
      </c>
      <c r="B219" s="12" t="s">
        <v>230</v>
      </c>
      <c r="C219" s="13">
        <v>0</v>
      </c>
      <c r="D219" s="13">
        <v>1732</v>
      </c>
      <c r="E219" s="13">
        <v>846.1</v>
      </c>
      <c r="F219" s="13">
        <f t="shared" si="1"/>
        <v>845</v>
      </c>
      <c r="G219" s="14">
        <v>2577</v>
      </c>
      <c r="H219" s="14">
        <v>1.1000000000000001</v>
      </c>
      <c r="I219" s="14" t="str">
        <f>VLOOKUP(A219,[1]Sheet1!$A:$D,4,0)</f>
        <v>Other</v>
      </c>
    </row>
    <row r="220" spans="1:9" ht="15" customHeight="1">
      <c r="A220" s="11">
        <v>2114</v>
      </c>
      <c r="B220" s="12" t="s">
        <v>231</v>
      </c>
      <c r="C220" s="13">
        <v>0</v>
      </c>
      <c r="D220" s="13">
        <v>3695</v>
      </c>
      <c r="E220" s="13">
        <v>4805</v>
      </c>
      <c r="F220" s="13">
        <f t="shared" si="1"/>
        <v>4805</v>
      </c>
      <c r="G220" s="14">
        <v>8500</v>
      </c>
      <c r="H220" s="14">
        <v>0</v>
      </c>
      <c r="I220" s="14" t="str">
        <f>VLOOKUP(A220,[1]Sheet1!$A:$D,4,0)</f>
        <v>Other</v>
      </c>
    </row>
    <row r="221" spans="1:9" ht="15" customHeight="1">
      <c r="A221" s="11">
        <v>2116</v>
      </c>
      <c r="B221" s="12" t="s">
        <v>232</v>
      </c>
      <c r="C221" s="13">
        <v>0</v>
      </c>
      <c r="D221" s="13">
        <v>639.5</v>
      </c>
      <c r="E221" s="13">
        <v>62.1</v>
      </c>
      <c r="F221" s="13">
        <f t="shared" si="1"/>
        <v>62.5</v>
      </c>
      <c r="G221" s="14">
        <v>702</v>
      </c>
      <c r="H221" s="14">
        <v>-0.4</v>
      </c>
      <c r="I221" s="14" t="str">
        <f>VLOOKUP(A221,[1]Sheet1!$A:$D,4,0)</f>
        <v>Other</v>
      </c>
    </row>
    <row r="222" spans="1:9" ht="15" hidden="1" customHeight="1">
      <c r="A222" s="11">
        <v>2120</v>
      </c>
      <c r="B222" s="12" t="s">
        <v>233</v>
      </c>
      <c r="C222" s="13">
        <v>0</v>
      </c>
      <c r="D222" s="13">
        <v>20</v>
      </c>
      <c r="E222" s="13">
        <v>0</v>
      </c>
      <c r="F222" s="13">
        <f t="shared" si="1"/>
        <v>0</v>
      </c>
      <c r="G222" s="14">
        <v>20</v>
      </c>
      <c r="H222" s="14">
        <v>0</v>
      </c>
      <c r="I222" s="14" t="str">
        <f>VLOOKUP(A222,[1]Sheet1!$A:$D,4,0)</f>
        <v>Other</v>
      </c>
    </row>
    <row r="223" spans="1:9" ht="15" hidden="1" customHeight="1">
      <c r="A223" s="11">
        <v>2137</v>
      </c>
      <c r="B223" s="12" t="s">
        <v>234</v>
      </c>
      <c r="C223" s="13">
        <v>0</v>
      </c>
      <c r="D223" s="13">
        <v>265</v>
      </c>
      <c r="E223" s="13">
        <v>0</v>
      </c>
      <c r="F223" s="13">
        <f t="shared" si="1"/>
        <v>-32</v>
      </c>
      <c r="G223" s="14">
        <v>233</v>
      </c>
      <c r="H223" s="14">
        <v>32</v>
      </c>
      <c r="I223" s="14" t="str">
        <f>VLOOKUP(A223,[1]Sheet1!$A:$D,4,0)</f>
        <v>Other</v>
      </c>
    </row>
    <row r="224" spans="1:9" ht="15" hidden="1" customHeight="1">
      <c r="A224" s="11">
        <v>2155</v>
      </c>
      <c r="B224" s="12" t="s">
        <v>235</v>
      </c>
      <c r="C224" s="13">
        <v>0</v>
      </c>
      <c r="D224" s="13">
        <v>100</v>
      </c>
      <c r="E224" s="13">
        <v>0</v>
      </c>
      <c r="F224" s="13">
        <f t="shared" si="1"/>
        <v>0</v>
      </c>
      <c r="G224" s="14">
        <v>100</v>
      </c>
      <c r="H224" s="14">
        <v>0</v>
      </c>
      <c r="I224" s="14" t="str">
        <f>VLOOKUP(A224,[1]Sheet1!$A:$D,4,0)</f>
        <v>Other</v>
      </c>
    </row>
    <row r="225" spans="1:9" ht="15" hidden="1" customHeight="1">
      <c r="A225" s="11">
        <v>2168</v>
      </c>
      <c r="B225" s="12" t="s">
        <v>236</v>
      </c>
      <c r="C225" s="13">
        <v>0</v>
      </c>
      <c r="D225" s="13">
        <v>100</v>
      </c>
      <c r="E225" s="13">
        <v>0</v>
      </c>
      <c r="F225" s="13">
        <f t="shared" si="1"/>
        <v>0</v>
      </c>
      <c r="G225" s="14">
        <v>100</v>
      </c>
      <c r="H225" s="14">
        <v>0</v>
      </c>
      <c r="I225" s="14" t="str">
        <f>VLOOKUP(A225,[1]Sheet1!$A:$D,4,0)</f>
        <v>Other</v>
      </c>
    </row>
    <row r="226" spans="1:9" ht="15" hidden="1" customHeight="1">
      <c r="A226" s="11">
        <v>2171</v>
      </c>
      <c r="B226" s="12" t="s">
        <v>237</v>
      </c>
      <c r="C226" s="13">
        <v>0</v>
      </c>
      <c r="D226" s="13">
        <v>1045</v>
      </c>
      <c r="E226" s="13">
        <v>0</v>
      </c>
      <c r="F226" s="13">
        <f t="shared" si="1"/>
        <v>-29</v>
      </c>
      <c r="G226" s="14">
        <v>1016</v>
      </c>
      <c r="H226" s="14">
        <v>29</v>
      </c>
      <c r="I226" s="14" t="str">
        <f>VLOOKUP(A226,[1]Sheet1!$A:$D,4,0)</f>
        <v>Other</v>
      </c>
    </row>
    <row r="227" spans="1:9" ht="15" hidden="1" customHeight="1">
      <c r="A227" s="11">
        <v>2175</v>
      </c>
      <c r="B227" s="12" t="s">
        <v>238</v>
      </c>
      <c r="C227" s="13">
        <v>0</v>
      </c>
      <c r="D227" s="13">
        <v>173</v>
      </c>
      <c r="E227" s="13">
        <v>0</v>
      </c>
      <c r="F227" s="13">
        <f t="shared" si="1"/>
        <v>-1</v>
      </c>
      <c r="G227" s="14">
        <v>172</v>
      </c>
      <c r="H227" s="14">
        <v>1</v>
      </c>
      <c r="I227" s="14" t="str">
        <f>VLOOKUP(A227,[1]Sheet1!$A:$D,4,0)</f>
        <v>Other</v>
      </c>
    </row>
    <row r="228" spans="1:9" ht="15" hidden="1" customHeight="1">
      <c r="A228" s="11">
        <v>2181</v>
      </c>
      <c r="B228" s="12" t="s">
        <v>239</v>
      </c>
      <c r="C228" s="13">
        <v>0</v>
      </c>
      <c r="D228" s="13">
        <v>38</v>
      </c>
      <c r="E228" s="13">
        <v>0.3</v>
      </c>
      <c r="F228" s="13">
        <f t="shared" si="1"/>
        <v>0</v>
      </c>
      <c r="G228" s="14">
        <v>38</v>
      </c>
      <c r="H228" s="14">
        <v>0.3</v>
      </c>
      <c r="I228" s="14" t="str">
        <f>VLOOKUP(A228,[1]Sheet1!$A:$D,4,0)</f>
        <v>Other</v>
      </c>
    </row>
    <row r="229" spans="1:9" ht="15" hidden="1" customHeight="1">
      <c r="A229" s="11">
        <v>2184</v>
      </c>
      <c r="B229" s="12" t="s">
        <v>240</v>
      </c>
      <c r="C229" s="13">
        <v>0</v>
      </c>
      <c r="D229" s="13">
        <v>67</v>
      </c>
      <c r="E229" s="13">
        <v>0</v>
      </c>
      <c r="F229" s="13">
        <f t="shared" si="1"/>
        <v>0</v>
      </c>
      <c r="G229" s="14">
        <v>67</v>
      </c>
      <c r="H229" s="14">
        <v>0</v>
      </c>
      <c r="I229" s="14" t="str">
        <f>VLOOKUP(A229,[1]Sheet1!$A:$D,4,0)</f>
        <v>Other</v>
      </c>
    </row>
    <row r="230" spans="1:9" ht="15" hidden="1" customHeight="1">
      <c r="A230" s="11">
        <v>2188</v>
      </c>
      <c r="B230" s="12" t="s">
        <v>241</v>
      </c>
      <c r="C230" s="13">
        <v>0</v>
      </c>
      <c r="D230" s="13">
        <v>103</v>
      </c>
      <c r="E230" s="13">
        <v>0</v>
      </c>
      <c r="F230" s="13">
        <f t="shared" si="1"/>
        <v>0</v>
      </c>
      <c r="G230" s="14">
        <v>103</v>
      </c>
      <c r="H230" s="14">
        <v>0</v>
      </c>
      <c r="I230" s="14" t="str">
        <f>VLOOKUP(A230,[1]Sheet1!$A:$D,4,0)</f>
        <v>Other</v>
      </c>
    </row>
    <row r="231" spans="1:9" ht="15" customHeight="1">
      <c r="A231" s="11">
        <v>2196</v>
      </c>
      <c r="B231" s="12" t="s">
        <v>242</v>
      </c>
      <c r="C231" s="13">
        <v>0</v>
      </c>
      <c r="D231" s="13">
        <v>960</v>
      </c>
      <c r="E231" s="13">
        <v>61</v>
      </c>
      <c r="F231" s="13">
        <f t="shared" si="1"/>
        <v>61</v>
      </c>
      <c r="G231" s="14">
        <v>1021</v>
      </c>
      <c r="H231" s="14">
        <v>0</v>
      </c>
      <c r="I231" s="14" t="str">
        <f>VLOOKUP(A231,[1]Sheet1!$A:$D,4,0)</f>
        <v>Other</v>
      </c>
    </row>
    <row r="232" spans="1:9" ht="15" hidden="1" customHeight="1">
      <c r="A232" s="11">
        <v>2199</v>
      </c>
      <c r="B232" s="12" t="s">
        <v>243</v>
      </c>
      <c r="C232" s="13">
        <v>0</v>
      </c>
      <c r="D232" s="13">
        <v>84</v>
      </c>
      <c r="E232" s="13">
        <v>0</v>
      </c>
      <c r="F232" s="13">
        <f t="shared" si="1"/>
        <v>0</v>
      </c>
      <c r="G232" s="14">
        <v>84</v>
      </c>
      <c r="H232" s="14">
        <v>0</v>
      </c>
      <c r="I232" s="14" t="str">
        <f>VLOOKUP(A232,[1]Sheet1!$A:$D,4,0)</f>
        <v>Other</v>
      </c>
    </row>
    <row r="233" spans="1:9" ht="15" hidden="1" customHeight="1">
      <c r="A233" s="11">
        <v>2200</v>
      </c>
      <c r="B233" s="12" t="s">
        <v>244</v>
      </c>
      <c r="C233" s="13">
        <v>0</v>
      </c>
      <c r="D233" s="13">
        <v>72</v>
      </c>
      <c r="E233" s="13">
        <v>0</v>
      </c>
      <c r="F233" s="13">
        <f t="shared" si="1"/>
        <v>0</v>
      </c>
      <c r="G233" s="14">
        <v>72</v>
      </c>
      <c r="H233" s="14">
        <v>0</v>
      </c>
      <c r="I233" s="14" t="str">
        <f>VLOOKUP(A233,[1]Sheet1!$A:$D,4,0)</f>
        <v>Other</v>
      </c>
    </row>
    <row r="234" spans="1:9" ht="15" customHeight="1">
      <c r="A234" s="11">
        <v>2212</v>
      </c>
      <c r="B234" s="12" t="s">
        <v>245</v>
      </c>
      <c r="C234" s="13">
        <v>0</v>
      </c>
      <c r="D234" s="13">
        <v>646</v>
      </c>
      <c r="E234" s="13">
        <v>25.84</v>
      </c>
      <c r="F234" s="13">
        <f t="shared" si="1"/>
        <v>25.840000000000032</v>
      </c>
      <c r="G234" s="14">
        <v>671.84</v>
      </c>
      <c r="H234" s="14">
        <v>0</v>
      </c>
      <c r="I234" s="14" t="str">
        <f>VLOOKUP(A234,[1]Sheet1!$A:$D,4,0)</f>
        <v>Other</v>
      </c>
    </row>
    <row r="235" spans="1:9" ht="15" hidden="1" customHeight="1">
      <c r="A235" s="11">
        <v>2214</v>
      </c>
      <c r="B235" s="12" t="s">
        <v>246</v>
      </c>
      <c r="C235" s="13">
        <v>0</v>
      </c>
      <c r="D235" s="13">
        <v>931.5</v>
      </c>
      <c r="E235" s="13">
        <v>0</v>
      </c>
      <c r="F235" s="13">
        <f t="shared" si="1"/>
        <v>-5.5</v>
      </c>
      <c r="G235" s="14">
        <v>926</v>
      </c>
      <c r="H235" s="14">
        <v>5.5</v>
      </c>
      <c r="I235" s="14" t="str">
        <f>VLOOKUP(A235,[1]Sheet1!$A:$D,4,0)</f>
        <v>Other</v>
      </c>
    </row>
    <row r="236" spans="1:9" ht="15" customHeight="1">
      <c r="A236" s="11">
        <v>3007</v>
      </c>
      <c r="B236" s="12" t="s">
        <v>247</v>
      </c>
      <c r="C236" s="13">
        <v>0</v>
      </c>
      <c r="D236" s="13">
        <v>63513</v>
      </c>
      <c r="E236" s="13">
        <v>14878.3</v>
      </c>
      <c r="F236" s="13">
        <f t="shared" si="1"/>
        <v>4815.9700000000012</v>
      </c>
      <c r="G236" s="14">
        <v>68328.97</v>
      </c>
      <c r="H236" s="14">
        <v>10062.33</v>
      </c>
      <c r="I236" s="14" t="str">
        <f>VLOOKUP(A236,[1]Sheet1!$A:$D,4,0)</f>
        <v>Wire</v>
      </c>
    </row>
    <row r="237" spans="1:9" ht="15" customHeight="1">
      <c r="A237" s="11">
        <v>3012</v>
      </c>
      <c r="B237" s="12" t="s">
        <v>248</v>
      </c>
      <c r="C237" s="13">
        <v>0</v>
      </c>
      <c r="D237" s="13">
        <v>27968</v>
      </c>
      <c r="E237" s="13">
        <v>2170.73</v>
      </c>
      <c r="F237" s="13">
        <f t="shared" si="1"/>
        <v>2171.3300000000017</v>
      </c>
      <c r="G237" s="14">
        <v>30139.33</v>
      </c>
      <c r="H237" s="14">
        <v>-0.6</v>
      </c>
      <c r="I237" s="14" t="str">
        <f>VLOOKUP(A237,[1]Sheet1!$A:$D,4,0)</f>
        <v>Wire</v>
      </c>
    </row>
    <row r="238" spans="1:9" ht="15" customHeight="1">
      <c r="A238" s="11">
        <v>3016</v>
      </c>
      <c r="B238" s="12" t="s">
        <v>249</v>
      </c>
      <c r="C238" s="13">
        <v>0</v>
      </c>
      <c r="D238" s="13">
        <v>50192</v>
      </c>
      <c r="E238" s="13">
        <v>5499.09</v>
      </c>
      <c r="F238" s="13">
        <f t="shared" si="1"/>
        <v>5374.4499999999971</v>
      </c>
      <c r="G238" s="14">
        <v>55566.45</v>
      </c>
      <c r="H238" s="14">
        <v>124.64</v>
      </c>
      <c r="I238" s="14" t="str">
        <f>VLOOKUP(A238,[1]Sheet1!$A:$D,4,0)</f>
        <v>Wire</v>
      </c>
    </row>
    <row r="239" spans="1:9" ht="15" customHeight="1">
      <c r="A239" s="11">
        <v>3020</v>
      </c>
      <c r="B239" s="12" t="s">
        <v>250</v>
      </c>
      <c r="C239" s="13">
        <v>0</v>
      </c>
      <c r="D239" s="13">
        <v>4240</v>
      </c>
      <c r="E239" s="13">
        <v>188.93</v>
      </c>
      <c r="F239" s="13">
        <f t="shared" si="1"/>
        <v>188.72999999999956</v>
      </c>
      <c r="G239" s="14">
        <v>4428.7299999999996</v>
      </c>
      <c r="H239" s="14">
        <v>0.2</v>
      </c>
      <c r="I239" s="14" t="str">
        <f>VLOOKUP(A239,[1]Sheet1!$A:$D,4,0)</f>
        <v>Wire</v>
      </c>
    </row>
    <row r="240" spans="1:9" ht="15" customHeight="1">
      <c r="A240" s="11">
        <v>3031</v>
      </c>
      <c r="B240" s="12" t="s">
        <v>251</v>
      </c>
      <c r="C240" s="13">
        <v>0</v>
      </c>
      <c r="D240" s="13">
        <v>5657</v>
      </c>
      <c r="E240" s="13">
        <v>26.4</v>
      </c>
      <c r="F240" s="13">
        <f t="shared" si="1"/>
        <v>26</v>
      </c>
      <c r="G240" s="14">
        <v>5683</v>
      </c>
      <c r="H240" s="14">
        <v>0.4</v>
      </c>
      <c r="I240" s="14" t="str">
        <f>VLOOKUP(A240,[1]Sheet1!$A:$D,4,0)</f>
        <v>Wire</v>
      </c>
    </row>
    <row r="241" spans="1:9" ht="15" customHeight="1">
      <c r="A241" s="11">
        <v>3048</v>
      </c>
      <c r="B241" s="12" t="s">
        <v>252</v>
      </c>
      <c r="C241" s="13">
        <v>0</v>
      </c>
      <c r="D241" s="13">
        <v>0.438</v>
      </c>
      <c r="E241" s="13">
        <v>719276.94799999997</v>
      </c>
      <c r="F241" s="13">
        <f t="shared" si="1"/>
        <v>730974.272</v>
      </c>
      <c r="G241" s="14">
        <v>730974.71</v>
      </c>
      <c r="H241" s="14">
        <v>-11697.324000000001</v>
      </c>
      <c r="I241" s="14" t="str">
        <f>VLOOKUP(A241,[1]Sheet1!$A:$D,4,0)</f>
        <v>Wire</v>
      </c>
    </row>
    <row r="242" spans="1:9" ht="15" customHeight="1">
      <c r="A242" s="11">
        <v>3052</v>
      </c>
      <c r="B242" s="12" t="s">
        <v>253</v>
      </c>
      <c r="C242" s="13">
        <v>0</v>
      </c>
      <c r="D242" s="13">
        <v>364800</v>
      </c>
      <c r="E242" s="13">
        <v>427776.641</v>
      </c>
      <c r="F242" s="13">
        <f t="shared" si="1"/>
        <v>425127.43000000005</v>
      </c>
      <c r="G242" s="14">
        <v>789927.43</v>
      </c>
      <c r="H242" s="14">
        <v>2649.2109999999998</v>
      </c>
      <c r="I242" s="14" t="str">
        <f>VLOOKUP(A242,[1]Sheet1!$A:$D,4,0)</f>
        <v>Wire</v>
      </c>
    </row>
    <row r="243" spans="1:9" ht="15" customHeight="1">
      <c r="A243" s="11">
        <v>3060</v>
      </c>
      <c r="B243" s="12" t="s">
        <v>254</v>
      </c>
      <c r="C243" s="13">
        <v>0</v>
      </c>
      <c r="D243" s="13">
        <v>6579</v>
      </c>
      <c r="E243" s="13">
        <v>1395</v>
      </c>
      <c r="F243" s="13">
        <f t="shared" si="1"/>
        <v>1395</v>
      </c>
      <c r="G243" s="14">
        <v>7974</v>
      </c>
      <c r="H243" s="14">
        <v>0</v>
      </c>
      <c r="I243" s="14" t="str">
        <f>VLOOKUP(A243,[1]Sheet1!$A:$D,4,0)</f>
        <v>Wire</v>
      </c>
    </row>
    <row r="244" spans="1:9" ht="15" hidden="1" customHeight="1">
      <c r="A244" s="11">
        <v>3084</v>
      </c>
      <c r="B244" s="12" t="s">
        <v>255</v>
      </c>
      <c r="C244" s="13">
        <v>0</v>
      </c>
      <c r="D244" s="13">
        <v>7524</v>
      </c>
      <c r="E244" s="13">
        <v>0</v>
      </c>
      <c r="F244" s="13">
        <f t="shared" si="1"/>
        <v>0</v>
      </c>
      <c r="G244" s="14">
        <v>7524</v>
      </c>
      <c r="H244" s="14">
        <v>0</v>
      </c>
      <c r="I244" s="14" t="str">
        <f>VLOOKUP(A244,[1]Sheet1!$A:$D,4,0)</f>
        <v>Wire</v>
      </c>
    </row>
    <row r="245" spans="1:9" ht="15" hidden="1" customHeight="1">
      <c r="A245" s="11">
        <v>3118</v>
      </c>
      <c r="B245" s="12" t="s">
        <v>256</v>
      </c>
      <c r="C245" s="13">
        <v>0</v>
      </c>
      <c r="D245" s="13">
        <v>305</v>
      </c>
      <c r="E245" s="13">
        <v>0</v>
      </c>
      <c r="F245" s="13">
        <f t="shared" si="1"/>
        <v>0</v>
      </c>
      <c r="G245" s="14">
        <v>305</v>
      </c>
      <c r="H245" s="14">
        <v>0</v>
      </c>
      <c r="I245" s="14" t="str">
        <f>VLOOKUP(A245,[1]Sheet1!$A:$D,4,0)</f>
        <v>Wire</v>
      </c>
    </row>
    <row r="246" spans="1:9" ht="15" hidden="1" customHeight="1">
      <c r="A246" s="11">
        <v>3120</v>
      </c>
      <c r="B246" s="12" t="s">
        <v>257</v>
      </c>
      <c r="C246" s="13">
        <v>0</v>
      </c>
      <c r="D246" s="13">
        <v>136</v>
      </c>
      <c r="E246" s="13">
        <v>0</v>
      </c>
      <c r="F246" s="13">
        <f t="shared" si="1"/>
        <v>0</v>
      </c>
      <c r="G246" s="14">
        <v>136</v>
      </c>
      <c r="H246" s="14">
        <v>0</v>
      </c>
      <c r="I246" s="14" t="str">
        <f>VLOOKUP(A246,[1]Sheet1!$A:$D,4,0)</f>
        <v>Wire</v>
      </c>
    </row>
    <row r="247" spans="1:9" ht="15" hidden="1" customHeight="1">
      <c r="A247" s="11">
        <v>3121</v>
      </c>
      <c r="B247" s="12" t="s">
        <v>258</v>
      </c>
      <c r="C247" s="13">
        <v>0</v>
      </c>
      <c r="D247" s="13">
        <v>851</v>
      </c>
      <c r="E247" s="13">
        <v>0</v>
      </c>
      <c r="F247" s="13">
        <f t="shared" si="1"/>
        <v>0</v>
      </c>
      <c r="G247" s="14">
        <v>851</v>
      </c>
      <c r="H247" s="14">
        <v>0</v>
      </c>
      <c r="I247" s="14" t="str">
        <f>VLOOKUP(A247,[1]Sheet1!$A:$D,4,0)</f>
        <v>Wire</v>
      </c>
    </row>
    <row r="248" spans="1:9" ht="15" hidden="1" customHeight="1">
      <c r="A248" s="11">
        <v>3124</v>
      </c>
      <c r="B248" s="12" t="s">
        <v>259</v>
      </c>
      <c r="C248" s="13">
        <v>0</v>
      </c>
      <c r="D248" s="13">
        <v>1080</v>
      </c>
      <c r="E248" s="13">
        <v>0</v>
      </c>
      <c r="F248" s="13">
        <f t="shared" si="1"/>
        <v>0</v>
      </c>
      <c r="G248" s="14">
        <v>1080</v>
      </c>
      <c r="H248" s="14">
        <v>0</v>
      </c>
      <c r="I248" s="14" t="str">
        <f>VLOOKUP(A248,[1]Sheet1!$A:$D,4,0)</f>
        <v>Wire</v>
      </c>
    </row>
    <row r="249" spans="1:9" ht="15" customHeight="1">
      <c r="A249" s="11">
        <v>3125</v>
      </c>
      <c r="B249" s="12" t="s">
        <v>260</v>
      </c>
      <c r="C249" s="13">
        <v>0</v>
      </c>
      <c r="D249" s="13">
        <v>5833</v>
      </c>
      <c r="E249" s="13">
        <v>23.2</v>
      </c>
      <c r="F249" s="13">
        <f t="shared" si="1"/>
        <v>23</v>
      </c>
      <c r="G249" s="14">
        <v>5856</v>
      </c>
      <c r="H249" s="14">
        <v>0.2</v>
      </c>
      <c r="I249" s="14" t="str">
        <f>VLOOKUP(A249,[1]Sheet1!$A:$D,4,0)</f>
        <v>Wire</v>
      </c>
    </row>
    <row r="250" spans="1:9" ht="15" hidden="1" customHeight="1">
      <c r="A250" s="11">
        <v>3128</v>
      </c>
      <c r="B250" s="12" t="s">
        <v>261</v>
      </c>
      <c r="C250" s="13">
        <v>0</v>
      </c>
      <c r="D250" s="13">
        <v>1098</v>
      </c>
      <c r="E250" s="13">
        <v>0</v>
      </c>
      <c r="F250" s="13">
        <f t="shared" si="1"/>
        <v>0</v>
      </c>
      <c r="G250" s="14">
        <v>1098</v>
      </c>
      <c r="H250" s="14">
        <v>0</v>
      </c>
      <c r="I250" s="14" t="str">
        <f>VLOOKUP(A250,[1]Sheet1!$A:$D,4,0)</f>
        <v>Wire</v>
      </c>
    </row>
    <row r="251" spans="1:9" ht="15" customHeight="1">
      <c r="A251" s="11">
        <v>3130</v>
      </c>
      <c r="B251" s="12" t="s">
        <v>262</v>
      </c>
      <c r="C251" s="13">
        <v>0</v>
      </c>
      <c r="D251" s="13">
        <v>321</v>
      </c>
      <c r="E251" s="13">
        <v>25</v>
      </c>
      <c r="F251" s="13">
        <f t="shared" si="1"/>
        <v>25</v>
      </c>
      <c r="G251" s="14">
        <v>346</v>
      </c>
      <c r="H251" s="14">
        <v>0</v>
      </c>
      <c r="I251" s="14" t="str">
        <f>VLOOKUP(A251,[1]Sheet1!$A:$D,4,0)</f>
        <v>Wire</v>
      </c>
    </row>
    <row r="252" spans="1:9" ht="15" customHeight="1">
      <c r="A252" s="11">
        <v>3140</v>
      </c>
      <c r="B252" s="12" t="s">
        <v>263</v>
      </c>
      <c r="C252" s="13">
        <v>0</v>
      </c>
      <c r="D252" s="13">
        <v>1553</v>
      </c>
      <c r="E252" s="13">
        <v>12.6</v>
      </c>
      <c r="F252" s="13">
        <f t="shared" si="1"/>
        <v>13.799999999999955</v>
      </c>
      <c r="G252" s="14">
        <v>1566.8</v>
      </c>
      <c r="H252" s="14">
        <v>-1.2</v>
      </c>
      <c r="I252" s="14" t="str">
        <f>VLOOKUP(A252,[1]Sheet1!$A:$D,4,0)</f>
        <v>Wire</v>
      </c>
    </row>
    <row r="253" spans="1:9" ht="15" customHeight="1">
      <c r="A253" s="11">
        <v>3143</v>
      </c>
      <c r="B253" s="12" t="s">
        <v>264</v>
      </c>
      <c r="C253" s="13">
        <v>0</v>
      </c>
      <c r="D253" s="13">
        <v>0</v>
      </c>
      <c r="E253" s="13">
        <v>456.96199999999999</v>
      </c>
      <c r="F253" s="13">
        <f t="shared" si="1"/>
        <v>457</v>
      </c>
      <c r="G253" s="14">
        <v>457</v>
      </c>
      <c r="H253" s="14">
        <v>-3.7999999999999999E-2</v>
      </c>
      <c r="I253" s="14" t="str">
        <f>VLOOKUP(A253,[1]Sheet1!$A:$D,4,0)</f>
        <v>Wire</v>
      </c>
    </row>
    <row r="254" spans="1:9" ht="15" customHeight="1">
      <c r="A254" s="11">
        <v>3145</v>
      </c>
      <c r="B254" s="12" t="s">
        <v>265</v>
      </c>
      <c r="C254" s="13">
        <v>0</v>
      </c>
      <c r="D254" s="13">
        <v>396</v>
      </c>
      <c r="E254" s="13">
        <v>8</v>
      </c>
      <c r="F254" s="13">
        <f t="shared" si="1"/>
        <v>8</v>
      </c>
      <c r="G254" s="14">
        <v>404</v>
      </c>
      <c r="H254" s="14">
        <v>0</v>
      </c>
      <c r="I254" s="14" t="str">
        <f>VLOOKUP(A254,[1]Sheet1!$A:$D,4,0)</f>
        <v>Wire</v>
      </c>
    </row>
    <row r="255" spans="1:9" ht="15" customHeight="1">
      <c r="A255" s="11">
        <v>3150</v>
      </c>
      <c r="B255" s="12" t="s">
        <v>266</v>
      </c>
      <c r="C255" s="13">
        <v>0</v>
      </c>
      <c r="D255" s="13">
        <v>2328</v>
      </c>
      <c r="E255" s="13">
        <v>4.22</v>
      </c>
      <c r="F255" s="13">
        <f t="shared" si="1"/>
        <v>4.2199999999997999</v>
      </c>
      <c r="G255" s="14">
        <v>2332.2199999999998</v>
      </c>
      <c r="H255" s="14">
        <v>0</v>
      </c>
      <c r="I255" s="14" t="str">
        <f>VLOOKUP(A255,[1]Sheet1!$A:$D,4,0)</f>
        <v>Wire</v>
      </c>
    </row>
    <row r="256" spans="1:9" ht="15" customHeight="1">
      <c r="A256" s="11">
        <v>3154</v>
      </c>
      <c r="B256" s="12" t="s">
        <v>267</v>
      </c>
      <c r="C256" s="13">
        <v>0</v>
      </c>
      <c r="D256" s="13">
        <v>21960</v>
      </c>
      <c r="E256" s="13">
        <v>14220</v>
      </c>
      <c r="F256" s="13">
        <f t="shared" si="1"/>
        <v>14194</v>
      </c>
      <c r="G256" s="14">
        <v>36154</v>
      </c>
      <c r="H256" s="14">
        <v>26</v>
      </c>
      <c r="I256" s="14" t="str">
        <f>VLOOKUP(A256,[1]Sheet1!$A:$D,4,0)</f>
        <v>Wire</v>
      </c>
    </row>
    <row r="257" spans="1:9" ht="15" customHeight="1">
      <c r="A257" s="11">
        <v>3166</v>
      </c>
      <c r="B257" s="12" t="s">
        <v>268</v>
      </c>
      <c r="C257" s="13">
        <v>0</v>
      </c>
      <c r="D257" s="13">
        <v>4270</v>
      </c>
      <c r="E257" s="13">
        <v>2660</v>
      </c>
      <c r="F257" s="13">
        <f t="shared" si="1"/>
        <v>2660</v>
      </c>
      <c r="G257" s="14">
        <v>6930</v>
      </c>
      <c r="H257" s="14">
        <v>0</v>
      </c>
      <c r="I257" s="14" t="str">
        <f>VLOOKUP(A257,[1]Sheet1!$A:$D,4,0)</f>
        <v>Wire</v>
      </c>
    </row>
    <row r="258" spans="1:9" ht="15" customHeight="1">
      <c r="A258" s="11">
        <v>3167</v>
      </c>
      <c r="B258" s="12" t="s">
        <v>269</v>
      </c>
      <c r="C258" s="13">
        <v>0</v>
      </c>
      <c r="D258" s="13">
        <v>24312</v>
      </c>
      <c r="E258" s="13">
        <v>3210</v>
      </c>
      <c r="F258" s="13">
        <f t="shared" si="1"/>
        <v>3210</v>
      </c>
      <c r="G258" s="14">
        <v>27522</v>
      </c>
      <c r="H258" s="14">
        <v>0</v>
      </c>
      <c r="I258" s="14" t="str">
        <f>VLOOKUP(A258,[1]Sheet1!$A:$D,4,0)</f>
        <v>Wire</v>
      </c>
    </row>
    <row r="259" spans="1:9" ht="15" customHeight="1">
      <c r="A259" s="11">
        <v>3168</v>
      </c>
      <c r="B259" s="12" t="s">
        <v>270</v>
      </c>
      <c r="C259" s="13">
        <v>0</v>
      </c>
      <c r="D259" s="13">
        <v>21260</v>
      </c>
      <c r="E259" s="13">
        <v>6082</v>
      </c>
      <c r="F259" s="13">
        <f t="shared" si="1"/>
        <v>6082</v>
      </c>
      <c r="G259" s="14">
        <v>27342</v>
      </c>
      <c r="H259" s="14">
        <v>0</v>
      </c>
      <c r="I259" s="14" t="str">
        <f>VLOOKUP(A259,[1]Sheet1!$A:$D,4,0)</f>
        <v>Wire</v>
      </c>
    </row>
    <row r="260" spans="1:9" ht="15" customHeight="1">
      <c r="A260" s="11">
        <v>3175</v>
      </c>
      <c r="B260" s="12" t="s">
        <v>271</v>
      </c>
      <c r="C260" s="13">
        <v>0</v>
      </c>
      <c r="D260" s="13">
        <v>1464</v>
      </c>
      <c r="E260" s="13">
        <v>6</v>
      </c>
      <c r="F260" s="13">
        <f t="shared" si="1"/>
        <v>6</v>
      </c>
      <c r="G260" s="14">
        <v>1470</v>
      </c>
      <c r="H260" s="14">
        <v>0</v>
      </c>
      <c r="I260" s="14" t="str">
        <f>VLOOKUP(A260,[1]Sheet1!$A:$D,4,0)</f>
        <v>Wire</v>
      </c>
    </row>
    <row r="261" spans="1:9" ht="15" customHeight="1">
      <c r="A261" s="11">
        <v>3177</v>
      </c>
      <c r="B261" s="12" t="s">
        <v>272</v>
      </c>
      <c r="C261" s="13">
        <v>0</v>
      </c>
      <c r="D261" s="13">
        <v>2216</v>
      </c>
      <c r="E261" s="13">
        <v>6</v>
      </c>
      <c r="F261" s="13">
        <f t="shared" si="1"/>
        <v>6</v>
      </c>
      <c r="G261" s="14">
        <v>2222</v>
      </c>
      <c r="H261" s="14">
        <v>0</v>
      </c>
      <c r="I261" s="14" t="str">
        <f>VLOOKUP(A261,[1]Sheet1!$A:$D,4,0)</f>
        <v>Wire</v>
      </c>
    </row>
    <row r="262" spans="1:9" ht="15" customHeight="1">
      <c r="A262" s="11">
        <v>3202</v>
      </c>
      <c r="B262" s="12" t="s">
        <v>273</v>
      </c>
      <c r="C262" s="13">
        <v>0</v>
      </c>
      <c r="D262" s="13">
        <v>334400</v>
      </c>
      <c r="E262" s="13">
        <v>207001.67199999999</v>
      </c>
      <c r="F262" s="13">
        <f t="shared" si="1"/>
        <v>225674</v>
      </c>
      <c r="G262" s="14">
        <v>560074</v>
      </c>
      <c r="H262" s="14">
        <v>-18672.328000000001</v>
      </c>
      <c r="I262" s="14" t="str">
        <f>VLOOKUP(A262,[1]Sheet1!$A:$D,4,0)</f>
        <v>Wire</v>
      </c>
    </row>
    <row r="263" spans="1:9" ht="15" customHeight="1">
      <c r="A263" s="11">
        <v>3210</v>
      </c>
      <c r="B263" s="12" t="s">
        <v>274</v>
      </c>
      <c r="C263" s="13">
        <v>0</v>
      </c>
      <c r="D263" s="13">
        <v>358720.13900000002</v>
      </c>
      <c r="E263" s="13">
        <v>133170.50700000001</v>
      </c>
      <c r="F263" s="13">
        <f t="shared" si="1"/>
        <v>132911.641</v>
      </c>
      <c r="G263" s="14">
        <v>491631.78</v>
      </c>
      <c r="H263" s="14">
        <v>258.86599999999999</v>
      </c>
      <c r="I263" s="14" t="str">
        <f>VLOOKUP(A263,[1]Sheet1!$A:$D,4,0)</f>
        <v>Wire</v>
      </c>
    </row>
    <row r="264" spans="1:9" ht="15" customHeight="1">
      <c r="A264" s="11">
        <v>3211</v>
      </c>
      <c r="B264" s="12" t="s">
        <v>275</v>
      </c>
      <c r="C264" s="13">
        <v>0</v>
      </c>
      <c r="D264" s="13">
        <v>0.32400000000000001</v>
      </c>
      <c r="E264" s="13">
        <v>9616.4760000000006</v>
      </c>
      <c r="F264" s="13">
        <f t="shared" si="1"/>
        <v>9626.6759999999995</v>
      </c>
      <c r="G264" s="14">
        <v>9627</v>
      </c>
      <c r="H264" s="14">
        <v>-10.199999999999999</v>
      </c>
      <c r="I264" s="14" t="str">
        <f>VLOOKUP(A264,[1]Sheet1!$A:$D,4,0)</f>
        <v>Wire</v>
      </c>
    </row>
    <row r="265" spans="1:9" ht="15" customHeight="1">
      <c r="A265" s="11">
        <v>3212</v>
      </c>
      <c r="B265" s="12" t="s">
        <v>276</v>
      </c>
      <c r="C265" s="13">
        <v>0</v>
      </c>
      <c r="D265" s="13">
        <v>3500</v>
      </c>
      <c r="E265" s="13">
        <v>4482.8</v>
      </c>
      <c r="F265" s="13">
        <f t="shared" si="1"/>
        <v>4493</v>
      </c>
      <c r="G265" s="14">
        <v>7993</v>
      </c>
      <c r="H265" s="14">
        <v>-10.199999999999999</v>
      </c>
      <c r="I265" s="14" t="str">
        <f>VLOOKUP(A265,[1]Sheet1!$A:$D,4,0)</f>
        <v>Wire</v>
      </c>
    </row>
    <row r="266" spans="1:9" ht="15" customHeight="1">
      <c r="A266" s="11">
        <v>3354</v>
      </c>
      <c r="B266" s="12" t="s">
        <v>277</v>
      </c>
      <c r="C266" s="13">
        <v>0</v>
      </c>
      <c r="D266" s="13">
        <v>182400</v>
      </c>
      <c r="E266" s="13">
        <v>271472.26699999999</v>
      </c>
      <c r="F266" s="13">
        <f t="shared" si="1"/>
        <v>270275.7</v>
      </c>
      <c r="G266" s="14">
        <v>452675.7</v>
      </c>
      <c r="H266" s="14">
        <v>1196.567</v>
      </c>
      <c r="I266" s="14" t="str">
        <f>VLOOKUP(A266,[1]Sheet1!$A:$D,4,0)</f>
        <v>Wire</v>
      </c>
    </row>
    <row r="267" spans="1:9" ht="15" customHeight="1">
      <c r="A267" s="11">
        <v>3359</v>
      </c>
      <c r="B267" s="12" t="s">
        <v>278</v>
      </c>
      <c r="C267" s="13">
        <v>0</v>
      </c>
      <c r="D267" s="13">
        <v>32534.050999999999</v>
      </c>
      <c r="E267" s="13">
        <v>106.949</v>
      </c>
      <c r="F267" s="13">
        <f t="shared" si="1"/>
        <v>106.94900000000052</v>
      </c>
      <c r="G267" s="14">
        <v>32641</v>
      </c>
      <c r="H267" s="14">
        <v>0</v>
      </c>
      <c r="I267" s="14" t="str">
        <f>VLOOKUP(A267,[1]Sheet1!$A:$D,4,0)</f>
        <v>Wire</v>
      </c>
    </row>
    <row r="268" spans="1:9" ht="15" customHeight="1">
      <c r="A268" s="11">
        <v>3360</v>
      </c>
      <c r="B268" s="12" t="s">
        <v>279</v>
      </c>
      <c r="C268" s="13">
        <v>0</v>
      </c>
      <c r="D268" s="13">
        <v>6698</v>
      </c>
      <c r="E268" s="13">
        <v>34</v>
      </c>
      <c r="F268" s="13">
        <f t="shared" si="1"/>
        <v>34</v>
      </c>
      <c r="G268" s="14">
        <v>6732</v>
      </c>
      <c r="H268" s="14">
        <v>0</v>
      </c>
      <c r="I268" s="14" t="str">
        <f>VLOOKUP(A268,[1]Sheet1!$A:$D,4,0)</f>
        <v>Wire</v>
      </c>
    </row>
    <row r="269" spans="1:9" ht="15" customHeight="1">
      <c r="A269" s="11">
        <v>3361</v>
      </c>
      <c r="B269" s="12" t="s">
        <v>280</v>
      </c>
      <c r="C269" s="13">
        <v>0</v>
      </c>
      <c r="D269" s="13">
        <v>28657</v>
      </c>
      <c r="E269" s="13">
        <v>15</v>
      </c>
      <c r="F269" s="13">
        <f t="shared" si="1"/>
        <v>15</v>
      </c>
      <c r="G269" s="14">
        <v>28672</v>
      </c>
      <c r="H269" s="14">
        <v>0</v>
      </c>
      <c r="I269" s="14" t="str">
        <f>VLOOKUP(A269,[1]Sheet1!$A:$D,4,0)</f>
        <v>Wire</v>
      </c>
    </row>
    <row r="270" spans="1:9" ht="15" hidden="1" customHeight="1">
      <c r="A270" s="11">
        <v>3362</v>
      </c>
      <c r="B270" s="12" t="s">
        <v>281</v>
      </c>
      <c r="C270" s="13">
        <v>0</v>
      </c>
      <c r="D270" s="13">
        <v>54135</v>
      </c>
      <c r="E270" s="13">
        <v>0</v>
      </c>
      <c r="F270" s="13">
        <f t="shared" si="1"/>
        <v>0</v>
      </c>
      <c r="G270" s="14">
        <v>54135</v>
      </c>
      <c r="H270" s="14">
        <v>0</v>
      </c>
      <c r="I270" s="14" t="str">
        <f>VLOOKUP(A270,[1]Sheet1!$A:$D,4,0)</f>
        <v>Wire</v>
      </c>
    </row>
    <row r="271" spans="1:9" ht="15" customHeight="1">
      <c r="A271" s="11">
        <v>3364</v>
      </c>
      <c r="B271" s="12" t="s">
        <v>282</v>
      </c>
      <c r="C271" s="13">
        <v>0</v>
      </c>
      <c r="D271" s="13">
        <v>133817</v>
      </c>
      <c r="E271" s="13">
        <v>16669.36</v>
      </c>
      <c r="F271" s="13">
        <f t="shared" si="1"/>
        <v>15720</v>
      </c>
      <c r="G271" s="14">
        <v>149537</v>
      </c>
      <c r="H271" s="14">
        <v>949.36</v>
      </c>
      <c r="I271" s="14" t="str">
        <f>VLOOKUP(A271,[1]Sheet1!$A:$D,4,0)</f>
        <v>Wire</v>
      </c>
    </row>
    <row r="272" spans="1:9" ht="15" hidden="1" customHeight="1">
      <c r="A272" s="11">
        <v>3365</v>
      </c>
      <c r="B272" s="12" t="s">
        <v>283</v>
      </c>
      <c r="C272" s="13">
        <v>0</v>
      </c>
      <c r="D272" s="13">
        <v>116983</v>
      </c>
      <c r="E272" s="13">
        <v>0</v>
      </c>
      <c r="F272" s="13">
        <f t="shared" si="1"/>
        <v>0</v>
      </c>
      <c r="G272" s="14">
        <v>116983</v>
      </c>
      <c r="H272" s="14">
        <v>0</v>
      </c>
      <c r="I272" s="14" t="str">
        <f>VLOOKUP(A272,[1]Sheet1!$A:$D,4,0)</f>
        <v>Wire</v>
      </c>
    </row>
    <row r="273" spans="1:9" ht="15" hidden="1" customHeight="1">
      <c r="A273" s="11">
        <v>3408</v>
      </c>
      <c r="B273" s="12" t="s">
        <v>284</v>
      </c>
      <c r="C273" s="13">
        <v>0</v>
      </c>
      <c r="D273" s="13">
        <v>15494</v>
      </c>
      <c r="E273" s="13">
        <v>0</v>
      </c>
      <c r="F273" s="13">
        <f t="shared" si="1"/>
        <v>0</v>
      </c>
      <c r="G273" s="14">
        <v>15494</v>
      </c>
      <c r="H273" s="14">
        <v>0</v>
      </c>
      <c r="I273" s="14" t="str">
        <f>VLOOKUP(A273,[1]Sheet1!$A:$D,4,0)</f>
        <v>Wire</v>
      </c>
    </row>
    <row r="274" spans="1:9" ht="15" hidden="1" customHeight="1">
      <c r="A274" s="11">
        <v>3427</v>
      </c>
      <c r="B274" s="12" t="s">
        <v>285</v>
      </c>
      <c r="C274" s="13">
        <v>0</v>
      </c>
      <c r="D274" s="13">
        <v>1305</v>
      </c>
      <c r="E274" s="13">
        <v>0</v>
      </c>
      <c r="F274" s="13">
        <f t="shared" ref="F274:F337" si="2">G274-D274</f>
        <v>-0.29999999999995453</v>
      </c>
      <c r="G274" s="14">
        <v>1304.7</v>
      </c>
      <c r="H274" s="14">
        <v>0.3</v>
      </c>
      <c r="I274" s="14" t="str">
        <f>VLOOKUP(A274,[1]Sheet1!$A:$D,4,0)</f>
        <v>Wire</v>
      </c>
    </row>
    <row r="275" spans="1:9" ht="15" customHeight="1">
      <c r="A275" s="11">
        <v>3428</v>
      </c>
      <c r="B275" s="12" t="s">
        <v>286</v>
      </c>
      <c r="C275" s="13">
        <v>0</v>
      </c>
      <c r="D275" s="13">
        <v>1381</v>
      </c>
      <c r="E275" s="13">
        <v>13.78</v>
      </c>
      <c r="F275" s="13">
        <f t="shared" si="2"/>
        <v>13.480000000000018</v>
      </c>
      <c r="G275" s="14">
        <v>1394.48</v>
      </c>
      <c r="H275" s="14">
        <v>0.3</v>
      </c>
      <c r="I275" s="14" t="str">
        <f>VLOOKUP(A275,[1]Sheet1!$A:$D,4,0)</f>
        <v>Wire</v>
      </c>
    </row>
    <row r="276" spans="1:9" ht="15" customHeight="1">
      <c r="A276" s="11">
        <v>3429</v>
      </c>
      <c r="B276" s="12" t="s">
        <v>287</v>
      </c>
      <c r="C276" s="13">
        <v>0</v>
      </c>
      <c r="D276" s="13">
        <v>651</v>
      </c>
      <c r="E276" s="13">
        <v>0</v>
      </c>
      <c r="F276" s="13">
        <f t="shared" si="2"/>
        <v>0.29999999999995453</v>
      </c>
      <c r="G276" s="14">
        <v>651.29999999999995</v>
      </c>
      <c r="H276" s="14">
        <v>-0.3</v>
      </c>
      <c r="I276" s="14" t="str">
        <f>VLOOKUP(A276,[1]Sheet1!$A:$D,4,0)</f>
        <v>Wire</v>
      </c>
    </row>
    <row r="277" spans="1:9" ht="15" hidden="1" customHeight="1">
      <c r="A277" s="11">
        <v>3430</v>
      </c>
      <c r="B277" s="12" t="s">
        <v>288</v>
      </c>
      <c r="C277" s="13">
        <v>0</v>
      </c>
      <c r="D277" s="13">
        <v>346</v>
      </c>
      <c r="E277" s="13">
        <v>0</v>
      </c>
      <c r="F277" s="13">
        <f t="shared" si="2"/>
        <v>0</v>
      </c>
      <c r="G277" s="14">
        <v>346</v>
      </c>
      <c r="H277" s="14">
        <v>0</v>
      </c>
      <c r="I277" s="14" t="str">
        <f>VLOOKUP(A277,[1]Sheet1!$A:$D,4,0)</f>
        <v>Wire</v>
      </c>
    </row>
    <row r="278" spans="1:9" ht="15" hidden="1" customHeight="1">
      <c r="A278" s="11">
        <v>3431</v>
      </c>
      <c r="B278" s="12" t="s">
        <v>289</v>
      </c>
      <c r="C278" s="13">
        <v>0</v>
      </c>
      <c r="D278" s="13">
        <v>2135</v>
      </c>
      <c r="E278" s="13">
        <v>0</v>
      </c>
      <c r="F278" s="13">
        <f t="shared" si="2"/>
        <v>0</v>
      </c>
      <c r="G278" s="14">
        <v>2135</v>
      </c>
      <c r="H278" s="14">
        <v>0</v>
      </c>
      <c r="I278" s="14" t="str">
        <f>VLOOKUP(A278,[1]Sheet1!$A:$D,4,0)</f>
        <v>Wire</v>
      </c>
    </row>
    <row r="279" spans="1:9" ht="15" hidden="1" customHeight="1">
      <c r="A279" s="11">
        <v>3432</v>
      </c>
      <c r="B279" s="12" t="s">
        <v>290</v>
      </c>
      <c r="C279" s="13">
        <v>0</v>
      </c>
      <c r="D279" s="13">
        <v>2318</v>
      </c>
      <c r="E279" s="13">
        <v>0</v>
      </c>
      <c r="F279" s="13">
        <f t="shared" si="2"/>
        <v>0</v>
      </c>
      <c r="G279" s="14">
        <v>2318</v>
      </c>
      <c r="H279" s="14">
        <v>0</v>
      </c>
      <c r="I279" s="14" t="str">
        <f>VLOOKUP(A279,[1]Sheet1!$A:$D,4,0)</f>
        <v>Wire</v>
      </c>
    </row>
    <row r="280" spans="1:9" ht="15" customHeight="1">
      <c r="A280" s="11">
        <v>3436</v>
      </c>
      <c r="B280" s="12" t="s">
        <v>291</v>
      </c>
      <c r="C280" s="13">
        <v>0</v>
      </c>
      <c r="D280" s="13">
        <v>0</v>
      </c>
      <c r="E280" s="13">
        <v>313958.35399999999</v>
      </c>
      <c r="F280" s="13">
        <f t="shared" si="2"/>
        <v>369845</v>
      </c>
      <c r="G280" s="14">
        <v>369845</v>
      </c>
      <c r="H280" s="14">
        <v>-55886.646000000001</v>
      </c>
      <c r="I280" s="14" t="str">
        <f>VLOOKUP(A280,[1]Sheet1!$A:$D,4,0)</f>
        <v>Wire</v>
      </c>
    </row>
    <row r="281" spans="1:9" ht="15" customHeight="1">
      <c r="A281" s="11">
        <v>3456</v>
      </c>
      <c r="B281" s="12" t="s">
        <v>292</v>
      </c>
      <c r="C281" s="13">
        <v>0</v>
      </c>
      <c r="D281" s="13">
        <v>4189</v>
      </c>
      <c r="E281" s="13">
        <v>461.94</v>
      </c>
      <c r="F281" s="13">
        <f t="shared" si="2"/>
        <v>452</v>
      </c>
      <c r="G281" s="14">
        <v>4641</v>
      </c>
      <c r="H281" s="14">
        <v>9.94</v>
      </c>
      <c r="I281" s="14" t="str">
        <f>VLOOKUP(A281,[1]Sheet1!$A:$D,4,0)</f>
        <v>Wire</v>
      </c>
    </row>
    <row r="282" spans="1:9" ht="15" customHeight="1">
      <c r="A282" s="11">
        <v>3457</v>
      </c>
      <c r="B282" s="12" t="s">
        <v>293</v>
      </c>
      <c r="C282" s="13">
        <v>0</v>
      </c>
      <c r="D282" s="13">
        <v>248530</v>
      </c>
      <c r="E282" s="13">
        <v>19689.2</v>
      </c>
      <c r="F282" s="13">
        <f t="shared" si="2"/>
        <v>18965.130000000005</v>
      </c>
      <c r="G282" s="14">
        <v>267495.13</v>
      </c>
      <c r="H282" s="14">
        <v>724.07</v>
      </c>
      <c r="I282" s="14" t="str">
        <f>VLOOKUP(A282,[1]Sheet1!$A:$D,4,0)</f>
        <v>Wire</v>
      </c>
    </row>
    <row r="283" spans="1:9" ht="15" customHeight="1">
      <c r="A283" s="11">
        <v>3458</v>
      </c>
      <c r="B283" s="12" t="s">
        <v>294</v>
      </c>
      <c r="C283" s="13">
        <v>0</v>
      </c>
      <c r="D283" s="13">
        <v>45977.760000000002</v>
      </c>
      <c r="E283" s="13">
        <v>3582.56</v>
      </c>
      <c r="F283" s="13">
        <f t="shared" si="2"/>
        <v>3666.5</v>
      </c>
      <c r="G283" s="14">
        <v>49644.26</v>
      </c>
      <c r="H283" s="14">
        <v>-83.94</v>
      </c>
      <c r="I283" s="14" t="str">
        <f>VLOOKUP(A283,[1]Sheet1!$A:$D,4,0)</f>
        <v>Wire</v>
      </c>
    </row>
    <row r="284" spans="1:9" ht="15" hidden="1" customHeight="1">
      <c r="A284" s="11">
        <v>3459</v>
      </c>
      <c r="B284" s="12" t="s">
        <v>295</v>
      </c>
      <c r="C284" s="13">
        <v>0</v>
      </c>
      <c r="D284" s="13">
        <v>1684</v>
      </c>
      <c r="E284" s="13">
        <v>0</v>
      </c>
      <c r="F284" s="13">
        <f t="shared" si="2"/>
        <v>0</v>
      </c>
      <c r="G284" s="14">
        <v>1684</v>
      </c>
      <c r="H284" s="14">
        <v>0</v>
      </c>
      <c r="I284" s="14" t="str">
        <f>VLOOKUP(A284,[1]Sheet1!$A:$D,4,0)</f>
        <v>Wire</v>
      </c>
    </row>
    <row r="285" spans="1:9" ht="15" customHeight="1">
      <c r="A285" s="11">
        <v>3460</v>
      </c>
      <c r="B285" s="12" t="s">
        <v>296</v>
      </c>
      <c r="C285" s="13">
        <v>0</v>
      </c>
      <c r="D285" s="13">
        <v>64088</v>
      </c>
      <c r="E285" s="13">
        <v>4.5999999999999996</v>
      </c>
      <c r="F285" s="13">
        <f t="shared" si="2"/>
        <v>5</v>
      </c>
      <c r="G285" s="14">
        <v>64093</v>
      </c>
      <c r="H285" s="14">
        <v>-0.4</v>
      </c>
      <c r="I285" s="14" t="str">
        <f>VLOOKUP(A285,[1]Sheet1!$A:$D,4,0)</f>
        <v>Wire</v>
      </c>
    </row>
    <row r="286" spans="1:9" ht="15" customHeight="1">
      <c r="A286" s="11">
        <v>3461</v>
      </c>
      <c r="B286" s="12" t="s">
        <v>297</v>
      </c>
      <c r="C286" s="13">
        <v>0</v>
      </c>
      <c r="D286" s="13">
        <v>510500</v>
      </c>
      <c r="E286" s="13">
        <v>36928.75</v>
      </c>
      <c r="F286" s="13">
        <f t="shared" si="2"/>
        <v>30643.020000000019</v>
      </c>
      <c r="G286" s="14">
        <v>541143.02</v>
      </c>
      <c r="H286" s="14">
        <v>6285.73</v>
      </c>
      <c r="I286" s="14" t="str">
        <f>VLOOKUP(A286,[1]Sheet1!$A:$D,4,0)</f>
        <v>Wire</v>
      </c>
    </row>
    <row r="287" spans="1:9" ht="15" customHeight="1">
      <c r="A287" s="11">
        <v>3462</v>
      </c>
      <c r="B287" s="12" t="s">
        <v>298</v>
      </c>
      <c r="C287" s="13">
        <v>0</v>
      </c>
      <c r="D287" s="13">
        <v>1107925</v>
      </c>
      <c r="E287" s="13">
        <v>778083.46100000001</v>
      </c>
      <c r="F287" s="13">
        <f t="shared" si="2"/>
        <v>780933.03</v>
      </c>
      <c r="G287" s="14">
        <v>1888858.03</v>
      </c>
      <c r="H287" s="14">
        <v>-2849.569</v>
      </c>
      <c r="I287" s="14" t="str">
        <f>VLOOKUP(A287,[1]Sheet1!$A:$D,4,0)</f>
        <v>Wire</v>
      </c>
    </row>
    <row r="288" spans="1:9" ht="15" customHeight="1">
      <c r="A288" s="11">
        <v>3463</v>
      </c>
      <c r="B288" s="12" t="s">
        <v>299</v>
      </c>
      <c r="C288" s="13">
        <v>0</v>
      </c>
      <c r="D288" s="13">
        <v>292800</v>
      </c>
      <c r="E288" s="13">
        <v>564038.61600000004</v>
      </c>
      <c r="F288" s="13">
        <f t="shared" si="2"/>
        <v>562358.38</v>
      </c>
      <c r="G288" s="14">
        <v>855158.38</v>
      </c>
      <c r="H288" s="14">
        <v>1680.2360000000001</v>
      </c>
      <c r="I288" s="14" t="str">
        <f>VLOOKUP(A288,[1]Sheet1!$A:$D,4,0)</f>
        <v>Wire</v>
      </c>
    </row>
    <row r="289" spans="1:9" ht="15" customHeight="1">
      <c r="A289" s="11">
        <v>3464</v>
      </c>
      <c r="B289" s="12" t="s">
        <v>300</v>
      </c>
      <c r="C289" s="13">
        <v>0</v>
      </c>
      <c r="D289" s="13">
        <v>102882</v>
      </c>
      <c r="E289" s="13">
        <v>14591.92</v>
      </c>
      <c r="F289" s="13">
        <f t="shared" si="2"/>
        <v>14257.600000000006</v>
      </c>
      <c r="G289" s="14">
        <v>117139.6</v>
      </c>
      <c r="H289" s="14">
        <v>334.32</v>
      </c>
      <c r="I289" s="14" t="str">
        <f>VLOOKUP(A289,[1]Sheet1!$A:$D,4,0)</f>
        <v>Wire</v>
      </c>
    </row>
    <row r="290" spans="1:9" ht="15" customHeight="1">
      <c r="A290" s="11">
        <v>3465</v>
      </c>
      <c r="B290" s="12" t="s">
        <v>301</v>
      </c>
      <c r="C290" s="13">
        <v>0</v>
      </c>
      <c r="D290" s="13">
        <v>28230</v>
      </c>
      <c r="E290" s="13">
        <v>12.76</v>
      </c>
      <c r="F290" s="13">
        <f t="shared" si="2"/>
        <v>12.759999999998399</v>
      </c>
      <c r="G290" s="14">
        <v>28242.76</v>
      </c>
      <c r="H290" s="14">
        <v>0</v>
      </c>
      <c r="I290" s="14" t="str">
        <f>VLOOKUP(A290,[1]Sheet1!$A:$D,4,0)</f>
        <v>Wire</v>
      </c>
    </row>
    <row r="291" spans="1:9" ht="15" hidden="1" customHeight="1">
      <c r="A291" s="11">
        <v>3466</v>
      </c>
      <c r="B291" s="12" t="s">
        <v>302</v>
      </c>
      <c r="C291" s="13">
        <v>0</v>
      </c>
      <c r="D291" s="13">
        <v>14765.9</v>
      </c>
      <c r="E291" s="13">
        <v>120.87</v>
      </c>
      <c r="F291" s="13">
        <f t="shared" si="2"/>
        <v>-37</v>
      </c>
      <c r="G291" s="14">
        <v>14728.9</v>
      </c>
      <c r="H291" s="14">
        <v>157.87</v>
      </c>
      <c r="I291" s="14" t="str">
        <f>VLOOKUP(A291,[1]Sheet1!$A:$D,4,0)</f>
        <v>Wire</v>
      </c>
    </row>
    <row r="292" spans="1:9" ht="15" hidden="1" customHeight="1">
      <c r="A292" s="11">
        <v>3467</v>
      </c>
      <c r="B292" s="12" t="s">
        <v>303</v>
      </c>
      <c r="C292" s="13">
        <v>0</v>
      </c>
      <c r="D292" s="13">
        <v>70780</v>
      </c>
      <c r="E292" s="13">
        <v>0</v>
      </c>
      <c r="F292" s="13">
        <f t="shared" si="2"/>
        <v>0</v>
      </c>
      <c r="G292" s="14">
        <v>70780</v>
      </c>
      <c r="H292" s="14">
        <v>0</v>
      </c>
      <c r="I292" s="14" t="str">
        <f>VLOOKUP(A292,[1]Sheet1!$A:$D,4,0)</f>
        <v>Wire</v>
      </c>
    </row>
    <row r="293" spans="1:9" ht="15" hidden="1" customHeight="1">
      <c r="A293" s="11">
        <v>3468</v>
      </c>
      <c r="B293" s="12" t="s">
        <v>304</v>
      </c>
      <c r="C293" s="13">
        <v>0</v>
      </c>
      <c r="D293" s="13">
        <v>35075</v>
      </c>
      <c r="E293" s="13">
        <v>0</v>
      </c>
      <c r="F293" s="13">
        <f t="shared" si="2"/>
        <v>0</v>
      </c>
      <c r="G293" s="14">
        <v>35075</v>
      </c>
      <c r="H293" s="14">
        <v>0</v>
      </c>
      <c r="I293" s="14" t="str">
        <f>VLOOKUP(A293,[1]Sheet1!$A:$D,4,0)</f>
        <v>Wire</v>
      </c>
    </row>
    <row r="294" spans="1:9" ht="15" customHeight="1">
      <c r="A294" s="11">
        <v>3469</v>
      </c>
      <c r="B294" s="12" t="s">
        <v>305</v>
      </c>
      <c r="C294" s="13">
        <v>0</v>
      </c>
      <c r="D294" s="13">
        <v>24000</v>
      </c>
      <c r="E294" s="13">
        <v>4412.62</v>
      </c>
      <c r="F294" s="13">
        <f t="shared" si="2"/>
        <v>4184.4199999999983</v>
      </c>
      <c r="G294" s="14">
        <v>28184.42</v>
      </c>
      <c r="H294" s="14">
        <v>228.2</v>
      </c>
      <c r="I294" s="14" t="str">
        <f>VLOOKUP(A294,[1]Sheet1!$A:$D,4,0)</f>
        <v>Wire</v>
      </c>
    </row>
    <row r="295" spans="1:9" ht="15" customHeight="1">
      <c r="A295" s="11">
        <v>3470</v>
      </c>
      <c r="B295" s="12" t="s">
        <v>306</v>
      </c>
      <c r="C295" s="13">
        <v>0</v>
      </c>
      <c r="D295" s="13">
        <v>38132</v>
      </c>
      <c r="E295" s="13">
        <v>6116.68</v>
      </c>
      <c r="F295" s="13">
        <f t="shared" si="2"/>
        <v>6041.6200000000026</v>
      </c>
      <c r="G295" s="14">
        <v>44173.62</v>
      </c>
      <c r="H295" s="14">
        <v>75.06</v>
      </c>
      <c r="I295" s="14" t="str">
        <f>VLOOKUP(A295,[1]Sheet1!$A:$D,4,0)</f>
        <v>Wire</v>
      </c>
    </row>
    <row r="296" spans="1:9" ht="15" hidden="1" customHeight="1">
      <c r="A296" s="11">
        <v>3475</v>
      </c>
      <c r="B296" s="12" t="s">
        <v>307</v>
      </c>
      <c r="C296" s="13">
        <v>0</v>
      </c>
      <c r="D296" s="13">
        <v>1071</v>
      </c>
      <c r="E296" s="13">
        <v>0</v>
      </c>
      <c r="F296" s="13">
        <f t="shared" si="2"/>
        <v>0</v>
      </c>
      <c r="G296" s="14">
        <v>1071</v>
      </c>
      <c r="H296" s="14">
        <v>0</v>
      </c>
      <c r="I296" s="14" t="str">
        <f>VLOOKUP(A296,[1]Sheet1!$A:$D,4,0)</f>
        <v>Wire</v>
      </c>
    </row>
    <row r="297" spans="1:9" ht="15" hidden="1" customHeight="1">
      <c r="A297" s="11">
        <v>3478</v>
      </c>
      <c r="B297" s="12" t="s">
        <v>308</v>
      </c>
      <c r="C297" s="13">
        <v>0</v>
      </c>
      <c r="D297" s="13">
        <v>2094</v>
      </c>
      <c r="E297" s="13">
        <v>0</v>
      </c>
      <c r="F297" s="13">
        <f t="shared" si="2"/>
        <v>0</v>
      </c>
      <c r="G297" s="14">
        <v>2094</v>
      </c>
      <c r="H297" s="14">
        <v>0</v>
      </c>
      <c r="I297" s="14" t="str">
        <f>VLOOKUP(A297,[1]Sheet1!$A:$D,4,0)</f>
        <v>Wire</v>
      </c>
    </row>
    <row r="298" spans="1:9" ht="15" hidden="1" customHeight="1">
      <c r="A298" s="11">
        <v>3479</v>
      </c>
      <c r="B298" s="12" t="s">
        <v>309</v>
      </c>
      <c r="C298" s="13">
        <v>0</v>
      </c>
      <c r="D298" s="13">
        <v>1929</v>
      </c>
      <c r="E298" s="13">
        <v>0</v>
      </c>
      <c r="F298" s="13">
        <f t="shared" si="2"/>
        <v>0</v>
      </c>
      <c r="G298" s="14">
        <v>1929</v>
      </c>
      <c r="H298" s="14">
        <v>0</v>
      </c>
      <c r="I298" s="14" t="str">
        <f>VLOOKUP(A298,[1]Sheet1!$A:$D,4,0)</f>
        <v>Wire</v>
      </c>
    </row>
    <row r="299" spans="1:9" ht="15" customHeight="1">
      <c r="A299" s="11">
        <v>3480</v>
      </c>
      <c r="B299" s="12" t="s">
        <v>310</v>
      </c>
      <c r="C299" s="13">
        <v>0</v>
      </c>
      <c r="D299" s="13">
        <v>2589</v>
      </c>
      <c r="E299" s="13">
        <v>15.79</v>
      </c>
      <c r="F299" s="13">
        <f t="shared" si="2"/>
        <v>6.6100000000001273</v>
      </c>
      <c r="G299" s="14">
        <v>2595.61</v>
      </c>
      <c r="H299" s="14">
        <v>9.18</v>
      </c>
      <c r="I299" s="14" t="str">
        <f>VLOOKUP(A299,[1]Sheet1!$A:$D,4,0)</f>
        <v>Wire</v>
      </c>
    </row>
    <row r="300" spans="1:9" ht="15" customHeight="1">
      <c r="A300" s="11">
        <v>3481</v>
      </c>
      <c r="B300" s="12" t="s">
        <v>311</v>
      </c>
      <c r="C300" s="13">
        <v>0</v>
      </c>
      <c r="D300" s="13">
        <v>1393</v>
      </c>
      <c r="E300" s="13">
        <v>59.3</v>
      </c>
      <c r="F300" s="13">
        <f t="shared" si="2"/>
        <v>60</v>
      </c>
      <c r="G300" s="14">
        <v>1453</v>
      </c>
      <c r="H300" s="14">
        <v>-0.7</v>
      </c>
      <c r="I300" s="14" t="str">
        <f>VLOOKUP(A300,[1]Sheet1!$A:$D,4,0)</f>
        <v>Wire</v>
      </c>
    </row>
    <row r="301" spans="1:9" ht="15" hidden="1" customHeight="1">
      <c r="A301" s="11">
        <v>3482</v>
      </c>
      <c r="B301" s="12" t="s">
        <v>312</v>
      </c>
      <c r="C301" s="13">
        <v>0</v>
      </c>
      <c r="D301" s="13">
        <v>3821</v>
      </c>
      <c r="E301" s="13">
        <v>2538</v>
      </c>
      <c r="F301" s="13">
        <f t="shared" si="2"/>
        <v>0</v>
      </c>
      <c r="G301" s="14">
        <v>3821</v>
      </c>
      <c r="H301" s="14">
        <v>2538</v>
      </c>
      <c r="I301" s="14" t="str">
        <f>VLOOKUP(A301,[1]Sheet1!$A:$D,4,0)</f>
        <v>Wire</v>
      </c>
    </row>
    <row r="302" spans="1:9" ht="15" customHeight="1">
      <c r="A302" s="11">
        <v>3483</v>
      </c>
      <c r="B302" s="12" t="s">
        <v>313</v>
      </c>
      <c r="C302" s="13">
        <v>0</v>
      </c>
      <c r="D302" s="13">
        <v>1175</v>
      </c>
      <c r="E302" s="13">
        <v>5.12</v>
      </c>
      <c r="F302" s="13">
        <f t="shared" si="2"/>
        <v>5.1199999999998909</v>
      </c>
      <c r="G302" s="14">
        <v>1180.1199999999999</v>
      </c>
      <c r="H302" s="14">
        <v>0</v>
      </c>
      <c r="I302" s="14" t="str">
        <f>VLOOKUP(A302,[1]Sheet1!$A:$D,4,0)</f>
        <v>Wire</v>
      </c>
    </row>
    <row r="303" spans="1:9" ht="15" hidden="1" customHeight="1">
      <c r="A303" s="11">
        <v>3484</v>
      </c>
      <c r="B303" s="12" t="s">
        <v>314</v>
      </c>
      <c r="C303" s="13">
        <v>0</v>
      </c>
      <c r="D303" s="13">
        <v>5000</v>
      </c>
      <c r="E303" s="13">
        <v>483.4</v>
      </c>
      <c r="F303" s="13">
        <f t="shared" si="2"/>
        <v>-17</v>
      </c>
      <c r="G303" s="14">
        <v>4983</v>
      </c>
      <c r="H303" s="14">
        <v>500.4</v>
      </c>
      <c r="I303" s="14" t="str">
        <f>VLOOKUP(A303,[1]Sheet1!$A:$D,4,0)</f>
        <v>Wire</v>
      </c>
    </row>
    <row r="304" spans="1:9" ht="15" customHeight="1">
      <c r="A304" s="11">
        <v>3485</v>
      </c>
      <c r="B304" s="12" t="s">
        <v>315</v>
      </c>
      <c r="C304" s="13">
        <v>0</v>
      </c>
      <c r="D304" s="13">
        <v>38818.26</v>
      </c>
      <c r="E304" s="13">
        <v>9471.6</v>
      </c>
      <c r="F304" s="13">
        <f t="shared" si="2"/>
        <v>9424</v>
      </c>
      <c r="G304" s="14">
        <v>48242.26</v>
      </c>
      <c r="H304" s="14">
        <v>47.6</v>
      </c>
      <c r="I304" s="14" t="str">
        <f>VLOOKUP(A304,[1]Sheet1!$A:$D,4,0)</f>
        <v>Wire</v>
      </c>
    </row>
    <row r="305" spans="1:9" ht="15" customHeight="1">
      <c r="A305" s="11">
        <v>3486</v>
      </c>
      <c r="B305" s="12" t="s">
        <v>316</v>
      </c>
      <c r="C305" s="13">
        <v>0</v>
      </c>
      <c r="D305" s="13">
        <v>11774</v>
      </c>
      <c r="E305" s="13">
        <v>1765</v>
      </c>
      <c r="F305" s="13">
        <f t="shared" si="2"/>
        <v>1565</v>
      </c>
      <c r="G305" s="14">
        <v>13339</v>
      </c>
      <c r="H305" s="14">
        <v>200</v>
      </c>
      <c r="I305" s="14" t="str">
        <f>VLOOKUP(A305,[1]Sheet1!$A:$D,4,0)</f>
        <v>Wire</v>
      </c>
    </row>
    <row r="306" spans="1:9" ht="15" customHeight="1">
      <c r="A306" s="11">
        <v>3487</v>
      </c>
      <c r="B306" s="12" t="s">
        <v>317</v>
      </c>
      <c r="C306" s="13">
        <v>0</v>
      </c>
      <c r="D306" s="13">
        <v>183000</v>
      </c>
      <c r="E306" s="13">
        <v>28840.383000000002</v>
      </c>
      <c r="F306" s="13">
        <f t="shared" si="2"/>
        <v>28997.649999999994</v>
      </c>
      <c r="G306" s="14">
        <v>211997.65</v>
      </c>
      <c r="H306" s="14">
        <v>-157.267</v>
      </c>
      <c r="I306" s="14" t="str">
        <f>VLOOKUP(A306,[1]Sheet1!$A:$D,4,0)</f>
        <v>Wire</v>
      </c>
    </row>
    <row r="307" spans="1:9" ht="15" customHeight="1">
      <c r="A307" s="11">
        <v>3494</v>
      </c>
      <c r="B307" s="12" t="s">
        <v>318</v>
      </c>
      <c r="C307" s="13">
        <v>0</v>
      </c>
      <c r="D307" s="13">
        <v>8455</v>
      </c>
      <c r="E307" s="13">
        <v>107.18</v>
      </c>
      <c r="F307" s="13">
        <f t="shared" si="2"/>
        <v>106.97999999999956</v>
      </c>
      <c r="G307" s="14">
        <v>8561.98</v>
      </c>
      <c r="H307" s="14">
        <v>0.2</v>
      </c>
      <c r="I307" s="14" t="str">
        <f>VLOOKUP(A307,[1]Sheet1!$A:$D,4,0)</f>
        <v>Wire</v>
      </c>
    </row>
    <row r="308" spans="1:9" ht="15" customHeight="1">
      <c r="A308" s="11">
        <v>3495</v>
      </c>
      <c r="B308" s="12" t="s">
        <v>319</v>
      </c>
      <c r="C308" s="13">
        <v>0</v>
      </c>
      <c r="D308" s="13">
        <v>1661</v>
      </c>
      <c r="E308" s="13">
        <v>140.29</v>
      </c>
      <c r="F308" s="13">
        <f t="shared" si="2"/>
        <v>139.90000000000009</v>
      </c>
      <c r="G308" s="14">
        <v>1800.9</v>
      </c>
      <c r="H308" s="14">
        <v>0.39</v>
      </c>
      <c r="I308" s="14" t="str">
        <f>VLOOKUP(A308,[1]Sheet1!$A:$D,4,0)</f>
        <v>Wire</v>
      </c>
    </row>
    <row r="309" spans="1:9" ht="15" customHeight="1">
      <c r="A309" s="11">
        <v>3501</v>
      </c>
      <c r="B309" s="12" t="s">
        <v>320</v>
      </c>
      <c r="C309" s="13">
        <v>0</v>
      </c>
      <c r="D309" s="13">
        <v>17705</v>
      </c>
      <c r="E309" s="13">
        <v>102.6</v>
      </c>
      <c r="F309" s="13">
        <f t="shared" si="2"/>
        <v>103</v>
      </c>
      <c r="G309" s="14">
        <v>17808</v>
      </c>
      <c r="H309" s="14">
        <v>-0.4</v>
      </c>
      <c r="I309" s="14" t="str">
        <f>VLOOKUP(A309,[1]Sheet1!$A:$D,4,0)</f>
        <v>Wire</v>
      </c>
    </row>
    <row r="310" spans="1:9" ht="15" customHeight="1">
      <c r="A310" s="11">
        <v>3502</v>
      </c>
      <c r="B310" s="12" t="s">
        <v>321</v>
      </c>
      <c r="C310" s="13">
        <v>0</v>
      </c>
      <c r="D310" s="13">
        <v>1659</v>
      </c>
      <c r="E310" s="13">
        <v>5.12</v>
      </c>
      <c r="F310" s="13">
        <f t="shared" si="2"/>
        <v>5.1199999999998909</v>
      </c>
      <c r="G310" s="14">
        <v>1664.12</v>
      </c>
      <c r="H310" s="14">
        <v>0</v>
      </c>
      <c r="I310" s="14" t="str">
        <f>VLOOKUP(A310,[1]Sheet1!$A:$D,4,0)</f>
        <v>Wire</v>
      </c>
    </row>
    <row r="311" spans="1:9" ht="15" customHeight="1">
      <c r="A311" s="11">
        <v>3503</v>
      </c>
      <c r="B311" s="12" t="s">
        <v>322</v>
      </c>
      <c r="C311" s="13">
        <v>0</v>
      </c>
      <c r="D311" s="13">
        <v>8010</v>
      </c>
      <c r="E311" s="13">
        <v>2615.6</v>
      </c>
      <c r="F311" s="13">
        <f t="shared" si="2"/>
        <v>2605.1299999999992</v>
      </c>
      <c r="G311" s="14">
        <v>10615.13</v>
      </c>
      <c r="H311" s="14">
        <v>10.47</v>
      </c>
      <c r="I311" s="14" t="str">
        <f>VLOOKUP(A311,[1]Sheet1!$A:$D,4,0)</f>
        <v>Wire</v>
      </c>
    </row>
    <row r="312" spans="1:9" ht="15" customHeight="1">
      <c r="A312" s="11">
        <v>3504</v>
      </c>
      <c r="B312" s="12" t="s">
        <v>323</v>
      </c>
      <c r="C312" s="13">
        <v>0</v>
      </c>
      <c r="D312" s="13">
        <v>2E-3</v>
      </c>
      <c r="E312" s="13">
        <v>12630.598</v>
      </c>
      <c r="F312" s="13">
        <f t="shared" si="2"/>
        <v>12630.598</v>
      </c>
      <c r="G312" s="14">
        <v>12630.6</v>
      </c>
      <c r="H312" s="14">
        <v>0</v>
      </c>
      <c r="I312" s="14" t="str">
        <f>VLOOKUP(A312,[1]Sheet1!$A:$D,4,0)</f>
        <v>Wire</v>
      </c>
    </row>
    <row r="313" spans="1:9" ht="15" customHeight="1">
      <c r="A313" s="11">
        <v>3509</v>
      </c>
      <c r="B313" s="12" t="s">
        <v>324</v>
      </c>
      <c r="C313" s="13">
        <v>0</v>
      </c>
      <c r="D313" s="13">
        <v>2071</v>
      </c>
      <c r="E313" s="13">
        <v>50.65</v>
      </c>
      <c r="F313" s="13">
        <f t="shared" si="2"/>
        <v>51</v>
      </c>
      <c r="G313" s="14">
        <v>2122</v>
      </c>
      <c r="H313" s="14">
        <v>-0.35</v>
      </c>
      <c r="I313" s="14" t="str">
        <f>VLOOKUP(A313,[1]Sheet1!$A:$D,4,0)</f>
        <v>Wire</v>
      </c>
    </row>
    <row r="314" spans="1:9" ht="15" hidden="1" customHeight="1">
      <c r="A314" s="11">
        <v>3512</v>
      </c>
      <c r="B314" s="12" t="s">
        <v>325</v>
      </c>
      <c r="C314" s="13">
        <v>0</v>
      </c>
      <c r="D314" s="13">
        <v>156</v>
      </c>
      <c r="E314" s="13">
        <v>0</v>
      </c>
      <c r="F314" s="13">
        <f t="shared" si="2"/>
        <v>0</v>
      </c>
      <c r="G314" s="14">
        <v>156</v>
      </c>
      <c r="H314" s="14">
        <v>0</v>
      </c>
      <c r="I314" s="14" t="str">
        <f>VLOOKUP(A314,[1]Sheet1!$A:$D,4,0)</f>
        <v>Wire</v>
      </c>
    </row>
    <row r="315" spans="1:9" ht="15" hidden="1" customHeight="1">
      <c r="A315" s="11">
        <v>3513</v>
      </c>
      <c r="B315" s="12" t="s">
        <v>326</v>
      </c>
      <c r="C315" s="13">
        <v>0</v>
      </c>
      <c r="D315" s="13">
        <v>200</v>
      </c>
      <c r="E315" s="13">
        <v>0</v>
      </c>
      <c r="F315" s="13">
        <f t="shared" si="2"/>
        <v>0</v>
      </c>
      <c r="G315" s="14">
        <v>200</v>
      </c>
      <c r="H315" s="14">
        <v>0</v>
      </c>
      <c r="I315" s="14" t="str">
        <f>VLOOKUP(A315,[1]Sheet1!$A:$D,4,0)</f>
        <v>Wire</v>
      </c>
    </row>
    <row r="316" spans="1:9" ht="15" hidden="1" customHeight="1">
      <c r="A316" s="11">
        <v>3514</v>
      </c>
      <c r="B316" s="12" t="s">
        <v>327</v>
      </c>
      <c r="C316" s="13">
        <v>0</v>
      </c>
      <c r="D316" s="13">
        <v>999</v>
      </c>
      <c r="E316" s="13">
        <v>0</v>
      </c>
      <c r="F316" s="13">
        <f t="shared" si="2"/>
        <v>0</v>
      </c>
      <c r="G316" s="14">
        <v>999</v>
      </c>
      <c r="H316" s="14">
        <v>0</v>
      </c>
      <c r="I316" s="14" t="str">
        <f>VLOOKUP(A316,[1]Sheet1!$A:$D,4,0)</f>
        <v>Wire</v>
      </c>
    </row>
    <row r="317" spans="1:9" ht="15" hidden="1" customHeight="1">
      <c r="A317" s="11">
        <v>3515</v>
      </c>
      <c r="B317" s="12" t="s">
        <v>328</v>
      </c>
      <c r="C317" s="13">
        <v>0</v>
      </c>
      <c r="D317" s="13">
        <v>1529</v>
      </c>
      <c r="E317" s="13">
        <v>0</v>
      </c>
      <c r="F317" s="13">
        <f t="shared" si="2"/>
        <v>0</v>
      </c>
      <c r="G317" s="14">
        <v>1529</v>
      </c>
      <c r="H317" s="14">
        <v>0</v>
      </c>
      <c r="I317" s="14" t="str">
        <f>VLOOKUP(A317,[1]Sheet1!$A:$D,4,0)</f>
        <v>Wire</v>
      </c>
    </row>
    <row r="318" spans="1:9" ht="15" hidden="1" customHeight="1">
      <c r="A318" s="11">
        <v>3520</v>
      </c>
      <c r="B318" s="12" t="s">
        <v>329</v>
      </c>
      <c r="C318" s="13">
        <v>0</v>
      </c>
      <c r="D318" s="13">
        <v>5105</v>
      </c>
      <c r="E318" s="13">
        <v>488.31</v>
      </c>
      <c r="F318" s="13">
        <f t="shared" si="2"/>
        <v>-31.079999999999927</v>
      </c>
      <c r="G318" s="14">
        <v>5073.92</v>
      </c>
      <c r="H318" s="14">
        <v>519.39</v>
      </c>
      <c r="I318" s="14" t="str">
        <f>VLOOKUP(A318,[1]Sheet1!$A:$D,4,0)</f>
        <v>Wire</v>
      </c>
    </row>
    <row r="319" spans="1:9" ht="15" customHeight="1">
      <c r="A319" s="11">
        <v>3521</v>
      </c>
      <c r="B319" s="12" t="s">
        <v>330</v>
      </c>
      <c r="C319" s="13">
        <v>0</v>
      </c>
      <c r="D319" s="13">
        <v>7290</v>
      </c>
      <c r="E319" s="13">
        <v>2259.4850000000001</v>
      </c>
      <c r="F319" s="13">
        <f t="shared" si="2"/>
        <v>2245</v>
      </c>
      <c r="G319" s="14">
        <v>9535</v>
      </c>
      <c r="H319" s="14">
        <v>14.484999999999999</v>
      </c>
      <c r="I319" s="14" t="str">
        <f>VLOOKUP(A319,[1]Sheet1!$A:$D,4,0)</f>
        <v>Wire</v>
      </c>
    </row>
    <row r="320" spans="1:9" ht="15" customHeight="1">
      <c r="A320" s="11">
        <v>3522</v>
      </c>
      <c r="B320" s="12" t="s">
        <v>331</v>
      </c>
      <c r="C320" s="13">
        <v>0</v>
      </c>
      <c r="D320" s="13">
        <v>21403</v>
      </c>
      <c r="E320" s="13">
        <v>66.8</v>
      </c>
      <c r="F320" s="13">
        <f t="shared" si="2"/>
        <v>66</v>
      </c>
      <c r="G320" s="14">
        <v>21469</v>
      </c>
      <c r="H320" s="14">
        <v>0.8</v>
      </c>
      <c r="I320" s="14" t="str">
        <f>VLOOKUP(A320,[1]Sheet1!$A:$D,4,0)</f>
        <v>Wire</v>
      </c>
    </row>
    <row r="321" spans="1:9" ht="15" customHeight="1">
      <c r="A321" s="11">
        <v>3523</v>
      </c>
      <c r="B321" s="12" t="s">
        <v>332</v>
      </c>
      <c r="C321" s="13">
        <v>0</v>
      </c>
      <c r="D321" s="13">
        <v>36800</v>
      </c>
      <c r="E321" s="13">
        <v>90.13</v>
      </c>
      <c r="F321" s="13">
        <f t="shared" si="2"/>
        <v>36.620000000002619</v>
      </c>
      <c r="G321" s="14">
        <v>36836.620000000003</v>
      </c>
      <c r="H321" s="14">
        <v>53.51</v>
      </c>
      <c r="I321" s="14" t="str">
        <f>VLOOKUP(A321,[1]Sheet1!$A:$D,4,0)</f>
        <v>Wire</v>
      </c>
    </row>
    <row r="322" spans="1:9" ht="15" customHeight="1">
      <c r="A322" s="11">
        <v>3526</v>
      </c>
      <c r="B322" s="12" t="s">
        <v>333</v>
      </c>
      <c r="C322" s="13">
        <v>0</v>
      </c>
      <c r="D322" s="13">
        <v>1036</v>
      </c>
      <c r="E322" s="13">
        <v>9.6999999999999993</v>
      </c>
      <c r="F322" s="13">
        <f t="shared" si="2"/>
        <v>10</v>
      </c>
      <c r="G322" s="14">
        <v>1046</v>
      </c>
      <c r="H322" s="14">
        <v>-0.3</v>
      </c>
      <c r="I322" s="14" t="str">
        <f>VLOOKUP(A322,[1]Sheet1!$A:$D,4,0)</f>
        <v>Wire</v>
      </c>
    </row>
    <row r="323" spans="1:9" ht="15" hidden="1" customHeight="1">
      <c r="A323" s="11">
        <v>3528</v>
      </c>
      <c r="B323" s="12" t="s">
        <v>334</v>
      </c>
      <c r="C323" s="13">
        <v>0</v>
      </c>
      <c r="D323" s="13">
        <v>100</v>
      </c>
      <c r="E323" s="13">
        <v>0</v>
      </c>
      <c r="F323" s="13">
        <f t="shared" si="2"/>
        <v>0</v>
      </c>
      <c r="G323" s="14">
        <v>100</v>
      </c>
      <c r="H323" s="14">
        <v>0</v>
      </c>
      <c r="I323" s="14" t="str">
        <f>VLOOKUP(A323,[1]Sheet1!$A:$D,4,0)</f>
        <v>Wire</v>
      </c>
    </row>
    <row r="324" spans="1:9" ht="15" hidden="1" customHeight="1">
      <c r="A324" s="11">
        <v>3531</v>
      </c>
      <c r="B324" s="12" t="s">
        <v>335</v>
      </c>
      <c r="C324" s="13">
        <v>0</v>
      </c>
      <c r="D324" s="13">
        <v>3091</v>
      </c>
      <c r="E324" s="13">
        <v>10.87</v>
      </c>
      <c r="F324" s="13">
        <f t="shared" si="2"/>
        <v>-65.130000000000109</v>
      </c>
      <c r="G324" s="14">
        <v>3025.87</v>
      </c>
      <c r="H324" s="14">
        <v>76</v>
      </c>
      <c r="I324" s="14" t="str">
        <f>VLOOKUP(A324,[1]Sheet1!$A:$D,4,0)</f>
        <v>Wire</v>
      </c>
    </row>
    <row r="325" spans="1:9" ht="15" hidden="1" customHeight="1">
      <c r="A325" s="11">
        <v>3532</v>
      </c>
      <c r="B325" s="12" t="s">
        <v>336</v>
      </c>
      <c r="C325" s="13">
        <v>0</v>
      </c>
      <c r="D325" s="13">
        <v>8882</v>
      </c>
      <c r="E325" s="13">
        <v>0</v>
      </c>
      <c r="F325" s="13">
        <f t="shared" si="2"/>
        <v>-160</v>
      </c>
      <c r="G325" s="14">
        <v>8722</v>
      </c>
      <c r="H325" s="14">
        <v>160</v>
      </c>
      <c r="I325" s="14" t="str">
        <f>VLOOKUP(A325,[1]Sheet1!$A:$D,4,0)</f>
        <v>Wire</v>
      </c>
    </row>
    <row r="326" spans="1:9" ht="15" hidden="1" customHeight="1">
      <c r="A326" s="11">
        <v>3538</v>
      </c>
      <c r="B326" s="12" t="s">
        <v>337</v>
      </c>
      <c r="C326" s="13">
        <v>0</v>
      </c>
      <c r="D326" s="13">
        <v>8773</v>
      </c>
      <c r="E326" s="13">
        <v>0</v>
      </c>
      <c r="F326" s="13">
        <f t="shared" si="2"/>
        <v>0</v>
      </c>
      <c r="G326" s="14">
        <v>8773</v>
      </c>
      <c r="H326" s="14">
        <v>0</v>
      </c>
      <c r="I326" s="14" t="str">
        <f>VLOOKUP(A326,[1]Sheet1!$A:$D,4,0)</f>
        <v>Wire</v>
      </c>
    </row>
    <row r="327" spans="1:9" ht="15" hidden="1" customHeight="1">
      <c r="A327" s="11">
        <v>3541</v>
      </c>
      <c r="B327" s="12" t="s">
        <v>338</v>
      </c>
      <c r="C327" s="13">
        <v>0</v>
      </c>
      <c r="D327" s="13">
        <v>1846</v>
      </c>
      <c r="E327" s="13">
        <v>0</v>
      </c>
      <c r="F327" s="13">
        <f t="shared" si="2"/>
        <v>0</v>
      </c>
      <c r="G327" s="14">
        <v>1846</v>
      </c>
      <c r="H327" s="14">
        <v>0</v>
      </c>
      <c r="I327" s="14" t="str">
        <f>VLOOKUP(A327,[1]Sheet1!$A:$D,4,0)</f>
        <v>Wire</v>
      </c>
    </row>
    <row r="328" spans="1:9" ht="15" customHeight="1">
      <c r="A328" s="11">
        <v>3545</v>
      </c>
      <c r="B328" s="12" t="s">
        <v>339</v>
      </c>
      <c r="C328" s="13">
        <v>0</v>
      </c>
      <c r="D328" s="13">
        <v>12200</v>
      </c>
      <c r="E328" s="13">
        <v>11703</v>
      </c>
      <c r="F328" s="13">
        <f t="shared" si="2"/>
        <v>11703</v>
      </c>
      <c r="G328" s="14">
        <v>23903</v>
      </c>
      <c r="H328" s="14">
        <v>0</v>
      </c>
      <c r="I328" s="14" t="str">
        <f>VLOOKUP(A328,[1]Sheet1!$A:$D,4,0)</f>
        <v>Wire</v>
      </c>
    </row>
    <row r="329" spans="1:9" ht="15" hidden="1" customHeight="1">
      <c r="A329" s="11">
        <v>3547</v>
      </c>
      <c r="B329" s="12" t="s">
        <v>340</v>
      </c>
      <c r="C329" s="13">
        <v>0</v>
      </c>
      <c r="D329" s="13">
        <v>21124</v>
      </c>
      <c r="E329" s="13">
        <v>0</v>
      </c>
      <c r="F329" s="13">
        <f t="shared" si="2"/>
        <v>0</v>
      </c>
      <c r="G329" s="14">
        <v>21124</v>
      </c>
      <c r="H329" s="14">
        <v>0</v>
      </c>
      <c r="I329" s="14" t="str">
        <f>VLOOKUP(A329,[1]Sheet1!$A:$D,4,0)</f>
        <v>Wire</v>
      </c>
    </row>
    <row r="330" spans="1:9" ht="15" customHeight="1">
      <c r="A330" s="11">
        <v>3548</v>
      </c>
      <c r="B330" s="12" t="s">
        <v>341</v>
      </c>
      <c r="C330" s="13">
        <v>0</v>
      </c>
      <c r="D330" s="13">
        <v>15418.4</v>
      </c>
      <c r="E330" s="13">
        <v>17191.36</v>
      </c>
      <c r="F330" s="13">
        <f t="shared" si="2"/>
        <v>17049.599999999999</v>
      </c>
      <c r="G330" s="14">
        <v>32468</v>
      </c>
      <c r="H330" s="14">
        <v>141.76</v>
      </c>
      <c r="I330" s="14" t="str">
        <f>VLOOKUP(A330,[1]Sheet1!$A:$D,4,0)</f>
        <v>Wire</v>
      </c>
    </row>
    <row r="331" spans="1:9" ht="15" hidden="1" customHeight="1">
      <c r="A331" s="11">
        <v>3549</v>
      </c>
      <c r="B331" s="12" t="s">
        <v>342</v>
      </c>
      <c r="C331" s="13">
        <v>0</v>
      </c>
      <c r="D331" s="13">
        <v>15467</v>
      </c>
      <c r="E331" s="13">
        <v>0</v>
      </c>
      <c r="F331" s="13">
        <f t="shared" si="2"/>
        <v>0</v>
      </c>
      <c r="G331" s="14">
        <v>15467</v>
      </c>
      <c r="H331" s="14">
        <v>0</v>
      </c>
      <c r="I331" s="14" t="str">
        <f>VLOOKUP(A331,[1]Sheet1!$A:$D,4,0)</f>
        <v>Wire</v>
      </c>
    </row>
    <row r="332" spans="1:9" ht="15" customHeight="1">
      <c r="A332" s="11">
        <v>3555</v>
      </c>
      <c r="B332" s="12" t="s">
        <v>343</v>
      </c>
      <c r="C332" s="13">
        <v>0</v>
      </c>
      <c r="D332" s="13">
        <v>45803</v>
      </c>
      <c r="E332" s="13">
        <v>377.48</v>
      </c>
      <c r="F332" s="13">
        <f t="shared" si="2"/>
        <v>378</v>
      </c>
      <c r="G332" s="14">
        <v>46181</v>
      </c>
      <c r="H332" s="14">
        <v>-0.52</v>
      </c>
      <c r="I332" s="14" t="str">
        <f>VLOOKUP(A332,[1]Sheet1!$A:$D,4,0)</f>
        <v>Wire</v>
      </c>
    </row>
    <row r="333" spans="1:9" ht="15" customHeight="1">
      <c r="A333" s="11">
        <v>3559</v>
      </c>
      <c r="B333" s="12" t="s">
        <v>344</v>
      </c>
      <c r="C333" s="13">
        <v>0</v>
      </c>
      <c r="D333" s="13">
        <v>4545</v>
      </c>
      <c r="E333" s="13">
        <v>12.23</v>
      </c>
      <c r="F333" s="13">
        <f t="shared" si="2"/>
        <v>11.340000000000146</v>
      </c>
      <c r="G333" s="14">
        <v>4556.34</v>
      </c>
      <c r="H333" s="14">
        <v>0.89</v>
      </c>
      <c r="I333" s="14" t="str">
        <f>VLOOKUP(A333,[1]Sheet1!$A:$D,4,0)</f>
        <v>Wire</v>
      </c>
    </row>
    <row r="334" spans="1:9" ht="15" hidden="1" customHeight="1">
      <c r="A334" s="11">
        <v>3560</v>
      </c>
      <c r="B334" s="12" t="s">
        <v>345</v>
      </c>
      <c r="C334" s="13">
        <v>0</v>
      </c>
      <c r="D334" s="13">
        <v>33716</v>
      </c>
      <c r="E334" s="13">
        <v>0</v>
      </c>
      <c r="F334" s="13">
        <f t="shared" si="2"/>
        <v>-77</v>
      </c>
      <c r="G334" s="14">
        <v>33639</v>
      </c>
      <c r="H334" s="14">
        <v>77</v>
      </c>
      <c r="I334" s="14" t="str">
        <f>VLOOKUP(A334,[1]Sheet1!$A:$D,4,0)</f>
        <v>Wire</v>
      </c>
    </row>
    <row r="335" spans="1:9" ht="15" customHeight="1">
      <c r="A335" s="11">
        <v>3563</v>
      </c>
      <c r="B335" s="12" t="s">
        <v>346</v>
      </c>
      <c r="C335" s="13">
        <v>0</v>
      </c>
      <c r="D335" s="13">
        <v>5864</v>
      </c>
      <c r="E335" s="13">
        <v>21.12</v>
      </c>
      <c r="F335" s="13">
        <f t="shared" si="2"/>
        <v>21.479999999999563</v>
      </c>
      <c r="G335" s="14">
        <v>5885.48</v>
      </c>
      <c r="H335" s="14">
        <v>-0.36</v>
      </c>
      <c r="I335" s="14" t="str">
        <f>VLOOKUP(A335,[1]Sheet1!$A:$D,4,0)</f>
        <v>Wire</v>
      </c>
    </row>
    <row r="336" spans="1:9" ht="15" hidden="1" customHeight="1">
      <c r="A336" s="11">
        <v>3565</v>
      </c>
      <c r="B336" s="12" t="s">
        <v>347</v>
      </c>
      <c r="C336" s="13">
        <v>0</v>
      </c>
      <c r="D336" s="13">
        <v>15726</v>
      </c>
      <c r="E336" s="13">
        <v>432.01</v>
      </c>
      <c r="F336" s="13">
        <f t="shared" si="2"/>
        <v>-203</v>
      </c>
      <c r="G336" s="14">
        <v>15523</v>
      </c>
      <c r="H336" s="14">
        <v>635.01</v>
      </c>
      <c r="I336" s="14" t="str">
        <f>VLOOKUP(A336,[1]Sheet1!$A:$D,4,0)</f>
        <v>Wire</v>
      </c>
    </row>
    <row r="337" spans="1:9" ht="15" customHeight="1">
      <c r="A337" s="11">
        <v>3566</v>
      </c>
      <c r="B337" s="12" t="s">
        <v>348</v>
      </c>
      <c r="C337" s="13">
        <v>0</v>
      </c>
      <c r="D337" s="13">
        <v>16077</v>
      </c>
      <c r="E337" s="13">
        <v>1515.19</v>
      </c>
      <c r="F337" s="13">
        <f t="shared" si="2"/>
        <v>691.40000000000146</v>
      </c>
      <c r="G337" s="14">
        <v>16768.400000000001</v>
      </c>
      <c r="H337" s="14">
        <v>823.79</v>
      </c>
      <c r="I337" s="14" t="str">
        <f>VLOOKUP(A337,[1]Sheet1!$A:$D,4,0)</f>
        <v>Wire</v>
      </c>
    </row>
    <row r="338" spans="1:9" ht="15" customHeight="1">
      <c r="A338" s="11">
        <v>3567</v>
      </c>
      <c r="B338" s="12" t="s">
        <v>349</v>
      </c>
      <c r="C338" s="13">
        <v>0</v>
      </c>
      <c r="D338" s="13">
        <v>903.08900000000006</v>
      </c>
      <c r="E338" s="13">
        <v>15.451000000000001</v>
      </c>
      <c r="F338" s="13">
        <f t="shared" ref="F338:F352" si="3">G338-D338</f>
        <v>14.810999999999922</v>
      </c>
      <c r="G338" s="14">
        <v>917.9</v>
      </c>
      <c r="H338" s="14">
        <v>0.64</v>
      </c>
      <c r="I338" s="14" t="str">
        <f>VLOOKUP(A338,[1]Sheet1!$A:$D,4,0)</f>
        <v>Wire</v>
      </c>
    </row>
    <row r="339" spans="1:9" ht="15" customHeight="1">
      <c r="A339" s="11">
        <v>3568</v>
      </c>
      <c r="B339" s="12" t="s">
        <v>350</v>
      </c>
      <c r="C339" s="13">
        <v>0</v>
      </c>
      <c r="D339" s="13">
        <v>6056</v>
      </c>
      <c r="E339" s="13">
        <v>28.1</v>
      </c>
      <c r="F339" s="13">
        <f t="shared" si="3"/>
        <v>28</v>
      </c>
      <c r="G339" s="14">
        <v>6084</v>
      </c>
      <c r="H339" s="14">
        <v>0.1</v>
      </c>
      <c r="I339" s="14" t="str">
        <f>VLOOKUP(A339,[1]Sheet1!$A:$D,4,0)</f>
        <v>Wire</v>
      </c>
    </row>
    <row r="340" spans="1:9" ht="15" customHeight="1">
      <c r="A340" s="11">
        <v>3569</v>
      </c>
      <c r="B340" s="12" t="s">
        <v>351</v>
      </c>
      <c r="C340" s="13">
        <v>0</v>
      </c>
      <c r="D340" s="13">
        <v>8634</v>
      </c>
      <c r="E340" s="13">
        <v>25.06</v>
      </c>
      <c r="F340" s="13">
        <f t="shared" si="3"/>
        <v>25.209999999999127</v>
      </c>
      <c r="G340" s="14">
        <v>8659.2099999999991</v>
      </c>
      <c r="H340" s="14">
        <v>-0.15</v>
      </c>
      <c r="I340" s="14" t="str">
        <f>VLOOKUP(A340,[1]Sheet1!$A:$D,4,0)</f>
        <v>Wire</v>
      </c>
    </row>
    <row r="341" spans="1:9" ht="15" hidden="1" customHeight="1">
      <c r="A341" s="11">
        <v>3570</v>
      </c>
      <c r="B341" s="12" t="s">
        <v>352</v>
      </c>
      <c r="C341" s="13">
        <v>0</v>
      </c>
      <c r="D341" s="13">
        <v>2041</v>
      </c>
      <c r="E341" s="13">
        <v>0</v>
      </c>
      <c r="F341" s="13">
        <f t="shared" si="3"/>
        <v>0</v>
      </c>
      <c r="G341" s="14">
        <v>2041</v>
      </c>
      <c r="H341" s="14">
        <v>0</v>
      </c>
      <c r="I341" s="14" t="str">
        <f>VLOOKUP(A341,[1]Sheet1!$A:$D,4,0)</f>
        <v>Wire</v>
      </c>
    </row>
    <row r="342" spans="1:9" ht="15" customHeight="1">
      <c r="A342" s="11">
        <v>3571</v>
      </c>
      <c r="B342" s="12" t="s">
        <v>353</v>
      </c>
      <c r="C342" s="13">
        <v>0</v>
      </c>
      <c r="D342" s="13">
        <v>6921</v>
      </c>
      <c r="E342" s="13">
        <v>122.3</v>
      </c>
      <c r="F342" s="13">
        <f t="shared" si="3"/>
        <v>122.30000000000018</v>
      </c>
      <c r="G342" s="14">
        <v>7043.3</v>
      </c>
      <c r="H342" s="14">
        <v>0</v>
      </c>
      <c r="I342" s="14" t="str">
        <f>VLOOKUP(A342,[1]Sheet1!$A:$D,4,0)</f>
        <v>Wire</v>
      </c>
    </row>
    <row r="343" spans="1:9" ht="15" hidden="1" customHeight="1">
      <c r="A343" s="11">
        <v>3572</v>
      </c>
      <c r="B343" s="12" t="s">
        <v>354</v>
      </c>
      <c r="C343" s="13">
        <v>0</v>
      </c>
      <c r="D343" s="13">
        <v>721</v>
      </c>
      <c r="E343" s="13">
        <v>0</v>
      </c>
      <c r="F343" s="13">
        <f t="shared" si="3"/>
        <v>0</v>
      </c>
      <c r="G343" s="14">
        <v>721</v>
      </c>
      <c r="H343" s="14">
        <v>0</v>
      </c>
      <c r="I343" s="14" t="str">
        <f>VLOOKUP(A343,[1]Sheet1!$A:$D,4,0)</f>
        <v>Wire</v>
      </c>
    </row>
    <row r="344" spans="1:9" ht="15" customHeight="1">
      <c r="A344" s="11">
        <v>3573</v>
      </c>
      <c r="B344" s="12" t="s">
        <v>355</v>
      </c>
      <c r="C344" s="13">
        <v>0</v>
      </c>
      <c r="D344" s="13">
        <v>2500</v>
      </c>
      <c r="E344" s="13">
        <v>1050</v>
      </c>
      <c r="F344" s="13">
        <f t="shared" si="3"/>
        <v>1050</v>
      </c>
      <c r="G344" s="14">
        <v>3550</v>
      </c>
      <c r="H344" s="14">
        <v>0</v>
      </c>
      <c r="I344" s="14" t="str">
        <f>VLOOKUP(A344,[1]Sheet1!$A:$D,4,0)</f>
        <v>Wire</v>
      </c>
    </row>
    <row r="345" spans="1:9" ht="15" customHeight="1">
      <c r="A345" s="11">
        <v>3574</v>
      </c>
      <c r="B345" s="12" t="s">
        <v>356</v>
      </c>
      <c r="C345" s="13">
        <v>0</v>
      </c>
      <c r="D345" s="13">
        <v>2550</v>
      </c>
      <c r="E345" s="13">
        <v>61</v>
      </c>
      <c r="F345" s="13">
        <f t="shared" si="3"/>
        <v>60</v>
      </c>
      <c r="G345" s="14">
        <v>2610</v>
      </c>
      <c r="H345" s="14">
        <v>1</v>
      </c>
      <c r="I345" s="14" t="str">
        <f>VLOOKUP(A345,[1]Sheet1!$A:$D,4,0)</f>
        <v>Wire</v>
      </c>
    </row>
    <row r="346" spans="1:9" ht="15" hidden="1" customHeight="1">
      <c r="A346" s="11">
        <v>3575</v>
      </c>
      <c r="B346" s="12" t="s">
        <v>357</v>
      </c>
      <c r="C346" s="13">
        <v>0</v>
      </c>
      <c r="D346" s="13">
        <v>848</v>
      </c>
      <c r="E346" s="13">
        <v>6.61</v>
      </c>
      <c r="F346" s="13">
        <f t="shared" si="3"/>
        <v>-2</v>
      </c>
      <c r="G346" s="14">
        <v>846</v>
      </c>
      <c r="H346" s="14">
        <v>8.61</v>
      </c>
      <c r="I346" s="14" t="str">
        <f>VLOOKUP(A346,[1]Sheet1!$A:$D,4,0)</f>
        <v>Wire</v>
      </c>
    </row>
    <row r="347" spans="1:9" ht="15" customHeight="1">
      <c r="A347" s="11">
        <v>3582</v>
      </c>
      <c r="B347" s="12" t="s">
        <v>358</v>
      </c>
      <c r="C347" s="13">
        <v>0</v>
      </c>
      <c r="D347" s="13">
        <v>4908</v>
      </c>
      <c r="E347" s="13">
        <v>124.6</v>
      </c>
      <c r="F347" s="13">
        <f t="shared" si="3"/>
        <v>125</v>
      </c>
      <c r="G347" s="14">
        <v>5033</v>
      </c>
      <c r="H347" s="14">
        <v>-0.4</v>
      </c>
      <c r="I347" s="14" t="str">
        <f>VLOOKUP(A347,[1]Sheet1!$A:$D,4,0)</f>
        <v>Wire</v>
      </c>
    </row>
    <row r="348" spans="1:9" ht="15" hidden="1" customHeight="1">
      <c r="A348" s="11">
        <v>3583</v>
      </c>
      <c r="B348" s="12" t="s">
        <v>359</v>
      </c>
      <c r="C348" s="13">
        <v>0</v>
      </c>
      <c r="D348" s="13">
        <v>5531</v>
      </c>
      <c r="E348" s="13">
        <v>0.2</v>
      </c>
      <c r="F348" s="13">
        <f t="shared" si="3"/>
        <v>0</v>
      </c>
      <c r="G348" s="14">
        <v>5531</v>
      </c>
      <c r="H348" s="14">
        <v>0.2</v>
      </c>
      <c r="I348" s="14" t="str">
        <f>VLOOKUP(A348,[1]Sheet1!$A:$D,4,0)</f>
        <v>Wire</v>
      </c>
    </row>
    <row r="349" spans="1:9" ht="15" customHeight="1">
      <c r="A349" s="11">
        <v>3584</v>
      </c>
      <c r="B349" s="12" t="s">
        <v>360</v>
      </c>
      <c r="C349" s="13">
        <v>0</v>
      </c>
      <c r="D349" s="13">
        <v>41786</v>
      </c>
      <c r="E349" s="13">
        <v>691.23599999999999</v>
      </c>
      <c r="F349" s="13">
        <f t="shared" si="3"/>
        <v>1366</v>
      </c>
      <c r="G349" s="14">
        <v>43152</v>
      </c>
      <c r="H349" s="14">
        <v>-674.76400000000001</v>
      </c>
      <c r="I349" s="14" t="str">
        <f>VLOOKUP(A349,[1]Sheet1!$A:$D,4,0)</f>
        <v>Wire</v>
      </c>
    </row>
    <row r="350" spans="1:9" ht="15" customHeight="1">
      <c r="A350" s="11">
        <v>3585</v>
      </c>
      <c r="B350" s="12" t="s">
        <v>361</v>
      </c>
      <c r="C350" s="13">
        <v>0</v>
      </c>
      <c r="D350" s="13">
        <v>7616</v>
      </c>
      <c r="E350" s="13">
        <v>134.9</v>
      </c>
      <c r="F350" s="13">
        <f t="shared" si="3"/>
        <v>135</v>
      </c>
      <c r="G350" s="14">
        <v>7751</v>
      </c>
      <c r="H350" s="14">
        <v>-0.1</v>
      </c>
      <c r="I350" s="14" t="str">
        <f>VLOOKUP(A350,[1]Sheet1!$A:$D,4,0)</f>
        <v>Wire</v>
      </c>
    </row>
    <row r="351" spans="1:9" ht="15" customHeight="1">
      <c r="A351" s="11">
        <v>3586</v>
      </c>
      <c r="B351" s="12" t="s">
        <v>362</v>
      </c>
      <c r="C351" s="13">
        <v>0</v>
      </c>
      <c r="D351" s="13">
        <v>5342</v>
      </c>
      <c r="E351" s="13">
        <v>33.9</v>
      </c>
      <c r="F351" s="13">
        <f t="shared" si="3"/>
        <v>34</v>
      </c>
      <c r="G351" s="14">
        <v>5376</v>
      </c>
      <c r="H351" s="14">
        <v>-0.1</v>
      </c>
      <c r="I351" s="14" t="str">
        <f>VLOOKUP(A351,[1]Sheet1!$A:$D,4,0)</f>
        <v>Wire</v>
      </c>
    </row>
    <row r="352" spans="1:9" ht="15" customHeight="1">
      <c r="A352" s="11">
        <v>3601</v>
      </c>
      <c r="B352" s="12" t="s">
        <v>363</v>
      </c>
      <c r="C352" s="13">
        <v>0</v>
      </c>
      <c r="D352" s="13">
        <v>4652</v>
      </c>
      <c r="E352" s="13">
        <v>629.51</v>
      </c>
      <c r="F352" s="13">
        <f t="shared" si="3"/>
        <v>624</v>
      </c>
      <c r="G352" s="14">
        <v>5276</v>
      </c>
      <c r="H352" s="14">
        <v>5.51</v>
      </c>
      <c r="I352" s="14" t="str">
        <f>VLOOKUP(A352,[1]Sheet1!$A:$D,4,0)</f>
        <v>Wire</v>
      </c>
    </row>
  </sheetData>
  <autoFilter ref="A5:I352" xr:uid="{006D9A6D-0870-493B-8EA4-BD30CF2CA0AC}">
    <filterColumn colId="5">
      <customFilters>
        <customFilter operator="greaterThan" val="0"/>
      </customFilters>
    </filterColumn>
    <filterColumn colId="8">
      <filters>
        <filter val="Other"/>
        <filter val="Terminal"/>
        <filter val="Wire"/>
      </filters>
    </filterColumn>
  </autoFilter>
  <mergeCells count="2">
    <mergeCell ref="B3:E3"/>
    <mergeCell ref="A1:I1"/>
  </mergeCells>
  <conditionalFormatting sqref="E6:F352">
    <cfRule type="cellIs" dxfId="3" priority="4" operator="lessThan">
      <formula>0</formula>
    </cfRule>
  </conditionalFormatting>
  <conditionalFormatting sqref="H6:H35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85B7-F101-4170-B721-31B169049131}">
  <dimension ref="A1:M308"/>
  <sheetViews>
    <sheetView tabSelected="1" topLeftCell="A123" workbookViewId="0">
      <selection activeCell="M4" sqref="M4"/>
    </sheetView>
  </sheetViews>
  <sheetFormatPr defaultRowHeight="15"/>
  <cols>
    <col min="1" max="1" width="14.28515625" bestFit="1" customWidth="1"/>
    <col min="2" max="2" width="5.85546875" bestFit="1" customWidth="1"/>
    <col min="3" max="3" width="8.42578125" bestFit="1" customWidth="1"/>
    <col min="4" max="4" width="10.7109375" bestFit="1" customWidth="1"/>
    <col min="5" max="5" width="5.5703125" bestFit="1" customWidth="1"/>
    <col min="6" max="6" width="31" bestFit="1" customWidth="1"/>
    <col min="7" max="7" width="11.140625" bestFit="1" customWidth="1"/>
    <col min="8" max="8" width="12.28515625" bestFit="1" customWidth="1"/>
    <col min="9" max="9" width="18.7109375" bestFit="1" customWidth="1"/>
    <col min="10" max="10" width="12.42578125" bestFit="1" customWidth="1"/>
    <col min="11" max="11" width="6.42578125" bestFit="1" customWidth="1"/>
    <col min="12" max="12" width="12.28515625" bestFit="1" customWidth="1"/>
    <col min="13" max="13" width="8.5703125" bestFit="1" customWidth="1"/>
  </cols>
  <sheetData>
    <row r="1" spans="1:13">
      <c r="A1" t="s">
        <v>428</v>
      </c>
      <c r="B1" t="s">
        <v>429</v>
      </c>
      <c r="C1" t="s">
        <v>366</v>
      </c>
      <c r="D1" t="s">
        <v>367</v>
      </c>
      <c r="E1" t="s">
        <v>365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368</v>
      </c>
    </row>
    <row r="2" spans="1:13">
      <c r="A2" t="s">
        <v>437</v>
      </c>
      <c r="B2">
        <v>2</v>
      </c>
      <c r="C2" t="s">
        <v>438</v>
      </c>
      <c r="D2" t="s">
        <v>439</v>
      </c>
      <c r="E2">
        <v>324</v>
      </c>
      <c r="F2" t="s">
        <v>84</v>
      </c>
      <c r="G2">
        <v>0</v>
      </c>
      <c r="H2">
        <v>6060</v>
      </c>
      <c r="I2">
        <v>-6060</v>
      </c>
      <c r="J2" s="18">
        <v>45273.659583333334</v>
      </c>
      <c r="K2" t="s">
        <v>440</v>
      </c>
      <c r="L2">
        <v>0</v>
      </c>
      <c r="M2" t="s">
        <v>441</v>
      </c>
    </row>
    <row r="3" spans="1:13">
      <c r="J3" s="18"/>
    </row>
    <row r="4" spans="1:13">
      <c r="A4" t="s">
        <v>445</v>
      </c>
      <c r="B4">
        <v>7</v>
      </c>
      <c r="C4" t="s">
        <v>444</v>
      </c>
      <c r="E4">
        <v>3048</v>
      </c>
      <c r="F4" t="s">
        <v>252</v>
      </c>
      <c r="G4">
        <v>0</v>
      </c>
      <c r="H4">
        <v>688371.74800000002</v>
      </c>
      <c r="I4">
        <v>-688371.74800000002</v>
      </c>
      <c r="J4" s="19">
        <v>45670.383411342591</v>
      </c>
      <c r="K4" t="s">
        <v>442</v>
      </c>
      <c r="L4">
        <v>0</v>
      </c>
      <c r="M4" t="s">
        <v>443</v>
      </c>
    </row>
    <row r="5" spans="1:13">
      <c r="A5" t="s">
        <v>446</v>
      </c>
      <c r="B5">
        <v>7</v>
      </c>
      <c r="C5" t="s">
        <v>444</v>
      </c>
      <c r="E5">
        <v>3456</v>
      </c>
      <c r="F5" t="s">
        <v>292</v>
      </c>
      <c r="G5">
        <v>0</v>
      </c>
      <c r="H5">
        <v>17.100000000000001</v>
      </c>
      <c r="I5">
        <v>-17.100000000000001</v>
      </c>
      <c r="J5" s="19">
        <v>45670.383425925924</v>
      </c>
      <c r="K5" t="s">
        <v>442</v>
      </c>
      <c r="L5">
        <v>0</v>
      </c>
      <c r="M5" t="s">
        <v>443</v>
      </c>
    </row>
    <row r="6" spans="1:13">
      <c r="A6" t="s">
        <v>447</v>
      </c>
      <c r="B6">
        <v>7</v>
      </c>
      <c r="C6" t="s">
        <v>444</v>
      </c>
      <c r="E6">
        <v>3428</v>
      </c>
      <c r="F6" t="s">
        <v>286</v>
      </c>
      <c r="G6">
        <v>0</v>
      </c>
      <c r="H6">
        <v>13.78</v>
      </c>
      <c r="I6">
        <v>-13.78</v>
      </c>
      <c r="J6" s="19">
        <v>45670.383440451391</v>
      </c>
      <c r="K6" t="s">
        <v>442</v>
      </c>
      <c r="L6">
        <v>0</v>
      </c>
      <c r="M6" t="s">
        <v>443</v>
      </c>
    </row>
    <row r="7" spans="1:13">
      <c r="A7" t="s">
        <v>448</v>
      </c>
      <c r="B7">
        <v>7</v>
      </c>
      <c r="C7" t="s">
        <v>444</v>
      </c>
      <c r="E7">
        <v>2114</v>
      </c>
      <c r="F7" t="s">
        <v>231</v>
      </c>
      <c r="G7">
        <v>0</v>
      </c>
      <c r="H7">
        <v>4805</v>
      </c>
      <c r="I7">
        <v>-4805</v>
      </c>
      <c r="J7" s="19">
        <v>45670.383455034724</v>
      </c>
      <c r="K7" t="s">
        <v>442</v>
      </c>
      <c r="L7">
        <v>0</v>
      </c>
      <c r="M7" t="s">
        <v>443</v>
      </c>
    </row>
    <row r="8" spans="1:13">
      <c r="A8" t="s">
        <v>449</v>
      </c>
      <c r="B8">
        <v>7</v>
      </c>
      <c r="C8" t="s">
        <v>444</v>
      </c>
      <c r="E8">
        <v>3567</v>
      </c>
      <c r="F8" t="s">
        <v>349</v>
      </c>
      <c r="G8">
        <v>0</v>
      </c>
      <c r="H8">
        <v>15.451000000000001</v>
      </c>
      <c r="I8">
        <v>-15.451000000000001</v>
      </c>
      <c r="J8" s="19">
        <v>45670.383469618057</v>
      </c>
      <c r="K8" t="s">
        <v>442</v>
      </c>
      <c r="L8">
        <v>0</v>
      </c>
      <c r="M8" t="s">
        <v>443</v>
      </c>
    </row>
    <row r="9" spans="1:13">
      <c r="A9" t="s">
        <v>450</v>
      </c>
      <c r="B9">
        <v>7</v>
      </c>
      <c r="C9" t="s">
        <v>444</v>
      </c>
      <c r="D9" t="s">
        <v>369</v>
      </c>
      <c r="E9">
        <v>1146</v>
      </c>
      <c r="F9" t="s">
        <v>217</v>
      </c>
      <c r="G9">
        <v>0</v>
      </c>
      <c r="H9">
        <v>15600</v>
      </c>
      <c r="I9">
        <v>-15600</v>
      </c>
      <c r="J9" s="19">
        <v>45670.383484201389</v>
      </c>
      <c r="K9" t="s">
        <v>442</v>
      </c>
      <c r="L9">
        <v>0</v>
      </c>
      <c r="M9" t="s">
        <v>443</v>
      </c>
    </row>
    <row r="10" spans="1:13">
      <c r="A10" t="s">
        <v>451</v>
      </c>
      <c r="B10">
        <v>7</v>
      </c>
      <c r="C10" t="s">
        <v>444</v>
      </c>
      <c r="E10">
        <v>1127</v>
      </c>
      <c r="F10" t="s">
        <v>207</v>
      </c>
      <c r="G10">
        <v>0</v>
      </c>
      <c r="H10">
        <v>9760</v>
      </c>
      <c r="I10">
        <v>-9760</v>
      </c>
      <c r="J10" s="19">
        <v>45670.383498784722</v>
      </c>
      <c r="K10" t="s">
        <v>442</v>
      </c>
      <c r="L10">
        <v>0</v>
      </c>
      <c r="M10" t="s">
        <v>443</v>
      </c>
    </row>
    <row r="11" spans="1:13">
      <c r="A11" t="s">
        <v>452</v>
      </c>
      <c r="B11">
        <v>7</v>
      </c>
      <c r="C11" t="s">
        <v>444</v>
      </c>
      <c r="E11">
        <v>1146</v>
      </c>
      <c r="F11" t="s">
        <v>217</v>
      </c>
      <c r="G11">
        <v>0</v>
      </c>
      <c r="H11">
        <v>4490</v>
      </c>
      <c r="I11">
        <v>-4490</v>
      </c>
      <c r="J11" s="19">
        <v>45670.383513368055</v>
      </c>
      <c r="K11" t="s">
        <v>442</v>
      </c>
      <c r="L11">
        <v>0</v>
      </c>
      <c r="M11" t="s">
        <v>443</v>
      </c>
    </row>
    <row r="12" spans="1:13">
      <c r="A12" t="s">
        <v>453</v>
      </c>
      <c r="B12">
        <v>7</v>
      </c>
      <c r="C12" t="s">
        <v>444</v>
      </c>
      <c r="E12">
        <v>1130</v>
      </c>
      <c r="F12" t="s">
        <v>210</v>
      </c>
      <c r="G12">
        <v>0</v>
      </c>
      <c r="H12">
        <v>61226</v>
      </c>
      <c r="I12">
        <v>-61226</v>
      </c>
      <c r="J12" s="19">
        <v>45670.383527951388</v>
      </c>
      <c r="K12" t="s">
        <v>442</v>
      </c>
      <c r="L12">
        <v>0</v>
      </c>
      <c r="M12" t="s">
        <v>443</v>
      </c>
    </row>
    <row r="13" spans="1:13">
      <c r="A13" t="s">
        <v>454</v>
      </c>
      <c r="B13">
        <v>7</v>
      </c>
      <c r="C13" t="s">
        <v>444</v>
      </c>
      <c r="E13">
        <v>3503</v>
      </c>
      <c r="F13" t="s">
        <v>322</v>
      </c>
      <c r="G13">
        <v>0</v>
      </c>
      <c r="H13">
        <v>15</v>
      </c>
      <c r="I13">
        <v>-15</v>
      </c>
      <c r="J13" s="19">
        <v>45670.383542534721</v>
      </c>
      <c r="K13" t="s">
        <v>442</v>
      </c>
      <c r="L13">
        <v>0</v>
      </c>
      <c r="M13" t="s">
        <v>443</v>
      </c>
    </row>
    <row r="14" spans="1:13">
      <c r="A14" t="s">
        <v>455</v>
      </c>
      <c r="B14">
        <v>7</v>
      </c>
      <c r="C14" t="s">
        <v>444</v>
      </c>
      <c r="D14" t="s">
        <v>370</v>
      </c>
      <c r="E14">
        <v>3582</v>
      </c>
      <c r="F14" t="s">
        <v>358</v>
      </c>
      <c r="G14">
        <v>0</v>
      </c>
      <c r="H14">
        <v>124.6</v>
      </c>
      <c r="I14">
        <v>-124.6</v>
      </c>
      <c r="J14" s="19">
        <v>45670.383557118053</v>
      </c>
      <c r="K14" t="s">
        <v>442</v>
      </c>
      <c r="L14">
        <v>0</v>
      </c>
      <c r="M14" t="s">
        <v>443</v>
      </c>
    </row>
    <row r="15" spans="1:13">
      <c r="A15" t="s">
        <v>456</v>
      </c>
      <c r="B15">
        <v>7</v>
      </c>
      <c r="C15" t="s">
        <v>444</v>
      </c>
      <c r="E15">
        <v>3521</v>
      </c>
      <c r="F15" t="s">
        <v>330</v>
      </c>
      <c r="G15">
        <v>0</v>
      </c>
      <c r="H15">
        <v>93</v>
      </c>
      <c r="I15">
        <v>-93</v>
      </c>
      <c r="J15" s="19">
        <v>45670.383571701386</v>
      </c>
      <c r="K15" t="s">
        <v>442</v>
      </c>
      <c r="L15">
        <v>0</v>
      </c>
      <c r="M15" t="s">
        <v>443</v>
      </c>
    </row>
    <row r="16" spans="1:13">
      <c r="A16" t="s">
        <v>457</v>
      </c>
      <c r="B16">
        <v>7</v>
      </c>
      <c r="C16" t="s">
        <v>444</v>
      </c>
      <c r="D16" t="s">
        <v>371</v>
      </c>
      <c r="E16">
        <v>3462</v>
      </c>
      <c r="F16" t="s">
        <v>298</v>
      </c>
      <c r="G16">
        <v>0</v>
      </c>
      <c r="H16">
        <v>8375</v>
      </c>
      <c r="I16">
        <v>-8375</v>
      </c>
      <c r="J16" s="19">
        <v>45670.383586284719</v>
      </c>
      <c r="K16" t="s">
        <v>442</v>
      </c>
      <c r="L16">
        <v>0</v>
      </c>
      <c r="M16" t="s">
        <v>443</v>
      </c>
    </row>
    <row r="17" spans="1:13">
      <c r="A17" t="s">
        <v>458</v>
      </c>
      <c r="B17">
        <v>7</v>
      </c>
      <c r="C17" t="s">
        <v>444</v>
      </c>
      <c r="E17">
        <v>3531</v>
      </c>
      <c r="F17" t="s">
        <v>335</v>
      </c>
      <c r="G17">
        <v>0</v>
      </c>
      <c r="H17">
        <v>10.87</v>
      </c>
      <c r="I17">
        <v>-10.87</v>
      </c>
      <c r="J17" s="19">
        <v>45670.383600868059</v>
      </c>
      <c r="K17" t="s">
        <v>442</v>
      </c>
      <c r="L17">
        <v>0</v>
      </c>
      <c r="M17" t="s">
        <v>443</v>
      </c>
    </row>
    <row r="18" spans="1:13">
      <c r="A18" t="s">
        <v>459</v>
      </c>
      <c r="B18">
        <v>7</v>
      </c>
      <c r="C18" t="s">
        <v>444</v>
      </c>
      <c r="E18">
        <v>3140</v>
      </c>
      <c r="F18" t="s">
        <v>263</v>
      </c>
      <c r="G18">
        <v>0</v>
      </c>
      <c r="H18">
        <v>12.6</v>
      </c>
      <c r="I18">
        <v>-12.6</v>
      </c>
      <c r="J18" s="19">
        <v>45670.383615451392</v>
      </c>
      <c r="K18" t="s">
        <v>442</v>
      </c>
      <c r="L18">
        <v>0</v>
      </c>
      <c r="M18" t="s">
        <v>443</v>
      </c>
    </row>
    <row r="19" spans="1:13">
      <c r="A19" t="s">
        <v>460</v>
      </c>
      <c r="B19">
        <v>7</v>
      </c>
      <c r="C19" t="s">
        <v>444</v>
      </c>
      <c r="E19">
        <v>3020</v>
      </c>
      <c r="F19" t="s">
        <v>250</v>
      </c>
      <c r="G19">
        <v>0</v>
      </c>
      <c r="H19">
        <v>30.73</v>
      </c>
      <c r="I19">
        <v>-30.73</v>
      </c>
      <c r="J19" s="19">
        <v>45670.383630034725</v>
      </c>
      <c r="K19" t="s">
        <v>442</v>
      </c>
      <c r="L19">
        <v>0</v>
      </c>
      <c r="M19" t="s">
        <v>443</v>
      </c>
    </row>
    <row r="20" spans="1:13">
      <c r="A20" t="s">
        <v>461</v>
      </c>
      <c r="B20">
        <v>7</v>
      </c>
      <c r="C20" t="s">
        <v>444</v>
      </c>
      <c r="E20">
        <v>1099</v>
      </c>
      <c r="F20" t="s">
        <v>194</v>
      </c>
      <c r="G20">
        <v>0</v>
      </c>
      <c r="H20">
        <v>278</v>
      </c>
      <c r="I20">
        <v>-278</v>
      </c>
      <c r="J20" s="19">
        <v>45670.383644618058</v>
      </c>
      <c r="K20" t="s">
        <v>442</v>
      </c>
      <c r="L20">
        <v>0</v>
      </c>
      <c r="M20" t="s">
        <v>443</v>
      </c>
    </row>
    <row r="21" spans="1:13">
      <c r="A21" t="s">
        <v>462</v>
      </c>
      <c r="B21">
        <v>7</v>
      </c>
      <c r="C21" t="s">
        <v>444</v>
      </c>
      <c r="E21">
        <v>3465</v>
      </c>
      <c r="F21" t="s">
        <v>301</v>
      </c>
      <c r="G21">
        <v>0</v>
      </c>
      <c r="H21">
        <v>12.76</v>
      </c>
      <c r="I21">
        <v>-12.76</v>
      </c>
      <c r="J21" s="19">
        <v>45670.38365920139</v>
      </c>
      <c r="K21" t="s">
        <v>442</v>
      </c>
      <c r="L21">
        <v>0</v>
      </c>
      <c r="M21" t="s">
        <v>443</v>
      </c>
    </row>
    <row r="22" spans="1:13">
      <c r="A22" t="s">
        <v>463</v>
      </c>
      <c r="B22">
        <v>7</v>
      </c>
      <c r="C22" t="s">
        <v>444</v>
      </c>
      <c r="E22">
        <v>3364</v>
      </c>
      <c r="F22" t="s">
        <v>282</v>
      </c>
      <c r="G22">
        <v>0</v>
      </c>
      <c r="H22">
        <v>16669.36</v>
      </c>
      <c r="I22">
        <v>-16669.36</v>
      </c>
      <c r="J22" s="19">
        <v>45670.383673784723</v>
      </c>
      <c r="K22" t="s">
        <v>442</v>
      </c>
      <c r="L22">
        <v>0</v>
      </c>
      <c r="M22" t="s">
        <v>443</v>
      </c>
    </row>
    <row r="23" spans="1:13">
      <c r="A23" t="s">
        <v>464</v>
      </c>
      <c r="B23">
        <v>7</v>
      </c>
      <c r="C23" t="s">
        <v>444</v>
      </c>
      <c r="E23">
        <v>3150</v>
      </c>
      <c r="F23" t="s">
        <v>266</v>
      </c>
      <c r="G23">
        <v>0</v>
      </c>
      <c r="H23">
        <v>4.22</v>
      </c>
      <c r="I23">
        <v>-4.22</v>
      </c>
      <c r="J23" s="19">
        <v>45670.383688368056</v>
      </c>
      <c r="K23" t="s">
        <v>442</v>
      </c>
      <c r="L23">
        <v>0</v>
      </c>
      <c r="M23" t="s">
        <v>443</v>
      </c>
    </row>
    <row r="24" spans="1:13">
      <c r="A24" t="s">
        <v>465</v>
      </c>
      <c r="B24">
        <v>7</v>
      </c>
      <c r="C24" t="s">
        <v>444</v>
      </c>
      <c r="E24">
        <v>1006</v>
      </c>
      <c r="F24" t="s">
        <v>158</v>
      </c>
      <c r="G24">
        <v>0</v>
      </c>
      <c r="H24">
        <v>33</v>
      </c>
      <c r="I24">
        <v>-33</v>
      </c>
      <c r="J24" s="19">
        <v>45670.383702951389</v>
      </c>
      <c r="K24" t="s">
        <v>442</v>
      </c>
      <c r="L24">
        <v>0</v>
      </c>
      <c r="M24" t="s">
        <v>443</v>
      </c>
    </row>
    <row r="25" spans="1:13">
      <c r="A25" t="s">
        <v>466</v>
      </c>
      <c r="B25">
        <v>7</v>
      </c>
      <c r="C25" t="s">
        <v>444</v>
      </c>
      <c r="D25" t="s">
        <v>372</v>
      </c>
      <c r="E25">
        <v>1018</v>
      </c>
      <c r="F25" t="s">
        <v>159</v>
      </c>
      <c r="G25">
        <v>0</v>
      </c>
      <c r="H25">
        <v>258</v>
      </c>
      <c r="I25">
        <v>-258</v>
      </c>
      <c r="J25" s="19">
        <v>45670.383717534722</v>
      </c>
      <c r="K25" t="s">
        <v>442</v>
      </c>
      <c r="L25">
        <v>0</v>
      </c>
      <c r="M25" t="s">
        <v>443</v>
      </c>
    </row>
    <row r="26" spans="1:13">
      <c r="A26" t="s">
        <v>467</v>
      </c>
      <c r="B26">
        <v>7</v>
      </c>
      <c r="C26" t="s">
        <v>444</v>
      </c>
      <c r="D26" t="s">
        <v>372</v>
      </c>
      <c r="E26">
        <v>3461</v>
      </c>
      <c r="F26" t="s">
        <v>297</v>
      </c>
      <c r="G26">
        <v>0</v>
      </c>
      <c r="H26">
        <v>92.6</v>
      </c>
      <c r="I26">
        <v>-92.6</v>
      </c>
      <c r="J26" s="19">
        <v>45670.383732118054</v>
      </c>
      <c r="K26" t="s">
        <v>442</v>
      </c>
      <c r="L26">
        <v>0</v>
      </c>
      <c r="M26" t="s">
        <v>443</v>
      </c>
    </row>
    <row r="27" spans="1:13">
      <c r="A27" t="s">
        <v>468</v>
      </c>
      <c r="B27">
        <v>7</v>
      </c>
      <c r="C27" t="s">
        <v>444</v>
      </c>
      <c r="E27">
        <v>3584</v>
      </c>
      <c r="F27" t="s">
        <v>360</v>
      </c>
      <c r="G27">
        <v>0</v>
      </c>
      <c r="H27">
        <v>691.23599999999999</v>
      </c>
      <c r="I27">
        <v>-691.23599999999999</v>
      </c>
      <c r="J27" s="19">
        <v>45670.383746701387</v>
      </c>
      <c r="K27" t="s">
        <v>442</v>
      </c>
      <c r="L27">
        <v>0</v>
      </c>
      <c r="M27" t="s">
        <v>443</v>
      </c>
    </row>
    <row r="28" spans="1:13">
      <c r="A28" t="s">
        <v>469</v>
      </c>
      <c r="B28">
        <v>7</v>
      </c>
      <c r="C28" t="s">
        <v>444</v>
      </c>
      <c r="E28">
        <v>3559</v>
      </c>
      <c r="F28" t="s">
        <v>344</v>
      </c>
      <c r="G28">
        <v>0</v>
      </c>
      <c r="H28">
        <v>12.14</v>
      </c>
      <c r="I28">
        <v>-12.14</v>
      </c>
      <c r="J28" s="19">
        <v>45670.38376128472</v>
      </c>
      <c r="K28" t="s">
        <v>442</v>
      </c>
      <c r="L28">
        <v>0</v>
      </c>
      <c r="M28" t="s">
        <v>443</v>
      </c>
    </row>
    <row r="29" spans="1:13">
      <c r="A29" t="s">
        <v>470</v>
      </c>
      <c r="B29">
        <v>7</v>
      </c>
      <c r="C29" t="s">
        <v>444</v>
      </c>
      <c r="E29">
        <v>3487</v>
      </c>
      <c r="F29" t="s">
        <v>317</v>
      </c>
      <c r="G29">
        <v>0</v>
      </c>
      <c r="H29">
        <v>28840.383000000002</v>
      </c>
      <c r="I29">
        <v>-28840.383000000002</v>
      </c>
      <c r="J29" s="19">
        <v>45670.383775868053</v>
      </c>
      <c r="K29" t="s">
        <v>442</v>
      </c>
      <c r="L29">
        <v>0</v>
      </c>
      <c r="M29" t="s">
        <v>443</v>
      </c>
    </row>
    <row r="30" spans="1:13">
      <c r="A30" t="s">
        <v>471</v>
      </c>
      <c r="B30">
        <v>7</v>
      </c>
      <c r="C30" t="s">
        <v>444</v>
      </c>
      <c r="E30">
        <v>3555</v>
      </c>
      <c r="F30" t="s">
        <v>343</v>
      </c>
      <c r="G30">
        <v>0</v>
      </c>
      <c r="H30">
        <v>377.48</v>
      </c>
      <c r="I30">
        <v>-377.48</v>
      </c>
      <c r="J30" s="19">
        <v>45670.383790451386</v>
      </c>
      <c r="K30" t="s">
        <v>442</v>
      </c>
      <c r="L30">
        <v>0</v>
      </c>
      <c r="M30" t="s">
        <v>443</v>
      </c>
    </row>
    <row r="31" spans="1:13">
      <c r="A31" t="s">
        <v>472</v>
      </c>
      <c r="B31">
        <v>7</v>
      </c>
      <c r="C31" t="s">
        <v>444</v>
      </c>
      <c r="D31" t="s">
        <v>369</v>
      </c>
      <c r="E31">
        <v>3016</v>
      </c>
      <c r="F31" t="s">
        <v>249</v>
      </c>
      <c r="G31">
        <v>0</v>
      </c>
      <c r="H31">
        <v>2921.09</v>
      </c>
      <c r="I31">
        <v>-2921.09</v>
      </c>
      <c r="J31" s="19">
        <v>45670.383805034726</v>
      </c>
      <c r="K31" t="s">
        <v>442</v>
      </c>
      <c r="L31">
        <v>0</v>
      </c>
      <c r="M31" t="s">
        <v>443</v>
      </c>
    </row>
    <row r="32" spans="1:13">
      <c r="A32" t="s">
        <v>473</v>
      </c>
      <c r="B32">
        <v>7</v>
      </c>
      <c r="C32" t="s">
        <v>444</v>
      </c>
      <c r="E32">
        <v>1105</v>
      </c>
      <c r="F32" t="s">
        <v>196</v>
      </c>
      <c r="G32">
        <v>0</v>
      </c>
      <c r="H32">
        <v>100</v>
      </c>
      <c r="I32">
        <v>-100</v>
      </c>
      <c r="J32" s="19">
        <v>45670.383819618059</v>
      </c>
      <c r="K32" t="s">
        <v>442</v>
      </c>
      <c r="L32">
        <v>0</v>
      </c>
      <c r="M32" t="s">
        <v>443</v>
      </c>
    </row>
    <row r="33" spans="1:13">
      <c r="A33" t="s">
        <v>474</v>
      </c>
      <c r="B33">
        <v>7</v>
      </c>
      <c r="C33" t="s">
        <v>444</v>
      </c>
      <c r="D33" t="s">
        <v>373</v>
      </c>
      <c r="E33">
        <v>1105</v>
      </c>
      <c r="F33" t="s">
        <v>196</v>
      </c>
      <c r="G33">
        <v>0</v>
      </c>
      <c r="H33">
        <v>4089</v>
      </c>
      <c r="I33">
        <v>-4089</v>
      </c>
      <c r="J33" s="19">
        <v>45670.383834201391</v>
      </c>
      <c r="K33" t="s">
        <v>442</v>
      </c>
      <c r="L33">
        <v>0</v>
      </c>
      <c r="M33" t="s">
        <v>443</v>
      </c>
    </row>
    <row r="34" spans="1:13">
      <c r="A34" t="s">
        <v>475</v>
      </c>
      <c r="B34">
        <v>7</v>
      </c>
      <c r="C34" t="s">
        <v>444</v>
      </c>
      <c r="E34">
        <v>2196</v>
      </c>
      <c r="F34" t="s">
        <v>242</v>
      </c>
      <c r="G34">
        <v>0</v>
      </c>
      <c r="H34">
        <v>61</v>
      </c>
      <c r="I34">
        <v>-61</v>
      </c>
      <c r="J34" s="19">
        <v>45670.383848784724</v>
      </c>
      <c r="K34" t="s">
        <v>442</v>
      </c>
      <c r="L34">
        <v>0</v>
      </c>
      <c r="M34" t="s">
        <v>443</v>
      </c>
    </row>
    <row r="35" spans="1:13">
      <c r="A35" t="s">
        <v>476</v>
      </c>
      <c r="B35">
        <v>7</v>
      </c>
      <c r="C35" t="s">
        <v>444</v>
      </c>
      <c r="E35">
        <v>1108</v>
      </c>
      <c r="F35" t="s">
        <v>198</v>
      </c>
      <c r="G35">
        <v>0</v>
      </c>
      <c r="H35">
        <v>100</v>
      </c>
      <c r="I35">
        <v>-100</v>
      </c>
      <c r="J35" s="19">
        <v>45670.383863368057</v>
      </c>
      <c r="K35" t="s">
        <v>442</v>
      </c>
      <c r="L35">
        <v>0</v>
      </c>
      <c r="M35" t="s">
        <v>443</v>
      </c>
    </row>
    <row r="36" spans="1:13">
      <c r="A36" t="s">
        <v>477</v>
      </c>
      <c r="B36">
        <v>7</v>
      </c>
      <c r="C36" t="s">
        <v>444</v>
      </c>
      <c r="D36" t="s">
        <v>374</v>
      </c>
      <c r="E36">
        <v>3456</v>
      </c>
      <c r="F36" t="s">
        <v>292</v>
      </c>
      <c r="G36">
        <v>0</v>
      </c>
      <c r="H36">
        <v>400.44</v>
      </c>
      <c r="I36">
        <v>-400.44</v>
      </c>
      <c r="J36" s="19">
        <v>45670.38387795139</v>
      </c>
      <c r="K36" t="s">
        <v>442</v>
      </c>
      <c r="L36">
        <v>0</v>
      </c>
      <c r="M36" t="s">
        <v>443</v>
      </c>
    </row>
    <row r="37" spans="1:13">
      <c r="A37" t="s">
        <v>478</v>
      </c>
      <c r="B37">
        <v>7</v>
      </c>
      <c r="C37" t="s">
        <v>444</v>
      </c>
      <c r="E37">
        <v>3460</v>
      </c>
      <c r="F37" t="s">
        <v>296</v>
      </c>
      <c r="G37">
        <v>0</v>
      </c>
      <c r="H37">
        <v>4.5999999999999996</v>
      </c>
      <c r="I37">
        <v>-4.5999999999999996</v>
      </c>
      <c r="J37" s="19">
        <v>45670.383892534723</v>
      </c>
      <c r="K37" t="s">
        <v>442</v>
      </c>
      <c r="L37">
        <v>0</v>
      </c>
      <c r="M37" t="s">
        <v>443</v>
      </c>
    </row>
    <row r="38" spans="1:13">
      <c r="A38" t="s">
        <v>479</v>
      </c>
      <c r="B38">
        <v>7</v>
      </c>
      <c r="C38" t="s">
        <v>444</v>
      </c>
      <c r="D38" t="s">
        <v>371</v>
      </c>
      <c r="E38">
        <v>3461</v>
      </c>
      <c r="F38" t="s">
        <v>297</v>
      </c>
      <c r="G38">
        <v>0</v>
      </c>
      <c r="H38">
        <v>1182</v>
      </c>
      <c r="I38">
        <v>-1182</v>
      </c>
      <c r="J38" s="19">
        <v>45670.383907118056</v>
      </c>
      <c r="K38" t="s">
        <v>442</v>
      </c>
      <c r="L38">
        <v>0</v>
      </c>
      <c r="M38" t="s">
        <v>443</v>
      </c>
    </row>
    <row r="39" spans="1:13">
      <c r="A39" t="s">
        <v>480</v>
      </c>
      <c r="B39">
        <v>7</v>
      </c>
      <c r="C39" t="s">
        <v>444</v>
      </c>
      <c r="E39">
        <v>3202</v>
      </c>
      <c r="F39" t="s">
        <v>273</v>
      </c>
      <c r="G39">
        <v>0</v>
      </c>
      <c r="H39">
        <v>144422.67199999999</v>
      </c>
      <c r="I39">
        <v>-144422.67199999999</v>
      </c>
      <c r="J39" s="19">
        <v>45670.383921701388</v>
      </c>
      <c r="K39" t="s">
        <v>442</v>
      </c>
      <c r="L39">
        <v>0</v>
      </c>
      <c r="M39" t="s">
        <v>443</v>
      </c>
    </row>
    <row r="40" spans="1:13">
      <c r="A40" t="s">
        <v>481</v>
      </c>
      <c r="B40">
        <v>7</v>
      </c>
      <c r="C40" t="s">
        <v>444</v>
      </c>
      <c r="E40">
        <v>1073</v>
      </c>
      <c r="F40" t="s">
        <v>185</v>
      </c>
      <c r="G40">
        <v>0</v>
      </c>
      <c r="H40">
        <v>174</v>
      </c>
      <c r="I40">
        <v>-174</v>
      </c>
      <c r="J40" s="19">
        <v>45670.383936284721</v>
      </c>
      <c r="K40" t="s">
        <v>442</v>
      </c>
      <c r="L40">
        <v>0</v>
      </c>
      <c r="M40" t="s">
        <v>443</v>
      </c>
    </row>
    <row r="41" spans="1:13">
      <c r="A41" t="s">
        <v>482</v>
      </c>
      <c r="B41">
        <v>7</v>
      </c>
      <c r="C41" t="s">
        <v>444</v>
      </c>
      <c r="E41">
        <v>3520</v>
      </c>
      <c r="F41" t="s">
        <v>329</v>
      </c>
      <c r="G41">
        <v>0</v>
      </c>
      <c r="H41">
        <v>470.13</v>
      </c>
      <c r="I41">
        <v>-470.13</v>
      </c>
      <c r="J41" s="19">
        <v>45670.383950868054</v>
      </c>
      <c r="K41" t="s">
        <v>442</v>
      </c>
      <c r="L41">
        <v>0</v>
      </c>
      <c r="M41" t="s">
        <v>443</v>
      </c>
    </row>
    <row r="42" spans="1:13">
      <c r="A42" t="s">
        <v>483</v>
      </c>
      <c r="B42">
        <v>7</v>
      </c>
      <c r="C42" t="s">
        <v>444</v>
      </c>
      <c r="E42">
        <v>1154</v>
      </c>
      <c r="F42" t="s">
        <v>220</v>
      </c>
      <c r="G42">
        <v>0</v>
      </c>
      <c r="H42">
        <v>1</v>
      </c>
      <c r="I42">
        <v>-1</v>
      </c>
      <c r="J42" s="19">
        <v>45670.383965451387</v>
      </c>
      <c r="K42" t="s">
        <v>442</v>
      </c>
      <c r="L42">
        <v>0</v>
      </c>
      <c r="M42" t="s">
        <v>443</v>
      </c>
    </row>
    <row r="43" spans="1:13">
      <c r="A43" t="s">
        <v>484</v>
      </c>
      <c r="B43">
        <v>7</v>
      </c>
      <c r="C43" t="s">
        <v>444</v>
      </c>
      <c r="E43">
        <v>1029</v>
      </c>
      <c r="F43" t="s">
        <v>168</v>
      </c>
      <c r="G43">
        <v>0</v>
      </c>
      <c r="H43">
        <v>150</v>
      </c>
      <c r="I43">
        <v>-150</v>
      </c>
      <c r="J43" s="19">
        <v>45670.38398003472</v>
      </c>
      <c r="K43" t="s">
        <v>442</v>
      </c>
      <c r="L43">
        <v>0</v>
      </c>
      <c r="M43" t="s">
        <v>443</v>
      </c>
    </row>
    <row r="44" spans="1:13">
      <c r="A44" t="s">
        <v>485</v>
      </c>
      <c r="B44">
        <v>7</v>
      </c>
      <c r="C44" t="s">
        <v>444</v>
      </c>
      <c r="E44">
        <v>1077</v>
      </c>
      <c r="F44" t="s">
        <v>187</v>
      </c>
      <c r="G44">
        <v>0</v>
      </c>
      <c r="H44">
        <v>85597</v>
      </c>
      <c r="I44">
        <v>-85597</v>
      </c>
      <c r="J44" s="19">
        <v>45670.383994618052</v>
      </c>
      <c r="K44" t="s">
        <v>442</v>
      </c>
      <c r="L44">
        <v>0</v>
      </c>
      <c r="M44" t="s">
        <v>443</v>
      </c>
    </row>
    <row r="45" spans="1:13">
      <c r="A45" t="s">
        <v>486</v>
      </c>
      <c r="B45">
        <v>7</v>
      </c>
      <c r="C45" t="s">
        <v>444</v>
      </c>
      <c r="D45" t="s">
        <v>370</v>
      </c>
      <c r="E45">
        <v>1063</v>
      </c>
      <c r="F45" t="s">
        <v>179</v>
      </c>
      <c r="G45">
        <v>0</v>
      </c>
      <c r="H45">
        <v>39</v>
      </c>
      <c r="I45">
        <v>-39</v>
      </c>
      <c r="J45" s="19">
        <v>45670.384009201392</v>
      </c>
      <c r="K45" t="s">
        <v>442</v>
      </c>
      <c r="L45">
        <v>0</v>
      </c>
      <c r="M45" t="s">
        <v>443</v>
      </c>
    </row>
    <row r="46" spans="1:13">
      <c r="A46" t="s">
        <v>487</v>
      </c>
      <c r="B46">
        <v>7</v>
      </c>
      <c r="C46" t="s">
        <v>444</v>
      </c>
      <c r="E46">
        <v>3485</v>
      </c>
      <c r="F46" t="s">
        <v>315</v>
      </c>
      <c r="G46">
        <v>0</v>
      </c>
      <c r="H46">
        <v>1944</v>
      </c>
      <c r="I46">
        <v>-1944</v>
      </c>
      <c r="J46" s="19">
        <v>45670.384023784725</v>
      </c>
      <c r="K46" t="s">
        <v>442</v>
      </c>
      <c r="L46">
        <v>0</v>
      </c>
      <c r="M46" t="s">
        <v>443</v>
      </c>
    </row>
    <row r="47" spans="1:13">
      <c r="A47" t="s">
        <v>488</v>
      </c>
      <c r="B47">
        <v>7</v>
      </c>
      <c r="C47" t="s">
        <v>444</v>
      </c>
      <c r="E47">
        <v>1058</v>
      </c>
      <c r="F47" t="s">
        <v>176</v>
      </c>
      <c r="G47">
        <v>0</v>
      </c>
      <c r="H47">
        <v>43</v>
      </c>
      <c r="I47">
        <v>-43</v>
      </c>
      <c r="J47" s="19">
        <v>45670.384038368058</v>
      </c>
      <c r="K47" t="s">
        <v>442</v>
      </c>
      <c r="L47">
        <v>0</v>
      </c>
      <c r="M47" t="s">
        <v>443</v>
      </c>
    </row>
    <row r="48" spans="1:13">
      <c r="A48" t="s">
        <v>489</v>
      </c>
      <c r="B48">
        <v>7</v>
      </c>
      <c r="C48" t="s">
        <v>444</v>
      </c>
      <c r="E48">
        <v>3504</v>
      </c>
      <c r="F48" t="s">
        <v>323</v>
      </c>
      <c r="G48">
        <v>0</v>
      </c>
      <c r="H48">
        <v>12630.598</v>
      </c>
      <c r="I48">
        <v>-12630.598</v>
      </c>
      <c r="J48" s="19">
        <v>45670.384052951391</v>
      </c>
      <c r="K48" t="s">
        <v>442</v>
      </c>
      <c r="L48">
        <v>0</v>
      </c>
      <c r="M48" t="s">
        <v>443</v>
      </c>
    </row>
    <row r="49" spans="1:13">
      <c r="A49" t="s">
        <v>490</v>
      </c>
      <c r="B49">
        <v>7</v>
      </c>
      <c r="C49" t="s">
        <v>444</v>
      </c>
      <c r="D49" t="s">
        <v>371</v>
      </c>
      <c r="E49">
        <v>1049</v>
      </c>
      <c r="F49" t="s">
        <v>173</v>
      </c>
      <c r="G49">
        <v>0</v>
      </c>
      <c r="H49">
        <v>20943</v>
      </c>
      <c r="I49">
        <v>-20943</v>
      </c>
      <c r="J49" s="19">
        <v>45670.384067534724</v>
      </c>
      <c r="K49" t="s">
        <v>442</v>
      </c>
      <c r="L49">
        <v>0</v>
      </c>
      <c r="M49" t="s">
        <v>443</v>
      </c>
    </row>
    <row r="50" spans="1:13">
      <c r="A50" t="s">
        <v>491</v>
      </c>
      <c r="B50">
        <v>7</v>
      </c>
      <c r="C50" t="s">
        <v>444</v>
      </c>
      <c r="E50">
        <v>1097</v>
      </c>
      <c r="F50" t="s">
        <v>193</v>
      </c>
      <c r="G50">
        <v>0</v>
      </c>
      <c r="H50">
        <v>80</v>
      </c>
      <c r="I50">
        <v>-80</v>
      </c>
      <c r="J50" s="19">
        <v>45670.384082118057</v>
      </c>
      <c r="K50" t="s">
        <v>442</v>
      </c>
      <c r="L50">
        <v>0</v>
      </c>
      <c r="M50" t="s">
        <v>443</v>
      </c>
    </row>
    <row r="51" spans="1:13">
      <c r="A51" t="s">
        <v>492</v>
      </c>
      <c r="B51">
        <v>7</v>
      </c>
      <c r="C51" t="s">
        <v>444</v>
      </c>
      <c r="E51">
        <v>3210</v>
      </c>
      <c r="F51" t="s">
        <v>274</v>
      </c>
      <c r="G51">
        <v>0</v>
      </c>
      <c r="H51">
        <v>133170.50700000001</v>
      </c>
      <c r="I51">
        <v>-133170.50700000001</v>
      </c>
      <c r="J51" s="19">
        <v>45670.384096701389</v>
      </c>
      <c r="K51" t="s">
        <v>442</v>
      </c>
      <c r="L51">
        <v>0</v>
      </c>
      <c r="M51" t="s">
        <v>443</v>
      </c>
    </row>
    <row r="52" spans="1:13">
      <c r="A52" t="s">
        <v>493</v>
      </c>
      <c r="B52">
        <v>7</v>
      </c>
      <c r="C52" t="s">
        <v>444</v>
      </c>
      <c r="E52">
        <v>3470</v>
      </c>
      <c r="F52" t="s">
        <v>306</v>
      </c>
      <c r="G52">
        <v>0</v>
      </c>
      <c r="H52">
        <v>61.22</v>
      </c>
      <c r="I52">
        <v>-61.22</v>
      </c>
      <c r="J52" s="19">
        <v>45670.384111284722</v>
      </c>
      <c r="K52" t="s">
        <v>442</v>
      </c>
      <c r="L52">
        <v>0</v>
      </c>
      <c r="M52" t="s">
        <v>443</v>
      </c>
    </row>
    <row r="53" spans="1:13">
      <c r="A53" t="s">
        <v>494</v>
      </c>
      <c r="B53">
        <v>7</v>
      </c>
      <c r="C53" t="s">
        <v>444</v>
      </c>
      <c r="D53" t="s">
        <v>375</v>
      </c>
      <c r="E53">
        <v>3457</v>
      </c>
      <c r="F53" t="s">
        <v>293</v>
      </c>
      <c r="G53">
        <v>0</v>
      </c>
      <c r="H53">
        <v>47.79</v>
      </c>
      <c r="I53">
        <v>-47.79</v>
      </c>
      <c r="J53" s="19">
        <v>45670.384125868055</v>
      </c>
      <c r="K53" t="s">
        <v>442</v>
      </c>
      <c r="L53">
        <v>0</v>
      </c>
      <c r="M53" t="s">
        <v>443</v>
      </c>
    </row>
    <row r="54" spans="1:13">
      <c r="A54" t="s">
        <v>495</v>
      </c>
      <c r="B54">
        <v>7</v>
      </c>
      <c r="C54" t="s">
        <v>444</v>
      </c>
      <c r="E54">
        <v>3359</v>
      </c>
      <c r="F54" t="s">
        <v>278</v>
      </c>
      <c r="G54">
        <v>0</v>
      </c>
      <c r="H54">
        <v>106.949</v>
      </c>
      <c r="I54">
        <v>-106.949</v>
      </c>
      <c r="J54" s="19">
        <v>45670.384140451388</v>
      </c>
      <c r="K54" t="s">
        <v>442</v>
      </c>
      <c r="L54">
        <v>0</v>
      </c>
      <c r="M54" t="s">
        <v>443</v>
      </c>
    </row>
    <row r="55" spans="1:13">
      <c r="A55" t="s">
        <v>496</v>
      </c>
      <c r="B55">
        <v>7</v>
      </c>
      <c r="C55" t="s">
        <v>444</v>
      </c>
      <c r="D55" t="s">
        <v>370</v>
      </c>
      <c r="E55">
        <v>3583</v>
      </c>
      <c r="F55" t="s">
        <v>359</v>
      </c>
      <c r="G55">
        <v>0</v>
      </c>
      <c r="H55">
        <v>0.2</v>
      </c>
      <c r="I55">
        <v>-0.2</v>
      </c>
      <c r="J55" s="19">
        <v>45670.384155034721</v>
      </c>
      <c r="K55" t="s">
        <v>442</v>
      </c>
      <c r="L55">
        <v>0</v>
      </c>
      <c r="M55" t="s">
        <v>443</v>
      </c>
    </row>
    <row r="56" spans="1:13">
      <c r="A56" t="s">
        <v>497</v>
      </c>
      <c r="B56">
        <v>7</v>
      </c>
      <c r="C56" t="s">
        <v>444</v>
      </c>
      <c r="E56">
        <v>1026</v>
      </c>
      <c r="F56" t="s">
        <v>167</v>
      </c>
      <c r="G56">
        <v>0</v>
      </c>
      <c r="H56">
        <v>107</v>
      </c>
      <c r="I56">
        <v>-107</v>
      </c>
      <c r="J56" s="19">
        <v>45670.384169618053</v>
      </c>
      <c r="K56" t="s">
        <v>442</v>
      </c>
      <c r="L56">
        <v>0</v>
      </c>
      <c r="M56" t="s">
        <v>443</v>
      </c>
    </row>
    <row r="57" spans="1:13">
      <c r="A57" t="s">
        <v>498</v>
      </c>
      <c r="B57">
        <v>7</v>
      </c>
      <c r="C57" t="s">
        <v>444</v>
      </c>
      <c r="E57">
        <v>2181</v>
      </c>
      <c r="F57" t="s">
        <v>239</v>
      </c>
      <c r="G57">
        <v>0</v>
      </c>
      <c r="H57">
        <v>0.3</v>
      </c>
      <c r="I57">
        <v>-0.3</v>
      </c>
      <c r="J57" s="19">
        <v>45670.384184201386</v>
      </c>
      <c r="K57" t="s">
        <v>442</v>
      </c>
      <c r="L57">
        <v>0</v>
      </c>
      <c r="M57" t="s">
        <v>443</v>
      </c>
    </row>
    <row r="58" spans="1:13">
      <c r="A58" t="s">
        <v>499</v>
      </c>
      <c r="B58">
        <v>7</v>
      </c>
      <c r="C58" t="s">
        <v>444</v>
      </c>
      <c r="D58" t="s">
        <v>374</v>
      </c>
      <c r="E58">
        <v>1018</v>
      </c>
      <c r="F58" t="s">
        <v>159</v>
      </c>
      <c r="G58">
        <v>0</v>
      </c>
      <c r="H58">
        <v>272</v>
      </c>
      <c r="I58">
        <v>-272</v>
      </c>
      <c r="J58" s="19">
        <v>45670.384198784719</v>
      </c>
      <c r="K58" t="s">
        <v>442</v>
      </c>
      <c r="L58">
        <v>0</v>
      </c>
      <c r="M58" t="s">
        <v>443</v>
      </c>
    </row>
    <row r="59" spans="1:13">
      <c r="A59" t="s">
        <v>500</v>
      </c>
      <c r="B59">
        <v>7</v>
      </c>
      <c r="C59" t="s">
        <v>444</v>
      </c>
      <c r="E59">
        <v>3571</v>
      </c>
      <c r="F59" t="s">
        <v>353</v>
      </c>
      <c r="G59">
        <v>0</v>
      </c>
      <c r="H59">
        <v>13.3</v>
      </c>
      <c r="I59">
        <v>-13.3</v>
      </c>
      <c r="J59" s="19">
        <v>45670.384213368059</v>
      </c>
      <c r="K59" t="s">
        <v>442</v>
      </c>
      <c r="L59">
        <v>0</v>
      </c>
      <c r="M59" t="s">
        <v>443</v>
      </c>
    </row>
    <row r="60" spans="1:13">
      <c r="A60" t="s">
        <v>501</v>
      </c>
      <c r="B60">
        <v>7</v>
      </c>
      <c r="C60" t="s">
        <v>444</v>
      </c>
      <c r="E60">
        <v>3167</v>
      </c>
      <c r="F60" t="s">
        <v>269</v>
      </c>
      <c r="G60">
        <v>0</v>
      </c>
      <c r="H60">
        <v>3210</v>
      </c>
      <c r="I60">
        <v>-3210</v>
      </c>
      <c r="J60" s="19">
        <v>45670.384227951392</v>
      </c>
      <c r="K60" t="s">
        <v>442</v>
      </c>
      <c r="L60">
        <v>0</v>
      </c>
      <c r="M60" t="s">
        <v>443</v>
      </c>
    </row>
    <row r="61" spans="1:13">
      <c r="A61" t="s">
        <v>502</v>
      </c>
      <c r="B61">
        <v>7</v>
      </c>
      <c r="C61" t="s">
        <v>444</v>
      </c>
      <c r="E61">
        <v>1083</v>
      </c>
      <c r="F61" t="s">
        <v>190</v>
      </c>
      <c r="G61">
        <v>0</v>
      </c>
      <c r="H61">
        <v>81</v>
      </c>
      <c r="I61">
        <v>-81</v>
      </c>
      <c r="J61" s="19">
        <v>45670.384242534725</v>
      </c>
      <c r="K61" t="s">
        <v>442</v>
      </c>
      <c r="L61">
        <v>0</v>
      </c>
      <c r="M61" t="s">
        <v>443</v>
      </c>
    </row>
    <row r="62" spans="1:13">
      <c r="A62" t="s">
        <v>503</v>
      </c>
      <c r="B62">
        <v>7</v>
      </c>
      <c r="C62" t="s">
        <v>444</v>
      </c>
      <c r="E62">
        <v>3563</v>
      </c>
      <c r="F62" t="s">
        <v>346</v>
      </c>
      <c r="G62">
        <v>0</v>
      </c>
      <c r="H62">
        <v>21.12</v>
      </c>
      <c r="I62">
        <v>-21.12</v>
      </c>
      <c r="J62" s="19">
        <v>45670.384257118058</v>
      </c>
      <c r="K62" t="s">
        <v>442</v>
      </c>
      <c r="L62">
        <v>0</v>
      </c>
      <c r="M62" t="s">
        <v>443</v>
      </c>
    </row>
    <row r="63" spans="1:13">
      <c r="A63" t="s">
        <v>504</v>
      </c>
      <c r="B63">
        <v>7</v>
      </c>
      <c r="C63" t="s">
        <v>444</v>
      </c>
      <c r="E63">
        <v>1018</v>
      </c>
      <c r="F63" t="s">
        <v>159</v>
      </c>
      <c r="G63">
        <v>0</v>
      </c>
      <c r="H63">
        <v>8220</v>
      </c>
      <c r="I63">
        <v>-8220</v>
      </c>
      <c r="J63" s="19">
        <v>45670.38427170139</v>
      </c>
      <c r="K63" t="s">
        <v>442</v>
      </c>
      <c r="L63">
        <v>0</v>
      </c>
      <c r="M63" t="s">
        <v>443</v>
      </c>
    </row>
    <row r="64" spans="1:13">
      <c r="A64" t="s">
        <v>505</v>
      </c>
      <c r="B64">
        <v>7</v>
      </c>
      <c r="C64" t="s">
        <v>444</v>
      </c>
      <c r="E64">
        <v>3565</v>
      </c>
      <c r="F64" t="s">
        <v>347</v>
      </c>
      <c r="G64">
        <v>0</v>
      </c>
      <c r="H64">
        <v>0.01</v>
      </c>
      <c r="I64">
        <v>-0.01</v>
      </c>
      <c r="J64" s="19">
        <v>45670.384286284723</v>
      </c>
      <c r="K64" t="s">
        <v>442</v>
      </c>
      <c r="L64">
        <v>0</v>
      </c>
      <c r="M64" t="s">
        <v>443</v>
      </c>
    </row>
    <row r="65" spans="1:13">
      <c r="A65" t="s">
        <v>506</v>
      </c>
      <c r="B65">
        <v>7</v>
      </c>
      <c r="C65" t="s">
        <v>444</v>
      </c>
      <c r="D65" t="s">
        <v>376</v>
      </c>
      <c r="E65">
        <v>1023</v>
      </c>
      <c r="F65" t="s">
        <v>164</v>
      </c>
      <c r="G65">
        <v>0</v>
      </c>
      <c r="H65">
        <v>597</v>
      </c>
      <c r="I65">
        <v>-597</v>
      </c>
      <c r="J65" s="19">
        <v>45670.384300868056</v>
      </c>
      <c r="K65" t="s">
        <v>442</v>
      </c>
      <c r="L65">
        <v>0</v>
      </c>
      <c r="M65" t="s">
        <v>443</v>
      </c>
    </row>
    <row r="66" spans="1:13">
      <c r="A66" t="s">
        <v>507</v>
      </c>
      <c r="B66">
        <v>7</v>
      </c>
      <c r="C66" t="s">
        <v>444</v>
      </c>
      <c r="D66" t="s">
        <v>377</v>
      </c>
      <c r="E66">
        <v>3461</v>
      </c>
      <c r="F66" t="s">
        <v>297</v>
      </c>
      <c r="G66">
        <v>0</v>
      </c>
      <c r="H66">
        <v>554.92999999999995</v>
      </c>
      <c r="I66">
        <v>-554.92999999999995</v>
      </c>
      <c r="J66" s="19">
        <v>45670.384315451389</v>
      </c>
      <c r="K66" t="s">
        <v>442</v>
      </c>
      <c r="L66">
        <v>0</v>
      </c>
      <c r="M66" t="s">
        <v>443</v>
      </c>
    </row>
    <row r="67" spans="1:13">
      <c r="A67" t="s">
        <v>508</v>
      </c>
      <c r="B67">
        <v>7</v>
      </c>
      <c r="C67" t="s">
        <v>444</v>
      </c>
      <c r="D67" t="s">
        <v>378</v>
      </c>
      <c r="E67">
        <v>3503</v>
      </c>
      <c r="F67" t="s">
        <v>322</v>
      </c>
      <c r="G67">
        <v>0</v>
      </c>
      <c r="H67">
        <v>22</v>
      </c>
      <c r="I67">
        <v>-22</v>
      </c>
      <c r="J67" s="19">
        <v>45670.384330034722</v>
      </c>
      <c r="K67" t="s">
        <v>442</v>
      </c>
      <c r="L67">
        <v>0</v>
      </c>
      <c r="M67" t="s">
        <v>443</v>
      </c>
    </row>
    <row r="68" spans="1:13">
      <c r="A68" t="s">
        <v>509</v>
      </c>
      <c r="B68">
        <v>7</v>
      </c>
      <c r="C68" t="s">
        <v>444</v>
      </c>
      <c r="D68" t="s">
        <v>379</v>
      </c>
      <c r="E68">
        <v>1076</v>
      </c>
      <c r="F68" t="s">
        <v>186</v>
      </c>
      <c r="G68">
        <v>0</v>
      </c>
      <c r="H68">
        <v>238</v>
      </c>
      <c r="I68">
        <v>-238</v>
      </c>
      <c r="J68" s="19">
        <v>45670.384344618054</v>
      </c>
      <c r="K68" t="s">
        <v>442</v>
      </c>
      <c r="L68">
        <v>0</v>
      </c>
      <c r="M68" t="s">
        <v>443</v>
      </c>
    </row>
    <row r="69" spans="1:13">
      <c r="A69" t="s">
        <v>510</v>
      </c>
      <c r="B69">
        <v>7</v>
      </c>
      <c r="C69" t="s">
        <v>444</v>
      </c>
      <c r="D69" t="s">
        <v>379</v>
      </c>
      <c r="E69">
        <v>3464</v>
      </c>
      <c r="F69" t="s">
        <v>300</v>
      </c>
      <c r="G69">
        <v>0</v>
      </c>
      <c r="H69">
        <v>86.32</v>
      </c>
      <c r="I69">
        <v>-86.32</v>
      </c>
      <c r="J69" s="19">
        <v>45670.384359201387</v>
      </c>
      <c r="K69" t="s">
        <v>442</v>
      </c>
      <c r="L69">
        <v>0</v>
      </c>
      <c r="M69" t="s">
        <v>443</v>
      </c>
    </row>
    <row r="70" spans="1:13">
      <c r="A70" t="s">
        <v>511</v>
      </c>
      <c r="B70">
        <v>7</v>
      </c>
      <c r="C70" t="s">
        <v>444</v>
      </c>
      <c r="D70" t="s">
        <v>379</v>
      </c>
      <c r="E70">
        <v>1020</v>
      </c>
      <c r="F70" t="s">
        <v>161</v>
      </c>
      <c r="G70">
        <v>0</v>
      </c>
      <c r="H70">
        <v>223</v>
      </c>
      <c r="I70">
        <v>-223</v>
      </c>
      <c r="J70" s="19">
        <v>45670.38437378472</v>
      </c>
      <c r="K70" t="s">
        <v>442</v>
      </c>
      <c r="L70">
        <v>0</v>
      </c>
      <c r="M70" t="s">
        <v>443</v>
      </c>
    </row>
    <row r="71" spans="1:13">
      <c r="A71" t="s">
        <v>512</v>
      </c>
      <c r="B71">
        <v>7</v>
      </c>
      <c r="C71" t="s">
        <v>444</v>
      </c>
      <c r="D71" t="s">
        <v>380</v>
      </c>
      <c r="E71">
        <v>1112</v>
      </c>
      <c r="F71" t="s">
        <v>201</v>
      </c>
      <c r="G71">
        <v>0</v>
      </c>
      <c r="H71">
        <v>35</v>
      </c>
      <c r="I71">
        <v>-35</v>
      </c>
      <c r="J71" s="19">
        <v>45670.384388368053</v>
      </c>
      <c r="K71" t="s">
        <v>442</v>
      </c>
      <c r="L71">
        <v>0</v>
      </c>
      <c r="M71" t="s">
        <v>443</v>
      </c>
    </row>
    <row r="72" spans="1:13">
      <c r="A72" t="s">
        <v>513</v>
      </c>
      <c r="B72">
        <v>7</v>
      </c>
      <c r="C72" t="s">
        <v>444</v>
      </c>
      <c r="D72" t="s">
        <v>378</v>
      </c>
      <c r="E72">
        <v>1105</v>
      </c>
      <c r="F72" t="s">
        <v>196</v>
      </c>
      <c r="G72">
        <v>0</v>
      </c>
      <c r="H72">
        <v>123</v>
      </c>
      <c r="I72">
        <v>-123</v>
      </c>
      <c r="J72" s="19">
        <v>45670.384402951386</v>
      </c>
      <c r="K72" t="s">
        <v>442</v>
      </c>
      <c r="L72">
        <v>0</v>
      </c>
      <c r="M72" t="s">
        <v>443</v>
      </c>
    </row>
    <row r="73" spans="1:13">
      <c r="A73" t="s">
        <v>514</v>
      </c>
      <c r="B73">
        <v>7</v>
      </c>
      <c r="C73" t="s">
        <v>444</v>
      </c>
      <c r="D73" t="s">
        <v>377</v>
      </c>
      <c r="E73">
        <v>1018</v>
      </c>
      <c r="F73" t="s">
        <v>159</v>
      </c>
      <c r="G73">
        <v>0</v>
      </c>
      <c r="H73">
        <v>28481</v>
      </c>
      <c r="I73">
        <v>-28481</v>
      </c>
      <c r="J73" s="19">
        <v>45670.384417534726</v>
      </c>
      <c r="K73" t="s">
        <v>442</v>
      </c>
      <c r="L73">
        <v>0</v>
      </c>
      <c r="M73" t="s">
        <v>443</v>
      </c>
    </row>
    <row r="74" spans="1:13">
      <c r="A74" t="s">
        <v>515</v>
      </c>
      <c r="B74">
        <v>7</v>
      </c>
      <c r="C74" t="s">
        <v>444</v>
      </c>
      <c r="D74" t="s">
        <v>381</v>
      </c>
      <c r="E74">
        <v>3007</v>
      </c>
      <c r="F74" t="s">
        <v>247</v>
      </c>
      <c r="G74">
        <v>0</v>
      </c>
      <c r="H74">
        <v>0.16</v>
      </c>
      <c r="I74">
        <v>-0.16</v>
      </c>
      <c r="J74" s="19">
        <v>45670.384432118059</v>
      </c>
      <c r="K74" t="s">
        <v>442</v>
      </c>
      <c r="L74">
        <v>0</v>
      </c>
      <c r="M74" t="s">
        <v>443</v>
      </c>
    </row>
    <row r="75" spans="1:13">
      <c r="A75" t="s">
        <v>516</v>
      </c>
      <c r="B75">
        <v>7</v>
      </c>
      <c r="C75" t="s">
        <v>444</v>
      </c>
      <c r="D75" t="s">
        <v>382</v>
      </c>
      <c r="E75">
        <v>1018</v>
      </c>
      <c r="F75" t="s">
        <v>159</v>
      </c>
      <c r="G75">
        <v>0</v>
      </c>
      <c r="H75">
        <v>183</v>
      </c>
      <c r="I75">
        <v>-183</v>
      </c>
      <c r="J75" s="19">
        <v>45670.384446701391</v>
      </c>
      <c r="K75" t="s">
        <v>442</v>
      </c>
      <c r="L75">
        <v>0</v>
      </c>
      <c r="M75" t="s">
        <v>443</v>
      </c>
    </row>
    <row r="76" spans="1:13">
      <c r="A76" t="s">
        <v>517</v>
      </c>
      <c r="B76">
        <v>7</v>
      </c>
      <c r="C76" t="s">
        <v>444</v>
      </c>
      <c r="D76" t="s">
        <v>382</v>
      </c>
      <c r="E76">
        <v>1066</v>
      </c>
      <c r="F76" t="s">
        <v>182</v>
      </c>
      <c r="G76">
        <v>0</v>
      </c>
      <c r="H76">
        <v>80</v>
      </c>
      <c r="I76">
        <v>-80</v>
      </c>
      <c r="J76" s="19">
        <v>45670.384461284724</v>
      </c>
      <c r="K76" t="s">
        <v>442</v>
      </c>
      <c r="L76">
        <v>0</v>
      </c>
      <c r="M76" t="s">
        <v>443</v>
      </c>
    </row>
    <row r="77" spans="1:13">
      <c r="A77" t="s">
        <v>518</v>
      </c>
      <c r="B77">
        <v>7</v>
      </c>
      <c r="C77" t="s">
        <v>444</v>
      </c>
      <c r="D77" t="s">
        <v>377</v>
      </c>
      <c r="E77">
        <v>1049</v>
      </c>
      <c r="F77" t="s">
        <v>173</v>
      </c>
      <c r="G77">
        <v>0</v>
      </c>
      <c r="H77">
        <v>29638</v>
      </c>
      <c r="I77">
        <v>-29638</v>
      </c>
      <c r="J77" s="19">
        <v>45670.384475868057</v>
      </c>
      <c r="K77" t="s">
        <v>442</v>
      </c>
      <c r="L77">
        <v>0</v>
      </c>
      <c r="M77" t="s">
        <v>443</v>
      </c>
    </row>
    <row r="78" spans="1:13">
      <c r="A78" t="s">
        <v>519</v>
      </c>
      <c r="B78">
        <v>7</v>
      </c>
      <c r="C78" t="s">
        <v>444</v>
      </c>
      <c r="D78" t="s">
        <v>383</v>
      </c>
      <c r="E78">
        <v>1018</v>
      </c>
      <c r="F78" t="s">
        <v>159</v>
      </c>
      <c r="G78">
        <v>0</v>
      </c>
      <c r="H78">
        <v>96</v>
      </c>
      <c r="I78">
        <v>-96</v>
      </c>
      <c r="J78" s="19">
        <v>45670.38449045139</v>
      </c>
      <c r="K78" t="s">
        <v>442</v>
      </c>
      <c r="L78">
        <v>0</v>
      </c>
      <c r="M78" t="s">
        <v>443</v>
      </c>
    </row>
    <row r="79" spans="1:13">
      <c r="A79" t="s">
        <v>520</v>
      </c>
      <c r="B79">
        <v>7</v>
      </c>
      <c r="C79" t="s">
        <v>444</v>
      </c>
      <c r="D79" t="s">
        <v>382</v>
      </c>
      <c r="E79">
        <v>3461</v>
      </c>
      <c r="F79" t="s">
        <v>297</v>
      </c>
      <c r="G79">
        <v>0</v>
      </c>
      <c r="H79">
        <v>48.64</v>
      </c>
      <c r="I79">
        <v>-48.64</v>
      </c>
      <c r="J79" s="19">
        <v>45670.384505034723</v>
      </c>
      <c r="K79" t="s">
        <v>442</v>
      </c>
      <c r="L79">
        <v>0</v>
      </c>
      <c r="M79" t="s">
        <v>443</v>
      </c>
    </row>
    <row r="80" spans="1:13">
      <c r="A80" t="s">
        <v>521</v>
      </c>
      <c r="B80">
        <v>7</v>
      </c>
      <c r="C80" t="s">
        <v>444</v>
      </c>
      <c r="D80" t="s">
        <v>377</v>
      </c>
      <c r="E80">
        <v>3154</v>
      </c>
      <c r="F80" t="s">
        <v>267</v>
      </c>
      <c r="G80">
        <v>0</v>
      </c>
      <c r="H80">
        <v>12391</v>
      </c>
      <c r="I80">
        <v>-12391</v>
      </c>
      <c r="J80" s="19">
        <v>45670.384519618055</v>
      </c>
      <c r="K80" t="s">
        <v>442</v>
      </c>
      <c r="L80">
        <v>0</v>
      </c>
      <c r="M80" t="s">
        <v>443</v>
      </c>
    </row>
    <row r="81" spans="1:13">
      <c r="A81" t="s">
        <v>522</v>
      </c>
      <c r="B81">
        <v>7</v>
      </c>
      <c r="C81" t="s">
        <v>444</v>
      </c>
      <c r="D81" t="s">
        <v>378</v>
      </c>
      <c r="E81">
        <v>1018</v>
      </c>
      <c r="F81" t="s">
        <v>159</v>
      </c>
      <c r="G81">
        <v>0</v>
      </c>
      <c r="H81">
        <v>45</v>
      </c>
      <c r="I81">
        <v>-45</v>
      </c>
      <c r="J81" s="19">
        <v>45670.384534201388</v>
      </c>
      <c r="K81" t="s">
        <v>442</v>
      </c>
      <c r="L81">
        <v>0</v>
      </c>
      <c r="M81" t="s">
        <v>443</v>
      </c>
    </row>
    <row r="82" spans="1:13">
      <c r="A82" t="s">
        <v>523</v>
      </c>
      <c r="B82">
        <v>7</v>
      </c>
      <c r="C82" t="s">
        <v>444</v>
      </c>
      <c r="D82" t="s">
        <v>382</v>
      </c>
      <c r="E82">
        <v>1049</v>
      </c>
      <c r="F82" t="s">
        <v>173</v>
      </c>
      <c r="G82">
        <v>0</v>
      </c>
      <c r="H82">
        <v>360</v>
      </c>
      <c r="I82">
        <v>-360</v>
      </c>
      <c r="J82" s="19">
        <v>45670.384548784721</v>
      </c>
      <c r="K82" t="s">
        <v>442</v>
      </c>
      <c r="L82">
        <v>0</v>
      </c>
      <c r="M82" t="s">
        <v>443</v>
      </c>
    </row>
    <row r="83" spans="1:13">
      <c r="A83" t="s">
        <v>524</v>
      </c>
      <c r="B83">
        <v>7</v>
      </c>
      <c r="C83" t="s">
        <v>444</v>
      </c>
      <c r="D83" t="s">
        <v>376</v>
      </c>
      <c r="E83">
        <v>3461</v>
      </c>
      <c r="F83" t="s">
        <v>297</v>
      </c>
      <c r="G83">
        <v>0</v>
      </c>
      <c r="H83">
        <v>5417.4</v>
      </c>
      <c r="I83">
        <v>-5417.4</v>
      </c>
      <c r="J83" s="19">
        <v>45670.384563368054</v>
      </c>
      <c r="K83" t="s">
        <v>442</v>
      </c>
      <c r="L83">
        <v>0</v>
      </c>
      <c r="M83" t="s">
        <v>443</v>
      </c>
    </row>
    <row r="84" spans="1:13">
      <c r="A84" t="s">
        <v>525</v>
      </c>
      <c r="B84">
        <v>7</v>
      </c>
      <c r="C84" t="s">
        <v>444</v>
      </c>
      <c r="D84" t="s">
        <v>383</v>
      </c>
      <c r="E84">
        <v>1112</v>
      </c>
      <c r="F84" t="s">
        <v>201</v>
      </c>
      <c r="G84">
        <v>0</v>
      </c>
      <c r="H84">
        <v>3755</v>
      </c>
      <c r="I84">
        <v>-3755</v>
      </c>
      <c r="J84" s="19">
        <v>45670.384577951387</v>
      </c>
      <c r="K84" t="s">
        <v>442</v>
      </c>
      <c r="L84">
        <v>0</v>
      </c>
      <c r="M84" t="s">
        <v>443</v>
      </c>
    </row>
    <row r="85" spans="1:13">
      <c r="A85" t="s">
        <v>526</v>
      </c>
      <c r="B85">
        <v>7</v>
      </c>
      <c r="C85" t="s">
        <v>444</v>
      </c>
      <c r="D85" t="s">
        <v>380</v>
      </c>
      <c r="E85">
        <v>1018</v>
      </c>
      <c r="F85" t="s">
        <v>159</v>
      </c>
      <c r="G85">
        <v>0</v>
      </c>
      <c r="H85">
        <v>5194</v>
      </c>
      <c r="I85">
        <v>-5194</v>
      </c>
      <c r="J85" s="19">
        <v>45670.38459253472</v>
      </c>
      <c r="K85" t="s">
        <v>442</v>
      </c>
      <c r="L85">
        <v>0</v>
      </c>
      <c r="M85" t="s">
        <v>443</v>
      </c>
    </row>
    <row r="86" spans="1:13">
      <c r="A86" t="s">
        <v>527</v>
      </c>
      <c r="B86">
        <v>7</v>
      </c>
      <c r="C86" t="s">
        <v>444</v>
      </c>
      <c r="D86" t="s">
        <v>382</v>
      </c>
      <c r="E86">
        <v>3521</v>
      </c>
      <c r="F86" t="s">
        <v>330</v>
      </c>
      <c r="G86">
        <v>0</v>
      </c>
      <c r="H86">
        <v>33.564999999999998</v>
      </c>
      <c r="I86">
        <v>-33.564999999999998</v>
      </c>
      <c r="J86" s="19">
        <v>45670.384607118052</v>
      </c>
      <c r="K86" t="s">
        <v>442</v>
      </c>
      <c r="L86">
        <v>0</v>
      </c>
      <c r="M86" t="s">
        <v>443</v>
      </c>
    </row>
    <row r="87" spans="1:13">
      <c r="A87" t="s">
        <v>528</v>
      </c>
      <c r="B87">
        <v>7</v>
      </c>
      <c r="C87" t="s">
        <v>444</v>
      </c>
      <c r="D87" t="s">
        <v>383</v>
      </c>
      <c r="E87">
        <v>3052</v>
      </c>
      <c r="F87" t="s">
        <v>253</v>
      </c>
      <c r="G87">
        <v>0</v>
      </c>
      <c r="H87">
        <v>1328</v>
      </c>
      <c r="I87">
        <v>-1328</v>
      </c>
      <c r="J87" s="19">
        <v>45670.384621701392</v>
      </c>
      <c r="K87" t="s">
        <v>442</v>
      </c>
      <c r="L87">
        <v>0</v>
      </c>
      <c r="M87" t="s">
        <v>443</v>
      </c>
    </row>
    <row r="88" spans="1:13">
      <c r="A88" t="s">
        <v>529</v>
      </c>
      <c r="B88">
        <v>7</v>
      </c>
      <c r="C88" t="s">
        <v>444</v>
      </c>
      <c r="D88" t="s">
        <v>380</v>
      </c>
      <c r="E88">
        <v>3052</v>
      </c>
      <c r="F88" t="s">
        <v>253</v>
      </c>
      <c r="G88">
        <v>0</v>
      </c>
      <c r="H88">
        <v>1544</v>
      </c>
      <c r="I88">
        <v>-1544</v>
      </c>
      <c r="J88" s="19">
        <v>45670.384636284725</v>
      </c>
      <c r="K88" t="s">
        <v>442</v>
      </c>
      <c r="L88">
        <v>0</v>
      </c>
      <c r="M88" t="s">
        <v>443</v>
      </c>
    </row>
    <row r="89" spans="1:13">
      <c r="A89" t="s">
        <v>530</v>
      </c>
      <c r="B89">
        <v>7</v>
      </c>
      <c r="C89" t="s">
        <v>444</v>
      </c>
      <c r="D89" t="s">
        <v>381</v>
      </c>
      <c r="E89">
        <v>3503</v>
      </c>
      <c r="F89" t="s">
        <v>322</v>
      </c>
      <c r="G89">
        <v>0</v>
      </c>
      <c r="H89">
        <v>47.6</v>
      </c>
      <c r="I89">
        <v>-47.6</v>
      </c>
      <c r="J89" s="19">
        <v>45670.384650868058</v>
      </c>
      <c r="K89" t="s">
        <v>442</v>
      </c>
      <c r="L89">
        <v>0</v>
      </c>
      <c r="M89" t="s">
        <v>443</v>
      </c>
    </row>
    <row r="90" spans="1:13">
      <c r="A90" t="s">
        <v>531</v>
      </c>
      <c r="B90">
        <v>7</v>
      </c>
      <c r="C90" t="s">
        <v>444</v>
      </c>
      <c r="D90" t="s">
        <v>384</v>
      </c>
      <c r="E90">
        <v>3461</v>
      </c>
      <c r="F90" t="s">
        <v>297</v>
      </c>
      <c r="G90">
        <v>0</v>
      </c>
      <c r="H90">
        <v>292</v>
      </c>
      <c r="I90">
        <v>-292</v>
      </c>
      <c r="J90" s="19">
        <v>45670.384665451391</v>
      </c>
      <c r="K90" t="s">
        <v>442</v>
      </c>
      <c r="L90">
        <v>0</v>
      </c>
      <c r="M90" t="s">
        <v>443</v>
      </c>
    </row>
    <row r="91" spans="1:13">
      <c r="A91" t="s">
        <v>532</v>
      </c>
      <c r="B91">
        <v>7</v>
      </c>
      <c r="C91" t="s">
        <v>444</v>
      </c>
      <c r="D91" t="s">
        <v>385</v>
      </c>
      <c r="E91">
        <v>1066</v>
      </c>
      <c r="F91" t="s">
        <v>182</v>
      </c>
      <c r="G91">
        <v>0</v>
      </c>
      <c r="H91">
        <v>220</v>
      </c>
      <c r="I91">
        <v>-220</v>
      </c>
      <c r="J91" s="19">
        <v>45670.384680034724</v>
      </c>
      <c r="K91" t="s">
        <v>442</v>
      </c>
      <c r="L91">
        <v>0</v>
      </c>
      <c r="M91" t="s">
        <v>443</v>
      </c>
    </row>
    <row r="92" spans="1:13">
      <c r="A92" t="s">
        <v>533</v>
      </c>
      <c r="B92">
        <v>7</v>
      </c>
      <c r="C92" t="s">
        <v>444</v>
      </c>
      <c r="D92" t="s">
        <v>386</v>
      </c>
      <c r="E92">
        <v>3521</v>
      </c>
      <c r="F92" t="s">
        <v>330</v>
      </c>
      <c r="G92">
        <v>0</v>
      </c>
      <c r="H92">
        <v>2107</v>
      </c>
      <c r="I92">
        <v>-2107</v>
      </c>
      <c r="J92" s="19">
        <v>45670.384694618057</v>
      </c>
      <c r="K92" t="s">
        <v>442</v>
      </c>
      <c r="L92">
        <v>0</v>
      </c>
      <c r="M92" t="s">
        <v>443</v>
      </c>
    </row>
    <row r="93" spans="1:13">
      <c r="A93" t="s">
        <v>534</v>
      </c>
      <c r="B93">
        <v>7</v>
      </c>
      <c r="C93" t="s">
        <v>444</v>
      </c>
      <c r="D93" t="s">
        <v>387</v>
      </c>
      <c r="E93">
        <v>1105</v>
      </c>
      <c r="F93" t="s">
        <v>196</v>
      </c>
      <c r="G93">
        <v>0</v>
      </c>
      <c r="H93">
        <v>8000</v>
      </c>
      <c r="I93">
        <v>-8000</v>
      </c>
      <c r="J93" s="19">
        <v>45670.384709201389</v>
      </c>
      <c r="K93" t="s">
        <v>442</v>
      </c>
      <c r="L93">
        <v>0</v>
      </c>
      <c r="M93" t="s">
        <v>443</v>
      </c>
    </row>
    <row r="94" spans="1:13">
      <c r="A94" t="s">
        <v>535</v>
      </c>
      <c r="B94">
        <v>7</v>
      </c>
      <c r="C94" t="s">
        <v>444</v>
      </c>
      <c r="D94" t="s">
        <v>388</v>
      </c>
      <c r="E94">
        <v>3457</v>
      </c>
      <c r="F94" t="s">
        <v>293</v>
      </c>
      <c r="G94">
        <v>0</v>
      </c>
      <c r="H94">
        <v>15.71</v>
      </c>
      <c r="I94">
        <v>-15.71</v>
      </c>
      <c r="J94" s="19">
        <v>45670.384723784722</v>
      </c>
      <c r="K94" t="s">
        <v>442</v>
      </c>
      <c r="L94">
        <v>0</v>
      </c>
      <c r="M94" t="s">
        <v>443</v>
      </c>
    </row>
    <row r="95" spans="1:13">
      <c r="A95" t="s">
        <v>536</v>
      </c>
      <c r="B95">
        <v>7</v>
      </c>
      <c r="C95" t="s">
        <v>444</v>
      </c>
      <c r="D95" t="s">
        <v>385</v>
      </c>
      <c r="E95">
        <v>1083</v>
      </c>
      <c r="F95" t="s">
        <v>190</v>
      </c>
      <c r="G95">
        <v>0</v>
      </c>
      <c r="H95">
        <v>67</v>
      </c>
      <c r="I95">
        <v>-67</v>
      </c>
      <c r="J95" s="19">
        <v>45670.384738368055</v>
      </c>
      <c r="K95" t="s">
        <v>442</v>
      </c>
      <c r="L95">
        <v>0</v>
      </c>
      <c r="M95" t="s">
        <v>443</v>
      </c>
    </row>
    <row r="96" spans="1:13">
      <c r="A96" t="s">
        <v>537</v>
      </c>
      <c r="B96">
        <v>7</v>
      </c>
      <c r="C96" t="s">
        <v>444</v>
      </c>
      <c r="D96" t="s">
        <v>386</v>
      </c>
      <c r="E96">
        <v>3520</v>
      </c>
      <c r="F96" t="s">
        <v>329</v>
      </c>
      <c r="G96">
        <v>0</v>
      </c>
      <c r="H96">
        <v>16.18</v>
      </c>
      <c r="I96">
        <v>-16.18</v>
      </c>
      <c r="J96" s="19">
        <v>45670.384752951388</v>
      </c>
      <c r="K96" t="s">
        <v>442</v>
      </c>
      <c r="L96">
        <v>0</v>
      </c>
      <c r="M96" t="s">
        <v>443</v>
      </c>
    </row>
    <row r="97" spans="1:13">
      <c r="A97" t="s">
        <v>538</v>
      </c>
      <c r="B97">
        <v>7</v>
      </c>
      <c r="C97" t="s">
        <v>444</v>
      </c>
      <c r="D97" t="s">
        <v>387</v>
      </c>
      <c r="E97">
        <v>1023</v>
      </c>
      <c r="F97" t="s">
        <v>164</v>
      </c>
      <c r="G97">
        <v>0</v>
      </c>
      <c r="H97">
        <v>27900</v>
      </c>
      <c r="I97">
        <v>-27900</v>
      </c>
      <c r="J97" s="19">
        <v>45670.384767534721</v>
      </c>
      <c r="K97" t="s">
        <v>442</v>
      </c>
      <c r="L97">
        <v>0</v>
      </c>
      <c r="M97" t="s">
        <v>443</v>
      </c>
    </row>
    <row r="98" spans="1:13">
      <c r="A98" t="s">
        <v>539</v>
      </c>
      <c r="B98">
        <v>7</v>
      </c>
      <c r="C98" t="s">
        <v>444</v>
      </c>
      <c r="D98" t="s">
        <v>389</v>
      </c>
      <c r="E98">
        <v>3470</v>
      </c>
      <c r="F98" t="s">
        <v>306</v>
      </c>
      <c r="G98">
        <v>0</v>
      </c>
      <c r="H98">
        <v>6000</v>
      </c>
      <c r="I98">
        <v>-6000</v>
      </c>
      <c r="J98" s="19">
        <v>45670.384782118053</v>
      </c>
      <c r="K98" t="s">
        <v>442</v>
      </c>
      <c r="L98">
        <v>0</v>
      </c>
      <c r="M98" t="s">
        <v>443</v>
      </c>
    </row>
    <row r="99" spans="1:13">
      <c r="A99" t="s">
        <v>540</v>
      </c>
      <c r="B99">
        <v>7</v>
      </c>
      <c r="C99" t="s">
        <v>444</v>
      </c>
      <c r="D99" t="s">
        <v>385</v>
      </c>
      <c r="E99">
        <v>3523</v>
      </c>
      <c r="F99" t="s">
        <v>332</v>
      </c>
      <c r="G99">
        <v>0</v>
      </c>
      <c r="H99">
        <v>46.96</v>
      </c>
      <c r="I99">
        <v>-46.96</v>
      </c>
      <c r="J99" s="19">
        <v>45670.384796701386</v>
      </c>
      <c r="K99" t="s">
        <v>442</v>
      </c>
      <c r="L99">
        <v>0</v>
      </c>
      <c r="M99" t="s">
        <v>443</v>
      </c>
    </row>
    <row r="100" spans="1:13">
      <c r="A100" t="s">
        <v>541</v>
      </c>
      <c r="B100">
        <v>7</v>
      </c>
      <c r="C100" t="s">
        <v>444</v>
      </c>
      <c r="D100" t="s">
        <v>385</v>
      </c>
      <c r="E100">
        <v>1056</v>
      </c>
      <c r="F100" t="s">
        <v>175</v>
      </c>
      <c r="G100">
        <v>0</v>
      </c>
      <c r="H100">
        <v>513</v>
      </c>
      <c r="I100">
        <v>-513</v>
      </c>
      <c r="J100" s="19">
        <v>45670.384811284719</v>
      </c>
      <c r="K100" t="s">
        <v>442</v>
      </c>
      <c r="L100">
        <v>0</v>
      </c>
      <c r="M100" t="s">
        <v>443</v>
      </c>
    </row>
    <row r="101" spans="1:13">
      <c r="A101" t="s">
        <v>542</v>
      </c>
      <c r="B101">
        <v>7</v>
      </c>
      <c r="C101" t="s">
        <v>444</v>
      </c>
      <c r="D101" t="s">
        <v>385</v>
      </c>
      <c r="E101">
        <v>3503</v>
      </c>
      <c r="F101" t="s">
        <v>322</v>
      </c>
      <c r="G101">
        <v>0</v>
      </c>
      <c r="H101">
        <v>8.5</v>
      </c>
      <c r="I101">
        <v>-8.5</v>
      </c>
      <c r="J101" s="19">
        <v>45670.384825868059</v>
      </c>
      <c r="K101" t="s">
        <v>442</v>
      </c>
      <c r="L101">
        <v>0</v>
      </c>
      <c r="M101" t="s">
        <v>443</v>
      </c>
    </row>
    <row r="102" spans="1:13">
      <c r="A102" t="s">
        <v>543</v>
      </c>
      <c r="B102">
        <v>7</v>
      </c>
      <c r="C102" t="s">
        <v>444</v>
      </c>
      <c r="D102" t="s">
        <v>387</v>
      </c>
      <c r="E102">
        <v>1018</v>
      </c>
      <c r="F102" t="s">
        <v>159</v>
      </c>
      <c r="G102">
        <v>0</v>
      </c>
      <c r="H102">
        <v>17587</v>
      </c>
      <c r="I102">
        <v>-17587</v>
      </c>
      <c r="J102" s="19">
        <v>45670.384840451392</v>
      </c>
      <c r="K102" t="s">
        <v>442</v>
      </c>
      <c r="L102">
        <v>0</v>
      </c>
      <c r="M102" t="s">
        <v>443</v>
      </c>
    </row>
    <row r="103" spans="1:13">
      <c r="A103" t="s">
        <v>544</v>
      </c>
      <c r="B103">
        <v>7</v>
      </c>
      <c r="C103" t="s">
        <v>444</v>
      </c>
      <c r="D103" t="s">
        <v>389</v>
      </c>
      <c r="E103">
        <v>1018</v>
      </c>
      <c r="F103" t="s">
        <v>159</v>
      </c>
      <c r="G103">
        <v>0</v>
      </c>
      <c r="H103">
        <v>50000</v>
      </c>
      <c r="I103">
        <v>-50000</v>
      </c>
      <c r="J103" s="19">
        <v>45670.384855034725</v>
      </c>
      <c r="K103" t="s">
        <v>442</v>
      </c>
      <c r="L103">
        <v>0</v>
      </c>
      <c r="M103" t="s">
        <v>443</v>
      </c>
    </row>
    <row r="104" spans="1:13">
      <c r="A104" t="s">
        <v>545</v>
      </c>
      <c r="B104">
        <v>7</v>
      </c>
      <c r="C104" t="s">
        <v>444</v>
      </c>
      <c r="D104" t="s">
        <v>388</v>
      </c>
      <c r="E104">
        <v>1018</v>
      </c>
      <c r="F104" t="s">
        <v>159</v>
      </c>
      <c r="G104">
        <v>0</v>
      </c>
      <c r="H104">
        <v>406</v>
      </c>
      <c r="I104">
        <v>-406</v>
      </c>
      <c r="J104" s="19">
        <v>45670.384869618058</v>
      </c>
      <c r="K104" t="s">
        <v>442</v>
      </c>
      <c r="L104">
        <v>0</v>
      </c>
      <c r="M104" t="s">
        <v>443</v>
      </c>
    </row>
    <row r="105" spans="1:13">
      <c r="A105" t="s">
        <v>546</v>
      </c>
      <c r="B105">
        <v>7</v>
      </c>
      <c r="C105" t="s">
        <v>444</v>
      </c>
      <c r="D105" t="s">
        <v>389</v>
      </c>
      <c r="E105">
        <v>3469</v>
      </c>
      <c r="F105" t="s">
        <v>305</v>
      </c>
      <c r="G105">
        <v>0</v>
      </c>
      <c r="H105">
        <v>4227</v>
      </c>
      <c r="I105">
        <v>-4227</v>
      </c>
      <c r="J105" s="19">
        <v>45670.38488420139</v>
      </c>
      <c r="K105" t="s">
        <v>442</v>
      </c>
      <c r="L105">
        <v>0</v>
      </c>
      <c r="M105" t="s">
        <v>443</v>
      </c>
    </row>
    <row r="106" spans="1:13">
      <c r="A106" t="s">
        <v>547</v>
      </c>
      <c r="B106">
        <v>7</v>
      </c>
      <c r="C106" t="s">
        <v>444</v>
      </c>
      <c r="D106" t="s">
        <v>385</v>
      </c>
      <c r="E106">
        <v>3020</v>
      </c>
      <c r="F106" t="s">
        <v>250</v>
      </c>
      <c r="G106">
        <v>0</v>
      </c>
      <c r="H106">
        <v>158.19999999999999</v>
      </c>
      <c r="I106">
        <v>-158.19999999999999</v>
      </c>
      <c r="J106" s="19">
        <v>45670.384898784723</v>
      </c>
      <c r="K106" t="s">
        <v>442</v>
      </c>
      <c r="L106">
        <v>0</v>
      </c>
      <c r="M106" t="s">
        <v>443</v>
      </c>
    </row>
    <row r="107" spans="1:13">
      <c r="A107" t="s">
        <v>548</v>
      </c>
      <c r="B107">
        <v>7</v>
      </c>
      <c r="C107" t="s">
        <v>444</v>
      </c>
      <c r="D107" t="s">
        <v>389</v>
      </c>
      <c r="E107">
        <v>3485</v>
      </c>
      <c r="F107" t="s">
        <v>315</v>
      </c>
      <c r="G107">
        <v>0</v>
      </c>
      <c r="H107">
        <v>7272</v>
      </c>
      <c r="I107">
        <v>-7272</v>
      </c>
      <c r="J107" s="19">
        <v>45670.384913368056</v>
      </c>
      <c r="K107" t="s">
        <v>442</v>
      </c>
      <c r="L107">
        <v>0</v>
      </c>
      <c r="M107" t="s">
        <v>443</v>
      </c>
    </row>
    <row r="108" spans="1:13">
      <c r="A108" t="s">
        <v>549</v>
      </c>
      <c r="B108">
        <v>7</v>
      </c>
      <c r="C108" t="s">
        <v>444</v>
      </c>
      <c r="D108" t="s">
        <v>385</v>
      </c>
      <c r="E108">
        <v>3573</v>
      </c>
      <c r="F108" t="s">
        <v>355</v>
      </c>
      <c r="G108">
        <v>0</v>
      </c>
      <c r="H108">
        <v>1050</v>
      </c>
      <c r="I108">
        <v>-1050</v>
      </c>
      <c r="J108" s="19">
        <v>45670.384927951389</v>
      </c>
      <c r="K108" t="s">
        <v>442</v>
      </c>
      <c r="L108">
        <v>0</v>
      </c>
      <c r="M108" t="s">
        <v>443</v>
      </c>
    </row>
    <row r="109" spans="1:13">
      <c r="A109" t="s">
        <v>550</v>
      </c>
      <c r="B109">
        <v>7</v>
      </c>
      <c r="C109" t="s">
        <v>444</v>
      </c>
      <c r="D109" t="s">
        <v>385</v>
      </c>
      <c r="E109">
        <v>3559</v>
      </c>
      <c r="F109" t="s">
        <v>344</v>
      </c>
      <c r="G109">
        <v>0</v>
      </c>
      <c r="H109">
        <v>0.09</v>
      </c>
      <c r="I109">
        <v>-0.09</v>
      </c>
      <c r="J109" s="19">
        <v>45670.384942534722</v>
      </c>
      <c r="K109" t="s">
        <v>442</v>
      </c>
      <c r="L109">
        <v>0</v>
      </c>
      <c r="M109" t="s">
        <v>443</v>
      </c>
    </row>
    <row r="110" spans="1:13">
      <c r="A110" t="s">
        <v>551</v>
      </c>
      <c r="B110">
        <v>7</v>
      </c>
      <c r="C110" t="s">
        <v>444</v>
      </c>
      <c r="D110" t="s">
        <v>387</v>
      </c>
      <c r="E110">
        <v>3461</v>
      </c>
      <c r="F110" t="s">
        <v>297</v>
      </c>
      <c r="G110">
        <v>0</v>
      </c>
      <c r="H110">
        <v>23019.8</v>
      </c>
      <c r="I110">
        <v>-23019.8</v>
      </c>
      <c r="J110" s="19">
        <v>45670.384957118054</v>
      </c>
      <c r="K110" t="s">
        <v>442</v>
      </c>
      <c r="L110">
        <v>0</v>
      </c>
      <c r="M110" t="s">
        <v>443</v>
      </c>
    </row>
    <row r="111" spans="1:13">
      <c r="A111" t="s">
        <v>552</v>
      </c>
      <c r="B111">
        <v>7</v>
      </c>
      <c r="C111" t="s">
        <v>444</v>
      </c>
      <c r="D111" t="s">
        <v>385</v>
      </c>
      <c r="E111">
        <v>3521</v>
      </c>
      <c r="F111" t="s">
        <v>330</v>
      </c>
      <c r="G111">
        <v>0</v>
      </c>
      <c r="H111">
        <v>25.92</v>
      </c>
      <c r="I111">
        <v>-25.92</v>
      </c>
      <c r="J111" s="19">
        <v>45670.384971701387</v>
      </c>
      <c r="K111" t="s">
        <v>442</v>
      </c>
      <c r="L111">
        <v>0</v>
      </c>
      <c r="M111" t="s">
        <v>443</v>
      </c>
    </row>
    <row r="112" spans="1:13">
      <c r="A112" t="s">
        <v>553</v>
      </c>
      <c r="B112">
        <v>7</v>
      </c>
      <c r="C112" t="s">
        <v>444</v>
      </c>
      <c r="D112" t="s">
        <v>390</v>
      </c>
      <c r="E112">
        <v>1018</v>
      </c>
      <c r="F112" t="s">
        <v>159</v>
      </c>
      <c r="G112">
        <v>0</v>
      </c>
      <c r="H112">
        <v>1310</v>
      </c>
      <c r="I112">
        <v>-1310</v>
      </c>
      <c r="J112" s="19">
        <v>45670.38498628472</v>
      </c>
      <c r="K112" t="s">
        <v>442</v>
      </c>
      <c r="L112">
        <v>0</v>
      </c>
      <c r="M112" t="s">
        <v>443</v>
      </c>
    </row>
    <row r="113" spans="1:13">
      <c r="A113" t="s">
        <v>554</v>
      </c>
      <c r="B113">
        <v>7</v>
      </c>
      <c r="C113" t="s">
        <v>444</v>
      </c>
      <c r="D113" t="s">
        <v>386</v>
      </c>
      <c r="E113">
        <v>1066</v>
      </c>
      <c r="F113" t="s">
        <v>182</v>
      </c>
      <c r="G113">
        <v>0</v>
      </c>
      <c r="H113">
        <v>11693</v>
      </c>
      <c r="I113">
        <v>-11693</v>
      </c>
      <c r="J113" s="19">
        <v>45670.385000868053</v>
      </c>
      <c r="K113" t="s">
        <v>442</v>
      </c>
      <c r="L113">
        <v>0</v>
      </c>
      <c r="M113" t="s">
        <v>443</v>
      </c>
    </row>
    <row r="114" spans="1:13">
      <c r="A114" t="s">
        <v>555</v>
      </c>
      <c r="B114">
        <v>7</v>
      </c>
      <c r="C114" t="s">
        <v>444</v>
      </c>
      <c r="D114" t="s">
        <v>385</v>
      </c>
      <c r="E114">
        <v>3574</v>
      </c>
      <c r="F114" t="s">
        <v>356</v>
      </c>
      <c r="G114">
        <v>0</v>
      </c>
      <c r="H114">
        <v>61</v>
      </c>
      <c r="I114">
        <v>-61</v>
      </c>
      <c r="J114" s="19">
        <v>45670.385015451386</v>
      </c>
      <c r="K114" t="s">
        <v>442</v>
      </c>
      <c r="L114">
        <v>0</v>
      </c>
      <c r="M114" t="s">
        <v>443</v>
      </c>
    </row>
    <row r="115" spans="1:13">
      <c r="A115" t="s">
        <v>556</v>
      </c>
      <c r="B115">
        <v>7</v>
      </c>
      <c r="C115" t="s">
        <v>444</v>
      </c>
      <c r="D115" t="s">
        <v>391</v>
      </c>
      <c r="E115">
        <v>3154</v>
      </c>
      <c r="F115" t="s">
        <v>267</v>
      </c>
      <c r="G115">
        <v>0</v>
      </c>
      <c r="H115">
        <v>85</v>
      </c>
      <c r="I115">
        <v>-85</v>
      </c>
      <c r="J115" s="19">
        <v>45670.385030034726</v>
      </c>
      <c r="K115" t="s">
        <v>442</v>
      </c>
      <c r="L115">
        <v>0</v>
      </c>
      <c r="M115" t="s">
        <v>443</v>
      </c>
    </row>
    <row r="116" spans="1:13">
      <c r="A116" t="s">
        <v>557</v>
      </c>
      <c r="B116">
        <v>7</v>
      </c>
      <c r="C116" t="s">
        <v>444</v>
      </c>
      <c r="D116" t="s">
        <v>391</v>
      </c>
      <c r="E116">
        <v>1018</v>
      </c>
      <c r="F116" t="s">
        <v>159</v>
      </c>
      <c r="G116">
        <v>0</v>
      </c>
      <c r="H116">
        <v>5454</v>
      </c>
      <c r="I116">
        <v>-5454</v>
      </c>
      <c r="J116" s="19">
        <v>45670.385044618059</v>
      </c>
      <c r="K116" t="s">
        <v>442</v>
      </c>
      <c r="L116">
        <v>0</v>
      </c>
      <c r="M116" t="s">
        <v>443</v>
      </c>
    </row>
    <row r="117" spans="1:13">
      <c r="A117" t="s">
        <v>558</v>
      </c>
      <c r="B117">
        <v>7</v>
      </c>
      <c r="C117" t="s">
        <v>444</v>
      </c>
      <c r="D117" t="s">
        <v>392</v>
      </c>
      <c r="E117">
        <v>3461</v>
      </c>
      <c r="F117" t="s">
        <v>297</v>
      </c>
      <c r="G117">
        <v>0</v>
      </c>
      <c r="H117">
        <v>159.94999999999999</v>
      </c>
      <c r="I117">
        <v>-159.94999999999999</v>
      </c>
      <c r="J117" s="19">
        <v>45670.385059201391</v>
      </c>
      <c r="K117" t="s">
        <v>442</v>
      </c>
      <c r="L117">
        <v>0</v>
      </c>
      <c r="M117" t="s">
        <v>443</v>
      </c>
    </row>
    <row r="118" spans="1:13">
      <c r="A118" t="s">
        <v>559</v>
      </c>
      <c r="B118">
        <v>7</v>
      </c>
      <c r="C118" t="s">
        <v>444</v>
      </c>
      <c r="D118" t="s">
        <v>391</v>
      </c>
      <c r="E118">
        <v>1049</v>
      </c>
      <c r="F118" t="s">
        <v>173</v>
      </c>
      <c r="G118">
        <v>0</v>
      </c>
      <c r="H118">
        <v>91</v>
      </c>
      <c r="I118">
        <v>-91</v>
      </c>
      <c r="J118" s="19">
        <v>45670.385073784724</v>
      </c>
      <c r="K118" t="s">
        <v>442</v>
      </c>
      <c r="L118">
        <v>0</v>
      </c>
      <c r="M118" t="s">
        <v>443</v>
      </c>
    </row>
    <row r="119" spans="1:13">
      <c r="A119" t="s">
        <v>560</v>
      </c>
      <c r="B119">
        <v>7</v>
      </c>
      <c r="C119" t="s">
        <v>444</v>
      </c>
      <c r="D119" t="s">
        <v>393</v>
      </c>
      <c r="E119">
        <v>3202</v>
      </c>
      <c r="F119" t="s">
        <v>273</v>
      </c>
      <c r="G119">
        <v>0</v>
      </c>
      <c r="H119">
        <v>30400</v>
      </c>
      <c r="I119">
        <v>-30400</v>
      </c>
      <c r="J119" s="19">
        <v>45670.385088368057</v>
      </c>
      <c r="K119" t="s">
        <v>442</v>
      </c>
      <c r="L119">
        <v>0</v>
      </c>
      <c r="M119" t="s">
        <v>443</v>
      </c>
    </row>
    <row r="120" spans="1:13">
      <c r="A120" t="s">
        <v>561</v>
      </c>
      <c r="B120">
        <v>7</v>
      </c>
      <c r="C120" t="s">
        <v>444</v>
      </c>
      <c r="D120" t="s">
        <v>393</v>
      </c>
      <c r="E120">
        <v>1077</v>
      </c>
      <c r="F120" t="s">
        <v>187</v>
      </c>
      <c r="G120">
        <v>0</v>
      </c>
      <c r="H120">
        <v>140000</v>
      </c>
      <c r="I120">
        <v>-140000</v>
      </c>
      <c r="J120" s="19">
        <v>45670.38510295139</v>
      </c>
      <c r="K120" t="s">
        <v>442</v>
      </c>
      <c r="L120">
        <v>0</v>
      </c>
      <c r="M120" t="s">
        <v>443</v>
      </c>
    </row>
    <row r="121" spans="1:13">
      <c r="A121" t="s">
        <v>562</v>
      </c>
      <c r="B121">
        <v>7</v>
      </c>
      <c r="C121" t="s">
        <v>444</v>
      </c>
      <c r="D121" t="s">
        <v>394</v>
      </c>
      <c r="E121">
        <v>3202</v>
      </c>
      <c r="F121" t="s">
        <v>273</v>
      </c>
      <c r="G121">
        <v>0</v>
      </c>
      <c r="H121">
        <v>32179</v>
      </c>
      <c r="I121">
        <v>-32179</v>
      </c>
      <c r="J121" s="19">
        <v>45670.385117534723</v>
      </c>
      <c r="K121" t="s">
        <v>442</v>
      </c>
      <c r="L121">
        <v>0</v>
      </c>
      <c r="M121" t="s">
        <v>443</v>
      </c>
    </row>
    <row r="122" spans="1:13">
      <c r="A122" t="s">
        <v>563</v>
      </c>
      <c r="B122">
        <v>7</v>
      </c>
      <c r="C122" t="s">
        <v>444</v>
      </c>
      <c r="D122" t="s">
        <v>393</v>
      </c>
      <c r="E122">
        <v>3052</v>
      </c>
      <c r="F122" t="s">
        <v>253</v>
      </c>
      <c r="G122">
        <v>0</v>
      </c>
      <c r="H122">
        <v>3089</v>
      </c>
      <c r="I122">
        <v>-3089</v>
      </c>
      <c r="J122" s="19">
        <v>45670.385132118055</v>
      </c>
      <c r="K122" t="s">
        <v>442</v>
      </c>
      <c r="L122">
        <v>0</v>
      </c>
      <c r="M122" t="s">
        <v>443</v>
      </c>
    </row>
    <row r="123" spans="1:13">
      <c r="A123" t="s">
        <v>564</v>
      </c>
      <c r="B123">
        <v>7</v>
      </c>
      <c r="C123" t="s">
        <v>444</v>
      </c>
      <c r="D123" t="s">
        <v>393</v>
      </c>
      <c r="E123">
        <v>3048</v>
      </c>
      <c r="F123" t="s">
        <v>252</v>
      </c>
      <c r="G123">
        <v>0</v>
      </c>
      <c r="H123">
        <v>6080</v>
      </c>
      <c r="I123">
        <v>-6080</v>
      </c>
      <c r="J123" s="19">
        <v>45670.385146701388</v>
      </c>
      <c r="K123" t="s">
        <v>442</v>
      </c>
      <c r="L123">
        <v>0</v>
      </c>
      <c r="M123" t="s">
        <v>443</v>
      </c>
    </row>
    <row r="124" spans="1:13">
      <c r="A124" t="s">
        <v>565</v>
      </c>
      <c r="B124">
        <v>7</v>
      </c>
      <c r="C124" t="s">
        <v>444</v>
      </c>
      <c r="D124" t="s">
        <v>394</v>
      </c>
      <c r="E124">
        <v>1077</v>
      </c>
      <c r="F124" t="s">
        <v>187</v>
      </c>
      <c r="G124">
        <v>0</v>
      </c>
      <c r="H124">
        <v>132241</v>
      </c>
      <c r="I124">
        <v>-132241</v>
      </c>
      <c r="J124" s="19">
        <v>45670.385161284721</v>
      </c>
      <c r="K124" t="s">
        <v>442</v>
      </c>
      <c r="L124">
        <v>0</v>
      </c>
      <c r="M124" t="s">
        <v>443</v>
      </c>
    </row>
    <row r="125" spans="1:13">
      <c r="A125" t="s">
        <v>566</v>
      </c>
      <c r="B125">
        <v>7</v>
      </c>
      <c r="C125" t="s">
        <v>444</v>
      </c>
      <c r="D125" t="s">
        <v>392</v>
      </c>
      <c r="E125">
        <v>1020</v>
      </c>
      <c r="F125" t="s">
        <v>161</v>
      </c>
      <c r="G125">
        <v>0</v>
      </c>
      <c r="H125">
        <v>111</v>
      </c>
      <c r="I125">
        <v>-111</v>
      </c>
      <c r="J125" s="19">
        <v>45670.385175868054</v>
      </c>
      <c r="K125" t="s">
        <v>442</v>
      </c>
      <c r="L125">
        <v>0</v>
      </c>
      <c r="M125" t="s">
        <v>443</v>
      </c>
    </row>
    <row r="126" spans="1:13">
      <c r="A126" t="s">
        <v>567</v>
      </c>
      <c r="B126">
        <v>7</v>
      </c>
      <c r="C126" t="s">
        <v>444</v>
      </c>
      <c r="D126" t="s">
        <v>392</v>
      </c>
      <c r="E126">
        <v>1023</v>
      </c>
      <c r="F126" t="s">
        <v>164</v>
      </c>
      <c r="G126">
        <v>0</v>
      </c>
      <c r="H126">
        <v>171</v>
      </c>
      <c r="I126">
        <v>-171</v>
      </c>
      <c r="J126" s="19">
        <v>45670.385190451387</v>
      </c>
      <c r="K126" t="s">
        <v>442</v>
      </c>
      <c r="L126">
        <v>0</v>
      </c>
      <c r="M126" t="s">
        <v>443</v>
      </c>
    </row>
    <row r="127" spans="1:13">
      <c r="A127" t="s">
        <v>568</v>
      </c>
      <c r="B127">
        <v>7</v>
      </c>
      <c r="C127" t="s">
        <v>444</v>
      </c>
      <c r="D127" t="s">
        <v>391</v>
      </c>
      <c r="E127">
        <v>3060</v>
      </c>
      <c r="F127" t="s">
        <v>254</v>
      </c>
      <c r="G127">
        <v>0</v>
      </c>
      <c r="H127">
        <v>1046</v>
      </c>
      <c r="I127">
        <v>-1046</v>
      </c>
      <c r="J127" s="19">
        <v>45670.38520503472</v>
      </c>
      <c r="K127" t="s">
        <v>442</v>
      </c>
      <c r="L127">
        <v>0</v>
      </c>
      <c r="M127" t="s">
        <v>443</v>
      </c>
    </row>
    <row r="128" spans="1:13">
      <c r="A128" t="s">
        <v>569</v>
      </c>
      <c r="B128">
        <v>7</v>
      </c>
      <c r="C128" t="s">
        <v>444</v>
      </c>
      <c r="D128" t="s">
        <v>391</v>
      </c>
      <c r="E128">
        <v>3457</v>
      </c>
      <c r="F128" t="s">
        <v>293</v>
      </c>
      <c r="G128">
        <v>0</v>
      </c>
      <c r="H128">
        <v>14</v>
      </c>
      <c r="I128">
        <v>-14</v>
      </c>
      <c r="J128" s="19">
        <v>45670.385219618052</v>
      </c>
      <c r="K128" t="s">
        <v>442</v>
      </c>
      <c r="L128">
        <v>0</v>
      </c>
      <c r="M128" t="s">
        <v>443</v>
      </c>
    </row>
    <row r="129" spans="1:13">
      <c r="A129" t="s">
        <v>570</v>
      </c>
      <c r="B129">
        <v>7</v>
      </c>
      <c r="C129" t="s">
        <v>444</v>
      </c>
      <c r="D129" t="s">
        <v>395</v>
      </c>
      <c r="E129">
        <v>3456</v>
      </c>
      <c r="F129" t="s">
        <v>292</v>
      </c>
      <c r="G129">
        <v>0</v>
      </c>
      <c r="H129">
        <v>44.4</v>
      </c>
      <c r="I129">
        <v>-44.4</v>
      </c>
      <c r="J129" s="19">
        <v>45670.385234201392</v>
      </c>
      <c r="K129" t="s">
        <v>442</v>
      </c>
      <c r="L129">
        <v>0</v>
      </c>
      <c r="M129" t="s">
        <v>443</v>
      </c>
    </row>
    <row r="130" spans="1:13">
      <c r="A130" t="s">
        <v>571</v>
      </c>
      <c r="B130">
        <v>7</v>
      </c>
      <c r="C130" t="s">
        <v>444</v>
      </c>
      <c r="D130" t="s">
        <v>395</v>
      </c>
      <c r="E130">
        <v>3458</v>
      </c>
      <c r="F130" t="s">
        <v>294</v>
      </c>
      <c r="G130">
        <v>0</v>
      </c>
      <c r="H130">
        <v>22.99</v>
      </c>
      <c r="I130">
        <v>-22.99</v>
      </c>
      <c r="J130" s="19">
        <v>45670.385248784725</v>
      </c>
      <c r="K130" t="s">
        <v>442</v>
      </c>
      <c r="L130">
        <v>0</v>
      </c>
      <c r="M130" t="s">
        <v>443</v>
      </c>
    </row>
    <row r="131" spans="1:13">
      <c r="A131" t="s">
        <v>572</v>
      </c>
      <c r="B131">
        <v>7</v>
      </c>
      <c r="C131" t="s">
        <v>444</v>
      </c>
      <c r="D131" t="s">
        <v>396</v>
      </c>
      <c r="E131">
        <v>3048</v>
      </c>
      <c r="F131" t="s">
        <v>252</v>
      </c>
      <c r="G131">
        <v>0</v>
      </c>
      <c r="H131">
        <v>2270.1999999999998</v>
      </c>
      <c r="I131">
        <v>-2270.1999999999998</v>
      </c>
      <c r="J131" s="19">
        <v>45670.385263368058</v>
      </c>
      <c r="K131" t="s">
        <v>442</v>
      </c>
      <c r="L131">
        <v>0</v>
      </c>
      <c r="M131" t="s">
        <v>443</v>
      </c>
    </row>
    <row r="132" spans="1:13">
      <c r="A132" t="s">
        <v>573</v>
      </c>
      <c r="B132">
        <v>7</v>
      </c>
      <c r="C132" t="s">
        <v>444</v>
      </c>
      <c r="D132" t="s">
        <v>395</v>
      </c>
      <c r="E132">
        <v>3457</v>
      </c>
      <c r="F132" t="s">
        <v>293</v>
      </c>
      <c r="G132">
        <v>0</v>
      </c>
      <c r="H132">
        <v>100.8</v>
      </c>
      <c r="I132">
        <v>-100.8</v>
      </c>
      <c r="J132" s="19">
        <v>45670.385277951391</v>
      </c>
      <c r="K132" t="s">
        <v>442</v>
      </c>
      <c r="L132">
        <v>0</v>
      </c>
      <c r="M132" t="s">
        <v>443</v>
      </c>
    </row>
    <row r="133" spans="1:13">
      <c r="A133" t="s">
        <v>574</v>
      </c>
      <c r="B133">
        <v>7</v>
      </c>
      <c r="C133" t="s">
        <v>444</v>
      </c>
      <c r="D133" t="s">
        <v>396</v>
      </c>
      <c r="E133">
        <v>1077</v>
      </c>
      <c r="F133" t="s">
        <v>187</v>
      </c>
      <c r="G133">
        <v>0</v>
      </c>
      <c r="H133">
        <v>13661</v>
      </c>
      <c r="I133">
        <v>-13661</v>
      </c>
      <c r="J133" s="19">
        <v>45670.385292534724</v>
      </c>
      <c r="K133" t="s">
        <v>442</v>
      </c>
      <c r="L133">
        <v>0</v>
      </c>
      <c r="M133" t="s">
        <v>443</v>
      </c>
    </row>
    <row r="134" spans="1:13">
      <c r="A134" t="s">
        <v>575</v>
      </c>
      <c r="B134">
        <v>7</v>
      </c>
      <c r="C134" t="s">
        <v>444</v>
      </c>
      <c r="D134" t="s">
        <v>395</v>
      </c>
      <c r="E134">
        <v>1018</v>
      </c>
      <c r="F134" t="s">
        <v>159</v>
      </c>
      <c r="G134">
        <v>0</v>
      </c>
      <c r="H134">
        <v>7600</v>
      </c>
      <c r="I134">
        <v>-7600</v>
      </c>
      <c r="J134" s="19">
        <v>45670.385307118057</v>
      </c>
      <c r="K134" t="s">
        <v>442</v>
      </c>
      <c r="L134">
        <v>0</v>
      </c>
      <c r="M134" t="s">
        <v>443</v>
      </c>
    </row>
    <row r="135" spans="1:13">
      <c r="A135" t="s">
        <v>576</v>
      </c>
      <c r="B135">
        <v>7</v>
      </c>
      <c r="C135" t="s">
        <v>444</v>
      </c>
      <c r="D135" t="s">
        <v>397</v>
      </c>
      <c r="E135">
        <v>1032</v>
      </c>
      <c r="F135" t="s">
        <v>170</v>
      </c>
      <c r="G135">
        <v>0</v>
      </c>
      <c r="H135">
        <v>10550</v>
      </c>
      <c r="I135">
        <v>-10550</v>
      </c>
      <c r="J135" s="19">
        <v>45670.385321701389</v>
      </c>
      <c r="K135" t="s">
        <v>442</v>
      </c>
      <c r="L135">
        <v>0</v>
      </c>
      <c r="M135" t="s">
        <v>443</v>
      </c>
    </row>
    <row r="136" spans="1:13">
      <c r="A136" t="s">
        <v>577</v>
      </c>
      <c r="B136">
        <v>7</v>
      </c>
      <c r="C136" t="s">
        <v>444</v>
      </c>
      <c r="D136" t="s">
        <v>370</v>
      </c>
      <c r="E136">
        <v>3526</v>
      </c>
      <c r="F136" t="s">
        <v>333</v>
      </c>
      <c r="G136">
        <v>0</v>
      </c>
      <c r="H136">
        <v>9.6999999999999993</v>
      </c>
      <c r="I136">
        <v>-9.6999999999999993</v>
      </c>
      <c r="J136" s="19">
        <v>45670.385336284722</v>
      </c>
      <c r="K136" t="s">
        <v>442</v>
      </c>
      <c r="L136">
        <v>0</v>
      </c>
      <c r="M136" t="s">
        <v>443</v>
      </c>
    </row>
    <row r="137" spans="1:13">
      <c r="A137" t="s">
        <v>578</v>
      </c>
      <c r="B137">
        <v>7</v>
      </c>
      <c r="C137" t="s">
        <v>444</v>
      </c>
      <c r="E137">
        <v>2212</v>
      </c>
      <c r="F137" t="s">
        <v>245</v>
      </c>
      <c r="G137">
        <v>0</v>
      </c>
      <c r="H137">
        <v>25.84</v>
      </c>
      <c r="I137">
        <v>-25.84</v>
      </c>
      <c r="J137" s="19">
        <v>45670.385350868055</v>
      </c>
      <c r="K137" t="s">
        <v>442</v>
      </c>
      <c r="L137">
        <v>0</v>
      </c>
      <c r="M137" t="s">
        <v>443</v>
      </c>
    </row>
    <row r="138" spans="1:13">
      <c r="A138" t="s">
        <v>579</v>
      </c>
      <c r="B138">
        <v>7</v>
      </c>
      <c r="C138" t="s">
        <v>444</v>
      </c>
      <c r="E138">
        <v>3545</v>
      </c>
      <c r="F138" t="s">
        <v>339</v>
      </c>
      <c r="G138">
        <v>0</v>
      </c>
      <c r="H138">
        <v>11703</v>
      </c>
      <c r="I138">
        <v>-11703</v>
      </c>
      <c r="J138" s="19">
        <v>45670.385365451388</v>
      </c>
      <c r="K138" t="s">
        <v>442</v>
      </c>
      <c r="L138">
        <v>0</v>
      </c>
      <c r="M138" t="s">
        <v>443</v>
      </c>
    </row>
    <row r="139" spans="1:13">
      <c r="A139" t="s">
        <v>580</v>
      </c>
      <c r="B139">
        <v>7</v>
      </c>
      <c r="C139" t="s">
        <v>444</v>
      </c>
      <c r="E139">
        <v>1065</v>
      </c>
      <c r="F139" t="s">
        <v>181</v>
      </c>
      <c r="G139">
        <v>0</v>
      </c>
      <c r="H139">
        <v>12758</v>
      </c>
      <c r="I139">
        <v>-12758</v>
      </c>
      <c r="J139" s="19">
        <v>45670.385380034721</v>
      </c>
      <c r="K139" t="s">
        <v>442</v>
      </c>
      <c r="L139">
        <v>0</v>
      </c>
      <c r="M139" t="s">
        <v>443</v>
      </c>
    </row>
    <row r="140" spans="1:13">
      <c r="A140" t="s">
        <v>581</v>
      </c>
      <c r="B140">
        <v>7</v>
      </c>
      <c r="C140" t="s">
        <v>444</v>
      </c>
      <c r="D140" t="s">
        <v>372</v>
      </c>
      <c r="E140">
        <v>1023</v>
      </c>
      <c r="F140" t="s">
        <v>164</v>
      </c>
      <c r="G140">
        <v>0</v>
      </c>
      <c r="H140">
        <v>68</v>
      </c>
      <c r="I140">
        <v>-68</v>
      </c>
      <c r="J140" s="19">
        <v>45670.385394618053</v>
      </c>
      <c r="K140" t="s">
        <v>442</v>
      </c>
      <c r="L140">
        <v>0</v>
      </c>
      <c r="M140" t="s">
        <v>443</v>
      </c>
    </row>
    <row r="141" spans="1:13">
      <c r="A141" t="s">
        <v>582</v>
      </c>
      <c r="B141">
        <v>7</v>
      </c>
      <c r="C141" t="s">
        <v>444</v>
      </c>
      <c r="E141">
        <v>3495</v>
      </c>
      <c r="F141" t="s">
        <v>319</v>
      </c>
      <c r="G141">
        <v>0</v>
      </c>
      <c r="H141">
        <v>140.29</v>
      </c>
      <c r="I141">
        <v>-140.29</v>
      </c>
      <c r="J141" s="19">
        <v>45670.385409201386</v>
      </c>
      <c r="K141" t="s">
        <v>442</v>
      </c>
      <c r="L141">
        <v>0</v>
      </c>
      <c r="M141" t="s">
        <v>443</v>
      </c>
    </row>
    <row r="142" spans="1:13">
      <c r="A142" t="s">
        <v>583</v>
      </c>
      <c r="B142">
        <v>7</v>
      </c>
      <c r="C142" t="s">
        <v>444</v>
      </c>
      <c r="D142" t="s">
        <v>373</v>
      </c>
      <c r="E142">
        <v>1023</v>
      </c>
      <c r="F142" t="s">
        <v>164</v>
      </c>
      <c r="G142">
        <v>0</v>
      </c>
      <c r="H142">
        <v>4411</v>
      </c>
      <c r="I142">
        <v>-4411</v>
      </c>
      <c r="J142" s="19">
        <v>45670.385423784719</v>
      </c>
      <c r="K142" t="s">
        <v>442</v>
      </c>
      <c r="L142">
        <v>0</v>
      </c>
      <c r="M142" t="s">
        <v>443</v>
      </c>
    </row>
    <row r="143" spans="1:13">
      <c r="A143" t="s">
        <v>584</v>
      </c>
      <c r="B143">
        <v>7</v>
      </c>
      <c r="C143" t="s">
        <v>444</v>
      </c>
      <c r="E143">
        <v>3361</v>
      </c>
      <c r="F143" t="s">
        <v>280</v>
      </c>
      <c r="G143">
        <v>0</v>
      </c>
      <c r="H143">
        <v>15</v>
      </c>
      <c r="I143">
        <v>-15</v>
      </c>
      <c r="J143" s="19">
        <v>45670.385438368059</v>
      </c>
      <c r="K143" t="s">
        <v>442</v>
      </c>
      <c r="L143">
        <v>0</v>
      </c>
      <c r="M143" t="s">
        <v>443</v>
      </c>
    </row>
    <row r="144" spans="1:13">
      <c r="A144" t="s">
        <v>585</v>
      </c>
      <c r="B144">
        <v>7</v>
      </c>
      <c r="C144" t="s">
        <v>444</v>
      </c>
      <c r="E144">
        <v>1020</v>
      </c>
      <c r="F144" t="s">
        <v>161</v>
      </c>
      <c r="G144">
        <v>0</v>
      </c>
      <c r="H144">
        <v>10874</v>
      </c>
      <c r="I144">
        <v>-10874</v>
      </c>
      <c r="J144" s="19">
        <v>45670.385452951392</v>
      </c>
      <c r="K144" t="s">
        <v>442</v>
      </c>
      <c r="L144">
        <v>0</v>
      </c>
      <c r="M144" t="s">
        <v>443</v>
      </c>
    </row>
    <row r="145" spans="1:13">
      <c r="A145" t="s">
        <v>586</v>
      </c>
      <c r="B145">
        <v>7</v>
      </c>
      <c r="C145" t="s">
        <v>444</v>
      </c>
      <c r="E145">
        <v>3016</v>
      </c>
      <c r="F145" t="s">
        <v>249</v>
      </c>
      <c r="G145">
        <v>0</v>
      </c>
      <c r="H145">
        <v>2578</v>
      </c>
      <c r="I145">
        <v>-2578</v>
      </c>
      <c r="J145" s="19">
        <v>45670.385467534725</v>
      </c>
      <c r="K145" t="s">
        <v>442</v>
      </c>
      <c r="L145">
        <v>0</v>
      </c>
      <c r="M145" t="s">
        <v>443</v>
      </c>
    </row>
    <row r="146" spans="1:13">
      <c r="A146" t="s">
        <v>587</v>
      </c>
      <c r="B146">
        <v>7</v>
      </c>
      <c r="C146" t="s">
        <v>444</v>
      </c>
      <c r="E146">
        <v>2097</v>
      </c>
      <c r="F146" t="s">
        <v>230</v>
      </c>
      <c r="G146">
        <v>0</v>
      </c>
      <c r="H146">
        <v>846.1</v>
      </c>
      <c r="I146">
        <v>-846.1</v>
      </c>
      <c r="J146" s="19">
        <v>45670.385482118058</v>
      </c>
      <c r="K146" t="s">
        <v>442</v>
      </c>
      <c r="L146">
        <v>0</v>
      </c>
      <c r="M146" t="s">
        <v>443</v>
      </c>
    </row>
    <row r="147" spans="1:13">
      <c r="A147" t="s">
        <v>588</v>
      </c>
      <c r="B147">
        <v>7</v>
      </c>
      <c r="C147" t="s">
        <v>444</v>
      </c>
      <c r="D147" t="s">
        <v>370</v>
      </c>
      <c r="E147">
        <v>1121</v>
      </c>
      <c r="F147" t="s">
        <v>205</v>
      </c>
      <c r="G147">
        <v>0</v>
      </c>
      <c r="H147">
        <v>406</v>
      </c>
      <c r="I147">
        <v>-406</v>
      </c>
      <c r="J147" s="19">
        <v>45670.38549670139</v>
      </c>
      <c r="K147" t="s">
        <v>442</v>
      </c>
      <c r="L147">
        <v>0</v>
      </c>
      <c r="M147" t="s">
        <v>443</v>
      </c>
    </row>
    <row r="148" spans="1:13">
      <c r="A148" t="s">
        <v>589</v>
      </c>
      <c r="B148">
        <v>7</v>
      </c>
      <c r="C148" t="s">
        <v>444</v>
      </c>
      <c r="D148" t="s">
        <v>374</v>
      </c>
      <c r="E148">
        <v>3457</v>
      </c>
      <c r="F148" t="s">
        <v>293</v>
      </c>
      <c r="G148">
        <v>0</v>
      </c>
      <c r="H148">
        <v>78.5</v>
      </c>
      <c r="I148">
        <v>-78.5</v>
      </c>
      <c r="J148" s="19">
        <v>45670.385511284723</v>
      </c>
      <c r="K148" t="s">
        <v>442</v>
      </c>
      <c r="L148">
        <v>0</v>
      </c>
      <c r="M148" t="s">
        <v>443</v>
      </c>
    </row>
    <row r="149" spans="1:13">
      <c r="A149" t="s">
        <v>590</v>
      </c>
      <c r="B149">
        <v>7</v>
      </c>
      <c r="C149" t="s">
        <v>444</v>
      </c>
      <c r="E149">
        <v>3463</v>
      </c>
      <c r="F149" t="s">
        <v>299</v>
      </c>
      <c r="G149">
        <v>0</v>
      </c>
      <c r="H149">
        <v>564038.61600000004</v>
      </c>
      <c r="I149">
        <v>-564038.61600000004</v>
      </c>
      <c r="J149" s="19">
        <v>45670.385525868056</v>
      </c>
      <c r="K149" t="s">
        <v>442</v>
      </c>
      <c r="L149">
        <v>0</v>
      </c>
      <c r="M149" t="s">
        <v>443</v>
      </c>
    </row>
    <row r="150" spans="1:13">
      <c r="A150" t="s">
        <v>591</v>
      </c>
      <c r="B150">
        <v>7</v>
      </c>
      <c r="C150" t="s">
        <v>444</v>
      </c>
      <c r="D150" t="s">
        <v>398</v>
      </c>
      <c r="E150">
        <v>1061</v>
      </c>
      <c r="F150" t="s">
        <v>177</v>
      </c>
      <c r="G150">
        <v>0</v>
      </c>
      <c r="H150">
        <v>3410</v>
      </c>
      <c r="I150">
        <v>-3410</v>
      </c>
      <c r="J150" s="19">
        <v>45670.385540451389</v>
      </c>
      <c r="K150" t="s">
        <v>442</v>
      </c>
      <c r="L150">
        <v>0</v>
      </c>
      <c r="M150" t="s">
        <v>443</v>
      </c>
    </row>
    <row r="151" spans="1:13">
      <c r="A151" t="s">
        <v>592</v>
      </c>
      <c r="B151">
        <v>7</v>
      </c>
      <c r="C151" t="s">
        <v>444</v>
      </c>
      <c r="E151">
        <v>3354</v>
      </c>
      <c r="F151" t="s">
        <v>277</v>
      </c>
      <c r="G151">
        <v>0</v>
      </c>
      <c r="H151">
        <v>271472.26699999999</v>
      </c>
      <c r="I151">
        <v>-271472.26699999999</v>
      </c>
      <c r="J151" s="19">
        <v>45670.385555034722</v>
      </c>
      <c r="K151" t="s">
        <v>442</v>
      </c>
      <c r="L151">
        <v>0</v>
      </c>
      <c r="M151" t="s">
        <v>443</v>
      </c>
    </row>
    <row r="152" spans="1:13">
      <c r="A152" t="s">
        <v>593</v>
      </c>
      <c r="B152">
        <v>7</v>
      </c>
      <c r="C152" t="s">
        <v>444</v>
      </c>
      <c r="E152">
        <v>3484</v>
      </c>
      <c r="F152" t="s">
        <v>314</v>
      </c>
      <c r="G152">
        <v>0</v>
      </c>
      <c r="H152">
        <v>483.4</v>
      </c>
      <c r="I152">
        <v>-483.4</v>
      </c>
      <c r="J152" s="19">
        <v>45670.385569618054</v>
      </c>
      <c r="K152" t="s">
        <v>442</v>
      </c>
      <c r="L152">
        <v>0</v>
      </c>
      <c r="M152" t="s">
        <v>443</v>
      </c>
    </row>
    <row r="153" spans="1:13">
      <c r="A153" t="s">
        <v>594</v>
      </c>
      <c r="B153">
        <v>7</v>
      </c>
      <c r="C153" t="s">
        <v>444</v>
      </c>
      <c r="E153">
        <v>1025</v>
      </c>
      <c r="F153" t="s">
        <v>166</v>
      </c>
      <c r="G153">
        <v>0</v>
      </c>
      <c r="H153">
        <v>88</v>
      </c>
      <c r="I153">
        <v>-88</v>
      </c>
      <c r="J153" s="19">
        <v>45670.385584201387</v>
      </c>
      <c r="K153" t="s">
        <v>442</v>
      </c>
      <c r="L153">
        <v>0</v>
      </c>
      <c r="M153" t="s">
        <v>443</v>
      </c>
    </row>
    <row r="154" spans="1:13">
      <c r="A154" t="s">
        <v>595</v>
      </c>
      <c r="B154">
        <v>7</v>
      </c>
      <c r="C154" t="s">
        <v>444</v>
      </c>
      <c r="E154">
        <v>1100</v>
      </c>
      <c r="F154" t="s">
        <v>195</v>
      </c>
      <c r="G154">
        <v>0</v>
      </c>
      <c r="H154">
        <v>1</v>
      </c>
      <c r="I154">
        <v>-1</v>
      </c>
      <c r="J154" s="19">
        <v>45670.38559878472</v>
      </c>
      <c r="K154" t="s">
        <v>442</v>
      </c>
      <c r="L154">
        <v>0</v>
      </c>
      <c r="M154" t="s">
        <v>443</v>
      </c>
    </row>
    <row r="155" spans="1:13">
      <c r="A155" t="s">
        <v>596</v>
      </c>
      <c r="B155">
        <v>7</v>
      </c>
      <c r="C155" t="s">
        <v>444</v>
      </c>
      <c r="D155" t="s">
        <v>398</v>
      </c>
      <c r="E155">
        <v>1068</v>
      </c>
      <c r="F155" t="s">
        <v>184</v>
      </c>
      <c r="G155">
        <v>0</v>
      </c>
      <c r="H155">
        <v>3748</v>
      </c>
      <c r="I155">
        <v>-3748</v>
      </c>
      <c r="J155" s="19">
        <v>45670.385613368053</v>
      </c>
      <c r="K155" t="s">
        <v>442</v>
      </c>
      <c r="L155">
        <v>0</v>
      </c>
      <c r="M155" t="s">
        <v>443</v>
      </c>
    </row>
    <row r="156" spans="1:13">
      <c r="A156" t="s">
        <v>597</v>
      </c>
      <c r="B156">
        <v>7</v>
      </c>
      <c r="C156" t="s">
        <v>444</v>
      </c>
      <c r="E156">
        <v>3360</v>
      </c>
      <c r="F156" t="s">
        <v>279</v>
      </c>
      <c r="G156">
        <v>0</v>
      </c>
      <c r="H156">
        <v>34</v>
      </c>
      <c r="I156">
        <v>-34</v>
      </c>
      <c r="J156" s="19">
        <v>45670.385627951386</v>
      </c>
      <c r="K156" t="s">
        <v>442</v>
      </c>
      <c r="L156">
        <v>0</v>
      </c>
      <c r="M156" t="s">
        <v>443</v>
      </c>
    </row>
    <row r="157" spans="1:13">
      <c r="A157" t="s">
        <v>598</v>
      </c>
      <c r="B157">
        <v>7</v>
      </c>
      <c r="C157" t="s">
        <v>444</v>
      </c>
      <c r="D157" t="s">
        <v>370</v>
      </c>
      <c r="E157">
        <v>3481</v>
      </c>
      <c r="F157" t="s">
        <v>311</v>
      </c>
      <c r="G157">
        <v>0</v>
      </c>
      <c r="H157">
        <v>9.6999999999999993</v>
      </c>
      <c r="I157">
        <v>-9.6999999999999993</v>
      </c>
      <c r="J157" s="19">
        <v>45670.385642534726</v>
      </c>
      <c r="K157" t="s">
        <v>442</v>
      </c>
      <c r="L157">
        <v>0</v>
      </c>
      <c r="M157" t="s">
        <v>443</v>
      </c>
    </row>
    <row r="158" spans="1:13">
      <c r="A158" t="s">
        <v>599</v>
      </c>
      <c r="B158">
        <v>7</v>
      </c>
      <c r="C158" t="s">
        <v>444</v>
      </c>
      <c r="E158">
        <v>3462</v>
      </c>
      <c r="F158" t="s">
        <v>298</v>
      </c>
      <c r="G158">
        <v>0</v>
      </c>
      <c r="H158">
        <v>761188.78099999996</v>
      </c>
      <c r="I158">
        <v>-761188.78099999996</v>
      </c>
      <c r="J158" s="19">
        <v>45670.385657118059</v>
      </c>
      <c r="K158" t="s">
        <v>442</v>
      </c>
      <c r="L158">
        <v>0</v>
      </c>
      <c r="M158" t="s">
        <v>443</v>
      </c>
    </row>
    <row r="159" spans="1:13">
      <c r="A159" t="s">
        <v>600</v>
      </c>
      <c r="B159">
        <v>7</v>
      </c>
      <c r="C159" t="s">
        <v>444</v>
      </c>
      <c r="D159" t="s">
        <v>399</v>
      </c>
      <c r="E159">
        <v>3031</v>
      </c>
      <c r="F159" t="s">
        <v>251</v>
      </c>
      <c r="G159">
        <v>0</v>
      </c>
      <c r="H159">
        <v>26.4</v>
      </c>
      <c r="I159">
        <v>-26.4</v>
      </c>
      <c r="J159" s="19">
        <v>45670.385671701391</v>
      </c>
      <c r="K159" t="s">
        <v>442</v>
      </c>
      <c r="L159">
        <v>0</v>
      </c>
      <c r="M159" t="s">
        <v>443</v>
      </c>
    </row>
    <row r="160" spans="1:13">
      <c r="A160" t="s">
        <v>601</v>
      </c>
      <c r="B160">
        <v>7</v>
      </c>
      <c r="C160" t="s">
        <v>444</v>
      </c>
      <c r="D160" t="s">
        <v>400</v>
      </c>
      <c r="E160">
        <v>3457</v>
      </c>
      <c r="F160" t="s">
        <v>293</v>
      </c>
      <c r="G160">
        <v>0</v>
      </c>
      <c r="H160">
        <v>7967</v>
      </c>
      <c r="I160">
        <v>-7967</v>
      </c>
      <c r="J160" s="19">
        <v>45670.385686284724</v>
      </c>
      <c r="K160" t="s">
        <v>442</v>
      </c>
      <c r="L160">
        <v>0</v>
      </c>
      <c r="M160" t="s">
        <v>443</v>
      </c>
    </row>
    <row r="161" spans="1:13">
      <c r="A161" t="s">
        <v>602</v>
      </c>
      <c r="B161">
        <v>7</v>
      </c>
      <c r="C161" t="s">
        <v>444</v>
      </c>
      <c r="D161" t="s">
        <v>401</v>
      </c>
      <c r="E161">
        <v>3060</v>
      </c>
      <c r="F161" t="s">
        <v>254</v>
      </c>
      <c r="G161">
        <v>0</v>
      </c>
      <c r="H161">
        <v>349</v>
      </c>
      <c r="I161">
        <v>-349</v>
      </c>
      <c r="J161" s="19">
        <v>45670.385700868057</v>
      </c>
      <c r="K161" t="s">
        <v>442</v>
      </c>
      <c r="L161">
        <v>0</v>
      </c>
      <c r="M161" t="s">
        <v>443</v>
      </c>
    </row>
    <row r="162" spans="1:13">
      <c r="A162" t="s">
        <v>603</v>
      </c>
      <c r="B162">
        <v>7</v>
      </c>
      <c r="C162" t="s">
        <v>444</v>
      </c>
      <c r="D162" t="s">
        <v>402</v>
      </c>
      <c r="E162">
        <v>1092</v>
      </c>
      <c r="F162" t="s">
        <v>192</v>
      </c>
      <c r="G162">
        <v>0</v>
      </c>
      <c r="H162">
        <v>53</v>
      </c>
      <c r="I162">
        <v>-53</v>
      </c>
      <c r="J162" s="19">
        <v>45670.38571545139</v>
      </c>
      <c r="K162" t="s">
        <v>442</v>
      </c>
      <c r="L162">
        <v>0</v>
      </c>
      <c r="M162" t="s">
        <v>443</v>
      </c>
    </row>
    <row r="163" spans="1:13">
      <c r="A163" t="s">
        <v>604</v>
      </c>
      <c r="B163">
        <v>7</v>
      </c>
      <c r="C163" t="s">
        <v>444</v>
      </c>
      <c r="D163" t="s">
        <v>403</v>
      </c>
      <c r="E163">
        <v>3457</v>
      </c>
      <c r="F163" t="s">
        <v>293</v>
      </c>
      <c r="G163">
        <v>0</v>
      </c>
      <c r="H163">
        <v>64</v>
      </c>
      <c r="I163">
        <v>-64</v>
      </c>
      <c r="J163" s="19">
        <v>45670.385730034723</v>
      </c>
      <c r="K163" t="s">
        <v>442</v>
      </c>
      <c r="L163">
        <v>0</v>
      </c>
      <c r="M163" t="s">
        <v>443</v>
      </c>
    </row>
    <row r="164" spans="1:13">
      <c r="A164" t="s">
        <v>605</v>
      </c>
      <c r="B164">
        <v>7</v>
      </c>
      <c r="C164" t="s">
        <v>444</v>
      </c>
      <c r="D164" t="s">
        <v>402</v>
      </c>
      <c r="E164">
        <v>1018</v>
      </c>
      <c r="F164" t="s">
        <v>159</v>
      </c>
      <c r="G164">
        <v>0</v>
      </c>
      <c r="H164">
        <v>6000</v>
      </c>
      <c r="I164">
        <v>-6000</v>
      </c>
      <c r="J164" s="19">
        <v>45670.385744618055</v>
      </c>
      <c r="K164" t="s">
        <v>442</v>
      </c>
      <c r="L164">
        <v>0</v>
      </c>
      <c r="M164" t="s">
        <v>443</v>
      </c>
    </row>
    <row r="165" spans="1:13">
      <c r="A165" t="s">
        <v>606</v>
      </c>
      <c r="B165">
        <v>7</v>
      </c>
      <c r="C165" t="s">
        <v>444</v>
      </c>
      <c r="D165" t="s">
        <v>399</v>
      </c>
      <c r="E165">
        <v>3125</v>
      </c>
      <c r="F165" t="s">
        <v>260</v>
      </c>
      <c r="G165">
        <v>0</v>
      </c>
      <c r="H165">
        <v>23.2</v>
      </c>
      <c r="I165">
        <v>-23.2</v>
      </c>
      <c r="J165" s="19">
        <v>45670.385759201388</v>
      </c>
      <c r="K165" t="s">
        <v>442</v>
      </c>
      <c r="L165">
        <v>0</v>
      </c>
      <c r="M165" t="s">
        <v>443</v>
      </c>
    </row>
    <row r="166" spans="1:13">
      <c r="A166" t="s">
        <v>607</v>
      </c>
      <c r="B166">
        <v>7</v>
      </c>
      <c r="C166" t="s">
        <v>444</v>
      </c>
      <c r="D166" t="s">
        <v>399</v>
      </c>
      <c r="E166">
        <v>1092</v>
      </c>
      <c r="F166" t="s">
        <v>192</v>
      </c>
      <c r="G166">
        <v>0</v>
      </c>
      <c r="H166">
        <v>37</v>
      </c>
      <c r="I166">
        <v>-37</v>
      </c>
      <c r="J166" s="19">
        <v>45670.385773784721</v>
      </c>
      <c r="K166" t="s">
        <v>442</v>
      </c>
      <c r="L166">
        <v>0</v>
      </c>
      <c r="M166" t="s">
        <v>443</v>
      </c>
    </row>
    <row r="167" spans="1:13">
      <c r="A167" t="s">
        <v>608</v>
      </c>
      <c r="B167">
        <v>7</v>
      </c>
      <c r="C167" t="s">
        <v>444</v>
      </c>
      <c r="D167" t="s">
        <v>401</v>
      </c>
      <c r="E167">
        <v>3462</v>
      </c>
      <c r="F167" t="s">
        <v>298</v>
      </c>
      <c r="G167">
        <v>0</v>
      </c>
      <c r="H167">
        <v>3735.16</v>
      </c>
      <c r="I167">
        <v>-3735.16</v>
      </c>
      <c r="J167" s="19">
        <v>45670.385788368054</v>
      </c>
      <c r="K167" t="s">
        <v>442</v>
      </c>
      <c r="L167">
        <v>0</v>
      </c>
      <c r="M167" t="s">
        <v>443</v>
      </c>
    </row>
    <row r="168" spans="1:13">
      <c r="A168" t="s">
        <v>609</v>
      </c>
      <c r="B168">
        <v>7</v>
      </c>
      <c r="C168" t="s">
        <v>444</v>
      </c>
      <c r="D168" t="s">
        <v>404</v>
      </c>
      <c r="E168">
        <v>3457</v>
      </c>
      <c r="F168" t="s">
        <v>293</v>
      </c>
      <c r="G168">
        <v>0</v>
      </c>
      <c r="H168">
        <v>97</v>
      </c>
      <c r="I168">
        <v>-97</v>
      </c>
      <c r="J168" s="19">
        <v>45670.385802951387</v>
      </c>
      <c r="K168" t="s">
        <v>442</v>
      </c>
      <c r="L168">
        <v>0</v>
      </c>
      <c r="M168" t="s">
        <v>443</v>
      </c>
    </row>
    <row r="169" spans="1:13">
      <c r="A169" t="s">
        <v>610</v>
      </c>
      <c r="B169">
        <v>7</v>
      </c>
      <c r="C169" t="s">
        <v>444</v>
      </c>
      <c r="D169" t="s">
        <v>405</v>
      </c>
      <c r="E169">
        <v>1020</v>
      </c>
      <c r="F169" t="s">
        <v>161</v>
      </c>
      <c r="G169">
        <v>0</v>
      </c>
      <c r="H169">
        <v>7127</v>
      </c>
      <c r="I169">
        <v>-7127</v>
      </c>
      <c r="J169" s="19">
        <v>45670.38581753472</v>
      </c>
      <c r="K169" t="s">
        <v>442</v>
      </c>
      <c r="L169">
        <v>0</v>
      </c>
      <c r="M169" t="s">
        <v>443</v>
      </c>
    </row>
    <row r="170" spans="1:13">
      <c r="A170" t="s">
        <v>611</v>
      </c>
      <c r="B170">
        <v>7</v>
      </c>
      <c r="C170" t="s">
        <v>444</v>
      </c>
      <c r="D170" t="s">
        <v>402</v>
      </c>
      <c r="E170">
        <v>3571</v>
      </c>
      <c r="F170" t="s">
        <v>353</v>
      </c>
      <c r="G170">
        <v>0</v>
      </c>
      <c r="H170">
        <v>46</v>
      </c>
      <c r="I170">
        <v>-46</v>
      </c>
      <c r="J170" s="19">
        <v>45670.385832118052</v>
      </c>
      <c r="K170" t="s">
        <v>442</v>
      </c>
      <c r="L170">
        <v>0</v>
      </c>
      <c r="M170" t="s">
        <v>443</v>
      </c>
    </row>
    <row r="171" spans="1:13">
      <c r="A171" t="s">
        <v>612</v>
      </c>
      <c r="B171">
        <v>7</v>
      </c>
      <c r="C171" t="s">
        <v>444</v>
      </c>
      <c r="D171" t="s">
        <v>401</v>
      </c>
      <c r="E171">
        <v>3461</v>
      </c>
      <c r="F171" t="s">
        <v>297</v>
      </c>
      <c r="G171">
        <v>0</v>
      </c>
      <c r="H171">
        <v>4.28</v>
      </c>
      <c r="I171">
        <v>-4.28</v>
      </c>
      <c r="J171" s="19">
        <v>45670.385846701392</v>
      </c>
      <c r="K171" t="s">
        <v>442</v>
      </c>
      <c r="L171">
        <v>0</v>
      </c>
      <c r="M171" t="s">
        <v>443</v>
      </c>
    </row>
    <row r="172" spans="1:13">
      <c r="A172" t="s">
        <v>613</v>
      </c>
      <c r="B172">
        <v>7</v>
      </c>
      <c r="C172" t="s">
        <v>444</v>
      </c>
      <c r="D172" t="s">
        <v>400</v>
      </c>
      <c r="E172">
        <v>3458</v>
      </c>
      <c r="F172" t="s">
        <v>294</v>
      </c>
      <c r="G172">
        <v>0</v>
      </c>
      <c r="H172">
        <v>3495.49</v>
      </c>
      <c r="I172">
        <v>-3495.49</v>
      </c>
      <c r="J172" s="19">
        <v>45670.385861284725</v>
      </c>
      <c r="K172" t="s">
        <v>442</v>
      </c>
      <c r="L172">
        <v>0</v>
      </c>
      <c r="M172" t="s">
        <v>443</v>
      </c>
    </row>
    <row r="173" spans="1:13">
      <c r="A173" t="s">
        <v>614</v>
      </c>
      <c r="B173">
        <v>7</v>
      </c>
      <c r="C173" t="s">
        <v>444</v>
      </c>
      <c r="D173" t="s">
        <v>403</v>
      </c>
      <c r="E173">
        <v>1018</v>
      </c>
      <c r="F173" t="s">
        <v>159</v>
      </c>
      <c r="G173">
        <v>0</v>
      </c>
      <c r="H173">
        <v>235</v>
      </c>
      <c r="I173">
        <v>-235</v>
      </c>
      <c r="J173" s="19">
        <v>45670.385875868058</v>
      </c>
      <c r="K173" t="s">
        <v>442</v>
      </c>
      <c r="L173">
        <v>0</v>
      </c>
      <c r="M173" t="s">
        <v>443</v>
      </c>
    </row>
    <row r="174" spans="1:13">
      <c r="A174" t="s">
        <v>615</v>
      </c>
      <c r="B174">
        <v>7</v>
      </c>
      <c r="C174" t="s">
        <v>444</v>
      </c>
      <c r="D174" t="s">
        <v>406</v>
      </c>
      <c r="E174">
        <v>3052</v>
      </c>
      <c r="F174" t="s">
        <v>253</v>
      </c>
      <c r="G174">
        <v>0</v>
      </c>
      <c r="H174">
        <v>25.01</v>
      </c>
      <c r="I174">
        <v>-25.01</v>
      </c>
      <c r="J174" s="19">
        <v>45670.385890451391</v>
      </c>
      <c r="K174" t="s">
        <v>442</v>
      </c>
      <c r="L174">
        <v>0</v>
      </c>
      <c r="M174" t="s">
        <v>443</v>
      </c>
    </row>
    <row r="175" spans="1:13">
      <c r="A175" t="s">
        <v>616</v>
      </c>
      <c r="B175">
        <v>7</v>
      </c>
      <c r="C175" t="s">
        <v>444</v>
      </c>
      <c r="D175" t="s">
        <v>402</v>
      </c>
      <c r="E175">
        <v>3457</v>
      </c>
      <c r="F175" t="s">
        <v>293</v>
      </c>
      <c r="G175">
        <v>0</v>
      </c>
      <c r="H175">
        <v>24</v>
      </c>
      <c r="I175">
        <v>-24</v>
      </c>
      <c r="J175" s="19">
        <v>45670.385905034724</v>
      </c>
      <c r="K175" t="s">
        <v>442</v>
      </c>
      <c r="L175">
        <v>0</v>
      </c>
      <c r="M175" t="s">
        <v>443</v>
      </c>
    </row>
    <row r="176" spans="1:13">
      <c r="A176" t="s">
        <v>617</v>
      </c>
      <c r="B176">
        <v>7</v>
      </c>
      <c r="C176" t="s">
        <v>444</v>
      </c>
      <c r="D176" t="s">
        <v>400</v>
      </c>
      <c r="E176">
        <v>1018</v>
      </c>
      <c r="F176" t="s">
        <v>159</v>
      </c>
      <c r="G176">
        <v>0</v>
      </c>
      <c r="H176">
        <v>39114</v>
      </c>
      <c r="I176">
        <v>-39114</v>
      </c>
      <c r="J176" s="19">
        <v>45670.385919618057</v>
      </c>
      <c r="K176" t="s">
        <v>442</v>
      </c>
      <c r="L176">
        <v>0</v>
      </c>
      <c r="M176" t="s">
        <v>443</v>
      </c>
    </row>
    <row r="177" spans="1:13">
      <c r="A177" t="s">
        <v>618</v>
      </c>
      <c r="B177">
        <v>7</v>
      </c>
      <c r="C177" t="s">
        <v>444</v>
      </c>
      <c r="D177" t="s">
        <v>407</v>
      </c>
      <c r="E177">
        <v>3466</v>
      </c>
      <c r="F177" t="s">
        <v>302</v>
      </c>
      <c r="G177">
        <v>0</v>
      </c>
      <c r="H177">
        <v>45</v>
      </c>
      <c r="I177">
        <v>-45</v>
      </c>
      <c r="J177" s="19">
        <v>45670.385934201389</v>
      </c>
      <c r="K177" t="s">
        <v>442</v>
      </c>
      <c r="L177">
        <v>0</v>
      </c>
      <c r="M177" t="s">
        <v>443</v>
      </c>
    </row>
    <row r="178" spans="1:13">
      <c r="A178" t="s">
        <v>619</v>
      </c>
      <c r="B178">
        <v>7</v>
      </c>
      <c r="C178" t="s">
        <v>444</v>
      </c>
      <c r="D178" t="s">
        <v>399</v>
      </c>
      <c r="E178">
        <v>3130</v>
      </c>
      <c r="F178" t="s">
        <v>262</v>
      </c>
      <c r="G178">
        <v>0</v>
      </c>
      <c r="H178">
        <v>25</v>
      </c>
      <c r="I178">
        <v>-25</v>
      </c>
      <c r="J178" s="19">
        <v>45670.385948784722</v>
      </c>
      <c r="K178" t="s">
        <v>442</v>
      </c>
      <c r="L178">
        <v>0</v>
      </c>
      <c r="M178" t="s">
        <v>443</v>
      </c>
    </row>
    <row r="179" spans="1:13">
      <c r="A179" t="s">
        <v>620</v>
      </c>
      <c r="B179">
        <v>7</v>
      </c>
      <c r="C179" t="s">
        <v>444</v>
      </c>
      <c r="D179" t="s">
        <v>407</v>
      </c>
      <c r="E179">
        <v>1065</v>
      </c>
      <c r="F179" t="s">
        <v>181</v>
      </c>
      <c r="G179">
        <v>0</v>
      </c>
      <c r="H179">
        <v>498</v>
      </c>
      <c r="I179">
        <v>-498</v>
      </c>
      <c r="J179" s="19">
        <v>45670.385963368055</v>
      </c>
      <c r="K179" t="s">
        <v>442</v>
      </c>
      <c r="L179">
        <v>0</v>
      </c>
      <c r="M179" t="s">
        <v>443</v>
      </c>
    </row>
    <row r="180" spans="1:13">
      <c r="A180" t="s">
        <v>621</v>
      </c>
      <c r="B180">
        <v>7</v>
      </c>
      <c r="C180" t="s">
        <v>444</v>
      </c>
      <c r="D180" t="s">
        <v>399</v>
      </c>
      <c r="E180">
        <v>3571</v>
      </c>
      <c r="F180" t="s">
        <v>353</v>
      </c>
      <c r="G180">
        <v>0</v>
      </c>
      <c r="H180">
        <v>63</v>
      </c>
      <c r="I180">
        <v>-63</v>
      </c>
      <c r="J180" s="19">
        <v>45670.385977951388</v>
      </c>
      <c r="K180" t="s">
        <v>442</v>
      </c>
      <c r="L180">
        <v>0</v>
      </c>
      <c r="M180" t="s">
        <v>443</v>
      </c>
    </row>
    <row r="181" spans="1:13">
      <c r="A181" t="s">
        <v>622</v>
      </c>
      <c r="B181">
        <v>7</v>
      </c>
      <c r="C181" t="s">
        <v>444</v>
      </c>
      <c r="D181" t="s">
        <v>406</v>
      </c>
      <c r="E181">
        <v>1018</v>
      </c>
      <c r="F181" t="s">
        <v>159</v>
      </c>
      <c r="G181">
        <v>0</v>
      </c>
      <c r="H181">
        <v>722</v>
      </c>
      <c r="I181">
        <v>-722</v>
      </c>
      <c r="J181" s="19">
        <v>45670.385992534721</v>
      </c>
      <c r="K181" t="s">
        <v>442</v>
      </c>
      <c r="L181">
        <v>0</v>
      </c>
      <c r="M181" t="s">
        <v>443</v>
      </c>
    </row>
    <row r="182" spans="1:13">
      <c r="A182" t="s">
        <v>623</v>
      </c>
      <c r="B182">
        <v>7</v>
      </c>
      <c r="C182" t="s">
        <v>444</v>
      </c>
      <c r="D182" t="s">
        <v>401</v>
      </c>
      <c r="E182">
        <v>1023</v>
      </c>
      <c r="F182" t="s">
        <v>164</v>
      </c>
      <c r="G182">
        <v>0</v>
      </c>
      <c r="H182">
        <v>4386</v>
      </c>
      <c r="I182">
        <v>-4386</v>
      </c>
      <c r="J182" s="19">
        <v>45670.386007118053</v>
      </c>
      <c r="K182" t="s">
        <v>442</v>
      </c>
      <c r="L182">
        <v>0</v>
      </c>
      <c r="M182" t="s">
        <v>443</v>
      </c>
    </row>
    <row r="183" spans="1:13">
      <c r="A183" t="s">
        <v>624</v>
      </c>
      <c r="B183">
        <v>7</v>
      </c>
      <c r="C183" t="s">
        <v>444</v>
      </c>
      <c r="D183" t="s">
        <v>404</v>
      </c>
      <c r="E183">
        <v>1018</v>
      </c>
      <c r="F183" t="s">
        <v>159</v>
      </c>
      <c r="G183">
        <v>0</v>
      </c>
      <c r="H183">
        <v>602</v>
      </c>
      <c r="I183">
        <v>-602</v>
      </c>
      <c r="J183" s="19">
        <v>45670.386021701386</v>
      </c>
      <c r="K183" t="s">
        <v>442</v>
      </c>
      <c r="L183">
        <v>0</v>
      </c>
      <c r="M183" t="s">
        <v>443</v>
      </c>
    </row>
    <row r="184" spans="1:13">
      <c r="A184" t="s">
        <v>625</v>
      </c>
      <c r="B184">
        <v>7</v>
      </c>
      <c r="C184" t="s">
        <v>444</v>
      </c>
      <c r="D184" t="s">
        <v>399</v>
      </c>
      <c r="E184">
        <v>1065</v>
      </c>
      <c r="F184" t="s">
        <v>181</v>
      </c>
      <c r="G184">
        <v>0</v>
      </c>
      <c r="H184">
        <v>18</v>
      </c>
      <c r="I184">
        <v>-18</v>
      </c>
      <c r="J184" s="19">
        <v>45670.386036284719</v>
      </c>
      <c r="K184" t="s">
        <v>442</v>
      </c>
      <c r="L184">
        <v>0</v>
      </c>
      <c r="M184" t="s">
        <v>443</v>
      </c>
    </row>
    <row r="185" spans="1:13">
      <c r="A185" t="s">
        <v>626</v>
      </c>
      <c r="B185">
        <v>7</v>
      </c>
      <c r="C185" t="s">
        <v>444</v>
      </c>
      <c r="D185" t="s">
        <v>399</v>
      </c>
      <c r="E185">
        <v>1003</v>
      </c>
      <c r="F185" t="s">
        <v>157</v>
      </c>
      <c r="G185">
        <v>0</v>
      </c>
      <c r="H185">
        <v>25</v>
      </c>
      <c r="I185">
        <v>-25</v>
      </c>
      <c r="J185" s="19">
        <v>45670.386050868059</v>
      </c>
      <c r="K185" t="s">
        <v>442</v>
      </c>
      <c r="L185">
        <v>0</v>
      </c>
      <c r="M185" t="s">
        <v>443</v>
      </c>
    </row>
    <row r="186" spans="1:13">
      <c r="A186" t="s">
        <v>627</v>
      </c>
      <c r="B186">
        <v>7</v>
      </c>
      <c r="C186" t="s">
        <v>444</v>
      </c>
      <c r="D186" t="s">
        <v>401</v>
      </c>
      <c r="E186">
        <v>1020</v>
      </c>
      <c r="F186" t="s">
        <v>161</v>
      </c>
      <c r="G186">
        <v>0</v>
      </c>
      <c r="H186">
        <v>4994</v>
      </c>
      <c r="I186">
        <v>-4994</v>
      </c>
      <c r="J186" s="19">
        <v>45670.386065451392</v>
      </c>
      <c r="K186" t="s">
        <v>442</v>
      </c>
      <c r="L186">
        <v>0</v>
      </c>
      <c r="M186" t="s">
        <v>443</v>
      </c>
    </row>
    <row r="187" spans="1:13">
      <c r="A187" t="s">
        <v>628</v>
      </c>
      <c r="B187">
        <v>7</v>
      </c>
      <c r="C187" t="s">
        <v>444</v>
      </c>
      <c r="D187" t="s">
        <v>399</v>
      </c>
      <c r="E187">
        <v>1064</v>
      </c>
      <c r="F187" t="s">
        <v>180</v>
      </c>
      <c r="G187">
        <v>0</v>
      </c>
      <c r="H187">
        <v>26</v>
      </c>
      <c r="I187">
        <v>-26</v>
      </c>
      <c r="J187" s="19">
        <v>45670.386080034725</v>
      </c>
      <c r="K187" t="s">
        <v>442</v>
      </c>
      <c r="L187">
        <v>0</v>
      </c>
      <c r="M187" t="s">
        <v>443</v>
      </c>
    </row>
    <row r="188" spans="1:13">
      <c r="A188" t="s">
        <v>629</v>
      </c>
      <c r="B188">
        <v>7</v>
      </c>
      <c r="C188" t="s">
        <v>444</v>
      </c>
      <c r="D188" t="s">
        <v>408</v>
      </c>
      <c r="E188">
        <v>3485</v>
      </c>
      <c r="F188" t="s">
        <v>315</v>
      </c>
      <c r="G188">
        <v>0</v>
      </c>
      <c r="H188">
        <v>106.2</v>
      </c>
      <c r="I188">
        <v>-106.2</v>
      </c>
      <c r="J188" s="19">
        <v>45670.386094618058</v>
      </c>
      <c r="K188" t="s">
        <v>442</v>
      </c>
      <c r="L188">
        <v>0</v>
      </c>
      <c r="M188" t="s">
        <v>443</v>
      </c>
    </row>
    <row r="189" spans="1:13">
      <c r="A189" t="s">
        <v>630</v>
      </c>
      <c r="B189">
        <v>7</v>
      </c>
      <c r="C189" t="s">
        <v>444</v>
      </c>
      <c r="D189" t="s">
        <v>408</v>
      </c>
      <c r="E189">
        <v>3458</v>
      </c>
      <c r="F189" t="s">
        <v>294</v>
      </c>
      <c r="G189">
        <v>0</v>
      </c>
      <c r="H189">
        <v>5.69</v>
      </c>
      <c r="I189">
        <v>-5.69</v>
      </c>
      <c r="J189" s="19">
        <v>45670.38610920139</v>
      </c>
      <c r="K189" t="s">
        <v>442</v>
      </c>
      <c r="L189">
        <v>0</v>
      </c>
      <c r="M189" t="s">
        <v>443</v>
      </c>
    </row>
    <row r="190" spans="1:13">
      <c r="A190" t="s">
        <v>631</v>
      </c>
      <c r="B190">
        <v>7</v>
      </c>
      <c r="C190" t="s">
        <v>444</v>
      </c>
      <c r="D190" t="s">
        <v>409</v>
      </c>
      <c r="E190">
        <v>1023</v>
      </c>
      <c r="F190" t="s">
        <v>164</v>
      </c>
      <c r="G190">
        <v>0</v>
      </c>
      <c r="H190">
        <v>34</v>
      </c>
      <c r="I190">
        <v>-34</v>
      </c>
      <c r="J190" s="19">
        <v>45670.386123784723</v>
      </c>
      <c r="K190" t="s">
        <v>442</v>
      </c>
      <c r="L190">
        <v>0</v>
      </c>
      <c r="M190" t="s">
        <v>443</v>
      </c>
    </row>
    <row r="191" spans="1:13">
      <c r="A191" t="s">
        <v>632</v>
      </c>
      <c r="B191">
        <v>7</v>
      </c>
      <c r="C191" t="s">
        <v>444</v>
      </c>
      <c r="D191" t="s">
        <v>410</v>
      </c>
      <c r="E191">
        <v>1105</v>
      </c>
      <c r="F191" t="s">
        <v>196</v>
      </c>
      <c r="G191">
        <v>0</v>
      </c>
      <c r="H191">
        <v>166</v>
      </c>
      <c r="I191">
        <v>-166</v>
      </c>
      <c r="J191" s="19">
        <v>45670.386138368056</v>
      </c>
      <c r="K191" t="s">
        <v>442</v>
      </c>
      <c r="L191">
        <v>0</v>
      </c>
      <c r="M191" t="s">
        <v>443</v>
      </c>
    </row>
    <row r="192" spans="1:13">
      <c r="A192" t="s">
        <v>633</v>
      </c>
      <c r="B192">
        <v>7</v>
      </c>
      <c r="C192" t="s">
        <v>444</v>
      </c>
      <c r="D192" t="s">
        <v>411</v>
      </c>
      <c r="E192">
        <v>3464</v>
      </c>
      <c r="F192" t="s">
        <v>300</v>
      </c>
      <c r="G192">
        <v>0</v>
      </c>
      <c r="H192">
        <v>6100</v>
      </c>
      <c r="I192">
        <v>-6100</v>
      </c>
      <c r="J192" s="19">
        <v>45670.386152951389</v>
      </c>
      <c r="K192" t="s">
        <v>442</v>
      </c>
      <c r="L192">
        <v>0</v>
      </c>
      <c r="M192" t="s">
        <v>443</v>
      </c>
    </row>
    <row r="193" spans="1:13">
      <c r="A193" t="s">
        <v>634</v>
      </c>
      <c r="B193">
        <v>7</v>
      </c>
      <c r="C193" t="s">
        <v>444</v>
      </c>
      <c r="D193" t="s">
        <v>408</v>
      </c>
      <c r="E193">
        <v>3469</v>
      </c>
      <c r="F193" t="s">
        <v>305</v>
      </c>
      <c r="G193">
        <v>0</v>
      </c>
      <c r="H193">
        <v>24.4</v>
      </c>
      <c r="I193">
        <v>-24.4</v>
      </c>
      <c r="J193" s="19">
        <v>45670.386167534722</v>
      </c>
      <c r="K193" t="s">
        <v>442</v>
      </c>
      <c r="L193">
        <v>0</v>
      </c>
      <c r="M193" t="s">
        <v>443</v>
      </c>
    </row>
    <row r="194" spans="1:13">
      <c r="A194" t="s">
        <v>635</v>
      </c>
      <c r="B194">
        <v>7</v>
      </c>
      <c r="C194" t="s">
        <v>444</v>
      </c>
      <c r="D194" t="s">
        <v>412</v>
      </c>
      <c r="E194">
        <v>1065</v>
      </c>
      <c r="F194" t="s">
        <v>181</v>
      </c>
      <c r="G194">
        <v>0</v>
      </c>
      <c r="H194">
        <v>44</v>
      </c>
      <c r="I194">
        <v>-44</v>
      </c>
      <c r="J194" s="19">
        <v>45670.386182118054</v>
      </c>
      <c r="K194" t="s">
        <v>442</v>
      </c>
      <c r="L194">
        <v>0</v>
      </c>
      <c r="M194" t="s">
        <v>443</v>
      </c>
    </row>
    <row r="195" spans="1:13">
      <c r="A195" t="s">
        <v>636</v>
      </c>
      <c r="B195">
        <v>7</v>
      </c>
      <c r="C195" t="s">
        <v>444</v>
      </c>
      <c r="D195" t="s">
        <v>408</v>
      </c>
      <c r="E195">
        <v>3052</v>
      </c>
      <c r="F195" t="s">
        <v>253</v>
      </c>
      <c r="G195">
        <v>0</v>
      </c>
      <c r="H195">
        <v>87</v>
      </c>
      <c r="I195">
        <v>-87</v>
      </c>
      <c r="J195" s="19">
        <v>45670.386196701387</v>
      </c>
      <c r="K195" t="s">
        <v>442</v>
      </c>
      <c r="L195">
        <v>0</v>
      </c>
      <c r="M195" t="s">
        <v>443</v>
      </c>
    </row>
    <row r="196" spans="1:13">
      <c r="A196" t="s">
        <v>637</v>
      </c>
      <c r="B196">
        <v>7</v>
      </c>
      <c r="C196" t="s">
        <v>444</v>
      </c>
      <c r="D196" t="s">
        <v>413</v>
      </c>
      <c r="E196">
        <v>1032</v>
      </c>
      <c r="F196" t="s">
        <v>170</v>
      </c>
      <c r="G196">
        <v>0</v>
      </c>
      <c r="H196">
        <v>20000</v>
      </c>
      <c r="I196">
        <v>-20000</v>
      </c>
      <c r="J196" s="19">
        <v>45670.38621128472</v>
      </c>
      <c r="K196" t="s">
        <v>442</v>
      </c>
      <c r="L196">
        <v>0</v>
      </c>
      <c r="M196" t="s">
        <v>443</v>
      </c>
    </row>
    <row r="197" spans="1:13">
      <c r="A197" t="s">
        <v>638</v>
      </c>
      <c r="B197">
        <v>7</v>
      </c>
      <c r="C197" t="s">
        <v>444</v>
      </c>
      <c r="D197" t="s">
        <v>409</v>
      </c>
      <c r="E197">
        <v>1105</v>
      </c>
      <c r="F197" t="s">
        <v>196</v>
      </c>
      <c r="G197">
        <v>0</v>
      </c>
      <c r="H197">
        <v>34</v>
      </c>
      <c r="I197">
        <v>-34</v>
      </c>
      <c r="J197" s="19">
        <v>45670.386225868053</v>
      </c>
      <c r="K197" t="s">
        <v>442</v>
      </c>
      <c r="L197">
        <v>0</v>
      </c>
      <c r="M197" t="s">
        <v>443</v>
      </c>
    </row>
    <row r="198" spans="1:13">
      <c r="A198" t="s">
        <v>639</v>
      </c>
      <c r="B198">
        <v>7</v>
      </c>
      <c r="C198" t="s">
        <v>444</v>
      </c>
      <c r="D198" t="s">
        <v>410</v>
      </c>
      <c r="E198">
        <v>1018</v>
      </c>
      <c r="F198" t="s">
        <v>159</v>
      </c>
      <c r="G198">
        <v>0</v>
      </c>
      <c r="H198">
        <v>384</v>
      </c>
      <c r="I198">
        <v>-384</v>
      </c>
      <c r="J198" s="19">
        <v>45670.386240451386</v>
      </c>
      <c r="K198" t="s">
        <v>442</v>
      </c>
      <c r="L198">
        <v>0</v>
      </c>
      <c r="M198" t="s">
        <v>443</v>
      </c>
    </row>
    <row r="199" spans="1:13">
      <c r="A199" t="s">
        <v>640</v>
      </c>
      <c r="B199">
        <v>7</v>
      </c>
      <c r="C199" t="s">
        <v>444</v>
      </c>
      <c r="D199" t="s">
        <v>413</v>
      </c>
      <c r="E199">
        <v>3048</v>
      </c>
      <c r="F199" t="s">
        <v>252</v>
      </c>
      <c r="G199">
        <v>0</v>
      </c>
      <c r="H199">
        <v>8973</v>
      </c>
      <c r="I199">
        <v>-8973</v>
      </c>
      <c r="J199" s="19">
        <v>45670.386255034726</v>
      </c>
      <c r="K199" t="s">
        <v>442</v>
      </c>
      <c r="L199">
        <v>0</v>
      </c>
      <c r="M199" t="s">
        <v>443</v>
      </c>
    </row>
    <row r="200" spans="1:13">
      <c r="A200" t="s">
        <v>641</v>
      </c>
      <c r="B200">
        <v>7</v>
      </c>
      <c r="C200" t="s">
        <v>444</v>
      </c>
      <c r="D200" t="s">
        <v>408</v>
      </c>
      <c r="E200">
        <v>3470</v>
      </c>
      <c r="F200" t="s">
        <v>306</v>
      </c>
      <c r="G200">
        <v>0</v>
      </c>
      <c r="H200">
        <v>14.55</v>
      </c>
      <c r="I200">
        <v>-14.55</v>
      </c>
      <c r="J200" s="19">
        <v>45670.386269618059</v>
      </c>
      <c r="K200" t="s">
        <v>442</v>
      </c>
      <c r="L200">
        <v>0</v>
      </c>
      <c r="M200" t="s">
        <v>443</v>
      </c>
    </row>
    <row r="201" spans="1:13">
      <c r="A201" t="s">
        <v>642</v>
      </c>
      <c r="B201">
        <v>7</v>
      </c>
      <c r="C201" t="s">
        <v>444</v>
      </c>
      <c r="D201" t="s">
        <v>408</v>
      </c>
      <c r="E201">
        <v>3457</v>
      </c>
      <c r="F201" t="s">
        <v>293</v>
      </c>
      <c r="G201">
        <v>0</v>
      </c>
      <c r="H201">
        <v>64</v>
      </c>
      <c r="I201">
        <v>-64</v>
      </c>
      <c r="J201" s="19">
        <v>45670.386284201391</v>
      </c>
      <c r="K201" t="s">
        <v>442</v>
      </c>
      <c r="L201">
        <v>0</v>
      </c>
      <c r="M201" t="s">
        <v>443</v>
      </c>
    </row>
    <row r="202" spans="1:13">
      <c r="A202" t="s">
        <v>643</v>
      </c>
      <c r="B202">
        <v>7</v>
      </c>
      <c r="C202" t="s">
        <v>444</v>
      </c>
      <c r="D202" t="s">
        <v>411</v>
      </c>
      <c r="E202">
        <v>1130</v>
      </c>
      <c r="F202" t="s">
        <v>210</v>
      </c>
      <c r="G202">
        <v>0</v>
      </c>
      <c r="H202">
        <v>74845</v>
      </c>
      <c r="I202">
        <v>-74845</v>
      </c>
      <c r="J202" s="19">
        <v>45670.386298784724</v>
      </c>
      <c r="K202" t="s">
        <v>442</v>
      </c>
      <c r="L202">
        <v>0</v>
      </c>
      <c r="M202" t="s">
        <v>443</v>
      </c>
    </row>
    <row r="203" spans="1:13">
      <c r="A203" t="s">
        <v>644</v>
      </c>
      <c r="B203">
        <v>7</v>
      </c>
      <c r="C203" t="s">
        <v>444</v>
      </c>
      <c r="D203" t="s">
        <v>410</v>
      </c>
      <c r="E203">
        <v>3503</v>
      </c>
      <c r="F203" t="s">
        <v>322</v>
      </c>
      <c r="G203">
        <v>0</v>
      </c>
      <c r="H203">
        <v>22.5</v>
      </c>
      <c r="I203">
        <v>-22.5</v>
      </c>
      <c r="J203" s="19">
        <v>45670.386313368057</v>
      </c>
      <c r="K203" t="s">
        <v>442</v>
      </c>
      <c r="L203">
        <v>0</v>
      </c>
      <c r="M203" t="s">
        <v>443</v>
      </c>
    </row>
    <row r="204" spans="1:13">
      <c r="A204" t="s">
        <v>645</v>
      </c>
      <c r="B204">
        <v>7</v>
      </c>
      <c r="C204" t="s">
        <v>444</v>
      </c>
      <c r="D204" t="s">
        <v>414</v>
      </c>
      <c r="E204">
        <v>3523</v>
      </c>
      <c r="F204" t="s">
        <v>332</v>
      </c>
      <c r="G204">
        <v>0</v>
      </c>
      <c r="H204">
        <v>28.75</v>
      </c>
      <c r="I204">
        <v>-28.75</v>
      </c>
      <c r="J204" s="19">
        <v>45670.38632795139</v>
      </c>
      <c r="K204" t="s">
        <v>442</v>
      </c>
      <c r="L204">
        <v>0</v>
      </c>
      <c r="M204" t="s">
        <v>443</v>
      </c>
    </row>
    <row r="205" spans="1:13">
      <c r="A205" t="s">
        <v>646</v>
      </c>
      <c r="B205">
        <v>7</v>
      </c>
      <c r="C205" t="s">
        <v>444</v>
      </c>
      <c r="D205" t="s">
        <v>414</v>
      </c>
      <c r="E205">
        <v>1105</v>
      </c>
      <c r="F205" t="s">
        <v>196</v>
      </c>
      <c r="G205">
        <v>0</v>
      </c>
      <c r="H205">
        <v>280</v>
      </c>
      <c r="I205">
        <v>-280</v>
      </c>
      <c r="J205" s="19">
        <v>45670.386342534723</v>
      </c>
      <c r="K205" t="s">
        <v>442</v>
      </c>
      <c r="L205">
        <v>0</v>
      </c>
      <c r="M205" t="s">
        <v>443</v>
      </c>
    </row>
    <row r="206" spans="1:13">
      <c r="A206" t="s">
        <v>647</v>
      </c>
      <c r="B206">
        <v>7</v>
      </c>
      <c r="C206" t="s">
        <v>444</v>
      </c>
      <c r="D206" t="s">
        <v>415</v>
      </c>
      <c r="E206">
        <v>1061</v>
      </c>
      <c r="F206" t="s">
        <v>177</v>
      </c>
      <c r="G206">
        <v>0</v>
      </c>
      <c r="H206">
        <v>131</v>
      </c>
      <c r="I206">
        <v>-131</v>
      </c>
      <c r="J206" s="19">
        <v>45670.386357118055</v>
      </c>
      <c r="K206" t="s">
        <v>442</v>
      </c>
      <c r="L206">
        <v>0</v>
      </c>
      <c r="M206" t="s">
        <v>443</v>
      </c>
    </row>
    <row r="207" spans="1:13">
      <c r="A207" t="s">
        <v>648</v>
      </c>
      <c r="B207">
        <v>7</v>
      </c>
      <c r="C207" t="s">
        <v>444</v>
      </c>
      <c r="D207" t="s">
        <v>408</v>
      </c>
      <c r="E207">
        <v>1018</v>
      </c>
      <c r="F207" t="s">
        <v>159</v>
      </c>
      <c r="G207">
        <v>0</v>
      </c>
      <c r="H207">
        <v>819</v>
      </c>
      <c r="I207">
        <v>-819</v>
      </c>
      <c r="J207" s="19">
        <v>45670.386371701388</v>
      </c>
      <c r="K207" t="s">
        <v>442</v>
      </c>
      <c r="L207">
        <v>0</v>
      </c>
      <c r="M207" t="s">
        <v>443</v>
      </c>
    </row>
    <row r="208" spans="1:13">
      <c r="A208" t="s">
        <v>649</v>
      </c>
      <c r="B208">
        <v>7</v>
      </c>
      <c r="C208" t="s">
        <v>444</v>
      </c>
      <c r="D208" t="s">
        <v>416</v>
      </c>
      <c r="E208">
        <v>3520</v>
      </c>
      <c r="F208" t="s">
        <v>329</v>
      </c>
      <c r="G208">
        <v>0</v>
      </c>
      <c r="H208">
        <v>2</v>
      </c>
      <c r="I208">
        <v>-2</v>
      </c>
      <c r="J208" s="19">
        <v>45670.386386284721</v>
      </c>
      <c r="K208" t="s">
        <v>442</v>
      </c>
      <c r="L208">
        <v>0</v>
      </c>
      <c r="M208" t="s">
        <v>443</v>
      </c>
    </row>
    <row r="209" spans="1:13">
      <c r="A209" t="s">
        <v>650</v>
      </c>
      <c r="B209">
        <v>7</v>
      </c>
      <c r="C209" t="s">
        <v>444</v>
      </c>
      <c r="D209" t="s">
        <v>409</v>
      </c>
      <c r="E209">
        <v>3461</v>
      </c>
      <c r="F209" t="s">
        <v>297</v>
      </c>
      <c r="G209">
        <v>0</v>
      </c>
      <c r="H209">
        <v>62.6</v>
      </c>
      <c r="I209">
        <v>-62.6</v>
      </c>
      <c r="J209" s="19">
        <v>45670.386400868054</v>
      </c>
      <c r="K209" t="s">
        <v>442</v>
      </c>
      <c r="L209">
        <v>0</v>
      </c>
      <c r="M209" t="s">
        <v>443</v>
      </c>
    </row>
    <row r="210" spans="1:13">
      <c r="A210" t="s">
        <v>651</v>
      </c>
      <c r="B210">
        <v>7</v>
      </c>
      <c r="C210" t="s">
        <v>444</v>
      </c>
      <c r="D210" t="s">
        <v>412</v>
      </c>
      <c r="E210">
        <v>3466</v>
      </c>
      <c r="F210" t="s">
        <v>302</v>
      </c>
      <c r="G210">
        <v>0</v>
      </c>
      <c r="H210">
        <v>10.07</v>
      </c>
      <c r="I210">
        <v>-10.07</v>
      </c>
      <c r="J210" s="19">
        <v>45670.386415451387</v>
      </c>
      <c r="K210" t="s">
        <v>442</v>
      </c>
      <c r="L210">
        <v>0</v>
      </c>
      <c r="M210" t="s">
        <v>443</v>
      </c>
    </row>
    <row r="211" spans="1:13">
      <c r="A211" t="s">
        <v>652</v>
      </c>
      <c r="B211">
        <v>7</v>
      </c>
      <c r="C211" t="s">
        <v>444</v>
      </c>
      <c r="D211" t="s">
        <v>411</v>
      </c>
      <c r="E211">
        <v>1078</v>
      </c>
      <c r="F211" t="s">
        <v>188</v>
      </c>
      <c r="G211">
        <v>0</v>
      </c>
      <c r="H211">
        <v>68033</v>
      </c>
      <c r="I211">
        <v>-68033</v>
      </c>
      <c r="J211" s="19">
        <v>45670.38643003472</v>
      </c>
      <c r="K211" t="s">
        <v>442</v>
      </c>
      <c r="L211">
        <v>0</v>
      </c>
      <c r="M211" t="s">
        <v>443</v>
      </c>
    </row>
    <row r="212" spans="1:13">
      <c r="A212" t="s">
        <v>653</v>
      </c>
      <c r="B212">
        <v>7</v>
      </c>
      <c r="C212" t="s">
        <v>444</v>
      </c>
      <c r="E212">
        <v>3145</v>
      </c>
      <c r="F212" t="s">
        <v>265</v>
      </c>
      <c r="G212">
        <v>0</v>
      </c>
      <c r="H212">
        <v>8</v>
      </c>
      <c r="I212">
        <v>-8</v>
      </c>
      <c r="J212" s="19">
        <v>45670.386444618052</v>
      </c>
      <c r="K212" t="s">
        <v>442</v>
      </c>
      <c r="L212">
        <v>0</v>
      </c>
      <c r="M212" t="s">
        <v>443</v>
      </c>
    </row>
    <row r="213" spans="1:13">
      <c r="A213" t="s">
        <v>654</v>
      </c>
      <c r="B213">
        <v>7</v>
      </c>
      <c r="C213" t="s">
        <v>444</v>
      </c>
      <c r="E213">
        <v>3486</v>
      </c>
      <c r="F213" t="s">
        <v>316</v>
      </c>
      <c r="G213">
        <v>0</v>
      </c>
      <c r="H213">
        <v>1765</v>
      </c>
      <c r="I213">
        <v>-1765</v>
      </c>
      <c r="J213" s="19">
        <v>45670.386459201392</v>
      </c>
      <c r="K213" t="s">
        <v>442</v>
      </c>
      <c r="L213">
        <v>0</v>
      </c>
      <c r="M213" t="s">
        <v>443</v>
      </c>
    </row>
    <row r="214" spans="1:13">
      <c r="A214" t="s">
        <v>655</v>
      </c>
      <c r="B214">
        <v>7</v>
      </c>
      <c r="C214" t="s">
        <v>444</v>
      </c>
      <c r="D214" t="s">
        <v>370</v>
      </c>
      <c r="E214">
        <v>1117</v>
      </c>
      <c r="F214" t="s">
        <v>203</v>
      </c>
      <c r="G214">
        <v>0</v>
      </c>
      <c r="H214">
        <v>43</v>
      </c>
      <c r="I214">
        <v>-43</v>
      </c>
      <c r="J214" s="19">
        <v>45670.386473784725</v>
      </c>
      <c r="K214" t="s">
        <v>442</v>
      </c>
      <c r="L214">
        <v>0</v>
      </c>
      <c r="M214" t="s">
        <v>443</v>
      </c>
    </row>
    <row r="215" spans="1:13">
      <c r="A215" t="s">
        <v>656</v>
      </c>
      <c r="B215">
        <v>7</v>
      </c>
      <c r="C215" t="s">
        <v>444</v>
      </c>
      <c r="E215">
        <v>3480</v>
      </c>
      <c r="F215" t="s">
        <v>310</v>
      </c>
      <c r="G215">
        <v>0</v>
      </c>
      <c r="H215">
        <v>1.41</v>
      </c>
      <c r="I215">
        <v>-1.41</v>
      </c>
      <c r="J215" s="19">
        <v>45670.386488368058</v>
      </c>
      <c r="K215" t="s">
        <v>442</v>
      </c>
      <c r="L215">
        <v>0</v>
      </c>
      <c r="M215" t="s">
        <v>443</v>
      </c>
    </row>
    <row r="216" spans="1:13">
      <c r="A216" t="s">
        <v>657</v>
      </c>
      <c r="B216">
        <v>7</v>
      </c>
      <c r="C216" t="s">
        <v>444</v>
      </c>
      <c r="E216">
        <v>3566</v>
      </c>
      <c r="F216" t="s">
        <v>348</v>
      </c>
      <c r="G216">
        <v>0</v>
      </c>
      <c r="H216">
        <v>8.14</v>
      </c>
      <c r="I216">
        <v>-8.14</v>
      </c>
      <c r="J216" s="19">
        <v>45670.386502951391</v>
      </c>
      <c r="K216" t="s">
        <v>442</v>
      </c>
      <c r="L216">
        <v>0</v>
      </c>
      <c r="M216" t="s">
        <v>443</v>
      </c>
    </row>
    <row r="217" spans="1:13">
      <c r="A217" t="s">
        <v>658</v>
      </c>
      <c r="B217">
        <v>7</v>
      </c>
      <c r="C217" t="s">
        <v>444</v>
      </c>
      <c r="D217" t="s">
        <v>398</v>
      </c>
      <c r="E217">
        <v>3566</v>
      </c>
      <c r="F217" t="s">
        <v>348</v>
      </c>
      <c r="G217">
        <v>0</v>
      </c>
      <c r="H217">
        <v>665.55</v>
      </c>
      <c r="I217">
        <v>-665.55</v>
      </c>
      <c r="J217" s="19">
        <v>45670.386517534724</v>
      </c>
      <c r="K217" t="s">
        <v>442</v>
      </c>
      <c r="L217">
        <v>0</v>
      </c>
      <c r="M217" t="s">
        <v>443</v>
      </c>
    </row>
    <row r="218" spans="1:13">
      <c r="A218" t="s">
        <v>659</v>
      </c>
      <c r="B218">
        <v>7</v>
      </c>
      <c r="C218" t="s">
        <v>444</v>
      </c>
      <c r="E218">
        <v>3469</v>
      </c>
      <c r="F218" t="s">
        <v>305</v>
      </c>
      <c r="G218">
        <v>0</v>
      </c>
      <c r="H218">
        <v>19.420000000000002</v>
      </c>
      <c r="I218">
        <v>-19.420000000000002</v>
      </c>
      <c r="J218" s="19">
        <v>45670.386532118056</v>
      </c>
      <c r="K218" t="s">
        <v>442</v>
      </c>
      <c r="L218">
        <v>0</v>
      </c>
      <c r="M218" t="s">
        <v>443</v>
      </c>
    </row>
    <row r="219" spans="1:13">
      <c r="A219" t="s">
        <v>660</v>
      </c>
      <c r="B219">
        <v>7</v>
      </c>
      <c r="C219" t="s">
        <v>444</v>
      </c>
      <c r="E219">
        <v>3436</v>
      </c>
      <c r="F219" t="s">
        <v>291</v>
      </c>
      <c r="G219">
        <v>0</v>
      </c>
      <c r="H219">
        <v>313958.35399999999</v>
      </c>
      <c r="I219">
        <v>-313958.35399999999</v>
      </c>
      <c r="J219" s="19">
        <v>45670.386546701389</v>
      </c>
      <c r="K219" t="s">
        <v>442</v>
      </c>
      <c r="L219">
        <v>0</v>
      </c>
      <c r="M219" t="s">
        <v>443</v>
      </c>
    </row>
    <row r="220" spans="1:13">
      <c r="A220" t="s">
        <v>661</v>
      </c>
      <c r="B220">
        <v>7</v>
      </c>
      <c r="C220" t="s">
        <v>444</v>
      </c>
      <c r="E220">
        <v>3481</v>
      </c>
      <c r="F220" t="s">
        <v>311</v>
      </c>
      <c r="G220">
        <v>0</v>
      </c>
      <c r="H220">
        <v>20.6</v>
      </c>
      <c r="I220">
        <v>-20.6</v>
      </c>
      <c r="J220" s="19">
        <v>45670.386561284722</v>
      </c>
      <c r="K220" t="s">
        <v>442</v>
      </c>
      <c r="L220">
        <v>0</v>
      </c>
      <c r="M220" t="s">
        <v>443</v>
      </c>
    </row>
    <row r="221" spans="1:13">
      <c r="A221" t="s">
        <v>662</v>
      </c>
      <c r="B221">
        <v>7</v>
      </c>
      <c r="C221" t="s">
        <v>444</v>
      </c>
      <c r="E221">
        <v>3052</v>
      </c>
      <c r="F221" t="s">
        <v>253</v>
      </c>
      <c r="G221">
        <v>0</v>
      </c>
      <c r="H221">
        <v>421703.63099999999</v>
      </c>
      <c r="I221">
        <v>-421703.63099999999</v>
      </c>
      <c r="J221" s="19">
        <v>45670.386575868055</v>
      </c>
      <c r="K221" t="s">
        <v>442</v>
      </c>
      <c r="L221">
        <v>0</v>
      </c>
      <c r="M221" t="s">
        <v>443</v>
      </c>
    </row>
    <row r="222" spans="1:13">
      <c r="A222" t="s">
        <v>663</v>
      </c>
      <c r="B222">
        <v>7</v>
      </c>
      <c r="C222" t="s">
        <v>444</v>
      </c>
      <c r="E222">
        <v>3502</v>
      </c>
      <c r="F222" t="s">
        <v>321</v>
      </c>
      <c r="G222">
        <v>0</v>
      </c>
      <c r="H222">
        <v>5.12</v>
      </c>
      <c r="I222">
        <v>-5.12</v>
      </c>
      <c r="J222" s="19">
        <v>45670.386590451388</v>
      </c>
      <c r="K222" t="s">
        <v>442</v>
      </c>
      <c r="L222">
        <v>0</v>
      </c>
      <c r="M222" t="s">
        <v>443</v>
      </c>
    </row>
    <row r="223" spans="1:13">
      <c r="A223" t="s">
        <v>664</v>
      </c>
      <c r="B223">
        <v>7</v>
      </c>
      <c r="C223" t="s">
        <v>444</v>
      </c>
      <c r="E223">
        <v>3175</v>
      </c>
      <c r="F223" t="s">
        <v>271</v>
      </c>
      <c r="G223">
        <v>0</v>
      </c>
      <c r="H223">
        <v>6</v>
      </c>
      <c r="I223">
        <v>-6</v>
      </c>
      <c r="J223" s="19">
        <v>45670.386605034721</v>
      </c>
      <c r="K223" t="s">
        <v>442</v>
      </c>
      <c r="L223">
        <v>0</v>
      </c>
      <c r="M223" t="s">
        <v>443</v>
      </c>
    </row>
    <row r="224" spans="1:13">
      <c r="A224" t="s">
        <v>665</v>
      </c>
      <c r="B224">
        <v>7</v>
      </c>
      <c r="C224" t="s">
        <v>444</v>
      </c>
      <c r="E224">
        <v>3523</v>
      </c>
      <c r="F224" t="s">
        <v>332</v>
      </c>
      <c r="G224">
        <v>0</v>
      </c>
      <c r="H224">
        <v>14.42</v>
      </c>
      <c r="I224">
        <v>-14.42</v>
      </c>
      <c r="J224" s="19">
        <v>45670.386619618053</v>
      </c>
      <c r="K224" t="s">
        <v>442</v>
      </c>
      <c r="L224">
        <v>0</v>
      </c>
      <c r="M224" t="s">
        <v>443</v>
      </c>
    </row>
    <row r="225" spans="1:13">
      <c r="A225" t="s">
        <v>666</v>
      </c>
      <c r="B225">
        <v>7</v>
      </c>
      <c r="C225" t="s">
        <v>444</v>
      </c>
      <c r="E225">
        <v>3143</v>
      </c>
      <c r="F225" t="s">
        <v>264</v>
      </c>
      <c r="G225">
        <v>0</v>
      </c>
      <c r="H225">
        <v>456.96199999999999</v>
      </c>
      <c r="I225">
        <v>-456.96199999999999</v>
      </c>
      <c r="J225" s="19">
        <v>45670.386634201386</v>
      </c>
      <c r="K225" t="s">
        <v>442</v>
      </c>
      <c r="L225">
        <v>0</v>
      </c>
      <c r="M225" t="s">
        <v>443</v>
      </c>
    </row>
    <row r="226" spans="1:13">
      <c r="A226" t="s">
        <v>667</v>
      </c>
      <c r="B226">
        <v>7</v>
      </c>
      <c r="C226" t="s">
        <v>444</v>
      </c>
      <c r="D226" t="s">
        <v>370</v>
      </c>
      <c r="E226">
        <v>3585</v>
      </c>
      <c r="F226" t="s">
        <v>361</v>
      </c>
      <c r="G226">
        <v>0</v>
      </c>
      <c r="H226">
        <v>134.9</v>
      </c>
      <c r="I226">
        <v>-134.9</v>
      </c>
      <c r="J226" s="19">
        <v>45670.386648784719</v>
      </c>
      <c r="K226" t="s">
        <v>442</v>
      </c>
      <c r="L226">
        <v>0</v>
      </c>
      <c r="M226" t="s">
        <v>443</v>
      </c>
    </row>
    <row r="227" spans="1:13">
      <c r="A227" t="s">
        <v>668</v>
      </c>
      <c r="B227">
        <v>7</v>
      </c>
      <c r="C227" t="s">
        <v>444</v>
      </c>
      <c r="E227">
        <v>3154</v>
      </c>
      <c r="F227" t="s">
        <v>267</v>
      </c>
      <c r="G227">
        <v>0</v>
      </c>
      <c r="H227">
        <v>1744</v>
      </c>
      <c r="I227">
        <v>-1744</v>
      </c>
      <c r="J227" s="19">
        <v>45670.386663368059</v>
      </c>
      <c r="K227" t="s">
        <v>442</v>
      </c>
      <c r="L227">
        <v>0</v>
      </c>
      <c r="M227" t="s">
        <v>443</v>
      </c>
    </row>
    <row r="228" spans="1:13">
      <c r="A228" t="s">
        <v>669</v>
      </c>
      <c r="B228">
        <v>7</v>
      </c>
      <c r="C228" t="s">
        <v>444</v>
      </c>
      <c r="E228">
        <v>1078</v>
      </c>
      <c r="F228" t="s">
        <v>188</v>
      </c>
      <c r="G228">
        <v>0</v>
      </c>
      <c r="H228">
        <v>66005</v>
      </c>
      <c r="I228">
        <v>-66005</v>
      </c>
      <c r="J228" s="19">
        <v>45670.386677951392</v>
      </c>
      <c r="K228" t="s">
        <v>442</v>
      </c>
      <c r="L228">
        <v>0</v>
      </c>
      <c r="M228" t="s">
        <v>443</v>
      </c>
    </row>
    <row r="229" spans="1:13">
      <c r="A229" t="s">
        <v>670</v>
      </c>
      <c r="B229">
        <v>7</v>
      </c>
      <c r="C229" t="s">
        <v>444</v>
      </c>
      <c r="E229">
        <v>1053</v>
      </c>
      <c r="F229" t="s">
        <v>174</v>
      </c>
      <c r="G229">
        <v>0</v>
      </c>
      <c r="H229">
        <v>9613</v>
      </c>
      <c r="I229">
        <v>-9613</v>
      </c>
      <c r="J229" s="19">
        <v>45670.386692534725</v>
      </c>
      <c r="K229" t="s">
        <v>442</v>
      </c>
      <c r="L229">
        <v>0</v>
      </c>
      <c r="M229" t="s">
        <v>443</v>
      </c>
    </row>
    <row r="230" spans="1:13">
      <c r="A230" t="s">
        <v>671</v>
      </c>
      <c r="B230">
        <v>7</v>
      </c>
      <c r="C230" t="s">
        <v>444</v>
      </c>
      <c r="E230">
        <v>3457</v>
      </c>
      <c r="F230" t="s">
        <v>293</v>
      </c>
      <c r="G230">
        <v>0</v>
      </c>
      <c r="H230">
        <v>405.13</v>
      </c>
      <c r="I230">
        <v>-405.13</v>
      </c>
      <c r="J230" s="19">
        <v>45670.386707118058</v>
      </c>
      <c r="K230" t="s">
        <v>442</v>
      </c>
      <c r="L230">
        <v>0</v>
      </c>
      <c r="M230" t="s">
        <v>443</v>
      </c>
    </row>
    <row r="231" spans="1:13">
      <c r="A231" t="s">
        <v>672</v>
      </c>
      <c r="B231">
        <v>7</v>
      </c>
      <c r="C231" t="s">
        <v>444</v>
      </c>
      <c r="E231">
        <v>3168</v>
      </c>
      <c r="F231" t="s">
        <v>270</v>
      </c>
      <c r="G231">
        <v>0</v>
      </c>
      <c r="H231">
        <v>6082</v>
      </c>
      <c r="I231">
        <v>-6082</v>
      </c>
      <c r="J231" s="19">
        <v>45670.38672170139</v>
      </c>
      <c r="K231" t="s">
        <v>442</v>
      </c>
      <c r="L231">
        <v>0</v>
      </c>
      <c r="M231" t="s">
        <v>443</v>
      </c>
    </row>
    <row r="232" spans="1:13">
      <c r="A232" t="s">
        <v>673</v>
      </c>
      <c r="B232">
        <v>7</v>
      </c>
      <c r="C232" t="s">
        <v>444</v>
      </c>
      <c r="D232" t="s">
        <v>374</v>
      </c>
      <c r="E232">
        <v>1023</v>
      </c>
      <c r="F232" t="s">
        <v>164</v>
      </c>
      <c r="G232">
        <v>0</v>
      </c>
      <c r="H232">
        <v>455</v>
      </c>
      <c r="I232">
        <v>-455</v>
      </c>
      <c r="J232" s="19">
        <v>45670.386736284723</v>
      </c>
      <c r="K232" t="s">
        <v>442</v>
      </c>
      <c r="L232">
        <v>0</v>
      </c>
      <c r="M232" t="s">
        <v>443</v>
      </c>
    </row>
    <row r="233" spans="1:13">
      <c r="A233" t="s">
        <v>674</v>
      </c>
      <c r="B233">
        <v>7</v>
      </c>
      <c r="C233" t="s">
        <v>444</v>
      </c>
      <c r="E233">
        <v>1068</v>
      </c>
      <c r="F233" t="s">
        <v>184</v>
      </c>
      <c r="G233">
        <v>0</v>
      </c>
      <c r="H233">
        <v>181</v>
      </c>
      <c r="I233">
        <v>-181</v>
      </c>
      <c r="J233" s="19">
        <v>45670.386750868056</v>
      </c>
      <c r="K233" t="s">
        <v>442</v>
      </c>
      <c r="L233">
        <v>0</v>
      </c>
      <c r="M233" t="s">
        <v>443</v>
      </c>
    </row>
    <row r="234" spans="1:13">
      <c r="A234" t="s">
        <v>675</v>
      </c>
      <c r="B234">
        <v>7</v>
      </c>
      <c r="C234" t="s">
        <v>444</v>
      </c>
      <c r="E234">
        <v>3483</v>
      </c>
      <c r="F234" t="s">
        <v>313</v>
      </c>
      <c r="G234">
        <v>0</v>
      </c>
      <c r="H234">
        <v>5.12</v>
      </c>
      <c r="I234">
        <v>-5.12</v>
      </c>
      <c r="J234" s="19">
        <v>45670.386765451389</v>
      </c>
      <c r="K234" t="s">
        <v>442</v>
      </c>
      <c r="L234">
        <v>0</v>
      </c>
      <c r="M234" t="s">
        <v>443</v>
      </c>
    </row>
    <row r="235" spans="1:13">
      <c r="A235" t="s">
        <v>676</v>
      </c>
      <c r="B235">
        <v>7</v>
      </c>
      <c r="C235" t="s">
        <v>444</v>
      </c>
      <c r="D235" t="s">
        <v>370</v>
      </c>
      <c r="E235">
        <v>1024</v>
      </c>
      <c r="F235" t="s">
        <v>165</v>
      </c>
      <c r="G235">
        <v>0</v>
      </c>
      <c r="H235">
        <v>57</v>
      </c>
      <c r="I235">
        <v>-57</v>
      </c>
      <c r="J235" s="19">
        <v>45670.386780034722</v>
      </c>
      <c r="K235" t="s">
        <v>442</v>
      </c>
      <c r="L235">
        <v>0</v>
      </c>
      <c r="M235" t="s">
        <v>443</v>
      </c>
    </row>
    <row r="236" spans="1:13">
      <c r="A236" t="s">
        <v>677</v>
      </c>
      <c r="B236">
        <v>7</v>
      </c>
      <c r="C236" t="s">
        <v>444</v>
      </c>
      <c r="E236">
        <v>3575</v>
      </c>
      <c r="F236" t="s">
        <v>357</v>
      </c>
      <c r="G236">
        <v>0</v>
      </c>
      <c r="H236">
        <v>5</v>
      </c>
      <c r="I236">
        <v>-5</v>
      </c>
      <c r="J236" s="19">
        <v>45670.386794618054</v>
      </c>
      <c r="K236" t="s">
        <v>442</v>
      </c>
      <c r="L236">
        <v>0</v>
      </c>
      <c r="M236" t="s">
        <v>443</v>
      </c>
    </row>
    <row r="237" spans="1:13">
      <c r="A237" t="s">
        <v>678</v>
      </c>
      <c r="B237">
        <v>7</v>
      </c>
      <c r="C237" t="s">
        <v>444</v>
      </c>
      <c r="E237">
        <v>1032</v>
      </c>
      <c r="F237" t="s">
        <v>170</v>
      </c>
      <c r="G237">
        <v>0</v>
      </c>
      <c r="H237">
        <v>3500</v>
      </c>
      <c r="I237">
        <v>-3500</v>
      </c>
      <c r="J237" s="19">
        <v>45670.386809201387</v>
      </c>
      <c r="K237" t="s">
        <v>442</v>
      </c>
      <c r="L237">
        <v>0</v>
      </c>
      <c r="M237" t="s">
        <v>443</v>
      </c>
    </row>
    <row r="238" spans="1:13">
      <c r="A238" t="s">
        <v>679</v>
      </c>
      <c r="B238">
        <v>7</v>
      </c>
      <c r="C238" t="s">
        <v>444</v>
      </c>
      <c r="E238">
        <v>1021</v>
      </c>
      <c r="F238" t="s">
        <v>162</v>
      </c>
      <c r="G238">
        <v>0</v>
      </c>
      <c r="H238">
        <v>35</v>
      </c>
      <c r="I238">
        <v>-35</v>
      </c>
      <c r="J238" s="19">
        <v>45670.38682378472</v>
      </c>
      <c r="K238" t="s">
        <v>442</v>
      </c>
      <c r="L238">
        <v>0</v>
      </c>
      <c r="M238" t="s">
        <v>443</v>
      </c>
    </row>
    <row r="239" spans="1:13">
      <c r="A239" t="s">
        <v>680</v>
      </c>
      <c r="B239">
        <v>7</v>
      </c>
      <c r="C239" t="s">
        <v>444</v>
      </c>
      <c r="E239">
        <v>1129</v>
      </c>
      <c r="F239" t="s">
        <v>209</v>
      </c>
      <c r="G239">
        <v>0</v>
      </c>
      <c r="H239">
        <v>377</v>
      </c>
      <c r="I239">
        <v>-377</v>
      </c>
      <c r="J239" s="19">
        <v>45670.386838368053</v>
      </c>
      <c r="K239" t="s">
        <v>442</v>
      </c>
      <c r="L239">
        <v>0</v>
      </c>
      <c r="M239" t="s">
        <v>443</v>
      </c>
    </row>
    <row r="240" spans="1:13">
      <c r="A240" t="s">
        <v>681</v>
      </c>
      <c r="B240">
        <v>7</v>
      </c>
      <c r="C240" t="s">
        <v>444</v>
      </c>
      <c r="E240">
        <v>3501</v>
      </c>
      <c r="F240" t="s">
        <v>320</v>
      </c>
      <c r="G240">
        <v>0</v>
      </c>
      <c r="H240">
        <v>102.6</v>
      </c>
      <c r="I240">
        <v>-102.6</v>
      </c>
      <c r="J240" s="19">
        <v>45670.386852951386</v>
      </c>
      <c r="K240" t="s">
        <v>442</v>
      </c>
      <c r="L240">
        <v>0</v>
      </c>
      <c r="M240" t="s">
        <v>443</v>
      </c>
    </row>
    <row r="241" spans="1:13">
      <c r="A241" t="s">
        <v>682</v>
      </c>
      <c r="B241">
        <v>7</v>
      </c>
      <c r="C241" t="s">
        <v>444</v>
      </c>
      <c r="E241">
        <v>1112</v>
      </c>
      <c r="F241" t="s">
        <v>201</v>
      </c>
      <c r="G241">
        <v>0</v>
      </c>
      <c r="H241">
        <v>5000</v>
      </c>
      <c r="I241">
        <v>-5000</v>
      </c>
      <c r="J241" s="19">
        <v>45670.386867534726</v>
      </c>
      <c r="K241" t="s">
        <v>442</v>
      </c>
      <c r="L241">
        <v>0</v>
      </c>
      <c r="M241" t="s">
        <v>443</v>
      </c>
    </row>
    <row r="242" spans="1:13">
      <c r="A242" t="s">
        <v>683</v>
      </c>
      <c r="B242">
        <v>7</v>
      </c>
      <c r="C242" t="s">
        <v>444</v>
      </c>
      <c r="E242">
        <v>3464</v>
      </c>
      <c r="F242" t="s">
        <v>300</v>
      </c>
      <c r="G242">
        <v>0</v>
      </c>
      <c r="H242">
        <v>8405.6</v>
      </c>
      <c r="I242">
        <v>-8405.6</v>
      </c>
      <c r="J242" s="19">
        <v>45670.386882118059</v>
      </c>
      <c r="K242" t="s">
        <v>442</v>
      </c>
      <c r="L242">
        <v>0</v>
      </c>
      <c r="M242" t="s">
        <v>443</v>
      </c>
    </row>
    <row r="243" spans="1:13">
      <c r="A243" t="s">
        <v>684</v>
      </c>
      <c r="B243">
        <v>7</v>
      </c>
      <c r="C243" t="s">
        <v>444</v>
      </c>
      <c r="E243">
        <v>1113</v>
      </c>
      <c r="F243" t="s">
        <v>202</v>
      </c>
      <c r="G243">
        <v>0</v>
      </c>
      <c r="H243">
        <v>480</v>
      </c>
      <c r="I243">
        <v>-480</v>
      </c>
      <c r="J243" s="19">
        <v>45670.386896701391</v>
      </c>
      <c r="K243" t="s">
        <v>442</v>
      </c>
      <c r="L243">
        <v>0</v>
      </c>
      <c r="M243" t="s">
        <v>443</v>
      </c>
    </row>
    <row r="244" spans="1:13">
      <c r="A244" t="s">
        <v>685</v>
      </c>
      <c r="B244">
        <v>7</v>
      </c>
      <c r="C244" t="s">
        <v>444</v>
      </c>
      <c r="E244">
        <v>3509</v>
      </c>
      <c r="F244" t="s">
        <v>324</v>
      </c>
      <c r="G244">
        <v>0</v>
      </c>
      <c r="H244">
        <v>50.65</v>
      </c>
      <c r="I244">
        <v>-50.65</v>
      </c>
      <c r="J244" s="19">
        <v>45670.386911284724</v>
      </c>
      <c r="K244" t="s">
        <v>442</v>
      </c>
      <c r="L244">
        <v>0</v>
      </c>
      <c r="M244" t="s">
        <v>443</v>
      </c>
    </row>
    <row r="245" spans="1:13">
      <c r="A245" t="s">
        <v>686</v>
      </c>
      <c r="B245">
        <v>7</v>
      </c>
      <c r="C245" t="s">
        <v>444</v>
      </c>
      <c r="D245" t="s">
        <v>374</v>
      </c>
      <c r="E245">
        <v>3458</v>
      </c>
      <c r="F245" t="s">
        <v>294</v>
      </c>
      <c r="G245">
        <v>0</v>
      </c>
      <c r="H245">
        <v>3.19</v>
      </c>
      <c r="I245">
        <v>-3.19</v>
      </c>
      <c r="J245" s="19">
        <v>45670.386925868057</v>
      </c>
      <c r="K245" t="s">
        <v>442</v>
      </c>
      <c r="L245">
        <v>0</v>
      </c>
      <c r="M245" t="s">
        <v>443</v>
      </c>
    </row>
    <row r="246" spans="1:13">
      <c r="A246" t="s">
        <v>687</v>
      </c>
      <c r="B246">
        <v>7</v>
      </c>
      <c r="C246" t="s">
        <v>444</v>
      </c>
      <c r="E246">
        <v>2116</v>
      </c>
      <c r="F246" t="s">
        <v>232</v>
      </c>
      <c r="G246">
        <v>0</v>
      </c>
      <c r="H246">
        <v>62.1</v>
      </c>
      <c r="I246">
        <v>-62.1</v>
      </c>
      <c r="J246" s="19">
        <v>45670.38694045139</v>
      </c>
      <c r="K246" t="s">
        <v>442</v>
      </c>
      <c r="L246">
        <v>0</v>
      </c>
      <c r="M246" t="s">
        <v>443</v>
      </c>
    </row>
    <row r="247" spans="1:13">
      <c r="A247" t="s">
        <v>688</v>
      </c>
      <c r="B247">
        <v>7</v>
      </c>
      <c r="C247" t="s">
        <v>444</v>
      </c>
      <c r="E247">
        <v>3212</v>
      </c>
      <c r="F247" t="s">
        <v>276</v>
      </c>
      <c r="G247">
        <v>0</v>
      </c>
      <c r="H247">
        <v>4482.8</v>
      </c>
      <c r="I247">
        <v>-4482.8</v>
      </c>
      <c r="J247" s="19">
        <v>45670.386955034723</v>
      </c>
      <c r="K247" t="s">
        <v>442</v>
      </c>
      <c r="L247">
        <v>0</v>
      </c>
      <c r="M247" t="s">
        <v>443</v>
      </c>
    </row>
    <row r="248" spans="1:13">
      <c r="A248" t="s">
        <v>689</v>
      </c>
      <c r="B248">
        <v>7</v>
      </c>
      <c r="C248" t="s">
        <v>444</v>
      </c>
      <c r="E248">
        <v>1049</v>
      </c>
      <c r="F248" t="s">
        <v>173</v>
      </c>
      <c r="G248">
        <v>0</v>
      </c>
      <c r="H248">
        <v>4402</v>
      </c>
      <c r="I248">
        <v>-4402</v>
      </c>
      <c r="J248" s="19">
        <v>45670.386969618055</v>
      </c>
      <c r="K248" t="s">
        <v>442</v>
      </c>
      <c r="L248">
        <v>0</v>
      </c>
      <c r="M248" t="s">
        <v>443</v>
      </c>
    </row>
    <row r="249" spans="1:13">
      <c r="A249" t="s">
        <v>690</v>
      </c>
      <c r="B249">
        <v>7</v>
      </c>
      <c r="C249" t="s">
        <v>444</v>
      </c>
      <c r="E249">
        <v>1019</v>
      </c>
      <c r="F249" t="s">
        <v>160</v>
      </c>
      <c r="G249">
        <v>0</v>
      </c>
      <c r="H249">
        <v>7</v>
      </c>
      <c r="I249">
        <v>-7</v>
      </c>
      <c r="J249" s="19">
        <v>45670.386984201388</v>
      </c>
      <c r="K249" t="s">
        <v>442</v>
      </c>
      <c r="L249">
        <v>0</v>
      </c>
      <c r="M249" t="s">
        <v>443</v>
      </c>
    </row>
    <row r="250" spans="1:13">
      <c r="A250" t="s">
        <v>691</v>
      </c>
      <c r="B250">
        <v>7</v>
      </c>
      <c r="C250" t="s">
        <v>444</v>
      </c>
      <c r="E250">
        <v>1056</v>
      </c>
      <c r="F250" t="s">
        <v>175</v>
      </c>
      <c r="G250">
        <v>0</v>
      </c>
      <c r="H250">
        <v>100</v>
      </c>
      <c r="I250">
        <v>-100</v>
      </c>
      <c r="J250" s="19">
        <v>45670.386998784721</v>
      </c>
      <c r="K250" t="s">
        <v>442</v>
      </c>
      <c r="L250">
        <v>0</v>
      </c>
      <c r="M250" t="s">
        <v>443</v>
      </c>
    </row>
    <row r="251" spans="1:13">
      <c r="A251" t="s">
        <v>692</v>
      </c>
      <c r="B251">
        <v>7</v>
      </c>
      <c r="C251" t="s">
        <v>444</v>
      </c>
      <c r="E251">
        <v>1082</v>
      </c>
      <c r="F251" t="s">
        <v>189</v>
      </c>
      <c r="G251">
        <v>0</v>
      </c>
      <c r="H251">
        <v>63</v>
      </c>
      <c r="I251">
        <v>-63</v>
      </c>
      <c r="J251" s="19">
        <v>45670.387013368054</v>
      </c>
      <c r="K251" t="s">
        <v>442</v>
      </c>
      <c r="L251">
        <v>0</v>
      </c>
      <c r="M251" t="s">
        <v>443</v>
      </c>
    </row>
    <row r="252" spans="1:13">
      <c r="A252" t="s">
        <v>693</v>
      </c>
      <c r="B252">
        <v>7</v>
      </c>
      <c r="C252" t="s">
        <v>444</v>
      </c>
      <c r="E252">
        <v>3494</v>
      </c>
      <c r="F252" t="s">
        <v>318</v>
      </c>
      <c r="G252">
        <v>0</v>
      </c>
      <c r="H252">
        <v>107.18</v>
      </c>
      <c r="I252">
        <v>-107.18</v>
      </c>
      <c r="J252" s="19">
        <v>45670.387027951387</v>
      </c>
      <c r="K252" t="s">
        <v>442</v>
      </c>
      <c r="L252">
        <v>0</v>
      </c>
      <c r="M252" t="s">
        <v>443</v>
      </c>
    </row>
    <row r="253" spans="1:13">
      <c r="A253" t="s">
        <v>694</v>
      </c>
      <c r="B253">
        <v>7</v>
      </c>
      <c r="C253" t="s">
        <v>444</v>
      </c>
      <c r="E253">
        <v>1109</v>
      </c>
      <c r="F253" t="s">
        <v>199</v>
      </c>
      <c r="G253">
        <v>0</v>
      </c>
      <c r="H253">
        <v>110</v>
      </c>
      <c r="I253">
        <v>-110</v>
      </c>
      <c r="J253" s="19">
        <v>45670.38704253472</v>
      </c>
      <c r="K253" t="s">
        <v>442</v>
      </c>
      <c r="L253">
        <v>0</v>
      </c>
      <c r="M253" t="s">
        <v>443</v>
      </c>
    </row>
    <row r="254" spans="1:13">
      <c r="A254" t="s">
        <v>695</v>
      </c>
      <c r="B254">
        <v>7</v>
      </c>
      <c r="C254" t="s">
        <v>444</v>
      </c>
      <c r="E254">
        <v>1133</v>
      </c>
      <c r="F254" t="s">
        <v>212</v>
      </c>
      <c r="G254">
        <v>0</v>
      </c>
      <c r="H254">
        <v>5000</v>
      </c>
      <c r="I254">
        <v>-5000</v>
      </c>
      <c r="J254" s="19">
        <v>45670.387057118052</v>
      </c>
      <c r="K254" t="s">
        <v>442</v>
      </c>
      <c r="L254">
        <v>0</v>
      </c>
      <c r="M254" t="s">
        <v>443</v>
      </c>
    </row>
    <row r="255" spans="1:13">
      <c r="A255" t="s">
        <v>696</v>
      </c>
      <c r="B255">
        <v>7</v>
      </c>
      <c r="C255" t="s">
        <v>444</v>
      </c>
      <c r="E255">
        <v>3012</v>
      </c>
      <c r="F255" t="s">
        <v>248</v>
      </c>
      <c r="G255">
        <v>0</v>
      </c>
      <c r="H255">
        <v>1.73</v>
      </c>
      <c r="I255">
        <v>-1.73</v>
      </c>
      <c r="J255" s="19">
        <v>45670.387071701392</v>
      </c>
      <c r="K255" t="s">
        <v>442</v>
      </c>
      <c r="L255">
        <v>0</v>
      </c>
      <c r="M255" t="s">
        <v>443</v>
      </c>
    </row>
    <row r="256" spans="1:13">
      <c r="A256" t="s">
        <v>697</v>
      </c>
      <c r="B256">
        <v>7</v>
      </c>
      <c r="C256" t="s">
        <v>444</v>
      </c>
      <c r="E256">
        <v>1138</v>
      </c>
      <c r="F256" t="s">
        <v>214</v>
      </c>
      <c r="G256">
        <v>0</v>
      </c>
      <c r="H256">
        <v>9</v>
      </c>
      <c r="I256">
        <v>-9</v>
      </c>
      <c r="J256" s="19">
        <v>45670.387086284725</v>
      </c>
      <c r="K256" t="s">
        <v>442</v>
      </c>
      <c r="L256">
        <v>0</v>
      </c>
      <c r="M256" t="s">
        <v>443</v>
      </c>
    </row>
    <row r="257" spans="1:13">
      <c r="A257" t="s">
        <v>698</v>
      </c>
      <c r="B257">
        <v>7</v>
      </c>
      <c r="C257" t="s">
        <v>444</v>
      </c>
      <c r="D257" t="s">
        <v>374</v>
      </c>
      <c r="E257">
        <v>3462</v>
      </c>
      <c r="F257" t="s">
        <v>298</v>
      </c>
      <c r="G257">
        <v>0</v>
      </c>
      <c r="H257">
        <v>4784.5200000000004</v>
      </c>
      <c r="I257">
        <v>-4784.5200000000004</v>
      </c>
      <c r="J257" s="19">
        <v>45670.387100868058</v>
      </c>
      <c r="K257" t="s">
        <v>442</v>
      </c>
      <c r="L257">
        <v>0</v>
      </c>
      <c r="M257" t="s">
        <v>443</v>
      </c>
    </row>
    <row r="258" spans="1:13">
      <c r="A258" t="s">
        <v>699</v>
      </c>
      <c r="B258">
        <v>7</v>
      </c>
      <c r="C258" t="s">
        <v>444</v>
      </c>
      <c r="E258">
        <v>1132</v>
      </c>
      <c r="F258" t="s">
        <v>211</v>
      </c>
      <c r="G258">
        <v>0</v>
      </c>
      <c r="H258">
        <v>6</v>
      </c>
      <c r="I258">
        <v>-6</v>
      </c>
      <c r="J258" s="19">
        <v>45670.387115451391</v>
      </c>
      <c r="K258" t="s">
        <v>442</v>
      </c>
      <c r="L258">
        <v>0</v>
      </c>
      <c r="M258" t="s">
        <v>443</v>
      </c>
    </row>
    <row r="259" spans="1:13">
      <c r="A259" t="s">
        <v>700</v>
      </c>
      <c r="B259">
        <v>7</v>
      </c>
      <c r="C259" t="s">
        <v>444</v>
      </c>
      <c r="E259">
        <v>3007</v>
      </c>
      <c r="F259" t="s">
        <v>247</v>
      </c>
      <c r="G259">
        <v>0</v>
      </c>
      <c r="H259">
        <v>10002.969999999999</v>
      </c>
      <c r="I259">
        <v>-10002.969999999999</v>
      </c>
      <c r="J259" s="19">
        <v>45670.387130034724</v>
      </c>
      <c r="K259" t="s">
        <v>442</v>
      </c>
      <c r="L259">
        <v>0</v>
      </c>
      <c r="M259" t="s">
        <v>443</v>
      </c>
    </row>
    <row r="260" spans="1:13">
      <c r="A260" t="s">
        <v>701</v>
      </c>
      <c r="B260">
        <v>7</v>
      </c>
      <c r="C260" t="s">
        <v>444</v>
      </c>
      <c r="D260" t="s">
        <v>417</v>
      </c>
      <c r="E260">
        <v>3457</v>
      </c>
      <c r="F260" t="s">
        <v>293</v>
      </c>
      <c r="G260">
        <v>0</v>
      </c>
      <c r="H260">
        <v>3983.9</v>
      </c>
      <c r="I260">
        <v>-3983.9</v>
      </c>
      <c r="J260" s="19">
        <v>45670.387144618056</v>
      </c>
      <c r="K260" t="s">
        <v>442</v>
      </c>
      <c r="L260">
        <v>0</v>
      </c>
      <c r="M260" t="s">
        <v>443</v>
      </c>
    </row>
    <row r="261" spans="1:13">
      <c r="A261" t="s">
        <v>702</v>
      </c>
      <c r="B261">
        <v>7</v>
      </c>
      <c r="C261" t="s">
        <v>444</v>
      </c>
      <c r="E261">
        <v>1067</v>
      </c>
      <c r="F261" t="s">
        <v>183</v>
      </c>
      <c r="G261">
        <v>0</v>
      </c>
      <c r="H261">
        <v>175</v>
      </c>
      <c r="I261">
        <v>-175</v>
      </c>
      <c r="J261" s="19">
        <v>45670.387159201389</v>
      </c>
      <c r="K261" t="s">
        <v>442</v>
      </c>
      <c r="L261">
        <v>0</v>
      </c>
      <c r="M261" t="s">
        <v>443</v>
      </c>
    </row>
    <row r="262" spans="1:13">
      <c r="A262" t="s">
        <v>703</v>
      </c>
      <c r="B262">
        <v>7</v>
      </c>
      <c r="C262" t="s">
        <v>444</v>
      </c>
      <c r="E262">
        <v>3522</v>
      </c>
      <c r="F262" t="s">
        <v>331</v>
      </c>
      <c r="G262">
        <v>0</v>
      </c>
      <c r="H262">
        <v>66.8</v>
      </c>
      <c r="I262">
        <v>-66.8</v>
      </c>
      <c r="J262" s="19">
        <v>45670.387173784722</v>
      </c>
      <c r="K262" t="s">
        <v>442</v>
      </c>
      <c r="L262">
        <v>0</v>
      </c>
      <c r="M262" t="s">
        <v>443</v>
      </c>
    </row>
    <row r="263" spans="1:13">
      <c r="A263" t="s">
        <v>704</v>
      </c>
      <c r="B263">
        <v>7</v>
      </c>
      <c r="C263" t="s">
        <v>444</v>
      </c>
      <c r="E263">
        <v>3568</v>
      </c>
      <c r="F263" t="s">
        <v>350</v>
      </c>
      <c r="G263">
        <v>0</v>
      </c>
      <c r="H263">
        <v>28.1</v>
      </c>
      <c r="I263">
        <v>-28.1</v>
      </c>
      <c r="J263" s="19">
        <v>45670.387188368055</v>
      </c>
      <c r="K263" t="s">
        <v>442</v>
      </c>
      <c r="L263">
        <v>0</v>
      </c>
      <c r="M263" t="s">
        <v>443</v>
      </c>
    </row>
    <row r="264" spans="1:13">
      <c r="A264" t="s">
        <v>705</v>
      </c>
      <c r="B264">
        <v>7</v>
      </c>
      <c r="C264" t="s">
        <v>444</v>
      </c>
      <c r="D264" t="s">
        <v>417</v>
      </c>
      <c r="E264">
        <v>1018</v>
      </c>
      <c r="F264" t="s">
        <v>159</v>
      </c>
      <c r="G264">
        <v>0</v>
      </c>
      <c r="H264">
        <v>10142</v>
      </c>
      <c r="I264">
        <v>-10142</v>
      </c>
      <c r="J264" s="19">
        <v>45670.387202951388</v>
      </c>
      <c r="K264" t="s">
        <v>442</v>
      </c>
      <c r="L264">
        <v>0</v>
      </c>
      <c r="M264" t="s">
        <v>443</v>
      </c>
    </row>
    <row r="265" spans="1:13">
      <c r="A265" t="s">
        <v>706</v>
      </c>
      <c r="B265">
        <v>7</v>
      </c>
      <c r="C265" t="s">
        <v>444</v>
      </c>
      <c r="D265" t="s">
        <v>369</v>
      </c>
      <c r="E265">
        <v>3007</v>
      </c>
      <c r="F265" t="s">
        <v>247</v>
      </c>
      <c r="G265">
        <v>0</v>
      </c>
      <c r="H265">
        <v>4864</v>
      </c>
      <c r="I265">
        <v>-4864</v>
      </c>
      <c r="J265" s="19">
        <v>45670.387217534721</v>
      </c>
      <c r="K265" t="s">
        <v>442</v>
      </c>
      <c r="L265">
        <v>0</v>
      </c>
      <c r="M265" t="s">
        <v>443</v>
      </c>
    </row>
    <row r="266" spans="1:13">
      <c r="A266" t="s">
        <v>707</v>
      </c>
      <c r="B266">
        <v>7</v>
      </c>
      <c r="C266" t="s">
        <v>444</v>
      </c>
      <c r="D266" t="s">
        <v>398</v>
      </c>
      <c r="E266">
        <v>3565</v>
      </c>
      <c r="F266" t="s">
        <v>347</v>
      </c>
      <c r="G266">
        <v>0</v>
      </c>
      <c r="H266">
        <v>432</v>
      </c>
      <c r="I266">
        <v>-432</v>
      </c>
      <c r="J266" s="19">
        <v>45670.387232118053</v>
      </c>
      <c r="K266" t="s">
        <v>442</v>
      </c>
      <c r="L266">
        <v>0</v>
      </c>
      <c r="M266" t="s">
        <v>443</v>
      </c>
    </row>
    <row r="267" spans="1:13">
      <c r="A267" t="s">
        <v>708</v>
      </c>
      <c r="B267">
        <v>7</v>
      </c>
      <c r="C267" t="s">
        <v>444</v>
      </c>
      <c r="D267" t="s">
        <v>398</v>
      </c>
      <c r="E267">
        <v>3601</v>
      </c>
      <c r="F267" t="s">
        <v>363</v>
      </c>
      <c r="G267">
        <v>0</v>
      </c>
      <c r="H267">
        <v>619</v>
      </c>
      <c r="I267">
        <v>-619</v>
      </c>
      <c r="J267" s="19">
        <v>45670.387246701386</v>
      </c>
      <c r="K267" t="s">
        <v>442</v>
      </c>
      <c r="L267">
        <v>0</v>
      </c>
      <c r="M267" t="s">
        <v>443</v>
      </c>
    </row>
    <row r="268" spans="1:13">
      <c r="A268" t="s">
        <v>709</v>
      </c>
      <c r="B268">
        <v>7</v>
      </c>
      <c r="C268" t="s">
        <v>444</v>
      </c>
      <c r="D268" t="s">
        <v>375</v>
      </c>
      <c r="E268">
        <v>1018</v>
      </c>
      <c r="F268" t="s">
        <v>159</v>
      </c>
      <c r="G268">
        <v>0</v>
      </c>
      <c r="H268">
        <v>183</v>
      </c>
      <c r="I268">
        <v>-183</v>
      </c>
      <c r="J268" s="19">
        <v>45670.387261284719</v>
      </c>
      <c r="K268" t="s">
        <v>442</v>
      </c>
      <c r="L268">
        <v>0</v>
      </c>
      <c r="M268" t="s">
        <v>443</v>
      </c>
    </row>
    <row r="269" spans="1:13">
      <c r="A269" t="s">
        <v>710</v>
      </c>
      <c r="B269">
        <v>7</v>
      </c>
      <c r="C269" t="s">
        <v>444</v>
      </c>
      <c r="E269">
        <v>3466</v>
      </c>
      <c r="F269" t="s">
        <v>302</v>
      </c>
      <c r="G269">
        <v>0</v>
      </c>
      <c r="H269">
        <v>3.6</v>
      </c>
      <c r="I269">
        <v>-3.6</v>
      </c>
      <c r="J269" s="19">
        <v>45670.387275868059</v>
      </c>
      <c r="K269" t="s">
        <v>442</v>
      </c>
      <c r="L269">
        <v>0</v>
      </c>
      <c r="M269" t="s">
        <v>443</v>
      </c>
    </row>
    <row r="270" spans="1:13">
      <c r="A270" t="s">
        <v>711</v>
      </c>
      <c r="B270">
        <v>7</v>
      </c>
      <c r="C270" t="s">
        <v>444</v>
      </c>
      <c r="D270" t="s">
        <v>369</v>
      </c>
      <c r="E270">
        <v>3012</v>
      </c>
      <c r="F270" t="s">
        <v>248</v>
      </c>
      <c r="G270">
        <v>0</v>
      </c>
      <c r="H270">
        <v>2169</v>
      </c>
      <c r="I270">
        <v>-2169</v>
      </c>
      <c r="J270" s="19">
        <v>45670.387290451392</v>
      </c>
      <c r="K270" t="s">
        <v>442</v>
      </c>
      <c r="L270">
        <v>0</v>
      </c>
      <c r="M270" t="s">
        <v>443</v>
      </c>
    </row>
    <row r="271" spans="1:13">
      <c r="A271" t="s">
        <v>712</v>
      </c>
      <c r="B271">
        <v>7</v>
      </c>
      <c r="C271" t="s">
        <v>444</v>
      </c>
      <c r="E271">
        <v>3548</v>
      </c>
      <c r="F271" t="s">
        <v>341</v>
      </c>
      <c r="G271">
        <v>0</v>
      </c>
      <c r="H271">
        <v>17191.36</v>
      </c>
      <c r="I271">
        <v>-17191.36</v>
      </c>
      <c r="J271" s="19">
        <v>45670.387305034725</v>
      </c>
      <c r="K271" t="s">
        <v>442</v>
      </c>
      <c r="L271">
        <v>0</v>
      </c>
      <c r="M271" t="s">
        <v>443</v>
      </c>
    </row>
    <row r="272" spans="1:13">
      <c r="A272" t="s">
        <v>713</v>
      </c>
      <c r="B272">
        <v>7</v>
      </c>
      <c r="C272" t="s">
        <v>444</v>
      </c>
      <c r="E272">
        <v>1066</v>
      </c>
      <c r="F272" t="s">
        <v>182</v>
      </c>
      <c r="G272">
        <v>0</v>
      </c>
      <c r="H272">
        <v>113</v>
      </c>
      <c r="I272">
        <v>-113</v>
      </c>
      <c r="J272" s="19">
        <v>45670.387319618058</v>
      </c>
      <c r="K272" t="s">
        <v>442</v>
      </c>
      <c r="L272">
        <v>0</v>
      </c>
      <c r="M272" t="s">
        <v>443</v>
      </c>
    </row>
    <row r="273" spans="1:13">
      <c r="A273" t="s">
        <v>714</v>
      </c>
      <c r="B273">
        <v>7</v>
      </c>
      <c r="C273" t="s">
        <v>444</v>
      </c>
      <c r="D273" t="s">
        <v>373</v>
      </c>
      <c r="E273">
        <v>3461</v>
      </c>
      <c r="F273" t="s">
        <v>297</v>
      </c>
      <c r="G273">
        <v>0</v>
      </c>
      <c r="H273">
        <v>1934.18</v>
      </c>
      <c r="I273">
        <v>-1934.18</v>
      </c>
      <c r="J273" s="19">
        <v>45670.38733420139</v>
      </c>
      <c r="K273" t="s">
        <v>442</v>
      </c>
      <c r="L273">
        <v>0</v>
      </c>
      <c r="M273" t="s">
        <v>443</v>
      </c>
    </row>
    <row r="274" spans="1:13">
      <c r="A274" t="s">
        <v>715</v>
      </c>
      <c r="B274">
        <v>7</v>
      </c>
      <c r="C274" t="s">
        <v>444</v>
      </c>
      <c r="E274">
        <v>3569</v>
      </c>
      <c r="F274" t="s">
        <v>351</v>
      </c>
      <c r="G274">
        <v>0</v>
      </c>
      <c r="H274">
        <v>25.06</v>
      </c>
      <c r="I274">
        <v>-25.06</v>
      </c>
      <c r="J274" s="19">
        <v>45670.387348784723</v>
      </c>
      <c r="K274" t="s">
        <v>442</v>
      </c>
      <c r="L274">
        <v>0</v>
      </c>
      <c r="M274" t="s">
        <v>443</v>
      </c>
    </row>
    <row r="275" spans="1:13">
      <c r="A275" t="s">
        <v>716</v>
      </c>
      <c r="B275">
        <v>7</v>
      </c>
      <c r="C275" t="s">
        <v>444</v>
      </c>
      <c r="E275">
        <v>3482</v>
      </c>
      <c r="F275" t="s">
        <v>312</v>
      </c>
      <c r="G275">
        <v>0</v>
      </c>
      <c r="H275">
        <v>2538</v>
      </c>
      <c r="I275">
        <v>-2538</v>
      </c>
      <c r="J275" s="19">
        <v>45670.387363368056</v>
      </c>
      <c r="K275" t="s">
        <v>442</v>
      </c>
      <c r="L275">
        <v>0</v>
      </c>
      <c r="M275" t="s">
        <v>443</v>
      </c>
    </row>
    <row r="276" spans="1:13">
      <c r="A276" t="s">
        <v>717</v>
      </c>
      <c r="B276">
        <v>7</v>
      </c>
      <c r="C276" t="s">
        <v>444</v>
      </c>
      <c r="E276">
        <v>3211</v>
      </c>
      <c r="F276" t="s">
        <v>275</v>
      </c>
      <c r="G276">
        <v>0</v>
      </c>
      <c r="H276">
        <v>9616.4760000000006</v>
      </c>
      <c r="I276">
        <v>-9616.4760000000006</v>
      </c>
      <c r="J276" s="19">
        <v>45670.387377951389</v>
      </c>
      <c r="K276" t="s">
        <v>442</v>
      </c>
      <c r="L276">
        <v>0</v>
      </c>
      <c r="M276" t="s">
        <v>443</v>
      </c>
    </row>
    <row r="277" spans="1:13">
      <c r="A277" t="s">
        <v>718</v>
      </c>
      <c r="B277">
        <v>7</v>
      </c>
      <c r="C277" t="s">
        <v>444</v>
      </c>
      <c r="D277" t="s">
        <v>370</v>
      </c>
      <c r="E277">
        <v>3586</v>
      </c>
      <c r="F277" t="s">
        <v>362</v>
      </c>
      <c r="G277">
        <v>0</v>
      </c>
      <c r="H277">
        <v>33.9</v>
      </c>
      <c r="I277">
        <v>-33.9</v>
      </c>
      <c r="J277" s="19">
        <v>45670.387392534722</v>
      </c>
      <c r="K277" t="s">
        <v>442</v>
      </c>
      <c r="L277">
        <v>0</v>
      </c>
      <c r="M277" t="s">
        <v>443</v>
      </c>
    </row>
    <row r="278" spans="1:13">
      <c r="A278" t="s">
        <v>719</v>
      </c>
      <c r="B278">
        <v>7</v>
      </c>
      <c r="C278" t="s">
        <v>444</v>
      </c>
      <c r="E278">
        <v>3461</v>
      </c>
      <c r="F278" t="s">
        <v>297</v>
      </c>
      <c r="G278">
        <v>0</v>
      </c>
      <c r="H278">
        <v>4160.37</v>
      </c>
      <c r="I278">
        <v>-4160.37</v>
      </c>
      <c r="J278" s="19">
        <v>45670.387407118054</v>
      </c>
      <c r="K278" t="s">
        <v>442</v>
      </c>
      <c r="L278">
        <v>0</v>
      </c>
      <c r="M278" t="s">
        <v>443</v>
      </c>
    </row>
    <row r="279" spans="1:13">
      <c r="A279" t="s">
        <v>720</v>
      </c>
      <c r="B279">
        <v>7</v>
      </c>
      <c r="C279" t="s">
        <v>444</v>
      </c>
      <c r="D279" t="s">
        <v>418</v>
      </c>
      <c r="E279">
        <v>3466</v>
      </c>
      <c r="F279" t="s">
        <v>302</v>
      </c>
      <c r="G279">
        <v>0</v>
      </c>
      <c r="H279">
        <v>58.1</v>
      </c>
      <c r="I279">
        <v>-58.1</v>
      </c>
      <c r="J279" s="19">
        <v>45670.387421701387</v>
      </c>
      <c r="K279" t="s">
        <v>442</v>
      </c>
      <c r="L279">
        <v>0</v>
      </c>
      <c r="M279" t="s">
        <v>443</v>
      </c>
    </row>
    <row r="280" spans="1:13">
      <c r="A280" t="s">
        <v>721</v>
      </c>
      <c r="B280">
        <v>7</v>
      </c>
      <c r="C280" t="s">
        <v>444</v>
      </c>
      <c r="D280" t="s">
        <v>418</v>
      </c>
      <c r="E280">
        <v>1065</v>
      </c>
      <c r="F280" t="s">
        <v>181</v>
      </c>
      <c r="G280">
        <v>0</v>
      </c>
      <c r="H280">
        <v>409</v>
      </c>
      <c r="I280">
        <v>-409</v>
      </c>
      <c r="J280" s="19">
        <v>45670.38743628472</v>
      </c>
      <c r="K280" t="s">
        <v>442</v>
      </c>
      <c r="L280">
        <v>0</v>
      </c>
      <c r="M280" t="s">
        <v>443</v>
      </c>
    </row>
    <row r="281" spans="1:13">
      <c r="A281" t="s">
        <v>722</v>
      </c>
      <c r="B281">
        <v>7</v>
      </c>
      <c r="C281" t="s">
        <v>444</v>
      </c>
      <c r="D281" t="s">
        <v>419</v>
      </c>
      <c r="E281">
        <v>3048</v>
      </c>
      <c r="F281" t="s">
        <v>252</v>
      </c>
      <c r="G281">
        <v>0</v>
      </c>
      <c r="H281">
        <v>13582</v>
      </c>
      <c r="I281">
        <v>-13582</v>
      </c>
      <c r="J281" s="19">
        <v>45670.387450868053</v>
      </c>
      <c r="K281" t="s">
        <v>442</v>
      </c>
      <c r="L281">
        <v>0</v>
      </c>
      <c r="M281" t="s">
        <v>443</v>
      </c>
    </row>
    <row r="282" spans="1:13">
      <c r="A282" t="s">
        <v>723</v>
      </c>
      <c r="B282">
        <v>7</v>
      </c>
      <c r="C282" t="s">
        <v>444</v>
      </c>
      <c r="D282" t="s">
        <v>420</v>
      </c>
      <c r="E282">
        <v>1018</v>
      </c>
      <c r="F282" t="s">
        <v>159</v>
      </c>
      <c r="G282">
        <v>0</v>
      </c>
      <c r="H282">
        <v>712</v>
      </c>
      <c r="I282">
        <v>-712</v>
      </c>
      <c r="J282" s="19">
        <v>45670.387465451386</v>
      </c>
      <c r="K282" t="s">
        <v>442</v>
      </c>
      <c r="L282">
        <v>0</v>
      </c>
      <c r="M282" t="s">
        <v>443</v>
      </c>
    </row>
    <row r="283" spans="1:13">
      <c r="A283" t="s">
        <v>724</v>
      </c>
      <c r="B283">
        <v>7</v>
      </c>
      <c r="C283" t="s">
        <v>444</v>
      </c>
      <c r="D283" t="s">
        <v>421</v>
      </c>
      <c r="E283">
        <v>3481</v>
      </c>
      <c r="F283" t="s">
        <v>311</v>
      </c>
      <c r="G283">
        <v>0</v>
      </c>
      <c r="H283">
        <v>29</v>
      </c>
      <c r="I283">
        <v>-29</v>
      </c>
      <c r="J283" s="19">
        <v>45670.387480034726</v>
      </c>
      <c r="K283" t="s">
        <v>442</v>
      </c>
      <c r="L283">
        <v>0</v>
      </c>
      <c r="M283" t="s">
        <v>443</v>
      </c>
    </row>
    <row r="284" spans="1:13">
      <c r="A284" t="s">
        <v>725</v>
      </c>
      <c r="B284">
        <v>7</v>
      </c>
      <c r="C284" t="s">
        <v>444</v>
      </c>
      <c r="D284" t="s">
        <v>422</v>
      </c>
      <c r="E284">
        <v>1018</v>
      </c>
      <c r="F284" t="s">
        <v>159</v>
      </c>
      <c r="G284">
        <v>0</v>
      </c>
      <c r="H284">
        <v>352</v>
      </c>
      <c r="I284">
        <v>-352</v>
      </c>
      <c r="J284" s="19">
        <v>45670.387494618059</v>
      </c>
      <c r="K284" t="s">
        <v>442</v>
      </c>
      <c r="L284">
        <v>0</v>
      </c>
      <c r="M284" t="s">
        <v>443</v>
      </c>
    </row>
    <row r="285" spans="1:13">
      <c r="A285" t="s">
        <v>726</v>
      </c>
      <c r="B285">
        <v>7</v>
      </c>
      <c r="C285" t="s">
        <v>444</v>
      </c>
      <c r="D285" t="s">
        <v>420</v>
      </c>
      <c r="E285">
        <v>3470</v>
      </c>
      <c r="F285" t="s">
        <v>306</v>
      </c>
      <c r="G285">
        <v>0</v>
      </c>
      <c r="H285">
        <v>40.909999999999997</v>
      </c>
      <c r="I285">
        <v>-40.909999999999997</v>
      </c>
      <c r="J285" s="19">
        <v>45670.387509201391</v>
      </c>
      <c r="K285" t="s">
        <v>442</v>
      </c>
      <c r="L285">
        <v>0</v>
      </c>
      <c r="M285" t="s">
        <v>443</v>
      </c>
    </row>
    <row r="286" spans="1:13">
      <c r="A286" t="s">
        <v>727</v>
      </c>
      <c r="B286">
        <v>7</v>
      </c>
      <c r="C286" t="s">
        <v>444</v>
      </c>
      <c r="D286" t="s">
        <v>420</v>
      </c>
      <c r="E286">
        <v>3469</v>
      </c>
      <c r="F286" t="s">
        <v>305</v>
      </c>
      <c r="G286">
        <v>0</v>
      </c>
      <c r="H286">
        <v>141.80000000000001</v>
      </c>
      <c r="I286">
        <v>-141.80000000000001</v>
      </c>
      <c r="J286" s="19">
        <v>45670.387523784724</v>
      </c>
      <c r="K286" t="s">
        <v>442</v>
      </c>
      <c r="L286">
        <v>0</v>
      </c>
      <c r="M286" t="s">
        <v>443</v>
      </c>
    </row>
    <row r="287" spans="1:13">
      <c r="A287" t="s">
        <v>728</v>
      </c>
      <c r="B287">
        <v>7</v>
      </c>
      <c r="C287" t="s">
        <v>444</v>
      </c>
      <c r="D287" t="s">
        <v>421</v>
      </c>
      <c r="E287">
        <v>1021</v>
      </c>
      <c r="F287" t="s">
        <v>162</v>
      </c>
      <c r="G287">
        <v>0</v>
      </c>
      <c r="H287">
        <v>328</v>
      </c>
      <c r="I287">
        <v>-328</v>
      </c>
      <c r="J287" s="19">
        <v>45670.387538368057</v>
      </c>
      <c r="K287" t="s">
        <v>442</v>
      </c>
      <c r="L287">
        <v>0</v>
      </c>
      <c r="M287" t="s">
        <v>443</v>
      </c>
    </row>
    <row r="288" spans="1:13">
      <c r="A288" t="s">
        <v>729</v>
      </c>
      <c r="B288">
        <v>7</v>
      </c>
      <c r="C288" t="s">
        <v>444</v>
      </c>
      <c r="D288" t="s">
        <v>423</v>
      </c>
      <c r="E288">
        <v>3457</v>
      </c>
      <c r="F288" t="s">
        <v>293</v>
      </c>
      <c r="G288">
        <v>0</v>
      </c>
      <c r="H288">
        <v>6752.5</v>
      </c>
      <c r="I288">
        <v>-6752.5</v>
      </c>
      <c r="J288" s="19">
        <v>45670.38755295139</v>
      </c>
      <c r="K288" t="s">
        <v>442</v>
      </c>
      <c r="L288">
        <v>0</v>
      </c>
      <c r="M288" t="s">
        <v>443</v>
      </c>
    </row>
    <row r="289" spans="1:13">
      <c r="A289" t="s">
        <v>730</v>
      </c>
      <c r="B289">
        <v>7</v>
      </c>
      <c r="C289" t="s">
        <v>444</v>
      </c>
      <c r="D289" t="s">
        <v>424</v>
      </c>
      <c r="E289">
        <v>1105</v>
      </c>
      <c r="F289" t="s">
        <v>196</v>
      </c>
      <c r="G289">
        <v>0</v>
      </c>
      <c r="H289">
        <v>16954</v>
      </c>
      <c r="I289">
        <v>-16954</v>
      </c>
      <c r="J289" s="19">
        <v>45670.387567534723</v>
      </c>
      <c r="K289" t="s">
        <v>442</v>
      </c>
      <c r="L289">
        <v>0</v>
      </c>
      <c r="M289" t="s">
        <v>443</v>
      </c>
    </row>
    <row r="290" spans="1:13">
      <c r="A290" t="s">
        <v>731</v>
      </c>
      <c r="B290">
        <v>7</v>
      </c>
      <c r="C290" t="s">
        <v>444</v>
      </c>
      <c r="D290" t="s">
        <v>421</v>
      </c>
      <c r="E290">
        <v>3575</v>
      </c>
      <c r="F290" t="s">
        <v>357</v>
      </c>
      <c r="G290">
        <v>0</v>
      </c>
      <c r="H290">
        <v>1.61</v>
      </c>
      <c r="I290">
        <v>-1.61</v>
      </c>
      <c r="J290" s="19">
        <v>45670.387582118055</v>
      </c>
      <c r="K290" t="s">
        <v>442</v>
      </c>
      <c r="L290">
        <v>0</v>
      </c>
      <c r="M290" t="s">
        <v>443</v>
      </c>
    </row>
    <row r="291" spans="1:13">
      <c r="A291" t="s">
        <v>732</v>
      </c>
      <c r="B291">
        <v>7</v>
      </c>
      <c r="C291" t="s">
        <v>444</v>
      </c>
      <c r="D291" t="s">
        <v>419</v>
      </c>
      <c r="E291">
        <v>1032</v>
      </c>
      <c r="F291" t="s">
        <v>170</v>
      </c>
      <c r="G291">
        <v>0</v>
      </c>
      <c r="H291">
        <v>31595</v>
      </c>
      <c r="I291">
        <v>-31595</v>
      </c>
      <c r="J291" s="19">
        <v>45670.387596701388</v>
      </c>
      <c r="K291" t="s">
        <v>442</v>
      </c>
      <c r="L291">
        <v>0</v>
      </c>
      <c r="M291" t="s">
        <v>443</v>
      </c>
    </row>
    <row r="292" spans="1:13">
      <c r="A292" t="s">
        <v>733</v>
      </c>
      <c r="B292">
        <v>7</v>
      </c>
      <c r="C292" t="s">
        <v>444</v>
      </c>
      <c r="D292" t="s">
        <v>424</v>
      </c>
      <c r="E292">
        <v>1018</v>
      </c>
      <c r="F292" t="s">
        <v>159</v>
      </c>
      <c r="G292">
        <v>0</v>
      </c>
      <c r="H292">
        <v>53594</v>
      </c>
      <c r="I292">
        <v>-53594</v>
      </c>
      <c r="J292" s="19">
        <v>45670.387611284721</v>
      </c>
      <c r="K292" t="s">
        <v>442</v>
      </c>
      <c r="L292">
        <v>0</v>
      </c>
      <c r="M292" t="s">
        <v>443</v>
      </c>
    </row>
    <row r="293" spans="1:13">
      <c r="A293" t="s">
        <v>734</v>
      </c>
      <c r="B293">
        <v>7</v>
      </c>
      <c r="C293" t="s">
        <v>444</v>
      </c>
      <c r="D293" t="s">
        <v>421</v>
      </c>
      <c r="E293">
        <v>1026</v>
      </c>
      <c r="F293" t="s">
        <v>167</v>
      </c>
      <c r="G293">
        <v>0</v>
      </c>
      <c r="H293">
        <v>139</v>
      </c>
      <c r="I293">
        <v>-139</v>
      </c>
      <c r="J293" s="19">
        <v>45670.387625868054</v>
      </c>
      <c r="K293" t="s">
        <v>442</v>
      </c>
      <c r="L293">
        <v>0</v>
      </c>
      <c r="M293" t="s">
        <v>443</v>
      </c>
    </row>
    <row r="294" spans="1:13">
      <c r="A294" t="s">
        <v>735</v>
      </c>
      <c r="B294">
        <v>7</v>
      </c>
      <c r="C294" t="s">
        <v>444</v>
      </c>
      <c r="D294" t="s">
        <v>424</v>
      </c>
      <c r="E294">
        <v>3503</v>
      </c>
      <c r="F294" t="s">
        <v>322</v>
      </c>
      <c r="G294">
        <v>0</v>
      </c>
      <c r="H294">
        <v>2500</v>
      </c>
      <c r="I294">
        <v>-2500</v>
      </c>
      <c r="J294" s="19">
        <v>45670.387640451387</v>
      </c>
      <c r="K294" t="s">
        <v>442</v>
      </c>
      <c r="L294">
        <v>0</v>
      </c>
      <c r="M294" t="s">
        <v>443</v>
      </c>
    </row>
    <row r="295" spans="1:13">
      <c r="A295" t="s">
        <v>736</v>
      </c>
      <c r="B295">
        <v>7</v>
      </c>
      <c r="C295" t="s">
        <v>444</v>
      </c>
      <c r="D295" t="s">
        <v>421</v>
      </c>
      <c r="E295">
        <v>3601</v>
      </c>
      <c r="F295" t="s">
        <v>363</v>
      </c>
      <c r="G295">
        <v>0</v>
      </c>
      <c r="H295">
        <v>10.51</v>
      </c>
      <c r="I295">
        <v>-10.51</v>
      </c>
      <c r="J295" s="19">
        <v>45670.38765503472</v>
      </c>
      <c r="K295" t="s">
        <v>442</v>
      </c>
      <c r="L295">
        <v>0</v>
      </c>
      <c r="M295" t="s">
        <v>443</v>
      </c>
    </row>
    <row r="296" spans="1:13">
      <c r="A296" t="s">
        <v>737</v>
      </c>
      <c r="B296">
        <v>7</v>
      </c>
      <c r="C296" t="s">
        <v>444</v>
      </c>
      <c r="D296" t="s">
        <v>425</v>
      </c>
      <c r="E296">
        <v>3466</v>
      </c>
      <c r="F296" t="s">
        <v>302</v>
      </c>
      <c r="G296">
        <v>0</v>
      </c>
      <c r="H296">
        <v>4.0999999999999996</v>
      </c>
      <c r="I296">
        <v>-4.0999999999999996</v>
      </c>
      <c r="J296" s="19">
        <v>45670.387669618052</v>
      </c>
      <c r="K296" t="s">
        <v>442</v>
      </c>
      <c r="L296">
        <v>0</v>
      </c>
      <c r="M296" t="s">
        <v>443</v>
      </c>
    </row>
    <row r="297" spans="1:13">
      <c r="A297" t="s">
        <v>738</v>
      </c>
      <c r="B297">
        <v>7</v>
      </c>
      <c r="C297" t="s">
        <v>444</v>
      </c>
      <c r="D297" t="s">
        <v>423</v>
      </c>
      <c r="E297">
        <v>1018</v>
      </c>
      <c r="F297" t="s">
        <v>159</v>
      </c>
      <c r="G297">
        <v>0</v>
      </c>
      <c r="H297">
        <v>23150</v>
      </c>
      <c r="I297">
        <v>-23150</v>
      </c>
      <c r="J297" s="19">
        <v>45670.387684201392</v>
      </c>
      <c r="K297" t="s">
        <v>442</v>
      </c>
      <c r="L297">
        <v>0</v>
      </c>
      <c r="M297" t="s">
        <v>443</v>
      </c>
    </row>
    <row r="298" spans="1:13">
      <c r="A298" t="s">
        <v>739</v>
      </c>
      <c r="B298">
        <v>7</v>
      </c>
      <c r="C298" t="s">
        <v>444</v>
      </c>
      <c r="D298" t="s">
        <v>424</v>
      </c>
      <c r="E298">
        <v>3166</v>
      </c>
      <c r="F298" t="s">
        <v>268</v>
      </c>
      <c r="G298">
        <v>0</v>
      </c>
      <c r="H298">
        <v>2660</v>
      </c>
      <c r="I298">
        <v>-2660</v>
      </c>
      <c r="J298" s="19">
        <v>45670.387698784725</v>
      </c>
      <c r="K298" t="s">
        <v>442</v>
      </c>
      <c r="L298">
        <v>0</v>
      </c>
      <c r="M298" t="s">
        <v>443</v>
      </c>
    </row>
    <row r="299" spans="1:13">
      <c r="A299" t="s">
        <v>740</v>
      </c>
      <c r="B299">
        <v>7</v>
      </c>
      <c r="C299" t="s">
        <v>444</v>
      </c>
      <c r="D299" t="s">
        <v>425</v>
      </c>
      <c r="E299">
        <v>1065</v>
      </c>
      <c r="F299" t="s">
        <v>181</v>
      </c>
      <c r="G299">
        <v>0</v>
      </c>
      <c r="H299">
        <v>9</v>
      </c>
      <c r="I299">
        <v>-9</v>
      </c>
      <c r="J299" s="19">
        <v>45670.387713368058</v>
      </c>
      <c r="K299" t="s">
        <v>442</v>
      </c>
      <c r="L299">
        <v>0</v>
      </c>
      <c r="M299" t="s">
        <v>443</v>
      </c>
    </row>
    <row r="300" spans="1:13">
      <c r="A300" t="s">
        <v>741</v>
      </c>
      <c r="B300">
        <v>7</v>
      </c>
      <c r="C300" t="s">
        <v>444</v>
      </c>
      <c r="D300" t="s">
        <v>422</v>
      </c>
      <c r="E300">
        <v>3457</v>
      </c>
      <c r="F300" t="s">
        <v>293</v>
      </c>
      <c r="G300">
        <v>0</v>
      </c>
      <c r="H300">
        <v>31.87</v>
      </c>
      <c r="I300">
        <v>-31.87</v>
      </c>
      <c r="J300" s="19">
        <v>45670.387727951391</v>
      </c>
      <c r="K300" t="s">
        <v>442</v>
      </c>
      <c r="L300">
        <v>0</v>
      </c>
      <c r="M300" t="s">
        <v>443</v>
      </c>
    </row>
    <row r="301" spans="1:13">
      <c r="A301" t="s">
        <v>742</v>
      </c>
      <c r="B301">
        <v>7</v>
      </c>
      <c r="C301" t="s">
        <v>444</v>
      </c>
      <c r="D301" t="s">
        <v>418</v>
      </c>
      <c r="E301">
        <v>3480</v>
      </c>
      <c r="F301" t="s">
        <v>310</v>
      </c>
      <c r="G301">
        <v>0</v>
      </c>
      <c r="H301">
        <v>14.38</v>
      </c>
      <c r="I301">
        <v>-14.38</v>
      </c>
      <c r="J301" s="19">
        <v>45670.387742534724</v>
      </c>
      <c r="K301" t="s">
        <v>442</v>
      </c>
      <c r="L301">
        <v>0</v>
      </c>
      <c r="M301" t="s">
        <v>443</v>
      </c>
    </row>
    <row r="302" spans="1:13">
      <c r="A302" t="s">
        <v>743</v>
      </c>
      <c r="B302">
        <v>7</v>
      </c>
      <c r="C302" t="s">
        <v>444</v>
      </c>
      <c r="D302" t="s">
        <v>421</v>
      </c>
      <c r="E302">
        <v>1068</v>
      </c>
      <c r="F302" t="s">
        <v>184</v>
      </c>
      <c r="G302">
        <v>0</v>
      </c>
      <c r="H302">
        <v>82</v>
      </c>
      <c r="I302">
        <v>-82</v>
      </c>
      <c r="J302" s="19">
        <v>45670.387757118056</v>
      </c>
      <c r="K302" t="s">
        <v>442</v>
      </c>
      <c r="L302">
        <v>0</v>
      </c>
      <c r="M302" t="s">
        <v>443</v>
      </c>
    </row>
    <row r="303" spans="1:13">
      <c r="A303" t="s">
        <v>744</v>
      </c>
      <c r="B303">
        <v>7</v>
      </c>
      <c r="C303" t="s">
        <v>444</v>
      </c>
      <c r="D303" t="s">
        <v>426</v>
      </c>
      <c r="E303">
        <v>3007</v>
      </c>
      <c r="F303" t="s">
        <v>247</v>
      </c>
      <c r="G303">
        <v>0</v>
      </c>
      <c r="H303">
        <v>11.17</v>
      </c>
      <c r="I303">
        <v>-11.17</v>
      </c>
      <c r="J303" s="19">
        <v>45670.387771701389</v>
      </c>
      <c r="K303" t="s">
        <v>442</v>
      </c>
      <c r="L303">
        <v>0</v>
      </c>
      <c r="M303" t="s">
        <v>443</v>
      </c>
    </row>
    <row r="304" spans="1:13">
      <c r="A304" t="s">
        <v>745</v>
      </c>
      <c r="B304">
        <v>7</v>
      </c>
      <c r="C304" t="s">
        <v>444</v>
      </c>
      <c r="D304" t="s">
        <v>420</v>
      </c>
      <c r="E304">
        <v>3485</v>
      </c>
      <c r="F304" t="s">
        <v>315</v>
      </c>
      <c r="G304">
        <v>0</v>
      </c>
      <c r="H304">
        <v>149.4</v>
      </c>
      <c r="I304">
        <v>-149.4</v>
      </c>
      <c r="J304" s="19">
        <v>45670.387786284722</v>
      </c>
      <c r="K304" t="s">
        <v>442</v>
      </c>
      <c r="L304">
        <v>0</v>
      </c>
      <c r="M304" t="s">
        <v>443</v>
      </c>
    </row>
    <row r="305" spans="1:13">
      <c r="A305" t="s">
        <v>746</v>
      </c>
      <c r="B305">
        <v>7</v>
      </c>
      <c r="C305" t="s">
        <v>444</v>
      </c>
      <c r="D305" t="s">
        <v>420</v>
      </c>
      <c r="E305">
        <v>3457</v>
      </c>
      <c r="F305" t="s">
        <v>293</v>
      </c>
      <c r="G305">
        <v>0</v>
      </c>
      <c r="H305">
        <v>43</v>
      </c>
      <c r="I305">
        <v>-43</v>
      </c>
      <c r="J305" s="19">
        <v>45670.387800868055</v>
      </c>
      <c r="K305" t="s">
        <v>442</v>
      </c>
      <c r="L305">
        <v>0</v>
      </c>
      <c r="M305" t="s">
        <v>443</v>
      </c>
    </row>
    <row r="306" spans="1:13">
      <c r="A306" t="s">
        <v>747</v>
      </c>
      <c r="B306">
        <v>7</v>
      </c>
      <c r="C306" t="s">
        <v>444</v>
      </c>
      <c r="D306" t="s">
        <v>420</v>
      </c>
      <c r="E306">
        <v>3458</v>
      </c>
      <c r="F306" t="s">
        <v>294</v>
      </c>
      <c r="G306">
        <v>0</v>
      </c>
      <c r="H306">
        <v>55.2</v>
      </c>
      <c r="I306">
        <v>-55.2</v>
      </c>
      <c r="J306" s="19">
        <v>45670.387815451388</v>
      </c>
      <c r="K306" t="s">
        <v>442</v>
      </c>
      <c r="L306">
        <v>0</v>
      </c>
      <c r="M306" t="s">
        <v>443</v>
      </c>
    </row>
    <row r="307" spans="1:13">
      <c r="A307" t="s">
        <v>748</v>
      </c>
      <c r="B307">
        <v>7</v>
      </c>
      <c r="C307" t="s">
        <v>444</v>
      </c>
      <c r="D307" t="s">
        <v>426</v>
      </c>
      <c r="E307">
        <v>1066</v>
      </c>
      <c r="F307" t="s">
        <v>182</v>
      </c>
      <c r="G307">
        <v>0</v>
      </c>
      <c r="H307">
        <v>82</v>
      </c>
      <c r="I307">
        <v>-82</v>
      </c>
      <c r="J307" s="19">
        <v>45670.387830034721</v>
      </c>
      <c r="K307" t="s">
        <v>442</v>
      </c>
      <c r="L307">
        <v>0</v>
      </c>
      <c r="M307" t="s">
        <v>443</v>
      </c>
    </row>
    <row r="308" spans="1:13">
      <c r="A308" t="s">
        <v>749</v>
      </c>
      <c r="B308">
        <v>7</v>
      </c>
      <c r="C308" t="s">
        <v>444</v>
      </c>
      <c r="D308" t="s">
        <v>427</v>
      </c>
      <c r="E308">
        <v>3566</v>
      </c>
      <c r="F308" t="s">
        <v>348</v>
      </c>
      <c r="G308">
        <v>0</v>
      </c>
      <c r="H308">
        <v>841.5</v>
      </c>
      <c r="I308">
        <v>-841.5</v>
      </c>
      <c r="J308" s="19">
        <v>45670.387844618053</v>
      </c>
      <c r="K308" t="s">
        <v>442</v>
      </c>
      <c r="L308">
        <v>0</v>
      </c>
      <c r="M308" t="s">
        <v>443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70B-CBE7-4742-83E8-8893D3AB39FB}">
  <dimension ref="A1:M306"/>
  <sheetViews>
    <sheetView workbookViewId="0">
      <selection activeCell="F9" sqref="F9"/>
    </sheetView>
  </sheetViews>
  <sheetFormatPr defaultRowHeight="15"/>
  <cols>
    <col min="1" max="1" width="14.28515625" bestFit="1" customWidth="1"/>
    <col min="2" max="2" width="5.85546875" bestFit="1" customWidth="1"/>
    <col min="3" max="3" width="8.42578125" bestFit="1" customWidth="1"/>
    <col min="4" max="4" width="10.7109375" bestFit="1" customWidth="1"/>
    <col min="5" max="5" width="5.5703125" bestFit="1" customWidth="1"/>
    <col min="6" max="6" width="31" bestFit="1" customWidth="1"/>
    <col min="7" max="7" width="11.140625" bestFit="1" customWidth="1"/>
    <col min="8" max="8" width="12.28515625" bestFit="1" customWidth="1"/>
    <col min="9" max="9" width="18.7109375" bestFit="1" customWidth="1"/>
    <col min="10" max="10" width="12.42578125" bestFit="1" customWidth="1"/>
    <col min="11" max="11" width="6.42578125" bestFit="1" customWidth="1"/>
    <col min="12" max="12" width="12.28515625" bestFit="1" customWidth="1"/>
    <col min="13" max="13" width="8.5703125" bestFit="1" customWidth="1"/>
  </cols>
  <sheetData>
    <row r="1" spans="1:13">
      <c r="A1" t="s">
        <v>428</v>
      </c>
      <c r="B1" t="s">
        <v>429</v>
      </c>
      <c r="C1" t="s">
        <v>366</v>
      </c>
      <c r="D1" t="s">
        <v>367</v>
      </c>
      <c r="E1" t="s">
        <v>365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368</v>
      </c>
    </row>
    <row r="2" spans="1:13">
      <c r="A2" t="s">
        <v>750</v>
      </c>
      <c r="B2">
        <v>1</v>
      </c>
      <c r="C2" t="s">
        <v>444</v>
      </c>
      <c r="E2">
        <v>1000</v>
      </c>
      <c r="F2" t="s">
        <v>156</v>
      </c>
      <c r="G2">
        <v>28</v>
      </c>
      <c r="H2">
        <v>0</v>
      </c>
      <c r="I2">
        <v>28</v>
      </c>
      <c r="J2" s="19">
        <v>45670.388069097222</v>
      </c>
      <c r="K2" t="s">
        <v>442</v>
      </c>
      <c r="L2">
        <v>0</v>
      </c>
      <c r="M2" t="s">
        <v>443</v>
      </c>
    </row>
    <row r="3" spans="1:13">
      <c r="A3" t="s">
        <v>750</v>
      </c>
      <c r="B3">
        <v>1</v>
      </c>
      <c r="C3" t="s">
        <v>444</v>
      </c>
      <c r="E3">
        <v>1003</v>
      </c>
      <c r="F3" t="s">
        <v>157</v>
      </c>
      <c r="G3">
        <v>25</v>
      </c>
      <c r="H3">
        <v>0</v>
      </c>
      <c r="I3">
        <v>25</v>
      </c>
      <c r="J3" s="19">
        <v>45670.388069097222</v>
      </c>
      <c r="K3" t="s">
        <v>442</v>
      </c>
      <c r="L3">
        <v>0</v>
      </c>
      <c r="M3" t="s">
        <v>443</v>
      </c>
    </row>
    <row r="4" spans="1:13">
      <c r="A4" t="s">
        <v>750</v>
      </c>
      <c r="B4">
        <v>1</v>
      </c>
      <c r="C4" t="s">
        <v>444</v>
      </c>
      <c r="E4">
        <v>1006</v>
      </c>
      <c r="F4" t="s">
        <v>158</v>
      </c>
      <c r="G4">
        <v>33</v>
      </c>
      <c r="H4">
        <v>0</v>
      </c>
      <c r="I4">
        <v>33</v>
      </c>
      <c r="J4" s="19">
        <v>45670.388069097222</v>
      </c>
      <c r="K4" t="s">
        <v>442</v>
      </c>
      <c r="L4">
        <v>0</v>
      </c>
      <c r="M4" t="s">
        <v>443</v>
      </c>
    </row>
    <row r="5" spans="1:13">
      <c r="A5" t="s">
        <v>750</v>
      </c>
      <c r="B5">
        <v>1</v>
      </c>
      <c r="C5" t="s">
        <v>444</v>
      </c>
      <c r="E5">
        <v>1018</v>
      </c>
      <c r="F5" t="s">
        <v>159</v>
      </c>
      <c r="G5">
        <v>246853</v>
      </c>
      <c r="H5">
        <v>0</v>
      </c>
      <c r="I5">
        <v>246853</v>
      </c>
      <c r="J5" s="19">
        <v>45670.388069097222</v>
      </c>
      <c r="K5" t="s">
        <v>442</v>
      </c>
      <c r="L5">
        <v>0</v>
      </c>
      <c r="M5" t="s">
        <v>443</v>
      </c>
    </row>
    <row r="6" spans="1:13">
      <c r="A6" t="s">
        <v>750</v>
      </c>
      <c r="B6">
        <v>1</v>
      </c>
      <c r="C6" t="s">
        <v>444</v>
      </c>
      <c r="E6">
        <v>1019</v>
      </c>
      <c r="F6" t="s">
        <v>160</v>
      </c>
      <c r="G6">
        <v>16</v>
      </c>
      <c r="H6">
        <v>0</v>
      </c>
      <c r="I6">
        <v>16</v>
      </c>
      <c r="J6" s="19">
        <v>45670.388069097222</v>
      </c>
      <c r="K6" t="s">
        <v>442</v>
      </c>
      <c r="L6">
        <v>0</v>
      </c>
      <c r="M6" t="s">
        <v>443</v>
      </c>
    </row>
    <row r="7" spans="1:13">
      <c r="A7" t="s">
        <v>750</v>
      </c>
      <c r="B7">
        <v>1</v>
      </c>
      <c r="C7" t="s">
        <v>444</v>
      </c>
      <c r="E7">
        <v>1020</v>
      </c>
      <c r="F7" t="s">
        <v>161</v>
      </c>
      <c r="G7">
        <v>23167</v>
      </c>
      <c r="H7">
        <v>0</v>
      </c>
      <c r="I7">
        <v>23167</v>
      </c>
      <c r="J7" s="19">
        <v>45670.388069097222</v>
      </c>
      <c r="K7" t="s">
        <v>442</v>
      </c>
      <c r="L7">
        <v>0</v>
      </c>
      <c r="M7" t="s">
        <v>443</v>
      </c>
    </row>
    <row r="8" spans="1:13">
      <c r="A8" t="s">
        <v>750</v>
      </c>
      <c r="B8">
        <v>1</v>
      </c>
      <c r="C8" t="s">
        <v>444</v>
      </c>
      <c r="E8">
        <v>1021</v>
      </c>
      <c r="F8" t="s">
        <v>162</v>
      </c>
      <c r="G8">
        <v>363</v>
      </c>
      <c r="H8">
        <v>0</v>
      </c>
      <c r="I8">
        <v>363</v>
      </c>
      <c r="J8" s="19">
        <v>45670.388069097222</v>
      </c>
      <c r="K8" t="s">
        <v>442</v>
      </c>
      <c r="L8">
        <v>0</v>
      </c>
      <c r="M8" t="s">
        <v>443</v>
      </c>
    </row>
    <row r="9" spans="1:13">
      <c r="A9" t="s">
        <v>750</v>
      </c>
      <c r="B9">
        <v>1</v>
      </c>
      <c r="C9" t="s">
        <v>444</v>
      </c>
      <c r="E9">
        <v>1023</v>
      </c>
      <c r="F9" t="s">
        <v>164</v>
      </c>
      <c r="G9">
        <v>49263</v>
      </c>
      <c r="H9">
        <v>0</v>
      </c>
      <c r="I9">
        <v>49263</v>
      </c>
      <c r="J9" s="19">
        <v>45670.388069097222</v>
      </c>
      <c r="K9" t="s">
        <v>442</v>
      </c>
      <c r="L9">
        <v>0</v>
      </c>
      <c r="M9" t="s">
        <v>443</v>
      </c>
    </row>
    <row r="10" spans="1:13">
      <c r="A10" t="s">
        <v>750</v>
      </c>
      <c r="B10">
        <v>1</v>
      </c>
      <c r="C10" t="s">
        <v>444</v>
      </c>
      <c r="E10">
        <v>1024</v>
      </c>
      <c r="F10" t="s">
        <v>165</v>
      </c>
      <c r="G10">
        <v>57</v>
      </c>
      <c r="H10">
        <v>0</v>
      </c>
      <c r="I10">
        <v>57</v>
      </c>
      <c r="J10" s="19">
        <v>45670.388069097222</v>
      </c>
      <c r="K10" t="s">
        <v>442</v>
      </c>
      <c r="L10">
        <v>0</v>
      </c>
      <c r="M10" t="s">
        <v>443</v>
      </c>
    </row>
    <row r="11" spans="1:13">
      <c r="A11" t="s">
        <v>750</v>
      </c>
      <c r="B11">
        <v>1</v>
      </c>
      <c r="C11" t="s">
        <v>444</v>
      </c>
      <c r="E11">
        <v>1025</v>
      </c>
      <c r="F11" t="s">
        <v>166</v>
      </c>
      <c r="G11">
        <v>88</v>
      </c>
      <c r="H11">
        <v>0</v>
      </c>
      <c r="I11">
        <v>88</v>
      </c>
      <c r="J11" s="19">
        <v>45670.388069097222</v>
      </c>
      <c r="K11" t="s">
        <v>442</v>
      </c>
      <c r="L11">
        <v>0</v>
      </c>
      <c r="M11" t="s">
        <v>443</v>
      </c>
    </row>
    <row r="12" spans="1:13">
      <c r="A12" t="s">
        <v>750</v>
      </c>
      <c r="B12">
        <v>1</v>
      </c>
      <c r="C12" t="s">
        <v>444</v>
      </c>
      <c r="E12">
        <v>1026</v>
      </c>
      <c r="F12" t="s">
        <v>167</v>
      </c>
      <c r="G12">
        <v>246</v>
      </c>
      <c r="H12">
        <v>0</v>
      </c>
      <c r="I12">
        <v>246</v>
      </c>
      <c r="J12" s="19">
        <v>45670.388069097222</v>
      </c>
      <c r="K12" t="s">
        <v>442</v>
      </c>
      <c r="L12">
        <v>0</v>
      </c>
      <c r="M12" t="s">
        <v>443</v>
      </c>
    </row>
    <row r="13" spans="1:13">
      <c r="A13" t="s">
        <v>750</v>
      </c>
      <c r="B13">
        <v>1</v>
      </c>
      <c r="C13" t="s">
        <v>444</v>
      </c>
      <c r="E13">
        <v>1029</v>
      </c>
      <c r="F13" t="s">
        <v>168</v>
      </c>
      <c r="G13">
        <v>150</v>
      </c>
      <c r="H13">
        <v>0</v>
      </c>
      <c r="I13">
        <v>150</v>
      </c>
      <c r="J13" s="19">
        <v>45670.388069097222</v>
      </c>
      <c r="K13" t="s">
        <v>442</v>
      </c>
      <c r="L13">
        <v>0</v>
      </c>
      <c r="M13" t="s">
        <v>443</v>
      </c>
    </row>
    <row r="14" spans="1:13">
      <c r="A14" t="s">
        <v>750</v>
      </c>
      <c r="B14">
        <v>1</v>
      </c>
      <c r="C14" t="s">
        <v>444</v>
      </c>
      <c r="E14">
        <v>1032</v>
      </c>
      <c r="F14" t="s">
        <v>170</v>
      </c>
      <c r="G14">
        <v>55548</v>
      </c>
      <c r="H14">
        <v>0</v>
      </c>
      <c r="I14">
        <v>55548</v>
      </c>
      <c r="J14" s="19">
        <v>45670.388069097222</v>
      </c>
      <c r="K14" t="s">
        <v>442</v>
      </c>
      <c r="L14">
        <v>0</v>
      </c>
      <c r="M14" t="s">
        <v>443</v>
      </c>
    </row>
    <row r="15" spans="1:13">
      <c r="A15" t="s">
        <v>750</v>
      </c>
      <c r="B15">
        <v>1</v>
      </c>
      <c r="C15" t="s">
        <v>444</v>
      </c>
      <c r="E15">
        <v>1049</v>
      </c>
      <c r="F15" t="s">
        <v>173</v>
      </c>
      <c r="G15">
        <v>55840</v>
      </c>
      <c r="H15">
        <v>0</v>
      </c>
      <c r="I15">
        <v>55840</v>
      </c>
      <c r="J15" s="19">
        <v>45670.388069097222</v>
      </c>
      <c r="K15" t="s">
        <v>442</v>
      </c>
      <c r="L15">
        <v>0</v>
      </c>
      <c r="M15" t="s">
        <v>443</v>
      </c>
    </row>
    <row r="16" spans="1:13">
      <c r="A16" t="s">
        <v>750</v>
      </c>
      <c r="B16">
        <v>1</v>
      </c>
      <c r="C16" t="s">
        <v>444</v>
      </c>
      <c r="E16">
        <v>1053</v>
      </c>
      <c r="F16" t="s">
        <v>174</v>
      </c>
      <c r="G16">
        <v>9622</v>
      </c>
      <c r="H16">
        <v>0</v>
      </c>
      <c r="I16">
        <v>9622</v>
      </c>
      <c r="J16" s="19">
        <v>45670.388069097222</v>
      </c>
      <c r="K16" t="s">
        <v>442</v>
      </c>
      <c r="L16">
        <v>0</v>
      </c>
      <c r="M16" t="s">
        <v>443</v>
      </c>
    </row>
    <row r="17" spans="1:13">
      <c r="A17" t="s">
        <v>750</v>
      </c>
      <c r="B17">
        <v>1</v>
      </c>
      <c r="C17" t="s">
        <v>444</v>
      </c>
      <c r="E17">
        <v>1056</v>
      </c>
      <c r="F17" t="s">
        <v>175</v>
      </c>
      <c r="G17">
        <v>613</v>
      </c>
      <c r="H17">
        <v>0</v>
      </c>
      <c r="I17">
        <v>613</v>
      </c>
      <c r="J17" s="19">
        <v>45670.388069097222</v>
      </c>
      <c r="K17" t="s">
        <v>442</v>
      </c>
      <c r="L17">
        <v>0</v>
      </c>
      <c r="M17" t="s">
        <v>443</v>
      </c>
    </row>
    <row r="18" spans="1:13">
      <c r="A18" t="s">
        <v>750</v>
      </c>
      <c r="B18">
        <v>1</v>
      </c>
      <c r="C18" t="s">
        <v>444</v>
      </c>
      <c r="E18">
        <v>1058</v>
      </c>
      <c r="F18" t="s">
        <v>176</v>
      </c>
      <c r="G18">
        <v>43</v>
      </c>
      <c r="H18">
        <v>0</v>
      </c>
      <c r="I18">
        <v>43</v>
      </c>
      <c r="J18" s="19">
        <v>45670.388069097222</v>
      </c>
      <c r="K18" t="s">
        <v>442</v>
      </c>
      <c r="L18">
        <v>0</v>
      </c>
      <c r="M18" t="s">
        <v>443</v>
      </c>
    </row>
    <row r="19" spans="1:13">
      <c r="A19" t="s">
        <v>750</v>
      </c>
      <c r="B19">
        <v>1</v>
      </c>
      <c r="C19" t="s">
        <v>444</v>
      </c>
      <c r="E19">
        <v>1061</v>
      </c>
      <c r="F19" t="s">
        <v>177</v>
      </c>
      <c r="G19">
        <v>3147</v>
      </c>
      <c r="H19">
        <v>0</v>
      </c>
      <c r="I19">
        <v>3147</v>
      </c>
      <c r="J19" s="19">
        <v>45670.388069097222</v>
      </c>
      <c r="K19" t="s">
        <v>442</v>
      </c>
      <c r="L19">
        <v>0</v>
      </c>
      <c r="M19" t="s">
        <v>443</v>
      </c>
    </row>
    <row r="20" spans="1:13">
      <c r="A20" t="s">
        <v>750</v>
      </c>
      <c r="B20">
        <v>1</v>
      </c>
      <c r="C20" t="s">
        <v>444</v>
      </c>
      <c r="E20">
        <v>1063</v>
      </c>
      <c r="F20" t="s">
        <v>179</v>
      </c>
      <c r="G20">
        <v>39</v>
      </c>
      <c r="H20">
        <v>0</v>
      </c>
      <c r="I20">
        <v>39</v>
      </c>
      <c r="J20" s="19">
        <v>45670.388069097222</v>
      </c>
      <c r="K20" t="s">
        <v>442</v>
      </c>
      <c r="L20">
        <v>0</v>
      </c>
      <c r="M20" t="s">
        <v>443</v>
      </c>
    </row>
    <row r="21" spans="1:13">
      <c r="A21" t="s">
        <v>750</v>
      </c>
      <c r="B21">
        <v>1</v>
      </c>
      <c r="C21" t="s">
        <v>444</v>
      </c>
      <c r="E21">
        <v>1064</v>
      </c>
      <c r="F21" t="s">
        <v>180</v>
      </c>
      <c r="G21">
        <v>26</v>
      </c>
      <c r="H21">
        <v>0</v>
      </c>
      <c r="I21">
        <v>26</v>
      </c>
      <c r="J21" s="19">
        <v>45670.388069097222</v>
      </c>
      <c r="K21" t="s">
        <v>442</v>
      </c>
      <c r="L21">
        <v>0</v>
      </c>
      <c r="M21" t="s">
        <v>443</v>
      </c>
    </row>
    <row r="22" spans="1:13">
      <c r="A22" t="s">
        <v>750</v>
      </c>
      <c r="B22">
        <v>1</v>
      </c>
      <c r="C22" t="s">
        <v>444</v>
      </c>
      <c r="E22">
        <v>1065</v>
      </c>
      <c r="F22" t="s">
        <v>181</v>
      </c>
      <c r="G22">
        <v>1592</v>
      </c>
      <c r="H22">
        <v>0</v>
      </c>
      <c r="I22">
        <v>1592</v>
      </c>
      <c r="J22" s="19">
        <v>45670.388069097222</v>
      </c>
      <c r="K22" t="s">
        <v>442</v>
      </c>
      <c r="L22">
        <v>0</v>
      </c>
      <c r="M22" t="s">
        <v>443</v>
      </c>
    </row>
    <row r="23" spans="1:13">
      <c r="A23" t="s">
        <v>750</v>
      </c>
      <c r="B23">
        <v>1</v>
      </c>
      <c r="C23" t="s">
        <v>444</v>
      </c>
      <c r="E23">
        <v>1066</v>
      </c>
      <c r="F23" t="s">
        <v>182</v>
      </c>
      <c r="G23">
        <v>11116</v>
      </c>
      <c r="H23">
        <v>0</v>
      </c>
      <c r="I23">
        <v>11116</v>
      </c>
      <c r="J23" s="19">
        <v>45670.388069097222</v>
      </c>
      <c r="K23" t="s">
        <v>442</v>
      </c>
      <c r="L23">
        <v>0</v>
      </c>
      <c r="M23" t="s">
        <v>443</v>
      </c>
    </row>
    <row r="24" spans="1:13">
      <c r="A24" t="s">
        <v>750</v>
      </c>
      <c r="B24">
        <v>1</v>
      </c>
      <c r="C24" t="s">
        <v>444</v>
      </c>
      <c r="E24">
        <v>1067</v>
      </c>
      <c r="F24" t="s">
        <v>183</v>
      </c>
      <c r="G24">
        <v>175</v>
      </c>
      <c r="H24">
        <v>0</v>
      </c>
      <c r="I24">
        <v>175</v>
      </c>
      <c r="J24" s="19">
        <v>45670.388069097222</v>
      </c>
      <c r="K24" t="s">
        <v>442</v>
      </c>
      <c r="L24">
        <v>0</v>
      </c>
      <c r="M24" t="s">
        <v>443</v>
      </c>
    </row>
    <row r="25" spans="1:13">
      <c r="A25" t="s">
        <v>750</v>
      </c>
      <c r="B25">
        <v>1</v>
      </c>
      <c r="C25" t="s">
        <v>444</v>
      </c>
      <c r="E25">
        <v>1068</v>
      </c>
      <c r="F25" t="s">
        <v>184</v>
      </c>
      <c r="G25">
        <v>3453</v>
      </c>
      <c r="H25">
        <v>0</v>
      </c>
      <c r="I25">
        <v>3453</v>
      </c>
      <c r="J25" s="19">
        <v>45670.388069097222</v>
      </c>
      <c r="K25" t="s">
        <v>442</v>
      </c>
      <c r="L25">
        <v>0</v>
      </c>
      <c r="M25" t="s">
        <v>443</v>
      </c>
    </row>
    <row r="26" spans="1:13">
      <c r="A26" t="s">
        <v>750</v>
      </c>
      <c r="B26">
        <v>1</v>
      </c>
      <c r="C26" t="s">
        <v>444</v>
      </c>
      <c r="E26">
        <v>1073</v>
      </c>
      <c r="F26" t="s">
        <v>185</v>
      </c>
      <c r="G26">
        <v>174</v>
      </c>
      <c r="H26">
        <v>0</v>
      </c>
      <c r="I26">
        <v>174</v>
      </c>
      <c r="J26" s="19">
        <v>45670.388069097222</v>
      </c>
      <c r="K26" t="s">
        <v>442</v>
      </c>
      <c r="L26">
        <v>0</v>
      </c>
      <c r="M26" t="s">
        <v>443</v>
      </c>
    </row>
    <row r="27" spans="1:13">
      <c r="A27" t="s">
        <v>750</v>
      </c>
      <c r="B27">
        <v>1</v>
      </c>
      <c r="C27" t="s">
        <v>444</v>
      </c>
      <c r="E27">
        <v>1076</v>
      </c>
      <c r="F27" t="s">
        <v>186</v>
      </c>
      <c r="G27">
        <v>238</v>
      </c>
      <c r="H27">
        <v>0</v>
      </c>
      <c r="I27">
        <v>238</v>
      </c>
      <c r="J27" s="19">
        <v>45670.388069097222</v>
      </c>
      <c r="K27" t="s">
        <v>442</v>
      </c>
      <c r="L27">
        <v>0</v>
      </c>
      <c r="M27" t="s">
        <v>443</v>
      </c>
    </row>
    <row r="28" spans="1:13">
      <c r="A28" t="s">
        <v>750</v>
      </c>
      <c r="B28">
        <v>1</v>
      </c>
      <c r="C28" t="s">
        <v>444</v>
      </c>
      <c r="E28">
        <v>1077</v>
      </c>
      <c r="F28" t="s">
        <v>187</v>
      </c>
      <c r="G28">
        <v>371475</v>
      </c>
      <c r="H28">
        <v>0</v>
      </c>
      <c r="I28">
        <v>371475</v>
      </c>
      <c r="J28" s="19">
        <v>45670.388069097222</v>
      </c>
      <c r="K28" t="s">
        <v>442</v>
      </c>
      <c r="L28">
        <v>0</v>
      </c>
      <c r="M28" t="s">
        <v>443</v>
      </c>
    </row>
    <row r="29" spans="1:13">
      <c r="A29" t="s">
        <v>750</v>
      </c>
      <c r="B29">
        <v>1</v>
      </c>
      <c r="C29" t="s">
        <v>444</v>
      </c>
      <c r="E29">
        <v>1078</v>
      </c>
      <c r="F29" t="s">
        <v>188</v>
      </c>
      <c r="G29">
        <v>144038</v>
      </c>
      <c r="H29">
        <v>0</v>
      </c>
      <c r="I29">
        <v>144038</v>
      </c>
      <c r="J29" s="19">
        <v>45670.388069097222</v>
      </c>
      <c r="K29" t="s">
        <v>442</v>
      </c>
      <c r="L29">
        <v>0</v>
      </c>
      <c r="M29" t="s">
        <v>443</v>
      </c>
    </row>
    <row r="30" spans="1:13">
      <c r="A30" t="s">
        <v>750</v>
      </c>
      <c r="B30">
        <v>1</v>
      </c>
      <c r="C30" t="s">
        <v>444</v>
      </c>
      <c r="E30">
        <v>1082</v>
      </c>
      <c r="F30" t="s">
        <v>189</v>
      </c>
      <c r="G30">
        <v>63</v>
      </c>
      <c r="H30">
        <v>0</v>
      </c>
      <c r="I30">
        <v>63</v>
      </c>
      <c r="J30" s="19">
        <v>45670.388069097222</v>
      </c>
      <c r="K30" t="s">
        <v>442</v>
      </c>
      <c r="L30">
        <v>0</v>
      </c>
      <c r="M30" t="s">
        <v>443</v>
      </c>
    </row>
    <row r="31" spans="1:13">
      <c r="A31" t="s">
        <v>750</v>
      </c>
      <c r="B31">
        <v>1</v>
      </c>
      <c r="C31" t="s">
        <v>444</v>
      </c>
      <c r="E31">
        <v>1083</v>
      </c>
      <c r="F31" t="s">
        <v>190</v>
      </c>
      <c r="G31">
        <v>148</v>
      </c>
      <c r="H31">
        <v>0</v>
      </c>
      <c r="I31">
        <v>148</v>
      </c>
      <c r="J31" s="19">
        <v>45670.388069097222</v>
      </c>
      <c r="K31" t="s">
        <v>442</v>
      </c>
      <c r="L31">
        <v>0</v>
      </c>
      <c r="M31" t="s">
        <v>443</v>
      </c>
    </row>
    <row r="32" spans="1:13">
      <c r="A32" t="s">
        <v>750</v>
      </c>
      <c r="B32">
        <v>1</v>
      </c>
      <c r="C32" t="s">
        <v>444</v>
      </c>
      <c r="E32">
        <v>1097</v>
      </c>
      <c r="F32" t="s">
        <v>193</v>
      </c>
      <c r="G32">
        <v>80</v>
      </c>
      <c r="H32">
        <v>0</v>
      </c>
      <c r="I32">
        <v>80</v>
      </c>
      <c r="J32" s="19">
        <v>45670.388069097222</v>
      </c>
      <c r="K32" t="s">
        <v>442</v>
      </c>
      <c r="L32">
        <v>0</v>
      </c>
      <c r="M32" t="s">
        <v>443</v>
      </c>
    </row>
    <row r="33" spans="1:13">
      <c r="A33" t="s">
        <v>750</v>
      </c>
      <c r="B33">
        <v>1</v>
      </c>
      <c r="C33" t="s">
        <v>444</v>
      </c>
      <c r="E33">
        <v>1099</v>
      </c>
      <c r="F33" t="s">
        <v>194</v>
      </c>
      <c r="G33">
        <v>278</v>
      </c>
      <c r="H33">
        <v>0</v>
      </c>
      <c r="I33">
        <v>278</v>
      </c>
      <c r="J33" s="19">
        <v>45670.388069097222</v>
      </c>
      <c r="K33" t="s">
        <v>442</v>
      </c>
      <c r="L33">
        <v>0</v>
      </c>
      <c r="M33" t="s">
        <v>443</v>
      </c>
    </row>
    <row r="34" spans="1:13">
      <c r="A34" t="s">
        <v>750</v>
      </c>
      <c r="B34">
        <v>1</v>
      </c>
      <c r="C34" t="s">
        <v>444</v>
      </c>
      <c r="E34">
        <v>1100</v>
      </c>
      <c r="F34" t="s">
        <v>195</v>
      </c>
      <c r="G34">
        <v>1</v>
      </c>
      <c r="H34">
        <v>0</v>
      </c>
      <c r="I34">
        <v>1</v>
      </c>
      <c r="J34" s="19">
        <v>45670.388069097222</v>
      </c>
      <c r="K34" t="s">
        <v>442</v>
      </c>
      <c r="L34">
        <v>0</v>
      </c>
      <c r="M34" t="s">
        <v>443</v>
      </c>
    </row>
    <row r="35" spans="1:13">
      <c r="A35" t="s">
        <v>750</v>
      </c>
      <c r="B35">
        <v>1</v>
      </c>
      <c r="C35" t="s">
        <v>444</v>
      </c>
      <c r="E35">
        <v>1105</v>
      </c>
      <c r="F35" t="s">
        <v>196</v>
      </c>
      <c r="G35">
        <v>28596</v>
      </c>
      <c r="H35">
        <v>0</v>
      </c>
      <c r="I35">
        <v>28596</v>
      </c>
      <c r="J35" s="19">
        <v>45670.388069097222</v>
      </c>
      <c r="K35" t="s">
        <v>442</v>
      </c>
      <c r="L35">
        <v>0</v>
      </c>
      <c r="M35" t="s">
        <v>443</v>
      </c>
    </row>
    <row r="36" spans="1:13">
      <c r="A36" t="s">
        <v>750</v>
      </c>
      <c r="B36">
        <v>1</v>
      </c>
      <c r="C36" t="s">
        <v>444</v>
      </c>
      <c r="E36">
        <v>1108</v>
      </c>
      <c r="F36" t="s">
        <v>198</v>
      </c>
      <c r="G36">
        <v>100</v>
      </c>
      <c r="H36">
        <v>0</v>
      </c>
      <c r="I36">
        <v>100</v>
      </c>
      <c r="J36" s="19">
        <v>45670.388069097222</v>
      </c>
      <c r="K36" t="s">
        <v>442</v>
      </c>
      <c r="L36">
        <v>0</v>
      </c>
      <c r="M36" t="s">
        <v>443</v>
      </c>
    </row>
    <row r="37" spans="1:13">
      <c r="A37" t="s">
        <v>750</v>
      </c>
      <c r="B37">
        <v>1</v>
      </c>
      <c r="C37" t="s">
        <v>444</v>
      </c>
      <c r="E37">
        <v>1109</v>
      </c>
      <c r="F37" t="s">
        <v>199</v>
      </c>
      <c r="G37">
        <v>110</v>
      </c>
      <c r="H37">
        <v>0</v>
      </c>
      <c r="I37">
        <v>110</v>
      </c>
      <c r="J37" s="19">
        <v>45670.388069097222</v>
      </c>
      <c r="K37" t="s">
        <v>442</v>
      </c>
      <c r="L37">
        <v>0</v>
      </c>
      <c r="M37" t="s">
        <v>443</v>
      </c>
    </row>
    <row r="38" spans="1:13">
      <c r="A38" t="s">
        <v>750</v>
      </c>
      <c r="B38">
        <v>1</v>
      </c>
      <c r="C38" t="s">
        <v>444</v>
      </c>
      <c r="E38">
        <v>1112</v>
      </c>
      <c r="F38" t="s">
        <v>201</v>
      </c>
      <c r="G38">
        <v>4702</v>
      </c>
      <c r="H38">
        <v>0</v>
      </c>
      <c r="I38">
        <v>4702</v>
      </c>
      <c r="J38" s="19">
        <v>45670.388069097222</v>
      </c>
      <c r="K38" t="s">
        <v>442</v>
      </c>
      <c r="L38">
        <v>0</v>
      </c>
      <c r="M38" t="s">
        <v>443</v>
      </c>
    </row>
    <row r="39" spans="1:13">
      <c r="A39" t="s">
        <v>750</v>
      </c>
      <c r="B39">
        <v>1</v>
      </c>
      <c r="C39" t="s">
        <v>444</v>
      </c>
      <c r="E39">
        <v>1113</v>
      </c>
      <c r="F39" t="s">
        <v>202</v>
      </c>
      <c r="G39">
        <v>480</v>
      </c>
      <c r="H39">
        <v>0</v>
      </c>
      <c r="I39">
        <v>480</v>
      </c>
      <c r="J39" s="19">
        <v>45670.388069097222</v>
      </c>
      <c r="K39" t="s">
        <v>442</v>
      </c>
      <c r="L39">
        <v>0</v>
      </c>
      <c r="M39" t="s">
        <v>443</v>
      </c>
    </row>
    <row r="40" spans="1:13">
      <c r="A40" t="s">
        <v>750</v>
      </c>
      <c r="B40">
        <v>1</v>
      </c>
      <c r="C40" t="s">
        <v>444</v>
      </c>
      <c r="E40">
        <v>1117</v>
      </c>
      <c r="F40" t="s">
        <v>203</v>
      </c>
      <c r="G40">
        <v>43</v>
      </c>
      <c r="H40">
        <v>0</v>
      </c>
      <c r="I40">
        <v>43</v>
      </c>
      <c r="J40" s="19">
        <v>45670.388069097222</v>
      </c>
      <c r="K40" t="s">
        <v>442</v>
      </c>
      <c r="L40">
        <v>0</v>
      </c>
      <c r="M40" t="s">
        <v>443</v>
      </c>
    </row>
    <row r="41" spans="1:13">
      <c r="A41" t="s">
        <v>750</v>
      </c>
      <c r="B41">
        <v>1</v>
      </c>
      <c r="C41" t="s">
        <v>444</v>
      </c>
      <c r="E41">
        <v>1121</v>
      </c>
      <c r="F41" t="s">
        <v>205</v>
      </c>
      <c r="G41">
        <v>406</v>
      </c>
      <c r="H41">
        <v>0</v>
      </c>
      <c r="I41">
        <v>406</v>
      </c>
      <c r="J41" s="19">
        <v>45670.388069097222</v>
      </c>
      <c r="K41" t="s">
        <v>442</v>
      </c>
      <c r="L41">
        <v>0</v>
      </c>
      <c r="M41" t="s">
        <v>443</v>
      </c>
    </row>
    <row r="42" spans="1:13">
      <c r="A42" t="s">
        <v>750</v>
      </c>
      <c r="B42">
        <v>1</v>
      </c>
      <c r="C42" t="s">
        <v>444</v>
      </c>
      <c r="E42">
        <v>1129</v>
      </c>
      <c r="F42" t="s">
        <v>209</v>
      </c>
      <c r="G42">
        <v>377</v>
      </c>
      <c r="H42">
        <v>0</v>
      </c>
      <c r="I42">
        <v>377</v>
      </c>
      <c r="J42" s="19">
        <v>45670.388069097222</v>
      </c>
      <c r="K42" t="s">
        <v>442</v>
      </c>
      <c r="L42">
        <v>0</v>
      </c>
      <c r="M42" t="s">
        <v>443</v>
      </c>
    </row>
    <row r="43" spans="1:13">
      <c r="A43" t="s">
        <v>750</v>
      </c>
      <c r="B43">
        <v>1</v>
      </c>
      <c r="C43" t="s">
        <v>444</v>
      </c>
      <c r="E43">
        <v>1130</v>
      </c>
      <c r="F43" t="s">
        <v>210</v>
      </c>
      <c r="G43">
        <v>145762</v>
      </c>
      <c r="H43">
        <v>0</v>
      </c>
      <c r="I43">
        <v>145762</v>
      </c>
      <c r="J43" s="19">
        <v>45670.388069097222</v>
      </c>
      <c r="K43" t="s">
        <v>442</v>
      </c>
      <c r="L43">
        <v>0</v>
      </c>
      <c r="M43" t="s">
        <v>443</v>
      </c>
    </row>
    <row r="44" spans="1:13">
      <c r="A44" t="s">
        <v>750</v>
      </c>
      <c r="B44">
        <v>1</v>
      </c>
      <c r="C44" t="s">
        <v>444</v>
      </c>
      <c r="E44">
        <v>1132</v>
      </c>
      <c r="F44" t="s">
        <v>211</v>
      </c>
      <c r="G44">
        <v>6</v>
      </c>
      <c r="H44">
        <v>0</v>
      </c>
      <c r="I44">
        <v>6</v>
      </c>
      <c r="J44" s="19">
        <v>45670.388069097222</v>
      </c>
      <c r="K44" t="s">
        <v>442</v>
      </c>
      <c r="L44">
        <v>0</v>
      </c>
      <c r="M44" t="s">
        <v>443</v>
      </c>
    </row>
    <row r="45" spans="1:13">
      <c r="A45" t="s">
        <v>750</v>
      </c>
      <c r="B45">
        <v>1</v>
      </c>
      <c r="C45" t="s">
        <v>444</v>
      </c>
      <c r="E45">
        <v>1133</v>
      </c>
      <c r="F45" t="s">
        <v>212</v>
      </c>
      <c r="G45">
        <v>4829</v>
      </c>
      <c r="H45">
        <v>0</v>
      </c>
      <c r="I45">
        <v>4829</v>
      </c>
      <c r="J45" s="19">
        <v>45670.388069097222</v>
      </c>
      <c r="K45" t="s">
        <v>442</v>
      </c>
      <c r="L45">
        <v>0</v>
      </c>
      <c r="M45" t="s">
        <v>443</v>
      </c>
    </row>
    <row r="46" spans="1:13">
      <c r="A46" t="s">
        <v>750</v>
      </c>
      <c r="B46">
        <v>1</v>
      </c>
      <c r="C46" t="s">
        <v>444</v>
      </c>
      <c r="E46">
        <v>1138</v>
      </c>
      <c r="F46" t="s">
        <v>214</v>
      </c>
      <c r="G46">
        <v>9</v>
      </c>
      <c r="H46">
        <v>0</v>
      </c>
      <c r="I46">
        <v>9</v>
      </c>
      <c r="J46" s="19">
        <v>45670.388069097222</v>
      </c>
      <c r="K46" t="s">
        <v>442</v>
      </c>
      <c r="L46">
        <v>0</v>
      </c>
      <c r="M46" t="s">
        <v>443</v>
      </c>
    </row>
    <row r="47" spans="1:13">
      <c r="A47" t="s">
        <v>750</v>
      </c>
      <c r="B47">
        <v>1</v>
      </c>
      <c r="C47" t="s">
        <v>444</v>
      </c>
      <c r="E47">
        <v>1146</v>
      </c>
      <c r="F47" t="s">
        <v>217</v>
      </c>
      <c r="G47">
        <v>20090</v>
      </c>
      <c r="H47">
        <v>0</v>
      </c>
      <c r="I47">
        <v>20090</v>
      </c>
      <c r="J47" s="19">
        <v>45670.388069097222</v>
      </c>
      <c r="K47" t="s">
        <v>442</v>
      </c>
      <c r="L47">
        <v>0</v>
      </c>
      <c r="M47" t="s">
        <v>443</v>
      </c>
    </row>
    <row r="48" spans="1:13">
      <c r="A48" t="s">
        <v>750</v>
      </c>
      <c r="B48">
        <v>1</v>
      </c>
      <c r="C48" t="s">
        <v>444</v>
      </c>
      <c r="E48">
        <v>1154</v>
      </c>
      <c r="F48" t="s">
        <v>220</v>
      </c>
      <c r="G48">
        <v>1</v>
      </c>
      <c r="H48">
        <v>0</v>
      </c>
      <c r="I48">
        <v>1</v>
      </c>
      <c r="J48" s="19">
        <v>45670.388069097222</v>
      </c>
      <c r="K48" t="s">
        <v>442</v>
      </c>
      <c r="L48">
        <v>0</v>
      </c>
      <c r="M48" t="s">
        <v>443</v>
      </c>
    </row>
    <row r="49" spans="1:13">
      <c r="A49" t="s">
        <v>750</v>
      </c>
      <c r="B49">
        <v>1</v>
      </c>
      <c r="C49" t="s">
        <v>444</v>
      </c>
      <c r="E49">
        <v>2097</v>
      </c>
      <c r="F49" t="s">
        <v>230</v>
      </c>
      <c r="G49">
        <v>845</v>
      </c>
      <c r="H49">
        <v>0</v>
      </c>
      <c r="I49">
        <v>845</v>
      </c>
      <c r="J49" s="19">
        <v>45670.388069097222</v>
      </c>
      <c r="K49" t="s">
        <v>442</v>
      </c>
      <c r="L49">
        <v>0</v>
      </c>
      <c r="M49" t="s">
        <v>443</v>
      </c>
    </row>
    <row r="50" spans="1:13">
      <c r="A50" t="s">
        <v>750</v>
      </c>
      <c r="B50">
        <v>1</v>
      </c>
      <c r="C50" t="s">
        <v>444</v>
      </c>
      <c r="E50">
        <v>2114</v>
      </c>
      <c r="F50" t="s">
        <v>231</v>
      </c>
      <c r="G50">
        <v>4805</v>
      </c>
      <c r="H50">
        <v>0</v>
      </c>
      <c r="I50">
        <v>4805</v>
      </c>
      <c r="J50" s="19">
        <v>45670.388069097222</v>
      </c>
      <c r="K50" t="s">
        <v>442</v>
      </c>
      <c r="L50">
        <v>0</v>
      </c>
      <c r="M50" t="s">
        <v>443</v>
      </c>
    </row>
    <row r="51" spans="1:13">
      <c r="A51" t="s">
        <v>750</v>
      </c>
      <c r="B51">
        <v>1</v>
      </c>
      <c r="C51" t="s">
        <v>444</v>
      </c>
      <c r="E51">
        <v>2116</v>
      </c>
      <c r="F51" t="s">
        <v>232</v>
      </c>
      <c r="G51">
        <v>62.5</v>
      </c>
      <c r="H51">
        <v>0</v>
      </c>
      <c r="I51">
        <v>62.5</v>
      </c>
      <c r="J51" s="19">
        <v>45670.388069097222</v>
      </c>
      <c r="K51" t="s">
        <v>442</v>
      </c>
      <c r="L51">
        <v>0</v>
      </c>
      <c r="M51" t="s">
        <v>443</v>
      </c>
    </row>
    <row r="52" spans="1:13">
      <c r="A52" t="s">
        <v>750</v>
      </c>
      <c r="B52">
        <v>1</v>
      </c>
      <c r="C52" t="s">
        <v>444</v>
      </c>
      <c r="E52">
        <v>2196</v>
      </c>
      <c r="F52" t="s">
        <v>242</v>
      </c>
      <c r="G52">
        <v>61</v>
      </c>
      <c r="H52">
        <v>0</v>
      </c>
      <c r="I52">
        <v>61</v>
      </c>
      <c r="J52" s="19">
        <v>45670.388069097222</v>
      </c>
      <c r="K52" t="s">
        <v>442</v>
      </c>
      <c r="L52">
        <v>0</v>
      </c>
      <c r="M52" t="s">
        <v>443</v>
      </c>
    </row>
    <row r="53" spans="1:13">
      <c r="A53" t="s">
        <v>750</v>
      </c>
      <c r="B53">
        <v>1</v>
      </c>
      <c r="C53" t="s">
        <v>444</v>
      </c>
      <c r="E53">
        <v>2212</v>
      </c>
      <c r="F53" t="s">
        <v>245</v>
      </c>
      <c r="G53">
        <v>25.840000000000032</v>
      </c>
      <c r="H53">
        <v>0</v>
      </c>
      <c r="I53">
        <v>25.84</v>
      </c>
      <c r="J53" s="19">
        <v>45670.388069097222</v>
      </c>
      <c r="K53" t="s">
        <v>442</v>
      </c>
      <c r="L53">
        <v>0</v>
      </c>
      <c r="M53" t="s">
        <v>443</v>
      </c>
    </row>
    <row r="54" spans="1:13">
      <c r="A54" t="s">
        <v>750</v>
      </c>
      <c r="B54">
        <v>1</v>
      </c>
      <c r="C54" t="s">
        <v>444</v>
      </c>
      <c r="E54">
        <v>3007</v>
      </c>
      <c r="F54" t="s">
        <v>247</v>
      </c>
      <c r="G54">
        <v>4815.9700000000012</v>
      </c>
      <c r="H54">
        <v>0</v>
      </c>
      <c r="I54">
        <v>4815.97</v>
      </c>
      <c r="J54" s="19">
        <v>45670.388069097222</v>
      </c>
      <c r="K54" t="s">
        <v>442</v>
      </c>
      <c r="L54">
        <v>0</v>
      </c>
      <c r="M54" t="s">
        <v>443</v>
      </c>
    </row>
    <row r="55" spans="1:13">
      <c r="A55" t="s">
        <v>750</v>
      </c>
      <c r="B55">
        <v>1</v>
      </c>
      <c r="C55" t="s">
        <v>444</v>
      </c>
      <c r="E55">
        <v>3012</v>
      </c>
      <c r="F55" t="s">
        <v>248</v>
      </c>
      <c r="G55">
        <v>2171.3300000000017</v>
      </c>
      <c r="H55">
        <v>0</v>
      </c>
      <c r="I55">
        <v>2171.33</v>
      </c>
      <c r="J55" s="19">
        <v>45670.388069097222</v>
      </c>
      <c r="K55" t="s">
        <v>442</v>
      </c>
      <c r="L55">
        <v>0</v>
      </c>
      <c r="M55" t="s">
        <v>443</v>
      </c>
    </row>
    <row r="56" spans="1:13">
      <c r="A56" t="s">
        <v>750</v>
      </c>
      <c r="B56">
        <v>1</v>
      </c>
      <c r="C56" t="s">
        <v>444</v>
      </c>
      <c r="E56">
        <v>3016</v>
      </c>
      <c r="F56" t="s">
        <v>249</v>
      </c>
      <c r="G56">
        <v>5374.4499999999971</v>
      </c>
      <c r="H56">
        <v>0</v>
      </c>
      <c r="I56">
        <v>5374.45</v>
      </c>
      <c r="J56" s="19">
        <v>45670.388069097222</v>
      </c>
      <c r="K56" t="s">
        <v>442</v>
      </c>
      <c r="L56">
        <v>0</v>
      </c>
      <c r="M56" t="s">
        <v>443</v>
      </c>
    </row>
    <row r="57" spans="1:13">
      <c r="A57" t="s">
        <v>750</v>
      </c>
      <c r="B57">
        <v>1</v>
      </c>
      <c r="C57" t="s">
        <v>444</v>
      </c>
      <c r="E57">
        <v>3020</v>
      </c>
      <c r="F57" t="s">
        <v>250</v>
      </c>
      <c r="G57">
        <v>188.72999999999956</v>
      </c>
      <c r="H57">
        <v>0</v>
      </c>
      <c r="I57">
        <v>188.73</v>
      </c>
      <c r="J57" s="19">
        <v>45670.388069097222</v>
      </c>
      <c r="K57" t="s">
        <v>442</v>
      </c>
      <c r="L57">
        <v>0</v>
      </c>
      <c r="M57" t="s">
        <v>443</v>
      </c>
    </row>
    <row r="58" spans="1:13">
      <c r="A58" t="s">
        <v>750</v>
      </c>
      <c r="B58">
        <v>1</v>
      </c>
      <c r="C58" t="s">
        <v>444</v>
      </c>
      <c r="E58">
        <v>3031</v>
      </c>
      <c r="F58" t="s">
        <v>251</v>
      </c>
      <c r="G58">
        <v>26</v>
      </c>
      <c r="H58">
        <v>0</v>
      </c>
      <c r="I58">
        <v>26</v>
      </c>
      <c r="J58" s="19">
        <v>45670.388069097222</v>
      </c>
      <c r="K58" t="s">
        <v>442</v>
      </c>
      <c r="L58">
        <v>0</v>
      </c>
      <c r="M58" t="s">
        <v>443</v>
      </c>
    </row>
    <row r="59" spans="1:13">
      <c r="A59" t="s">
        <v>750</v>
      </c>
      <c r="B59">
        <v>1</v>
      </c>
      <c r="C59" t="s">
        <v>444</v>
      </c>
      <c r="E59">
        <v>3048</v>
      </c>
      <c r="F59" t="s">
        <v>252</v>
      </c>
      <c r="G59">
        <v>730974.272</v>
      </c>
      <c r="H59">
        <v>0</v>
      </c>
      <c r="I59">
        <v>730974.272</v>
      </c>
      <c r="J59" s="19">
        <v>45670.388069097222</v>
      </c>
      <c r="K59" t="s">
        <v>442</v>
      </c>
      <c r="L59">
        <v>0</v>
      </c>
      <c r="M59" t="s">
        <v>443</v>
      </c>
    </row>
    <row r="60" spans="1:13">
      <c r="A60" t="s">
        <v>750</v>
      </c>
      <c r="B60">
        <v>1</v>
      </c>
      <c r="C60" t="s">
        <v>444</v>
      </c>
      <c r="E60">
        <v>3052</v>
      </c>
      <c r="F60" t="s">
        <v>253</v>
      </c>
      <c r="G60">
        <v>425127.43000000005</v>
      </c>
      <c r="H60">
        <v>0</v>
      </c>
      <c r="I60">
        <v>425127.43</v>
      </c>
      <c r="J60" s="19">
        <v>45670.388069097222</v>
      </c>
      <c r="K60" t="s">
        <v>442</v>
      </c>
      <c r="L60">
        <v>0</v>
      </c>
      <c r="M60" t="s">
        <v>443</v>
      </c>
    </row>
    <row r="61" spans="1:13">
      <c r="A61" t="s">
        <v>750</v>
      </c>
      <c r="B61">
        <v>1</v>
      </c>
      <c r="C61" t="s">
        <v>444</v>
      </c>
      <c r="E61">
        <v>3060</v>
      </c>
      <c r="F61" t="s">
        <v>254</v>
      </c>
      <c r="G61">
        <v>1395</v>
      </c>
      <c r="H61">
        <v>0</v>
      </c>
      <c r="I61">
        <v>1395</v>
      </c>
      <c r="J61" s="19">
        <v>45670.388069097222</v>
      </c>
      <c r="K61" t="s">
        <v>442</v>
      </c>
      <c r="L61">
        <v>0</v>
      </c>
      <c r="M61" t="s">
        <v>443</v>
      </c>
    </row>
    <row r="62" spans="1:13">
      <c r="A62" t="s">
        <v>750</v>
      </c>
      <c r="B62">
        <v>1</v>
      </c>
      <c r="C62" t="s">
        <v>444</v>
      </c>
      <c r="E62">
        <v>3125</v>
      </c>
      <c r="F62" t="s">
        <v>260</v>
      </c>
      <c r="G62">
        <v>23</v>
      </c>
      <c r="H62">
        <v>0</v>
      </c>
      <c r="I62">
        <v>23</v>
      </c>
      <c r="J62" s="19">
        <v>45670.388069097222</v>
      </c>
      <c r="K62" t="s">
        <v>442</v>
      </c>
      <c r="L62">
        <v>0</v>
      </c>
      <c r="M62" t="s">
        <v>443</v>
      </c>
    </row>
    <row r="63" spans="1:13">
      <c r="A63" t="s">
        <v>750</v>
      </c>
      <c r="B63">
        <v>1</v>
      </c>
      <c r="C63" t="s">
        <v>444</v>
      </c>
      <c r="E63">
        <v>3130</v>
      </c>
      <c r="F63" t="s">
        <v>262</v>
      </c>
      <c r="G63">
        <v>25</v>
      </c>
      <c r="H63">
        <v>0</v>
      </c>
      <c r="I63">
        <v>25</v>
      </c>
      <c r="J63" s="19">
        <v>45670.388069097222</v>
      </c>
      <c r="K63" t="s">
        <v>442</v>
      </c>
      <c r="L63">
        <v>0</v>
      </c>
      <c r="M63" t="s">
        <v>443</v>
      </c>
    </row>
    <row r="64" spans="1:13">
      <c r="A64" t="s">
        <v>750</v>
      </c>
      <c r="B64">
        <v>1</v>
      </c>
      <c r="C64" t="s">
        <v>444</v>
      </c>
      <c r="E64">
        <v>3140</v>
      </c>
      <c r="F64" t="s">
        <v>263</v>
      </c>
      <c r="G64">
        <v>13.799999999999955</v>
      </c>
      <c r="H64">
        <v>0</v>
      </c>
      <c r="I64">
        <v>13.8</v>
      </c>
      <c r="J64" s="19">
        <v>45670.388069097222</v>
      </c>
      <c r="K64" t="s">
        <v>442</v>
      </c>
      <c r="L64">
        <v>0</v>
      </c>
      <c r="M64" t="s">
        <v>443</v>
      </c>
    </row>
    <row r="65" spans="1:13">
      <c r="A65" t="s">
        <v>750</v>
      </c>
      <c r="B65">
        <v>1</v>
      </c>
      <c r="C65" t="s">
        <v>444</v>
      </c>
      <c r="E65">
        <v>3143</v>
      </c>
      <c r="F65" t="s">
        <v>264</v>
      </c>
      <c r="G65">
        <v>457</v>
      </c>
      <c r="H65">
        <v>0</v>
      </c>
      <c r="I65">
        <v>457</v>
      </c>
      <c r="J65" s="19">
        <v>45670.388069097222</v>
      </c>
      <c r="K65" t="s">
        <v>442</v>
      </c>
      <c r="L65">
        <v>0</v>
      </c>
      <c r="M65" t="s">
        <v>443</v>
      </c>
    </row>
    <row r="66" spans="1:13">
      <c r="A66" t="s">
        <v>750</v>
      </c>
      <c r="B66">
        <v>1</v>
      </c>
      <c r="C66" t="s">
        <v>444</v>
      </c>
      <c r="E66">
        <v>3145</v>
      </c>
      <c r="F66" t="s">
        <v>265</v>
      </c>
      <c r="G66">
        <v>8</v>
      </c>
      <c r="H66">
        <v>0</v>
      </c>
      <c r="I66">
        <v>8</v>
      </c>
      <c r="J66" s="19">
        <v>45670.388069097222</v>
      </c>
      <c r="K66" t="s">
        <v>442</v>
      </c>
      <c r="L66">
        <v>0</v>
      </c>
      <c r="M66" t="s">
        <v>443</v>
      </c>
    </row>
    <row r="67" spans="1:13">
      <c r="A67" t="s">
        <v>750</v>
      </c>
      <c r="B67">
        <v>1</v>
      </c>
      <c r="C67" t="s">
        <v>444</v>
      </c>
      <c r="E67">
        <v>3150</v>
      </c>
      <c r="F67" t="s">
        <v>266</v>
      </c>
      <c r="G67">
        <v>4.2199999999997999</v>
      </c>
      <c r="H67">
        <v>0</v>
      </c>
      <c r="I67">
        <v>4.22</v>
      </c>
      <c r="J67" s="19">
        <v>45670.388069097222</v>
      </c>
      <c r="K67" t="s">
        <v>442</v>
      </c>
      <c r="L67">
        <v>0</v>
      </c>
      <c r="M67" t="s">
        <v>443</v>
      </c>
    </row>
    <row r="68" spans="1:13">
      <c r="A68" t="s">
        <v>750</v>
      </c>
      <c r="B68">
        <v>1</v>
      </c>
      <c r="C68" t="s">
        <v>444</v>
      </c>
      <c r="E68">
        <v>3154</v>
      </c>
      <c r="F68" t="s">
        <v>267</v>
      </c>
      <c r="G68">
        <v>14194</v>
      </c>
      <c r="H68">
        <v>0</v>
      </c>
      <c r="I68">
        <v>14194</v>
      </c>
      <c r="J68" s="19">
        <v>45670.388069097222</v>
      </c>
      <c r="K68" t="s">
        <v>442</v>
      </c>
      <c r="L68">
        <v>0</v>
      </c>
      <c r="M68" t="s">
        <v>443</v>
      </c>
    </row>
    <row r="69" spans="1:13">
      <c r="A69" t="s">
        <v>750</v>
      </c>
      <c r="B69">
        <v>1</v>
      </c>
      <c r="C69" t="s">
        <v>444</v>
      </c>
      <c r="E69">
        <v>3166</v>
      </c>
      <c r="F69" t="s">
        <v>268</v>
      </c>
      <c r="G69">
        <v>2660</v>
      </c>
      <c r="H69">
        <v>0</v>
      </c>
      <c r="I69">
        <v>2660</v>
      </c>
      <c r="J69" s="19">
        <v>45670.388069097222</v>
      </c>
      <c r="K69" t="s">
        <v>442</v>
      </c>
      <c r="L69">
        <v>0</v>
      </c>
      <c r="M69" t="s">
        <v>443</v>
      </c>
    </row>
    <row r="70" spans="1:13">
      <c r="A70" t="s">
        <v>750</v>
      </c>
      <c r="B70">
        <v>1</v>
      </c>
      <c r="C70" t="s">
        <v>444</v>
      </c>
      <c r="E70">
        <v>3167</v>
      </c>
      <c r="F70" t="s">
        <v>269</v>
      </c>
      <c r="G70">
        <v>3210</v>
      </c>
      <c r="H70">
        <v>0</v>
      </c>
      <c r="I70">
        <v>3210</v>
      </c>
      <c r="J70" s="19">
        <v>45670.388069097222</v>
      </c>
      <c r="K70" t="s">
        <v>442</v>
      </c>
      <c r="L70">
        <v>0</v>
      </c>
      <c r="M70" t="s">
        <v>443</v>
      </c>
    </row>
    <row r="71" spans="1:13">
      <c r="A71" t="s">
        <v>750</v>
      </c>
      <c r="B71">
        <v>1</v>
      </c>
      <c r="C71" t="s">
        <v>444</v>
      </c>
      <c r="E71">
        <v>3168</v>
      </c>
      <c r="F71" t="s">
        <v>270</v>
      </c>
      <c r="G71">
        <v>6082</v>
      </c>
      <c r="H71">
        <v>0</v>
      </c>
      <c r="I71">
        <v>6082</v>
      </c>
      <c r="J71" s="19">
        <v>45670.388069097222</v>
      </c>
      <c r="K71" t="s">
        <v>442</v>
      </c>
      <c r="L71">
        <v>0</v>
      </c>
      <c r="M71" t="s">
        <v>443</v>
      </c>
    </row>
    <row r="72" spans="1:13">
      <c r="A72" t="s">
        <v>750</v>
      </c>
      <c r="B72">
        <v>1</v>
      </c>
      <c r="C72" t="s">
        <v>444</v>
      </c>
      <c r="E72">
        <v>3175</v>
      </c>
      <c r="F72" t="s">
        <v>271</v>
      </c>
      <c r="G72">
        <v>6</v>
      </c>
      <c r="H72">
        <v>0</v>
      </c>
      <c r="I72">
        <v>6</v>
      </c>
      <c r="J72" s="19">
        <v>45670.388069097222</v>
      </c>
      <c r="K72" t="s">
        <v>442</v>
      </c>
      <c r="L72">
        <v>0</v>
      </c>
      <c r="M72" t="s">
        <v>443</v>
      </c>
    </row>
    <row r="73" spans="1:13">
      <c r="A73" t="s">
        <v>750</v>
      </c>
      <c r="B73">
        <v>1</v>
      </c>
      <c r="C73" t="s">
        <v>444</v>
      </c>
      <c r="E73">
        <v>3177</v>
      </c>
      <c r="F73" t="s">
        <v>272</v>
      </c>
      <c r="G73">
        <v>6</v>
      </c>
      <c r="H73">
        <v>0</v>
      </c>
      <c r="I73">
        <v>6</v>
      </c>
      <c r="J73" s="19">
        <v>45670.388069097222</v>
      </c>
      <c r="K73" t="s">
        <v>442</v>
      </c>
      <c r="L73">
        <v>0</v>
      </c>
      <c r="M73" t="s">
        <v>443</v>
      </c>
    </row>
    <row r="74" spans="1:13">
      <c r="A74" t="s">
        <v>750</v>
      </c>
      <c r="B74">
        <v>1</v>
      </c>
      <c r="C74" t="s">
        <v>444</v>
      </c>
      <c r="E74">
        <v>3202</v>
      </c>
      <c r="F74" t="s">
        <v>273</v>
      </c>
      <c r="G74">
        <v>225674</v>
      </c>
      <c r="H74">
        <v>0</v>
      </c>
      <c r="I74">
        <v>225674</v>
      </c>
      <c r="J74" s="19">
        <v>45670.388069097222</v>
      </c>
      <c r="K74" t="s">
        <v>442</v>
      </c>
      <c r="L74">
        <v>0</v>
      </c>
      <c r="M74" t="s">
        <v>443</v>
      </c>
    </row>
    <row r="75" spans="1:13">
      <c r="A75" t="s">
        <v>750</v>
      </c>
      <c r="B75">
        <v>1</v>
      </c>
      <c r="C75" t="s">
        <v>444</v>
      </c>
      <c r="E75">
        <v>3210</v>
      </c>
      <c r="F75" t="s">
        <v>274</v>
      </c>
      <c r="G75">
        <v>132911.641</v>
      </c>
      <c r="H75">
        <v>0</v>
      </c>
      <c r="I75">
        <v>132911.641</v>
      </c>
      <c r="J75" s="19">
        <v>45670.388069097222</v>
      </c>
      <c r="K75" t="s">
        <v>442</v>
      </c>
      <c r="L75">
        <v>0</v>
      </c>
      <c r="M75" t="s">
        <v>443</v>
      </c>
    </row>
    <row r="76" spans="1:13">
      <c r="A76" t="s">
        <v>750</v>
      </c>
      <c r="B76">
        <v>1</v>
      </c>
      <c r="C76" t="s">
        <v>444</v>
      </c>
      <c r="E76">
        <v>3211</v>
      </c>
      <c r="F76" t="s">
        <v>275</v>
      </c>
      <c r="G76">
        <v>9626.6759999999995</v>
      </c>
      <c r="H76">
        <v>0</v>
      </c>
      <c r="I76">
        <v>9626.6759999999995</v>
      </c>
      <c r="J76" s="19">
        <v>45670.388069097222</v>
      </c>
      <c r="K76" t="s">
        <v>442</v>
      </c>
      <c r="L76">
        <v>0</v>
      </c>
      <c r="M76" t="s">
        <v>443</v>
      </c>
    </row>
    <row r="77" spans="1:13">
      <c r="A77" t="s">
        <v>750</v>
      </c>
      <c r="B77">
        <v>1</v>
      </c>
      <c r="C77" t="s">
        <v>444</v>
      </c>
      <c r="E77">
        <v>3212</v>
      </c>
      <c r="F77" t="s">
        <v>276</v>
      </c>
      <c r="G77">
        <v>4493</v>
      </c>
      <c r="H77">
        <v>0</v>
      </c>
      <c r="I77">
        <v>4493</v>
      </c>
      <c r="J77" s="19">
        <v>45670.388069097222</v>
      </c>
      <c r="K77" t="s">
        <v>442</v>
      </c>
      <c r="L77">
        <v>0</v>
      </c>
      <c r="M77" t="s">
        <v>443</v>
      </c>
    </row>
    <row r="78" spans="1:13">
      <c r="A78" t="s">
        <v>750</v>
      </c>
      <c r="B78">
        <v>1</v>
      </c>
      <c r="C78" t="s">
        <v>444</v>
      </c>
      <c r="E78">
        <v>3354</v>
      </c>
      <c r="F78" t="s">
        <v>277</v>
      </c>
      <c r="G78">
        <v>270275.7</v>
      </c>
      <c r="H78">
        <v>0</v>
      </c>
      <c r="I78">
        <v>270275.7</v>
      </c>
      <c r="J78" s="19">
        <v>45670.388069097222</v>
      </c>
      <c r="K78" t="s">
        <v>442</v>
      </c>
      <c r="L78">
        <v>0</v>
      </c>
      <c r="M78" t="s">
        <v>443</v>
      </c>
    </row>
    <row r="79" spans="1:13">
      <c r="A79" t="s">
        <v>750</v>
      </c>
      <c r="B79">
        <v>1</v>
      </c>
      <c r="C79" t="s">
        <v>444</v>
      </c>
      <c r="E79">
        <v>3359</v>
      </c>
      <c r="F79" t="s">
        <v>278</v>
      </c>
      <c r="G79">
        <v>106.94900000000052</v>
      </c>
      <c r="H79">
        <v>0</v>
      </c>
      <c r="I79">
        <v>106.949</v>
      </c>
      <c r="J79" s="19">
        <v>45670.388069097222</v>
      </c>
      <c r="K79" t="s">
        <v>442</v>
      </c>
      <c r="L79">
        <v>0</v>
      </c>
      <c r="M79" t="s">
        <v>443</v>
      </c>
    </row>
    <row r="80" spans="1:13">
      <c r="A80" t="s">
        <v>750</v>
      </c>
      <c r="B80">
        <v>1</v>
      </c>
      <c r="C80" t="s">
        <v>444</v>
      </c>
      <c r="E80">
        <v>3360</v>
      </c>
      <c r="F80" t="s">
        <v>279</v>
      </c>
      <c r="G80">
        <v>34</v>
      </c>
      <c r="H80">
        <v>0</v>
      </c>
      <c r="I80">
        <v>34</v>
      </c>
      <c r="J80" s="19">
        <v>45670.388069097222</v>
      </c>
      <c r="K80" t="s">
        <v>442</v>
      </c>
      <c r="L80">
        <v>0</v>
      </c>
      <c r="M80" t="s">
        <v>443</v>
      </c>
    </row>
    <row r="81" spans="1:13">
      <c r="A81" t="s">
        <v>750</v>
      </c>
      <c r="B81">
        <v>1</v>
      </c>
      <c r="C81" t="s">
        <v>444</v>
      </c>
      <c r="E81">
        <v>3361</v>
      </c>
      <c r="F81" t="s">
        <v>280</v>
      </c>
      <c r="G81">
        <v>15</v>
      </c>
      <c r="H81">
        <v>0</v>
      </c>
      <c r="I81">
        <v>15</v>
      </c>
      <c r="J81" s="19">
        <v>45670.388069097222</v>
      </c>
      <c r="K81" t="s">
        <v>442</v>
      </c>
      <c r="L81">
        <v>0</v>
      </c>
      <c r="M81" t="s">
        <v>443</v>
      </c>
    </row>
    <row r="82" spans="1:13">
      <c r="A82" t="s">
        <v>750</v>
      </c>
      <c r="B82">
        <v>1</v>
      </c>
      <c r="C82" t="s">
        <v>444</v>
      </c>
      <c r="E82">
        <v>3364</v>
      </c>
      <c r="F82" t="s">
        <v>282</v>
      </c>
      <c r="G82">
        <v>15720</v>
      </c>
      <c r="H82">
        <v>0</v>
      </c>
      <c r="I82">
        <v>15720</v>
      </c>
      <c r="J82" s="19">
        <v>45670.388069097222</v>
      </c>
      <c r="K82" t="s">
        <v>442</v>
      </c>
      <c r="L82">
        <v>0</v>
      </c>
      <c r="M82" t="s">
        <v>443</v>
      </c>
    </row>
    <row r="83" spans="1:13">
      <c r="A83" t="s">
        <v>750</v>
      </c>
      <c r="B83">
        <v>1</v>
      </c>
      <c r="C83" t="s">
        <v>444</v>
      </c>
      <c r="E83">
        <v>3428</v>
      </c>
      <c r="F83" t="s">
        <v>286</v>
      </c>
      <c r="G83">
        <v>13.480000000000018</v>
      </c>
      <c r="H83">
        <v>0</v>
      </c>
      <c r="I83">
        <v>13.48</v>
      </c>
      <c r="J83" s="19">
        <v>45670.388069097222</v>
      </c>
      <c r="K83" t="s">
        <v>442</v>
      </c>
      <c r="L83">
        <v>0</v>
      </c>
      <c r="M83" t="s">
        <v>443</v>
      </c>
    </row>
    <row r="84" spans="1:13">
      <c r="A84" t="s">
        <v>750</v>
      </c>
      <c r="B84">
        <v>1</v>
      </c>
      <c r="C84" t="s">
        <v>444</v>
      </c>
      <c r="E84">
        <v>3429</v>
      </c>
      <c r="F84" t="s">
        <v>287</v>
      </c>
      <c r="G84">
        <v>0.29999999999995453</v>
      </c>
      <c r="H84">
        <v>0</v>
      </c>
      <c r="I84">
        <v>0.3</v>
      </c>
      <c r="J84" s="19">
        <v>45670.388069097222</v>
      </c>
      <c r="K84" t="s">
        <v>442</v>
      </c>
      <c r="L84">
        <v>0</v>
      </c>
      <c r="M84" t="s">
        <v>443</v>
      </c>
    </row>
    <row r="85" spans="1:13">
      <c r="A85" t="s">
        <v>750</v>
      </c>
      <c r="B85">
        <v>1</v>
      </c>
      <c r="C85" t="s">
        <v>444</v>
      </c>
      <c r="E85">
        <v>3436</v>
      </c>
      <c r="F85" t="s">
        <v>291</v>
      </c>
      <c r="G85">
        <v>369845</v>
      </c>
      <c r="H85">
        <v>0</v>
      </c>
      <c r="I85">
        <v>369845</v>
      </c>
      <c r="J85" s="19">
        <v>45670.388069097222</v>
      </c>
      <c r="K85" t="s">
        <v>442</v>
      </c>
      <c r="L85">
        <v>0</v>
      </c>
      <c r="M85" t="s">
        <v>443</v>
      </c>
    </row>
    <row r="86" spans="1:13">
      <c r="A86" t="s">
        <v>750</v>
      </c>
      <c r="B86">
        <v>1</v>
      </c>
      <c r="C86" t="s">
        <v>444</v>
      </c>
      <c r="E86">
        <v>3456</v>
      </c>
      <c r="F86" t="s">
        <v>292</v>
      </c>
      <c r="G86">
        <v>452</v>
      </c>
      <c r="H86">
        <v>0</v>
      </c>
      <c r="I86">
        <v>452</v>
      </c>
      <c r="J86" s="19">
        <v>45670.388069097222</v>
      </c>
      <c r="K86" t="s">
        <v>442</v>
      </c>
      <c r="L86">
        <v>0</v>
      </c>
      <c r="M86" t="s">
        <v>443</v>
      </c>
    </row>
    <row r="87" spans="1:13">
      <c r="A87" t="s">
        <v>750</v>
      </c>
      <c r="B87">
        <v>1</v>
      </c>
      <c r="C87" t="s">
        <v>444</v>
      </c>
      <c r="E87">
        <v>3457</v>
      </c>
      <c r="F87" t="s">
        <v>293</v>
      </c>
      <c r="G87">
        <v>18965.130000000005</v>
      </c>
      <c r="H87">
        <v>0</v>
      </c>
      <c r="I87">
        <v>18965.13</v>
      </c>
      <c r="J87" s="19">
        <v>45670.388069097222</v>
      </c>
      <c r="K87" t="s">
        <v>442</v>
      </c>
      <c r="L87">
        <v>0</v>
      </c>
      <c r="M87" t="s">
        <v>443</v>
      </c>
    </row>
    <row r="88" spans="1:13">
      <c r="A88" t="s">
        <v>750</v>
      </c>
      <c r="B88">
        <v>1</v>
      </c>
      <c r="C88" t="s">
        <v>444</v>
      </c>
      <c r="E88">
        <v>3458</v>
      </c>
      <c r="F88" t="s">
        <v>294</v>
      </c>
      <c r="G88">
        <v>3666.5</v>
      </c>
      <c r="H88">
        <v>0</v>
      </c>
      <c r="I88">
        <v>3666.5</v>
      </c>
      <c r="J88" s="19">
        <v>45670.388069097222</v>
      </c>
      <c r="K88" t="s">
        <v>442</v>
      </c>
      <c r="L88">
        <v>0</v>
      </c>
      <c r="M88" t="s">
        <v>443</v>
      </c>
    </row>
    <row r="89" spans="1:13">
      <c r="A89" t="s">
        <v>750</v>
      </c>
      <c r="B89">
        <v>1</v>
      </c>
      <c r="C89" t="s">
        <v>444</v>
      </c>
      <c r="E89">
        <v>3460</v>
      </c>
      <c r="F89" t="s">
        <v>296</v>
      </c>
      <c r="G89">
        <v>5</v>
      </c>
      <c r="H89">
        <v>0</v>
      </c>
      <c r="I89">
        <v>5</v>
      </c>
      <c r="J89" s="19">
        <v>45670.388069097222</v>
      </c>
      <c r="K89" t="s">
        <v>442</v>
      </c>
      <c r="L89">
        <v>0</v>
      </c>
      <c r="M89" t="s">
        <v>443</v>
      </c>
    </row>
    <row r="90" spans="1:13">
      <c r="A90" t="s">
        <v>750</v>
      </c>
      <c r="B90">
        <v>1</v>
      </c>
      <c r="C90" t="s">
        <v>444</v>
      </c>
      <c r="E90">
        <v>3461</v>
      </c>
      <c r="F90" t="s">
        <v>297</v>
      </c>
      <c r="G90">
        <v>30643.020000000019</v>
      </c>
      <c r="H90">
        <v>0</v>
      </c>
      <c r="I90">
        <v>30643.02</v>
      </c>
      <c r="J90" s="19">
        <v>45670.388069097222</v>
      </c>
      <c r="K90" t="s">
        <v>442</v>
      </c>
      <c r="L90">
        <v>0</v>
      </c>
      <c r="M90" t="s">
        <v>443</v>
      </c>
    </row>
    <row r="91" spans="1:13">
      <c r="A91" t="s">
        <v>750</v>
      </c>
      <c r="B91">
        <v>1</v>
      </c>
      <c r="C91" t="s">
        <v>444</v>
      </c>
      <c r="E91">
        <v>3462</v>
      </c>
      <c r="F91" t="s">
        <v>298</v>
      </c>
      <c r="G91">
        <v>780933.03</v>
      </c>
      <c r="H91">
        <v>0</v>
      </c>
      <c r="I91">
        <v>780933.03</v>
      </c>
      <c r="J91" s="19">
        <v>45670.388069097222</v>
      </c>
      <c r="K91" t="s">
        <v>442</v>
      </c>
      <c r="L91">
        <v>0</v>
      </c>
      <c r="M91" t="s">
        <v>443</v>
      </c>
    </row>
    <row r="92" spans="1:13">
      <c r="A92" t="s">
        <v>750</v>
      </c>
      <c r="B92">
        <v>1</v>
      </c>
      <c r="C92" t="s">
        <v>444</v>
      </c>
      <c r="E92">
        <v>3463</v>
      </c>
      <c r="F92" t="s">
        <v>299</v>
      </c>
      <c r="G92">
        <v>562358.38</v>
      </c>
      <c r="H92">
        <v>0</v>
      </c>
      <c r="I92">
        <v>562358.38</v>
      </c>
      <c r="J92" s="19">
        <v>45670.388069097222</v>
      </c>
      <c r="K92" t="s">
        <v>442</v>
      </c>
      <c r="L92">
        <v>0</v>
      </c>
      <c r="M92" t="s">
        <v>443</v>
      </c>
    </row>
    <row r="93" spans="1:13">
      <c r="A93" t="s">
        <v>750</v>
      </c>
      <c r="B93">
        <v>1</v>
      </c>
      <c r="C93" t="s">
        <v>444</v>
      </c>
      <c r="E93">
        <v>3464</v>
      </c>
      <c r="F93" t="s">
        <v>300</v>
      </c>
      <c r="G93">
        <v>14257.600000000006</v>
      </c>
      <c r="H93">
        <v>0</v>
      </c>
      <c r="I93">
        <v>14257.6</v>
      </c>
      <c r="J93" s="19">
        <v>45670.388069097222</v>
      </c>
      <c r="K93" t="s">
        <v>442</v>
      </c>
      <c r="L93">
        <v>0</v>
      </c>
      <c r="M93" t="s">
        <v>443</v>
      </c>
    </row>
    <row r="94" spans="1:13">
      <c r="A94" t="s">
        <v>750</v>
      </c>
      <c r="B94">
        <v>1</v>
      </c>
      <c r="C94" t="s">
        <v>444</v>
      </c>
      <c r="E94">
        <v>3465</v>
      </c>
      <c r="F94" t="s">
        <v>301</v>
      </c>
      <c r="G94">
        <v>12.759999999998399</v>
      </c>
      <c r="H94">
        <v>0</v>
      </c>
      <c r="I94">
        <v>12.76</v>
      </c>
      <c r="J94" s="19">
        <v>45670.388069097222</v>
      </c>
      <c r="K94" t="s">
        <v>442</v>
      </c>
      <c r="L94">
        <v>0</v>
      </c>
      <c r="M94" t="s">
        <v>443</v>
      </c>
    </row>
    <row r="95" spans="1:13">
      <c r="A95" t="s">
        <v>750</v>
      </c>
      <c r="B95">
        <v>1</v>
      </c>
      <c r="C95" t="s">
        <v>444</v>
      </c>
      <c r="E95">
        <v>3469</v>
      </c>
      <c r="F95" t="s">
        <v>305</v>
      </c>
      <c r="G95">
        <v>4184.4199999999983</v>
      </c>
      <c r="H95">
        <v>0</v>
      </c>
      <c r="I95">
        <v>4184.42</v>
      </c>
      <c r="J95" s="19">
        <v>45670.388069097222</v>
      </c>
      <c r="K95" t="s">
        <v>442</v>
      </c>
      <c r="L95">
        <v>0</v>
      </c>
      <c r="M95" t="s">
        <v>443</v>
      </c>
    </row>
    <row r="96" spans="1:13">
      <c r="A96" t="s">
        <v>750</v>
      </c>
      <c r="B96">
        <v>1</v>
      </c>
      <c r="C96" t="s">
        <v>444</v>
      </c>
      <c r="E96">
        <v>3470</v>
      </c>
      <c r="F96" t="s">
        <v>306</v>
      </c>
      <c r="G96">
        <v>6041.6200000000026</v>
      </c>
      <c r="H96">
        <v>0</v>
      </c>
      <c r="I96">
        <v>6041.62</v>
      </c>
      <c r="J96" s="19">
        <v>45670.388069097222</v>
      </c>
      <c r="K96" t="s">
        <v>442</v>
      </c>
      <c r="L96">
        <v>0</v>
      </c>
      <c r="M96" t="s">
        <v>443</v>
      </c>
    </row>
    <row r="97" spans="1:13">
      <c r="A97" t="s">
        <v>750</v>
      </c>
      <c r="B97">
        <v>1</v>
      </c>
      <c r="C97" t="s">
        <v>444</v>
      </c>
      <c r="E97">
        <v>3480</v>
      </c>
      <c r="F97" t="s">
        <v>310</v>
      </c>
      <c r="G97">
        <v>6.6100000000001273</v>
      </c>
      <c r="H97">
        <v>0</v>
      </c>
      <c r="I97">
        <v>6.61</v>
      </c>
      <c r="J97" s="19">
        <v>45670.388069097222</v>
      </c>
      <c r="K97" t="s">
        <v>442</v>
      </c>
      <c r="L97">
        <v>0</v>
      </c>
      <c r="M97" t="s">
        <v>443</v>
      </c>
    </row>
    <row r="98" spans="1:13">
      <c r="A98" t="s">
        <v>750</v>
      </c>
      <c r="B98">
        <v>1</v>
      </c>
      <c r="C98" t="s">
        <v>444</v>
      </c>
      <c r="E98">
        <v>3481</v>
      </c>
      <c r="F98" t="s">
        <v>311</v>
      </c>
      <c r="G98">
        <v>60</v>
      </c>
      <c r="H98">
        <v>0</v>
      </c>
      <c r="I98">
        <v>60</v>
      </c>
      <c r="J98" s="19">
        <v>45670.388069097222</v>
      </c>
      <c r="K98" t="s">
        <v>442</v>
      </c>
      <c r="L98">
        <v>0</v>
      </c>
      <c r="M98" t="s">
        <v>443</v>
      </c>
    </row>
    <row r="99" spans="1:13">
      <c r="A99" t="s">
        <v>750</v>
      </c>
      <c r="B99">
        <v>1</v>
      </c>
      <c r="C99" t="s">
        <v>444</v>
      </c>
      <c r="E99">
        <v>3483</v>
      </c>
      <c r="F99" t="s">
        <v>313</v>
      </c>
      <c r="G99">
        <v>5.1199999999998909</v>
      </c>
      <c r="H99">
        <v>0</v>
      </c>
      <c r="I99">
        <v>5.12</v>
      </c>
      <c r="J99" s="19">
        <v>45670.388069097222</v>
      </c>
      <c r="K99" t="s">
        <v>442</v>
      </c>
      <c r="L99">
        <v>0</v>
      </c>
      <c r="M99" t="s">
        <v>443</v>
      </c>
    </row>
    <row r="100" spans="1:13">
      <c r="A100" t="s">
        <v>750</v>
      </c>
      <c r="B100">
        <v>1</v>
      </c>
      <c r="C100" t="s">
        <v>444</v>
      </c>
      <c r="E100">
        <v>3485</v>
      </c>
      <c r="F100" t="s">
        <v>315</v>
      </c>
      <c r="G100">
        <v>9424</v>
      </c>
      <c r="H100">
        <v>0</v>
      </c>
      <c r="I100">
        <v>9424</v>
      </c>
      <c r="J100" s="19">
        <v>45670.388069097222</v>
      </c>
      <c r="K100" t="s">
        <v>442</v>
      </c>
      <c r="L100">
        <v>0</v>
      </c>
      <c r="M100" t="s">
        <v>443</v>
      </c>
    </row>
    <row r="101" spans="1:13">
      <c r="A101" t="s">
        <v>750</v>
      </c>
      <c r="B101">
        <v>1</v>
      </c>
      <c r="C101" t="s">
        <v>444</v>
      </c>
      <c r="E101">
        <v>3486</v>
      </c>
      <c r="F101" t="s">
        <v>316</v>
      </c>
      <c r="G101">
        <v>1565</v>
      </c>
      <c r="H101">
        <v>0</v>
      </c>
      <c r="I101">
        <v>1565</v>
      </c>
      <c r="J101" s="19">
        <v>45670.388069097222</v>
      </c>
      <c r="K101" t="s">
        <v>442</v>
      </c>
      <c r="L101">
        <v>0</v>
      </c>
      <c r="M101" t="s">
        <v>443</v>
      </c>
    </row>
    <row r="102" spans="1:13">
      <c r="A102" t="s">
        <v>750</v>
      </c>
      <c r="B102">
        <v>1</v>
      </c>
      <c r="C102" t="s">
        <v>444</v>
      </c>
      <c r="E102">
        <v>3487</v>
      </c>
      <c r="F102" t="s">
        <v>317</v>
      </c>
      <c r="G102">
        <v>28997.649999999994</v>
      </c>
      <c r="H102">
        <v>0</v>
      </c>
      <c r="I102">
        <v>28997.65</v>
      </c>
      <c r="J102" s="19">
        <v>45670.388069097222</v>
      </c>
      <c r="K102" t="s">
        <v>442</v>
      </c>
      <c r="L102">
        <v>0</v>
      </c>
      <c r="M102" t="s">
        <v>443</v>
      </c>
    </row>
    <row r="103" spans="1:13">
      <c r="A103" t="s">
        <v>750</v>
      </c>
      <c r="B103">
        <v>1</v>
      </c>
      <c r="C103" t="s">
        <v>444</v>
      </c>
      <c r="E103">
        <v>3494</v>
      </c>
      <c r="F103" t="s">
        <v>318</v>
      </c>
      <c r="G103">
        <v>106.97999999999956</v>
      </c>
      <c r="H103">
        <v>0</v>
      </c>
      <c r="I103">
        <v>106.98</v>
      </c>
      <c r="J103" s="19">
        <v>45670.388069097222</v>
      </c>
      <c r="K103" t="s">
        <v>442</v>
      </c>
      <c r="L103">
        <v>0</v>
      </c>
      <c r="M103" t="s">
        <v>443</v>
      </c>
    </row>
    <row r="104" spans="1:13">
      <c r="A104" t="s">
        <v>750</v>
      </c>
      <c r="B104">
        <v>1</v>
      </c>
      <c r="C104" t="s">
        <v>444</v>
      </c>
      <c r="E104">
        <v>3495</v>
      </c>
      <c r="F104" t="s">
        <v>319</v>
      </c>
      <c r="G104">
        <v>139.90000000000009</v>
      </c>
      <c r="H104">
        <v>0</v>
      </c>
      <c r="I104">
        <v>139.9</v>
      </c>
      <c r="J104" s="19">
        <v>45670.388069097222</v>
      </c>
      <c r="K104" t="s">
        <v>442</v>
      </c>
      <c r="L104">
        <v>0</v>
      </c>
      <c r="M104" t="s">
        <v>443</v>
      </c>
    </row>
    <row r="105" spans="1:13">
      <c r="A105" t="s">
        <v>750</v>
      </c>
      <c r="B105">
        <v>1</v>
      </c>
      <c r="C105" t="s">
        <v>444</v>
      </c>
      <c r="E105">
        <v>3501</v>
      </c>
      <c r="F105" t="s">
        <v>320</v>
      </c>
      <c r="G105">
        <v>103</v>
      </c>
      <c r="H105">
        <v>0</v>
      </c>
      <c r="I105">
        <v>103</v>
      </c>
      <c r="J105" s="19">
        <v>45670.388069097222</v>
      </c>
      <c r="K105" t="s">
        <v>442</v>
      </c>
      <c r="L105">
        <v>0</v>
      </c>
      <c r="M105" t="s">
        <v>443</v>
      </c>
    </row>
    <row r="106" spans="1:13">
      <c r="A106" t="s">
        <v>750</v>
      </c>
      <c r="B106">
        <v>1</v>
      </c>
      <c r="C106" t="s">
        <v>444</v>
      </c>
      <c r="E106">
        <v>3502</v>
      </c>
      <c r="F106" t="s">
        <v>321</v>
      </c>
      <c r="G106">
        <v>5.1199999999998909</v>
      </c>
      <c r="H106">
        <v>0</v>
      </c>
      <c r="I106">
        <v>5.12</v>
      </c>
      <c r="J106" s="19">
        <v>45670.388069097222</v>
      </c>
      <c r="K106" t="s">
        <v>442</v>
      </c>
      <c r="L106">
        <v>0</v>
      </c>
      <c r="M106" t="s">
        <v>443</v>
      </c>
    </row>
    <row r="107" spans="1:13">
      <c r="A107" t="s">
        <v>750</v>
      </c>
      <c r="B107">
        <v>1</v>
      </c>
      <c r="C107" t="s">
        <v>444</v>
      </c>
      <c r="E107">
        <v>3503</v>
      </c>
      <c r="F107" t="s">
        <v>322</v>
      </c>
      <c r="G107">
        <v>2605.1299999999992</v>
      </c>
      <c r="H107">
        <v>0</v>
      </c>
      <c r="I107">
        <v>2605.13</v>
      </c>
      <c r="J107" s="19">
        <v>45670.388069097222</v>
      </c>
      <c r="K107" t="s">
        <v>442</v>
      </c>
      <c r="L107">
        <v>0</v>
      </c>
      <c r="M107" t="s">
        <v>443</v>
      </c>
    </row>
    <row r="108" spans="1:13">
      <c r="A108" t="s">
        <v>750</v>
      </c>
      <c r="B108">
        <v>1</v>
      </c>
      <c r="C108" t="s">
        <v>444</v>
      </c>
      <c r="E108">
        <v>3504</v>
      </c>
      <c r="F108" t="s">
        <v>323</v>
      </c>
      <c r="G108">
        <v>12630.598</v>
      </c>
      <c r="H108">
        <v>0</v>
      </c>
      <c r="I108">
        <v>12630.598</v>
      </c>
      <c r="J108" s="19">
        <v>45670.388069097222</v>
      </c>
      <c r="K108" t="s">
        <v>442</v>
      </c>
      <c r="L108">
        <v>0</v>
      </c>
      <c r="M108" t="s">
        <v>443</v>
      </c>
    </row>
    <row r="109" spans="1:13">
      <c r="A109" t="s">
        <v>750</v>
      </c>
      <c r="B109">
        <v>1</v>
      </c>
      <c r="C109" t="s">
        <v>444</v>
      </c>
      <c r="E109">
        <v>3509</v>
      </c>
      <c r="F109" t="s">
        <v>324</v>
      </c>
      <c r="G109">
        <v>51</v>
      </c>
      <c r="H109">
        <v>0</v>
      </c>
      <c r="I109">
        <v>51</v>
      </c>
      <c r="J109" s="19">
        <v>45670.388069097222</v>
      </c>
      <c r="K109" t="s">
        <v>442</v>
      </c>
      <c r="L109">
        <v>0</v>
      </c>
      <c r="M109" t="s">
        <v>443</v>
      </c>
    </row>
    <row r="110" spans="1:13">
      <c r="A110" t="s">
        <v>750</v>
      </c>
      <c r="B110">
        <v>1</v>
      </c>
      <c r="C110" t="s">
        <v>444</v>
      </c>
      <c r="E110">
        <v>3521</v>
      </c>
      <c r="F110" t="s">
        <v>330</v>
      </c>
      <c r="G110">
        <v>2245</v>
      </c>
      <c r="H110">
        <v>0</v>
      </c>
      <c r="I110">
        <v>2245</v>
      </c>
      <c r="J110" s="19">
        <v>45670.388069097222</v>
      </c>
      <c r="K110" t="s">
        <v>442</v>
      </c>
      <c r="L110">
        <v>0</v>
      </c>
      <c r="M110" t="s">
        <v>443</v>
      </c>
    </row>
    <row r="111" spans="1:13">
      <c r="A111" t="s">
        <v>750</v>
      </c>
      <c r="B111">
        <v>1</v>
      </c>
      <c r="C111" t="s">
        <v>444</v>
      </c>
      <c r="E111">
        <v>3522</v>
      </c>
      <c r="F111" t="s">
        <v>331</v>
      </c>
      <c r="G111">
        <v>66</v>
      </c>
      <c r="H111">
        <v>0</v>
      </c>
      <c r="I111">
        <v>66</v>
      </c>
      <c r="J111" s="19">
        <v>45670.388069097222</v>
      </c>
      <c r="K111" t="s">
        <v>442</v>
      </c>
      <c r="L111">
        <v>0</v>
      </c>
      <c r="M111" t="s">
        <v>443</v>
      </c>
    </row>
    <row r="112" spans="1:13">
      <c r="A112" t="s">
        <v>750</v>
      </c>
      <c r="B112">
        <v>1</v>
      </c>
      <c r="C112" t="s">
        <v>444</v>
      </c>
      <c r="E112">
        <v>3523</v>
      </c>
      <c r="F112" t="s">
        <v>332</v>
      </c>
      <c r="G112">
        <v>36.620000000002619</v>
      </c>
      <c r="H112">
        <v>0</v>
      </c>
      <c r="I112">
        <v>36.619999999999997</v>
      </c>
      <c r="J112" s="19">
        <v>45670.388069097222</v>
      </c>
      <c r="K112" t="s">
        <v>442</v>
      </c>
      <c r="L112">
        <v>0</v>
      </c>
      <c r="M112" t="s">
        <v>443</v>
      </c>
    </row>
    <row r="113" spans="1:13">
      <c r="A113" t="s">
        <v>750</v>
      </c>
      <c r="B113">
        <v>1</v>
      </c>
      <c r="C113" t="s">
        <v>444</v>
      </c>
      <c r="E113">
        <v>3526</v>
      </c>
      <c r="F113" t="s">
        <v>333</v>
      </c>
      <c r="G113">
        <v>10</v>
      </c>
      <c r="H113">
        <v>0</v>
      </c>
      <c r="I113">
        <v>10</v>
      </c>
      <c r="J113" s="19">
        <v>45670.388069097222</v>
      </c>
      <c r="K113" t="s">
        <v>442</v>
      </c>
      <c r="L113">
        <v>0</v>
      </c>
      <c r="M113" t="s">
        <v>443</v>
      </c>
    </row>
    <row r="114" spans="1:13">
      <c r="A114" t="s">
        <v>750</v>
      </c>
      <c r="B114">
        <v>1</v>
      </c>
      <c r="C114" t="s">
        <v>444</v>
      </c>
      <c r="E114">
        <v>3545</v>
      </c>
      <c r="F114" t="s">
        <v>339</v>
      </c>
      <c r="G114">
        <v>11703</v>
      </c>
      <c r="H114">
        <v>0</v>
      </c>
      <c r="I114">
        <v>11703</v>
      </c>
      <c r="J114" s="19">
        <v>45670.388069097222</v>
      </c>
      <c r="K114" t="s">
        <v>442</v>
      </c>
      <c r="L114">
        <v>0</v>
      </c>
      <c r="M114" t="s">
        <v>443</v>
      </c>
    </row>
    <row r="115" spans="1:13">
      <c r="A115" t="s">
        <v>750</v>
      </c>
      <c r="B115">
        <v>1</v>
      </c>
      <c r="C115" t="s">
        <v>444</v>
      </c>
      <c r="E115">
        <v>3548</v>
      </c>
      <c r="F115" t="s">
        <v>341</v>
      </c>
      <c r="G115">
        <v>17049.599999999999</v>
      </c>
      <c r="H115">
        <v>0</v>
      </c>
      <c r="I115">
        <v>17049.599999999999</v>
      </c>
      <c r="J115" s="19">
        <v>45670.388069097222</v>
      </c>
      <c r="K115" t="s">
        <v>442</v>
      </c>
      <c r="L115">
        <v>0</v>
      </c>
      <c r="M115" t="s">
        <v>443</v>
      </c>
    </row>
    <row r="116" spans="1:13">
      <c r="A116" t="s">
        <v>750</v>
      </c>
      <c r="B116">
        <v>1</v>
      </c>
      <c r="C116" t="s">
        <v>444</v>
      </c>
      <c r="E116">
        <v>3555</v>
      </c>
      <c r="F116" t="s">
        <v>343</v>
      </c>
      <c r="G116">
        <v>378</v>
      </c>
      <c r="H116">
        <v>0</v>
      </c>
      <c r="I116">
        <v>378</v>
      </c>
      <c r="J116" s="19">
        <v>45670.388069097222</v>
      </c>
      <c r="K116" t="s">
        <v>442</v>
      </c>
      <c r="L116">
        <v>0</v>
      </c>
      <c r="M116" t="s">
        <v>443</v>
      </c>
    </row>
    <row r="117" spans="1:13">
      <c r="A117" t="s">
        <v>750</v>
      </c>
      <c r="B117">
        <v>1</v>
      </c>
      <c r="C117" t="s">
        <v>444</v>
      </c>
      <c r="E117">
        <v>3559</v>
      </c>
      <c r="F117" t="s">
        <v>344</v>
      </c>
      <c r="G117">
        <v>11.340000000000146</v>
      </c>
      <c r="H117">
        <v>0</v>
      </c>
      <c r="I117">
        <v>11.34</v>
      </c>
      <c r="J117" s="19">
        <v>45670.388069097222</v>
      </c>
      <c r="K117" t="s">
        <v>442</v>
      </c>
      <c r="L117">
        <v>0</v>
      </c>
      <c r="M117" t="s">
        <v>443</v>
      </c>
    </row>
    <row r="118" spans="1:13">
      <c r="A118" t="s">
        <v>750</v>
      </c>
      <c r="B118">
        <v>1</v>
      </c>
      <c r="C118" t="s">
        <v>444</v>
      </c>
      <c r="E118">
        <v>3563</v>
      </c>
      <c r="F118" t="s">
        <v>346</v>
      </c>
      <c r="G118">
        <v>21.479999999999563</v>
      </c>
      <c r="H118">
        <v>0</v>
      </c>
      <c r="I118">
        <v>21.48</v>
      </c>
      <c r="J118" s="19">
        <v>45670.388069097222</v>
      </c>
      <c r="K118" t="s">
        <v>442</v>
      </c>
      <c r="L118">
        <v>0</v>
      </c>
      <c r="M118" t="s">
        <v>443</v>
      </c>
    </row>
    <row r="119" spans="1:13">
      <c r="A119" t="s">
        <v>750</v>
      </c>
      <c r="B119">
        <v>1</v>
      </c>
      <c r="C119" t="s">
        <v>444</v>
      </c>
      <c r="E119">
        <v>3566</v>
      </c>
      <c r="F119" t="s">
        <v>348</v>
      </c>
      <c r="G119">
        <v>691.40000000000146</v>
      </c>
      <c r="H119">
        <v>0</v>
      </c>
      <c r="I119">
        <v>691.4</v>
      </c>
      <c r="J119" s="19">
        <v>45670.388069097222</v>
      </c>
      <c r="K119" t="s">
        <v>442</v>
      </c>
      <c r="L119">
        <v>0</v>
      </c>
      <c r="M119" t="s">
        <v>443</v>
      </c>
    </row>
    <row r="120" spans="1:13">
      <c r="A120" t="s">
        <v>750</v>
      </c>
      <c r="B120">
        <v>1</v>
      </c>
      <c r="C120" t="s">
        <v>444</v>
      </c>
      <c r="E120">
        <v>3567</v>
      </c>
      <c r="F120" t="s">
        <v>349</v>
      </c>
      <c r="G120">
        <v>14.810999999999922</v>
      </c>
      <c r="H120">
        <v>0</v>
      </c>
      <c r="I120">
        <v>14.811</v>
      </c>
      <c r="J120" s="19">
        <v>45670.388069097222</v>
      </c>
      <c r="K120" t="s">
        <v>442</v>
      </c>
      <c r="L120">
        <v>0</v>
      </c>
      <c r="M120" t="s">
        <v>443</v>
      </c>
    </row>
    <row r="121" spans="1:13">
      <c r="A121" t="s">
        <v>750</v>
      </c>
      <c r="B121">
        <v>1</v>
      </c>
      <c r="C121" t="s">
        <v>444</v>
      </c>
      <c r="E121">
        <v>3568</v>
      </c>
      <c r="F121" t="s">
        <v>350</v>
      </c>
      <c r="G121">
        <v>28</v>
      </c>
      <c r="H121">
        <v>0</v>
      </c>
      <c r="I121">
        <v>28</v>
      </c>
      <c r="J121" s="19">
        <v>45670.388069097222</v>
      </c>
      <c r="K121" t="s">
        <v>442</v>
      </c>
      <c r="L121">
        <v>0</v>
      </c>
      <c r="M121" t="s">
        <v>443</v>
      </c>
    </row>
    <row r="122" spans="1:13">
      <c r="A122" t="s">
        <v>750</v>
      </c>
      <c r="B122">
        <v>1</v>
      </c>
      <c r="C122" t="s">
        <v>444</v>
      </c>
      <c r="E122">
        <v>3569</v>
      </c>
      <c r="F122" t="s">
        <v>351</v>
      </c>
      <c r="G122">
        <v>25.209999999999127</v>
      </c>
      <c r="H122">
        <v>0</v>
      </c>
      <c r="I122">
        <v>25.21</v>
      </c>
      <c r="J122" s="19">
        <v>45670.388069097222</v>
      </c>
      <c r="K122" t="s">
        <v>442</v>
      </c>
      <c r="L122">
        <v>0</v>
      </c>
      <c r="M122" t="s">
        <v>443</v>
      </c>
    </row>
    <row r="123" spans="1:13">
      <c r="A123" t="s">
        <v>750</v>
      </c>
      <c r="B123">
        <v>1</v>
      </c>
      <c r="C123" t="s">
        <v>444</v>
      </c>
      <c r="E123">
        <v>3571</v>
      </c>
      <c r="F123" t="s">
        <v>353</v>
      </c>
      <c r="G123">
        <v>122.30000000000018</v>
      </c>
      <c r="H123">
        <v>0</v>
      </c>
      <c r="I123">
        <v>122.3</v>
      </c>
      <c r="J123" s="19">
        <v>45670.388069097222</v>
      </c>
      <c r="K123" t="s">
        <v>442</v>
      </c>
      <c r="L123">
        <v>0</v>
      </c>
      <c r="M123" t="s">
        <v>443</v>
      </c>
    </row>
    <row r="124" spans="1:13">
      <c r="A124" t="s">
        <v>750</v>
      </c>
      <c r="B124">
        <v>1</v>
      </c>
      <c r="C124" t="s">
        <v>444</v>
      </c>
      <c r="E124">
        <v>3573</v>
      </c>
      <c r="F124" t="s">
        <v>355</v>
      </c>
      <c r="G124">
        <v>1050</v>
      </c>
      <c r="H124">
        <v>0</v>
      </c>
      <c r="I124">
        <v>1050</v>
      </c>
      <c r="J124" s="19">
        <v>45670.388069097222</v>
      </c>
      <c r="K124" t="s">
        <v>442</v>
      </c>
      <c r="L124">
        <v>0</v>
      </c>
      <c r="M124" t="s">
        <v>443</v>
      </c>
    </row>
    <row r="125" spans="1:13">
      <c r="A125" t="s">
        <v>750</v>
      </c>
      <c r="B125">
        <v>1</v>
      </c>
      <c r="C125" t="s">
        <v>444</v>
      </c>
      <c r="E125">
        <v>3574</v>
      </c>
      <c r="F125" t="s">
        <v>356</v>
      </c>
      <c r="G125">
        <v>60</v>
      </c>
      <c r="H125">
        <v>0</v>
      </c>
      <c r="I125">
        <v>60</v>
      </c>
      <c r="J125" s="19">
        <v>45670.388069097222</v>
      </c>
      <c r="K125" t="s">
        <v>442</v>
      </c>
      <c r="L125">
        <v>0</v>
      </c>
      <c r="M125" t="s">
        <v>443</v>
      </c>
    </row>
    <row r="126" spans="1:13">
      <c r="A126" t="s">
        <v>750</v>
      </c>
      <c r="B126">
        <v>1</v>
      </c>
      <c r="C126" t="s">
        <v>444</v>
      </c>
      <c r="E126">
        <v>3582</v>
      </c>
      <c r="F126" t="s">
        <v>358</v>
      </c>
      <c r="G126">
        <v>125</v>
      </c>
      <c r="H126">
        <v>0</v>
      </c>
      <c r="I126">
        <v>125</v>
      </c>
      <c r="J126" s="19">
        <v>45670.388069097222</v>
      </c>
      <c r="K126" t="s">
        <v>442</v>
      </c>
      <c r="L126">
        <v>0</v>
      </c>
      <c r="M126" t="s">
        <v>443</v>
      </c>
    </row>
    <row r="127" spans="1:13">
      <c r="A127" t="s">
        <v>750</v>
      </c>
      <c r="B127">
        <v>1</v>
      </c>
      <c r="C127" t="s">
        <v>444</v>
      </c>
      <c r="E127">
        <v>3584</v>
      </c>
      <c r="F127" t="s">
        <v>360</v>
      </c>
      <c r="G127">
        <v>1366</v>
      </c>
      <c r="H127">
        <v>0</v>
      </c>
      <c r="I127">
        <v>1366</v>
      </c>
      <c r="J127" s="19">
        <v>45670.388069097222</v>
      </c>
      <c r="K127" t="s">
        <v>442</v>
      </c>
      <c r="L127">
        <v>0</v>
      </c>
      <c r="M127" t="s">
        <v>443</v>
      </c>
    </row>
    <row r="128" spans="1:13">
      <c r="A128" t="s">
        <v>750</v>
      </c>
      <c r="B128">
        <v>1</v>
      </c>
      <c r="C128" t="s">
        <v>444</v>
      </c>
      <c r="E128">
        <v>3585</v>
      </c>
      <c r="F128" t="s">
        <v>361</v>
      </c>
      <c r="G128">
        <v>135</v>
      </c>
      <c r="H128">
        <v>0</v>
      </c>
      <c r="I128">
        <v>135</v>
      </c>
      <c r="J128" s="19">
        <v>45670.388069097222</v>
      </c>
      <c r="K128" t="s">
        <v>442</v>
      </c>
      <c r="L128">
        <v>0</v>
      </c>
      <c r="M128" t="s">
        <v>443</v>
      </c>
    </row>
    <row r="129" spans="1:13">
      <c r="A129" t="s">
        <v>750</v>
      </c>
      <c r="B129">
        <v>1</v>
      </c>
      <c r="C129" t="s">
        <v>444</v>
      </c>
      <c r="E129">
        <v>3586</v>
      </c>
      <c r="F129" t="s">
        <v>362</v>
      </c>
      <c r="G129">
        <v>34</v>
      </c>
      <c r="H129">
        <v>0</v>
      </c>
      <c r="I129">
        <v>34</v>
      </c>
      <c r="J129" s="19">
        <v>45670.388069097222</v>
      </c>
      <c r="K129" t="s">
        <v>442</v>
      </c>
      <c r="L129">
        <v>0</v>
      </c>
      <c r="M129" t="s">
        <v>443</v>
      </c>
    </row>
    <row r="130" spans="1:13">
      <c r="A130" t="s">
        <v>750</v>
      </c>
      <c r="B130">
        <v>1</v>
      </c>
      <c r="C130" t="s">
        <v>444</v>
      </c>
      <c r="E130">
        <v>3601</v>
      </c>
      <c r="F130" t="s">
        <v>363</v>
      </c>
      <c r="G130">
        <v>624</v>
      </c>
      <c r="H130">
        <v>0</v>
      </c>
      <c r="I130">
        <v>624</v>
      </c>
      <c r="J130" s="19">
        <v>45670.388069097222</v>
      </c>
      <c r="K130" t="s">
        <v>442</v>
      </c>
      <c r="L130">
        <v>0</v>
      </c>
      <c r="M130" t="s">
        <v>443</v>
      </c>
    </row>
    <row r="131" spans="1:13">
      <c r="J131" s="19"/>
    </row>
    <row r="132" spans="1:13">
      <c r="J132" s="19"/>
    </row>
    <row r="133" spans="1:13">
      <c r="J133" s="19"/>
    </row>
    <row r="134" spans="1:13">
      <c r="J134" s="19"/>
    </row>
    <row r="135" spans="1:13">
      <c r="J135" s="19"/>
    </row>
    <row r="136" spans="1:13">
      <c r="J136" s="19"/>
    </row>
    <row r="137" spans="1:13">
      <c r="J137" s="19"/>
    </row>
    <row r="138" spans="1:13">
      <c r="J138" s="19"/>
    </row>
    <row r="139" spans="1:13">
      <c r="J139" s="19"/>
    </row>
    <row r="140" spans="1:13">
      <c r="J140" s="19"/>
    </row>
    <row r="141" spans="1:13">
      <c r="J141" s="19"/>
    </row>
    <row r="142" spans="1:13">
      <c r="J142" s="19"/>
    </row>
    <row r="143" spans="1:13">
      <c r="J143" s="19"/>
    </row>
    <row r="144" spans="1:13">
      <c r="J144" s="19"/>
    </row>
    <row r="145" spans="10:10">
      <c r="J145" s="19"/>
    </row>
    <row r="146" spans="10:10">
      <c r="J146" s="19"/>
    </row>
    <row r="147" spans="10:10">
      <c r="J147" s="19"/>
    </row>
    <row r="148" spans="10:10">
      <c r="J148" s="19"/>
    </row>
    <row r="149" spans="10:10">
      <c r="J149" s="19"/>
    </row>
    <row r="150" spans="10:10">
      <c r="J150" s="19"/>
    </row>
    <row r="151" spans="10:10">
      <c r="J151" s="19"/>
    </row>
    <row r="152" spans="10:10">
      <c r="J152" s="19"/>
    </row>
    <row r="153" spans="10:10">
      <c r="J153" s="19"/>
    </row>
    <row r="154" spans="10:10">
      <c r="J154" s="19"/>
    </row>
    <row r="155" spans="10:10">
      <c r="J155" s="19"/>
    </row>
    <row r="156" spans="10:10">
      <c r="J156" s="19"/>
    </row>
    <row r="157" spans="10:10">
      <c r="J157" s="19"/>
    </row>
    <row r="158" spans="10:10">
      <c r="J158" s="19"/>
    </row>
    <row r="159" spans="10:10">
      <c r="J159" s="19"/>
    </row>
    <row r="160" spans="10:10">
      <c r="J160" s="19"/>
    </row>
    <row r="161" spans="10:10">
      <c r="J161" s="19"/>
    </row>
    <row r="162" spans="10:10">
      <c r="J162" s="19"/>
    </row>
    <row r="163" spans="10:10">
      <c r="J163" s="19"/>
    </row>
    <row r="164" spans="10:10">
      <c r="J164" s="19"/>
    </row>
    <row r="165" spans="10:10">
      <c r="J165" s="19"/>
    </row>
    <row r="166" spans="10:10">
      <c r="J166" s="19"/>
    </row>
    <row r="167" spans="10:10">
      <c r="J167" s="19"/>
    </row>
    <row r="168" spans="10:10">
      <c r="J168" s="19"/>
    </row>
    <row r="169" spans="10:10">
      <c r="J169" s="19"/>
    </row>
    <row r="170" spans="10:10">
      <c r="J170" s="19"/>
    </row>
    <row r="171" spans="10:10">
      <c r="J171" s="19"/>
    </row>
    <row r="172" spans="10:10">
      <c r="J172" s="19"/>
    </row>
    <row r="173" spans="10:10">
      <c r="J173" s="19"/>
    </row>
    <row r="174" spans="10:10">
      <c r="J174" s="19"/>
    </row>
    <row r="175" spans="10:10">
      <c r="J175" s="19"/>
    </row>
    <row r="176" spans="10:10">
      <c r="J176" s="19"/>
    </row>
    <row r="177" spans="10:10">
      <c r="J177" s="19"/>
    </row>
    <row r="178" spans="10:10">
      <c r="J178" s="19"/>
    </row>
    <row r="179" spans="10:10">
      <c r="J179" s="19"/>
    </row>
    <row r="180" spans="10:10">
      <c r="J180" s="19"/>
    </row>
    <row r="181" spans="10:10">
      <c r="J181" s="19"/>
    </row>
    <row r="182" spans="10:10">
      <c r="J182" s="19"/>
    </row>
    <row r="183" spans="10:10">
      <c r="J183" s="19"/>
    </row>
    <row r="184" spans="10:10">
      <c r="J184" s="19"/>
    </row>
    <row r="185" spans="10:10">
      <c r="J185" s="19"/>
    </row>
    <row r="186" spans="10:10">
      <c r="J186" s="19"/>
    </row>
    <row r="187" spans="10:10">
      <c r="J187" s="19"/>
    </row>
    <row r="188" spans="10:10">
      <c r="J188" s="19"/>
    </row>
    <row r="189" spans="10:10">
      <c r="J189" s="19"/>
    </row>
    <row r="190" spans="10:10">
      <c r="J190" s="19"/>
    </row>
    <row r="191" spans="10:10">
      <c r="J191" s="19"/>
    </row>
    <row r="192" spans="10:10">
      <c r="J192" s="19"/>
    </row>
    <row r="193" spans="10:10">
      <c r="J193" s="19"/>
    </row>
    <row r="194" spans="10:10">
      <c r="J194" s="19"/>
    </row>
    <row r="195" spans="10:10">
      <c r="J195" s="19"/>
    </row>
    <row r="196" spans="10:10">
      <c r="J196" s="19"/>
    </row>
    <row r="197" spans="10:10">
      <c r="J197" s="19"/>
    </row>
    <row r="198" spans="10:10">
      <c r="J198" s="19"/>
    </row>
    <row r="199" spans="10:10">
      <c r="J199" s="19"/>
    </row>
    <row r="200" spans="10:10">
      <c r="J200" s="19"/>
    </row>
    <row r="201" spans="10:10">
      <c r="J201" s="19"/>
    </row>
    <row r="202" spans="10:10">
      <c r="J202" s="19"/>
    </row>
    <row r="203" spans="10:10">
      <c r="J203" s="19"/>
    </row>
    <row r="204" spans="10:10">
      <c r="J204" s="19"/>
    </row>
    <row r="205" spans="10:10">
      <c r="J205" s="19"/>
    </row>
    <row r="206" spans="10:10">
      <c r="J206" s="19"/>
    </row>
    <row r="207" spans="10:10">
      <c r="J207" s="19"/>
    </row>
    <row r="208" spans="10:10">
      <c r="J208" s="19"/>
    </row>
    <row r="209" spans="10:10">
      <c r="J209" s="19"/>
    </row>
    <row r="210" spans="10:10">
      <c r="J210" s="19"/>
    </row>
    <row r="211" spans="10:10">
      <c r="J211" s="19"/>
    </row>
    <row r="212" spans="10:10">
      <c r="J212" s="19"/>
    </row>
    <row r="213" spans="10:10">
      <c r="J213" s="19"/>
    </row>
    <row r="214" spans="10:10">
      <c r="J214" s="19"/>
    </row>
    <row r="215" spans="10:10">
      <c r="J215" s="19"/>
    </row>
    <row r="216" spans="10:10">
      <c r="J216" s="19"/>
    </row>
    <row r="217" spans="10:10">
      <c r="J217" s="19"/>
    </row>
    <row r="218" spans="10:10">
      <c r="J218" s="19"/>
    </row>
    <row r="219" spans="10:10">
      <c r="J219" s="19"/>
    </row>
    <row r="220" spans="10:10">
      <c r="J220" s="19"/>
    </row>
    <row r="221" spans="10:10">
      <c r="J221" s="19"/>
    </row>
    <row r="222" spans="10:10">
      <c r="J222" s="19"/>
    </row>
    <row r="223" spans="10:10">
      <c r="J223" s="19"/>
    </row>
    <row r="224" spans="10:10">
      <c r="J224" s="19"/>
    </row>
    <row r="225" spans="10:10">
      <c r="J225" s="19"/>
    </row>
    <row r="226" spans="10:10">
      <c r="J226" s="19"/>
    </row>
    <row r="227" spans="10:10">
      <c r="J227" s="19"/>
    </row>
    <row r="228" spans="10:10">
      <c r="J228" s="19"/>
    </row>
    <row r="229" spans="10:10">
      <c r="J229" s="19"/>
    </row>
    <row r="230" spans="10:10">
      <c r="J230" s="19"/>
    </row>
    <row r="231" spans="10:10">
      <c r="J231" s="19"/>
    </row>
    <row r="232" spans="10:10">
      <c r="J232" s="19"/>
    </row>
    <row r="233" spans="10:10">
      <c r="J233" s="19"/>
    </row>
    <row r="234" spans="10:10">
      <c r="J234" s="19"/>
    </row>
    <row r="235" spans="10:10">
      <c r="J235" s="19"/>
    </row>
    <row r="236" spans="10:10">
      <c r="J236" s="19"/>
    </row>
    <row r="237" spans="10:10">
      <c r="J237" s="19"/>
    </row>
    <row r="238" spans="10:10">
      <c r="J238" s="19"/>
    </row>
    <row r="239" spans="10:10">
      <c r="J239" s="19"/>
    </row>
    <row r="240" spans="10:10">
      <c r="J240" s="19"/>
    </row>
    <row r="241" spans="10:10">
      <c r="J241" s="19"/>
    </row>
    <row r="242" spans="10:10">
      <c r="J242" s="19"/>
    </row>
    <row r="243" spans="10:10">
      <c r="J243" s="19"/>
    </row>
    <row r="244" spans="10:10">
      <c r="J244" s="19"/>
    </row>
    <row r="245" spans="10:10">
      <c r="J245" s="19"/>
    </row>
    <row r="246" spans="10:10">
      <c r="J246" s="19"/>
    </row>
    <row r="247" spans="10:10">
      <c r="J247" s="19"/>
    </row>
    <row r="248" spans="10:10">
      <c r="J248" s="19"/>
    </row>
    <row r="249" spans="10:10">
      <c r="J249" s="19"/>
    </row>
    <row r="250" spans="10:10">
      <c r="J250" s="19"/>
    </row>
    <row r="251" spans="10:10">
      <c r="J251" s="19"/>
    </row>
    <row r="252" spans="10:10">
      <c r="J252" s="19"/>
    </row>
    <row r="253" spans="10:10">
      <c r="J253" s="19"/>
    </row>
    <row r="254" spans="10:10">
      <c r="J254" s="19"/>
    </row>
    <row r="255" spans="10:10">
      <c r="J255" s="19"/>
    </row>
    <row r="256" spans="10:10">
      <c r="J256" s="19"/>
    </row>
    <row r="257" spans="10:10">
      <c r="J257" s="19"/>
    </row>
    <row r="258" spans="10:10">
      <c r="J258" s="19"/>
    </row>
    <row r="259" spans="10:10">
      <c r="J259" s="19"/>
    </row>
    <row r="260" spans="10:10">
      <c r="J260" s="19"/>
    </row>
    <row r="261" spans="10:10">
      <c r="J261" s="19"/>
    </row>
    <row r="262" spans="10:10">
      <c r="J262" s="19"/>
    </row>
    <row r="263" spans="10:10">
      <c r="J263" s="19"/>
    </row>
    <row r="264" spans="10:10">
      <c r="J264" s="19"/>
    </row>
    <row r="265" spans="10:10">
      <c r="J265" s="19"/>
    </row>
    <row r="266" spans="10:10">
      <c r="J266" s="19"/>
    </row>
    <row r="267" spans="10:10">
      <c r="J267" s="19"/>
    </row>
    <row r="268" spans="10:10">
      <c r="J268" s="19"/>
    </row>
    <row r="269" spans="10:10">
      <c r="J269" s="19"/>
    </row>
    <row r="270" spans="10:10">
      <c r="J270" s="19"/>
    </row>
    <row r="271" spans="10:10">
      <c r="J271" s="19"/>
    </row>
    <row r="272" spans="10:10">
      <c r="J272" s="19"/>
    </row>
    <row r="273" spans="10:10">
      <c r="J273" s="19"/>
    </row>
    <row r="274" spans="10:10">
      <c r="J274" s="19"/>
    </row>
    <row r="275" spans="10:10">
      <c r="J275" s="19"/>
    </row>
    <row r="276" spans="10:10">
      <c r="J276" s="19"/>
    </row>
    <row r="277" spans="10:10">
      <c r="J277" s="19"/>
    </row>
    <row r="278" spans="10:10">
      <c r="J278" s="19"/>
    </row>
    <row r="279" spans="10:10">
      <c r="J279" s="19"/>
    </row>
    <row r="280" spans="10:10">
      <c r="J280" s="19"/>
    </row>
    <row r="281" spans="10:10">
      <c r="J281" s="19"/>
    </row>
    <row r="282" spans="10:10">
      <c r="J282" s="19"/>
    </row>
    <row r="283" spans="10:10">
      <c r="J283" s="19"/>
    </row>
    <row r="284" spans="10:10">
      <c r="J284" s="19"/>
    </row>
    <row r="285" spans="10:10">
      <c r="J285" s="19"/>
    </row>
    <row r="286" spans="10:10">
      <c r="J286" s="19"/>
    </row>
    <row r="287" spans="10:10">
      <c r="J287" s="19"/>
    </row>
    <row r="288" spans="10:10">
      <c r="J288" s="19"/>
    </row>
    <row r="289" spans="10:10">
      <c r="J289" s="19"/>
    </row>
    <row r="290" spans="10:10">
      <c r="J290" s="19"/>
    </row>
    <row r="291" spans="10:10">
      <c r="J291" s="19"/>
    </row>
    <row r="292" spans="10:10">
      <c r="J292" s="19"/>
    </row>
    <row r="293" spans="10:10">
      <c r="J293" s="19"/>
    </row>
    <row r="294" spans="10:10">
      <c r="J294" s="19"/>
    </row>
    <row r="295" spans="10:10">
      <c r="J295" s="19"/>
    </row>
    <row r="296" spans="10:10">
      <c r="J296" s="19"/>
    </row>
    <row r="297" spans="10:10">
      <c r="J297" s="19"/>
    </row>
    <row r="298" spans="10:10">
      <c r="J298" s="19"/>
    </row>
    <row r="299" spans="10:10">
      <c r="J299" s="19"/>
    </row>
    <row r="300" spans="10:10">
      <c r="J300" s="19"/>
    </row>
    <row r="301" spans="10:10">
      <c r="J301" s="19"/>
    </row>
    <row r="302" spans="10:10">
      <c r="J302" s="19"/>
    </row>
    <row r="303" spans="10:10">
      <c r="J303" s="19"/>
    </row>
    <row r="304" spans="10:10">
      <c r="J304" s="19"/>
    </row>
    <row r="305" spans="10:10">
      <c r="J305" s="19"/>
    </row>
    <row r="306" spans="10:10">
      <c r="J306" s="19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RachhanSystem</vt:lpstr>
      <vt:lpstr>Stock Out</vt:lpstr>
      <vt:lpstr>Stock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2023-11-17T02:52:51Z</cp:lastPrinted>
  <dcterms:created xsi:type="dcterms:W3CDTF">2023-11-17T02:40:36Z</dcterms:created>
  <dcterms:modified xsi:type="dcterms:W3CDTF">2025-01-13T02:23:10Z</dcterms:modified>
</cp:coreProperties>
</file>