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A3959289-E1A6-43B1-9E03-DD65A30365FD}" xr6:coauthVersionLast="47" xr6:coauthVersionMax="47" xr10:uidLastSave="{00000000-0000-0000-0000-000000000000}"/>
  <bookViews>
    <workbookView xWindow="402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4" l="1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<sst xmlns="http://schemas.openxmlformats.org/spreadsheetml/2006/main" count="7827" uniqueCount="3550">
  <si>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</si>
  <si>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</si>
  <si>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</si>
  <si>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</si>
  <si>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</si>
  <si>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</si>
  <si>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</si>
  <si>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</si>
  <si>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</si>
  <si>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</si>
  <si>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</si>
  <si>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</si>
  <si>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</si>
  <si>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</si>
  <si>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</si>
  <si>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</si>
  <si>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</si>
  <si>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</si>
  <si>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</si>
  <si>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</si>
  <si>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</si>
  <si>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</si>
  <si>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</si>
  <si>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</si>
  <si>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</si>
  <si>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</si>
  <si>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</si>
  <si>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</si>
  <si>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</si>
  <si>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</si>
  <si>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</si>
  <si>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</si>
  <si>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</si>
  <si>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</si>
  <si>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</si>
  <si>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</si>
  <si>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</si>
  <si>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</si>
  <si>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</si>
  <si>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</si>
  <si>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</si>
  <si>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</si>
  <si>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</si>
  <si>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</si>
  <si>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</si>
  <si>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</si>
  <si>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</si>
  <si>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</si>
  <si>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</si>
  <si>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</si>
  <si>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</si>
  <si>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</si>
  <si>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</si>
  <si>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</si>
  <si>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</si>
  <si>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</si>
  <si>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</si>
  <si>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</si>
  <si>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</si>
  <si>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</si>
  <si>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</si>
  <si>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</si>
  <si>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</si>
  <si>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</si>
  <si>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</si>
  <si>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</si>
  <si>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</si>
  <si>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</si>
  <si>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</si>
  <si>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</si>
  <si>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</si>
  <si>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</si>
  <si>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</si>
  <si>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</si>
  <si>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</si>
  <si>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</si>
  <si>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</si>
  <si>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</si>
  <si>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</si>
  <si>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</si>
  <si>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</si>
  <si>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</si>
  <si>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</si>
  <si>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</si>
  <si>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</si>
  <si>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</si>
  <si>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</si>
  <si>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</si>
  <si>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</si>
  <si>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</si>
  <si>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</si>
  <si>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</si>
  <si>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</si>
  <si>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</si>
  <si>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</si>
  <si>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</si>
  <si>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</si>
  <si>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</si>
  <si>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</si>
  <si>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</si>
  <si>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</si>
  <si>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</si>
  <si>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</si>
  <si>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</si>
  <si>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</si>
  <si>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</si>
  <si>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</si>
  <si>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</si>
  <si>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</si>
  <si>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</si>
  <si>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</si>
  <si>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</si>
  <si>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</si>
  <si>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</si>
  <si>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</si>
  <si>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</si>
  <si>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</si>
  <si>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</si>
  <si>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</si>
  <si>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</si>
  <si>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</si>
  <si>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</si>
  <si>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</si>
  <si>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</si>
  <si>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</si>
  <si>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</si>
  <si>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</si>
  <si>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</si>
  <si>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</si>
  <si>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</si>
  <si>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</si>
  <si>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</si>
  <si>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</si>
  <si>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</si>
  <si>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</si>
  <si>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</si>
  <si>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</si>
  <si>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</si>
  <si>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</si>
  <si>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</si>
  <si>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</si>
  <si>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</si>
  <si>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</si>
  <si>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</si>
  <si>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</si>
  <si>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</si>
  <si>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</si>
  <si>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</si>
  <si>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</si>
  <si>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</si>
  <si>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</si>
  <si>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</si>
  <si>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</si>
  <si>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</si>
  <si>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</si>
  <si>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</si>
  <si>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</si>
  <si>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</si>
  <si>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</si>
  <si>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</si>
  <si>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</si>
  <si>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</si>
  <si>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</si>
  <si>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</si>
  <si>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</si>
  <si>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</si>
  <si>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</si>
  <si>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</si>
  <si>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</si>
  <si>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</si>
  <si>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</si>
  <si>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</si>
  <si>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</si>
  <si>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</si>
  <si>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</si>
  <si>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</si>
  <si>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</si>
  <si>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</si>
  <si>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</si>
  <si>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</si>
  <si>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</si>
  <si>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</si>
  <si>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</si>
  <si>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</si>
  <si>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</si>
  <si>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</si>
  <si>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</si>
  <si>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</si>
  <si>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</si>
  <si>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</si>
  <si>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</si>
  <si>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</si>
  <si>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</si>
  <si>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</si>
  <si>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</si>
  <si>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</si>
  <si>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</si>
  <si>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</si>
  <si>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</si>
  <si>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</si>
  <si>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</si>
  <si>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</si>
  <si>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</si>
  <si>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</si>
  <si>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</si>
  <si>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</si>
  <si>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</si>
  <si>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</si>
  <si>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</si>
  <si>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</si>
  <si>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</si>
  <si>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</si>
  <si>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</si>
  <si>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</si>
  <si>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</si>
  <si>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</si>
  <si>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</si>
  <si>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</si>
  <si>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</si>
  <si>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</si>
  <si>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</si>
  <si>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</si>
  <si>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</si>
  <si>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</si>
  <si>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</si>
  <si>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</si>
  <si>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</si>
  <si>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</si>
  <si>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</si>
  <si>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</si>
  <si>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</si>
  <si>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</si>
  <si>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</si>
  <si>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</si>
  <si>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</si>
  <si>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</si>
  <si>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</si>
  <si>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</si>
  <si>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</si>
  <si>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</si>
  <si>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</si>
  <si>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</si>
  <si>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</si>
  <si>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</si>
  <si>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</si>
  <si>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</si>
  <si>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</si>
  <si>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</si>
  <si>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</si>
  <si>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</si>
  <si>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</si>
  <si>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</si>
  <si>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</si>
  <si>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</si>
  <si>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</si>
  <si>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</si>
  <si>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</si>
  <si>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</si>
  <si>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</si>
  <si>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</si>
  <si>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</si>
  <si>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</si>
  <si>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</si>
  <si>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</si>
  <si>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</si>
  <si>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</si>
  <si>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</si>
  <si>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</si>
  <si>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</si>
  <si>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</si>
  <si>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</si>
  <si>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</si>
  <si>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</si>
  <si>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</si>
  <si>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</si>
  <si>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</si>
  <si>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</si>
  <si>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</si>
  <si>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</si>
  <si>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</si>
  <si>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</si>
  <si>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</si>
  <si>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</si>
  <si>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</si>
  <si>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</si>
  <si>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</si>
  <si>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</si>
  <si>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</si>
  <si>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</si>
  <si>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</si>
  <si>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</si>
  <si>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</si>
  <si>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</si>
  <si>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</si>
  <si>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</si>
  <si>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</si>
  <si>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</si>
  <si>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</si>
  <si>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</si>
  <si>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</si>
  <si>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</si>
  <si>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</si>
  <si>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</si>
  <si>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</si>
  <si>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</si>
  <si>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</si>
  <si>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</si>
  <si>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</si>
  <si>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</si>
  <si>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</si>
  <si>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</si>
  <si>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</si>
  <si>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</si>
  <si>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</si>
  <si>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</si>
  <si>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</si>
  <si>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</si>
  <si>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</si>
  <si>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</si>
  <si>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</si>
  <si>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</si>
  <si>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</si>
  <si>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</si>
  <si>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</si>
  <si>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</si>
  <si>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</si>
  <si>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</si>
  <si>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</si>
  <si>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</si>
  <si>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</si>
  <si>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</si>
  <si>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</si>
  <si>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</si>
  <si>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</si>
  <si>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</si>
  <si>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</si>
  <si>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</si>
  <si>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</si>
  <si>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</si>
  <si>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</si>
  <si>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</si>
  <si>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</si>
  <si>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</si>
  <si>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</si>
  <si>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</si>
  <si>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</si>
  <si>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</si>
  <si>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</si>
  <si>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</si>
  <si>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</si>
  <si>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</si>
  <si>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</si>
  <si>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</si>
  <si>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</si>
  <si>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</si>
  <si>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</si>
  <si>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</si>
  <si>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</si>
  <si>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</si>
  <si>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</si>
  <si>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</si>
  <si>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</si>
  <si>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</si>
  <si>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</si>
  <si>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</si>
  <si>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</si>
  <si>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</si>
  <si>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</si>
  <si>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</si>
  <si>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</si>
  <si>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</si>
  <si>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</si>
  <si>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</si>
  <si>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</si>
  <si>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</si>
  <si>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</si>
  <si>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</si>
  <si>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</si>
  <si>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</si>
  <si>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</si>
  <si>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</si>
  <si>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</si>
  <si>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</si>
  <si>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</si>
  <si>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</si>
  <si>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</si>
  <si>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</si>
  <si>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</si>
  <si>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</si>
  <si>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</si>
  <si>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</si>
  <si>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</si>
  <si>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</si>
  <si>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</si>
  <si>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</si>
  <si>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</si>
  <si>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</si>
  <si>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</si>
  <si>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</si>
  <si>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</si>
  <si>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</si>
  <si>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</si>
  <si>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</si>
  <si>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</si>
  <si>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</si>
  <si>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</si>
  <si>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</si>
  <si>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</si>
  <si>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</si>
  <si>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</si>
  <si>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</si>
  <si>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</si>
  <si>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</si>
  <si>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</si>
  <si>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</si>
  <si>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</si>
  <si>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</si>
  <si>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</si>
  <si>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</si>
  <si>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</si>
  <si>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</si>
  <si>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</si>
  <si>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</si>
  <si>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</si>
  <si>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</si>
  <si>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</si>
  <si>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</si>
  <si>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</si>
  <si>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</si>
  <si>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</si>
  <si>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</si>
  <si>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</si>
  <si>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</si>
  <si>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</si>
  <si>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</si>
  <si>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</si>
  <si>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</si>
  <si>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</si>
  <si>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</si>
  <si>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</si>
  <si>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</si>
  <si>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</si>
  <si>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</si>
  <si>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</si>
  <si>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</si>
  <si>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</si>
  <si>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</si>
  <si>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</si>
  <si>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</si>
  <si>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</si>
  <si>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</si>
  <si>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</si>
  <si>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</si>
  <si>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</si>
  <si>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</si>
  <si>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</si>
  <si>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</si>
  <si>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</si>
  <si>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</si>
  <si>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</si>
  <si>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</si>
  <si>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</si>
  <si>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</si>
  <si>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</si>
  <si>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</si>
  <si>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</si>
  <si>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</si>
  <si>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</si>
  <si>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</si>
  <si>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</si>
  <si>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</si>
  <si>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</si>
  <si>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</si>
  <si>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</si>
  <si>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</si>
  <si>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</si>
  <si>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</si>
  <si>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</si>
  <si>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</si>
  <si>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</si>
  <si>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</si>
  <si>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</si>
  <si>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</si>
  <si>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</si>
  <si>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</si>
  <si>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</si>
  <si>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</si>
  <si>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</si>
  <si>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</si>
  <si>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</si>
  <si>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</si>
  <si>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</si>
  <si>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</si>
  <si>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</si>
  <si>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</si>
  <si>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</si>
  <si>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</si>
  <si>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</si>
  <si>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</si>
  <si>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</si>
  <si>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</si>
  <si>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</si>
  <si>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</si>
  <si>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</si>
  <si>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</si>
  <si>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</si>
  <si>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</si>
  <si>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</si>
  <si>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</si>
  <si>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</si>
  <si>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</si>
  <si>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</si>
  <si>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</si>
  <si>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</si>
  <si>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</si>
  <si>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</si>
  <si>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</si>
  <si>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</si>
  <si>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</si>
  <si>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</si>
  <si>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</si>
  <si>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</si>
  <si>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</si>
  <si>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</si>
  <si>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</si>
  <si>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</si>
  <si>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</si>
  <si>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</si>
  <si>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</si>
  <si>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</si>
  <si>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</si>
  <si>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</si>
  <si>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</si>
  <si>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</si>
  <si>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</si>
  <si>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</si>
  <si>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</si>
  <si>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</si>
  <si>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</si>
  <si>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</si>
  <si>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</si>
  <si>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</si>
  <si>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</si>
  <si>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</si>
  <si>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</si>
  <si>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</si>
  <si>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</si>
  <si>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</si>
  <si>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</si>
  <si>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</si>
  <si>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</si>
  <si>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</si>
  <si>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</si>
  <si>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</si>
  <si>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</si>
  <si>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</si>
  <si>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</si>
  <si>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</si>
  <si>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</si>
  <si>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</si>
  <si>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</si>
  <si>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</si>
  <si>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</si>
  <si>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</si>
  <si>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</si>
  <si>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</si>
  <si>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</si>
  <si>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</si>
  <si>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</si>
  <si>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</si>
  <si>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</si>
  <si>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</si>
  <si>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</si>
  <si>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</si>
  <si>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</si>
  <si>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</si>
  <si>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</si>
  <si>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</si>
  <si>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</si>
  <si>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</si>
  <si>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</si>
  <si>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</si>
  <si>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</si>
  <si>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</si>
  <si>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</si>
  <si>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</si>
  <si>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</si>
  <si>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</si>
  <si>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</si>
  <si>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</si>
  <si>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</si>
  <si>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</si>
  <si>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</si>
  <si>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</si>
  <si>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</si>
  <si>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</si>
  <si>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</si>
  <si>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</si>
  <si>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</si>
  <si>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</si>
  <si>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</si>
  <si>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</si>
  <si>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</si>
  <si>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</si>
  <si>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</si>
  <si>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</si>
  <si>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</si>
  <si>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</si>
  <si>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</si>
  <si>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</si>
  <si>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</si>
  <si>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</si>
  <si>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</si>
  <si>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</si>
  <si>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</si>
  <si>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</si>
  <si>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</si>
  <si>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</si>
  <si>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</si>
  <si>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</si>
  <si>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</si>
  <si>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</si>
  <si>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</si>
  <si>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</si>
  <si>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</si>
  <si>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</si>
  <si>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</si>
  <si>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</si>
  <si>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</si>
  <si>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</si>
  <si>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</si>
  <si>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</si>
  <si>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</si>
  <si>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</si>
  <si>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</si>
  <si>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</si>
  <si>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</si>
  <si>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</si>
  <si>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</si>
  <si>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</si>
  <si>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</si>
  <si>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</si>
  <si>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</si>
  <si>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</si>
  <si>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</si>
  <si>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</si>
  <si>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</si>
  <si>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</si>
  <si>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</si>
  <si>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</si>
  <si>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</si>
  <si>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</si>
  <si>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</si>
  <si>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</si>
  <si>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</si>
  <si>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</si>
  <si>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</si>
  <si>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</si>
  <si>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</si>
  <si>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</si>
  <si>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</si>
  <si>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</si>
  <si>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</si>
  <si>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</si>
  <si>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</si>
  <si>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</si>
  <si>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</si>
  <si>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</si>
  <si>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</si>
  <si>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</si>
  <si>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</si>
  <si>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</si>
  <si>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</si>
  <si>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</si>
  <si>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</si>
  <si>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</si>
  <si>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</si>
  <si>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</si>
  <si>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</si>
  <si>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</si>
  <si>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</si>
  <si>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</si>
  <si>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</si>
  <si>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</si>
  <si>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</si>
  <si>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</si>
  <si>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</si>
  <si>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</si>
  <si>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</si>
  <si>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</si>
  <si>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</si>
  <si>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</si>
  <si>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</si>
  <si>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</si>
  <si>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</si>
  <si>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</si>
  <si>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</si>
  <si>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</si>
  <si>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</si>
  <si>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</si>
  <si>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</si>
  <si>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</si>
  <si>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</si>
  <si>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</si>
  <si>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</si>
  <si>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</si>
  <si>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</si>
  <si>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</si>
  <si>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</si>
  <si>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</si>
  <si>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</si>
  <si>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</si>
  <si>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</si>
  <si>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</si>
  <si>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</si>
  <si>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</si>
  <si>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</si>
  <si>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</si>
  <si>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</si>
  <si>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</si>
  <si>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</si>
  <si>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</si>
  <si>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</si>
  <si>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</si>
  <si>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</si>
  <si>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</si>
  <si>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</si>
  <si>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</si>
  <si>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</si>
  <si>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</si>
  <si>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</si>
  <si>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</si>
  <si>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</si>
  <si>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</si>
  <si>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</si>
  <si>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</si>
  <si>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</si>
  <si>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</si>
  <si>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</si>
  <si>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</si>
  <si>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</si>
  <si>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</si>
  <si>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</si>
  <si>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</si>
  <si>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</si>
  <si>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</si>
  <si>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</si>
  <si>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</si>
  <si>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</si>
  <si>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</si>
  <si>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</si>
  <si>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</si>
  <si>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</si>
  <si>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</si>
  <si>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</si>
  <si>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</si>
  <si>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</si>
  <si>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</si>
  <si>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</si>
  <si>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</si>
  <si>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</si>
  <si>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</si>
  <si>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</si>
  <si>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</si>
  <si>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</si>
  <si>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</si>
  <si>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</si>
  <si>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</si>
  <si>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</si>
  <si>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</si>
  <si>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</si>
  <si>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</si>
  <si>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</si>
  <si>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</si>
  <si>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</si>
  <si>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</si>
  <si>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</si>
  <si>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</si>
  <si>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</si>
  <si>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</si>
  <si>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</si>
  <si>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</si>
  <si>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</si>
  <si>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</si>
  <si>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</si>
  <si>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</si>
  <si>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</si>
  <si>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</si>
  <si>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</si>
  <si>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</si>
  <si>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</si>
  <si>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</si>
  <si>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</si>
  <si>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</si>
  <si>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</si>
  <si>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</si>
  <si>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</si>
  <si>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</si>
  <si>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</si>
  <si>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</si>
  <si>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</si>
  <si>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</si>
  <si>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</si>
  <si>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</si>
  <si>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</si>
  <si>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</si>
  <si>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</si>
  <si>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</si>
  <si>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</si>
  <si>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</si>
  <si>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</si>
  <si>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</si>
  <si>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</si>
  <si>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</si>
  <si>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</si>
  <si>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</si>
  <si>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</si>
  <si>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</si>
  <si>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</si>
  <si>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</si>
  <si>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</si>
  <si>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</si>
  <si>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</si>
  <si>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</si>
  <si>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</si>
  <si>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</si>
  <si>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</si>
  <si>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</si>
  <si>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</si>
  <si>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</si>
  <si>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</si>
  <si>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</si>
  <si>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</si>
  <si>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</si>
  <si>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</si>
  <si>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</si>
  <si>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</si>
  <si>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</si>
  <si>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</si>
  <si>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</si>
  <si>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</si>
  <si>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</si>
  <si>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</si>
  <si>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</si>
  <si>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</si>
  <si>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</si>
  <si>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</si>
  <si>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</si>
  <si>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</si>
  <si>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</si>
  <si>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</si>
  <si>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</si>
  <si>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</si>
  <si>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</si>
  <si>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</si>
  <si>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</si>
  <si>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</si>
  <si>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</si>
  <si>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</si>
  <si>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</si>
  <si>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</si>
  <si>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</si>
  <si>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</si>
  <si>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</si>
  <si>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</si>
  <si>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</si>
  <si>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</si>
  <si>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</si>
  <si>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</si>
  <si>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</si>
  <si>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</si>
  <si>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</si>
  <si>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</si>
  <si>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</si>
  <si>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</si>
  <si>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</si>
  <si>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</si>
  <si>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</si>
  <si>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</si>
  <si>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</si>
  <si>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</si>
  <si>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</si>
  <si>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</si>
  <si>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</si>
  <si>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</si>
  <si>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</si>
  <si>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</si>
  <si>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</si>
  <si>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</si>
  <si>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</si>
  <si>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</si>
  <si>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</si>
  <si>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</si>
  <si>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</si>
  <si>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</si>
  <si>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</si>
  <si>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</si>
  <si>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</si>
  <si>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</si>
  <si>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</si>
  <si>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</si>
  <si>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</si>
  <si>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</si>
  <si>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</si>
  <si>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</si>
  <si>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</si>
  <si>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</si>
  <si>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</si>
  <si>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</si>
  <si>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</si>
  <si>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</si>
  <si>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</si>
  <si>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</si>
  <si>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</si>
  <si>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</si>
  <si>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</si>
  <si>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</si>
  <si>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</si>
  <si>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</si>
  <si>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</si>
  <si>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</si>
  <si>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</si>
  <si>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</si>
  <si>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</si>
  <si>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</si>
  <si>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</si>
  <si>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</si>
  <si>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</si>
  <si>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</si>
  <si>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</si>
  <si>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</si>
  <si>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</si>
  <si>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</si>
  <si>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</si>
  <si>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</si>
  <si>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</si>
  <si>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</si>
  <si>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</si>
  <si>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</si>
  <si>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</si>
  <si>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</si>
  <si>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</si>
  <si>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</si>
  <si>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</si>
  <si>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</si>
  <si>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</si>
  <si>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</si>
  <si>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</si>
  <si>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</si>
  <si>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</si>
  <si>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</si>
  <si>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</si>
  <si>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</si>
  <si>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</si>
  <si>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</si>
  <si>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</si>
  <si>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</si>
  <si>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</si>
  <si>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</si>
  <si>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</si>
  <si>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</si>
  <si>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</si>
  <si>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</si>
  <si>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</si>
  <si>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</si>
  <si>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</si>
  <si>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</si>
  <si>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</si>
  <si>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</si>
  <si>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</si>
  <si>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</si>
  <si>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</si>
  <si>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</si>
  <si>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</si>
  <si>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</si>
  <si>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</si>
  <si>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</si>
  <si>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</si>
  <si>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</si>
  <si>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</si>
  <si>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</si>
  <si>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</si>
  <si>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</si>
  <si>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</si>
  <si>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</si>
  <si>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</si>
  <si>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</si>
  <si>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</si>
  <si>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</si>
  <si>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</si>
  <si>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</si>
  <si>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</si>
  <si>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</si>
  <si>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</si>
  <si>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</si>
  <si>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</si>
  <si>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</si>
  <si>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</si>
  <si>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</si>
  <si>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</si>
  <si>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</si>
  <si>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</si>
  <si>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</si>
  <si>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</si>
  <si>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</si>
  <si>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</si>
  <si>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</si>
  <si>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</si>
  <si>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</si>
  <si>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</si>
  <si>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</si>
  <si>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</si>
  <si>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</si>
  <si>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</si>
  <si>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</si>
  <si>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</si>
  <si>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</si>
  <si>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</si>
  <si>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</si>
  <si>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</si>
  <si>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</si>
  <si>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</si>
  <si>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</si>
  <si>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</si>
  <si>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</si>
  <si>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</si>
  <si>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</si>
  <si>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</si>
  <si>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</si>
  <si>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</si>
  <si>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</si>
  <si>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</si>
  <si>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</si>
  <si>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</si>
  <si>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</si>
  <si>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</si>
  <si>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</si>
  <si>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</si>
  <si>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</si>
  <si>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</si>
  <si>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</si>
  <si>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</si>
  <si>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</si>
  <si>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</si>
  <si>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</si>
  <si>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</si>
  <si>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</si>
  <si>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</si>
  <si>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</si>
  <si>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</si>
  <si>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</si>
  <si>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</si>
  <si>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</si>
  <si>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</si>
  <si>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</si>
  <si>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</si>
  <si>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</si>
  <si>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</si>
  <si>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</si>
  <si>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</si>
  <si>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</si>
  <si>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</si>
  <si>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</si>
  <si>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</si>
  <si>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</si>
  <si>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</si>
  <si>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</si>
  <si>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</si>
  <si>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</si>
  <si>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</si>
  <si>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</si>
  <si>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</si>
  <si>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</si>
  <si>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</si>
  <si>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</si>
  <si>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</si>
  <si>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</si>
  <si>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</si>
  <si>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</si>
  <si>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</si>
  <si>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</si>
  <si>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</si>
  <si>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</si>
  <si>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</si>
  <si>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</si>
  <si>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</si>
  <si>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</si>
  <si>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</si>
  <si>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</si>
  <si>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</si>
  <si>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</si>
  <si>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</si>
  <si>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</si>
  <si>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</si>
  <si>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</si>
  <si>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</si>
  <si>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</si>
  <si>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</si>
  <si>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</si>
  <si>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</si>
  <si>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</si>
  <si>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</si>
  <si>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</si>
  <si>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</si>
  <si>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</si>
  <si>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</si>
  <si>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</si>
  <si>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</si>
  <si>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</si>
  <si>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</si>
  <si>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</si>
  <si>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</si>
  <si>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</si>
  <si>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</si>
  <si>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</si>
  <si>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</si>
  <si>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</si>
  <si>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</si>
  <si>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</si>
  <si>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</si>
  <si>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</si>
  <si>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</si>
  <si>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</si>
  <si>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</si>
  <si>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</si>
  <si>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</si>
  <si>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</si>
  <si>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</si>
  <si>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</si>
  <si>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</si>
  <si>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</si>
  <si>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</si>
  <si>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</si>
  <si>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</si>
  <si>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</si>
  <si>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</si>
  <si>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</si>
  <si>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</si>
  <si>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</si>
  <si>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</si>
  <si>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</si>
  <si>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</si>
  <si>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</si>
  <si>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</si>
  <si>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</si>
  <si>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</si>
  <si>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</si>
  <si>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</si>
  <si>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</si>
  <si>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</si>
  <si>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</si>
  <si>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</si>
  <si>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</si>
  <si>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</si>
  <si>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</si>
  <si>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</si>
  <si>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</si>
  <si>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</si>
  <si>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</si>
  <si>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</si>
  <si>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</si>
  <si>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</si>
  <si>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</si>
  <si>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</si>
  <si>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</si>
  <si>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</si>
  <si>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</si>
  <si>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</si>
  <si>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</si>
  <si>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</si>
  <si>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</si>
  <si>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</si>
  <si>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</si>
  <si>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</si>
  <si>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</si>
  <si>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</si>
  <si>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</si>
  <si>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</si>
  <si>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</si>
  <si>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</si>
  <si>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</si>
  <si>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</si>
  <si>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</si>
  <si>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</si>
  <si>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</si>
  <si>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</si>
  <si>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</si>
  <si>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</si>
  <si>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</si>
  <si>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</si>
  <si>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</si>
  <si>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</si>
  <si>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</si>
  <si>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</si>
  <si>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</si>
  <si>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</si>
  <si>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</si>
  <si>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</si>
  <si>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</si>
  <si>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</si>
  <si>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</si>
  <si>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</si>
  <si>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</si>
  <si>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</si>
  <si>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</si>
  <si>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</si>
  <si>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</si>
  <si>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</si>
  <si>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</si>
  <si>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</si>
  <si>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</si>
  <si>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</si>
  <si>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</si>
  <si>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</si>
  <si>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</si>
  <si>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</si>
  <si>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</si>
  <si>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</si>
  <si>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</si>
  <si>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</si>
  <si>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</si>
  <si>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</si>
  <si>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</si>
  <si>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</si>
  <si>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</si>
  <si>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</si>
  <si>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</si>
  <si>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</si>
  <si>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</si>
  <si>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</si>
  <si>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</si>
  <si>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</si>
  <si>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</si>
  <si>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</si>
  <si>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</si>
  <si>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</si>
  <si>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</si>
  <si>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</si>
  <si>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</si>
  <si>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</si>
  <si>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</si>
  <si>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</si>
  <si>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</si>
  <si>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</si>
  <si>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</si>
  <si>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</si>
  <si>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</si>
  <si>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</si>
  <si>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</si>
  <si>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</si>
  <si>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</si>
  <si>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</si>
  <si>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</si>
  <si>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</si>
  <si>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</si>
  <si>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</si>
  <si>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</si>
  <si>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</si>
  <si>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</si>
  <si>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</si>
  <si>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</si>
  <si>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</si>
  <si>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</si>
  <si>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</si>
  <si>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</si>
  <si>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</si>
  <si>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</si>
  <si>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</si>
  <si>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</si>
  <si>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</si>
  <si>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</si>
  <si>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</si>
  <si>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</si>
  <si>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</si>
  <si>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</si>
  <si>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</si>
  <si>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</si>
  <si>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</si>
  <si>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</si>
  <si>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</si>
  <si>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</si>
  <si>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</si>
  <si>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</si>
  <si>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</si>
  <si>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</si>
  <si>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</si>
  <si>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</si>
  <si>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</si>
  <si>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</si>
  <si>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</si>
  <si>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</si>
  <si>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</si>
  <si>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</si>
  <si>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</si>
  <si>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</si>
  <si>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</si>
  <si>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</si>
  <si>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</si>
  <si>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</si>
  <si>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</si>
  <si>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</si>
  <si>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</si>
  <si>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</si>
  <si>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</si>
  <si>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</si>
  <si>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</si>
  <si>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</si>
  <si>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</si>
  <si>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</si>
  <si>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</si>
  <si>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</si>
  <si>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</si>
  <si>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</si>
  <si>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</si>
  <si>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</si>
  <si>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</si>
  <si>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</si>
  <si>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</si>
  <si>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</si>
  <si>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</si>
  <si>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</si>
  <si>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</si>
  <si>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</si>
  <si>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</si>
  <si>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</si>
  <si>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</si>
  <si>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</si>
  <si>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</si>
  <si>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</si>
  <si>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</si>
  <si>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</si>
  <si>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</si>
  <si>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</si>
  <si>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</si>
  <si>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</si>
  <si>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</si>
  <si>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</si>
  <si>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</si>
  <si>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</si>
  <si>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</si>
  <si>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</si>
  <si>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</si>
  <si>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</si>
  <si>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</si>
  <si>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</si>
  <si>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</si>
  <si>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</si>
  <si>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</si>
  <si>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</si>
  <si>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</si>
  <si>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</si>
  <si>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</si>
  <si>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</si>
  <si>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</si>
  <si>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</si>
  <si>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</si>
  <si>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</si>
  <si>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</si>
  <si>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</si>
  <si>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</si>
  <si>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</si>
  <si>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</si>
  <si>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</si>
  <si>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</si>
  <si>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</si>
  <si>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</si>
  <si>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</si>
  <si>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</si>
  <si>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</si>
  <si>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</si>
  <si>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</si>
  <si>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</si>
  <si>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</si>
  <si>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</si>
  <si>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</si>
  <si>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</si>
  <si>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</si>
  <si>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</si>
  <si>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</si>
  <si>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</si>
  <si>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</si>
  <si>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</si>
  <si>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</si>
  <si>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</si>
  <si>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</si>
  <si>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</si>
  <si>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</si>
  <si>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</si>
  <si>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</si>
  <si>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</si>
  <si>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</si>
  <si>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</si>
  <si>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</si>
  <si>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</si>
  <si>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</si>
  <si>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</si>
  <si>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</si>
  <si>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</si>
  <si>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</si>
  <si>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</si>
  <si>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</si>
  <si>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</si>
  <si>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</si>
  <si>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</si>
  <si>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</si>
  <si>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</si>
  <si>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</si>
  <si>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</si>
  <si>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</si>
  <si>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</si>
  <si>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</si>
  <si>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</si>
  <si>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</si>
  <si>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</si>
  <si>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</si>
  <si>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</si>
  <si>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</si>
  <si>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</si>
  <si>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</si>
  <si>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</si>
  <si>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</si>
  <si>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</si>
  <si>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</si>
  <si>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</si>
  <si>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</si>
  <si>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</si>
  <si>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</si>
  <si>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</si>
  <si>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</si>
  <si>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</si>
  <si>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</si>
  <si>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</si>
  <si>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</si>
  <si>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</si>
  <si>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</si>
  <si>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</si>
  <si>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</si>
  <si>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</si>
  <si>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</si>
  <si>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</si>
  <si>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</si>
  <si>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</si>
  <si>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</si>
  <si>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</si>
  <si>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</si>
  <si>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</si>
  <si>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</si>
  <si>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</si>
  <si>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</si>
  <si>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</si>
  <si>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</si>
  <si>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</si>
  <si>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</si>
  <si>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</si>
  <si>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</si>
  <si>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</si>
  <si>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</si>
  <si>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</si>
  <si>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</si>
  <si>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</si>
  <si>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</si>
  <si>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</si>
  <si>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</si>
  <si>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</si>
  <si>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</si>
  <si>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</si>
  <si>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</si>
  <si>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</si>
  <si>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</si>
  <si>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</si>
  <si>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</si>
  <si>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</si>
  <si>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</si>
  <si>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</si>
  <si>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</si>
  <si>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</si>
  <si>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</si>
  <si>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</si>
  <si>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</si>
  <si>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</si>
  <si>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</si>
  <si>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</si>
  <si>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</si>
  <si>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</si>
  <si>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</si>
  <si>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</si>
  <si>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</si>
  <si>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</si>
  <si>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</si>
  <si>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</si>
  <si>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</si>
  <si>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</si>
  <si>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</si>
  <si>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</si>
  <si>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</si>
  <si>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</si>
  <si>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</si>
  <si>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</si>
  <si>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</si>
  <si>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</si>
  <si>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</si>
  <si>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</si>
  <si>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</si>
  <si>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</si>
  <si>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</si>
  <si>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</si>
  <si>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</si>
  <si>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</si>
  <si>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</si>
  <si>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</si>
  <si>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</si>
  <si>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</si>
  <si>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</si>
  <si>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</si>
  <si>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</si>
  <si>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</si>
  <si>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</si>
  <si>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</si>
  <si>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</si>
  <si>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</si>
  <si>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</si>
  <si>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</si>
  <si>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</si>
  <si>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</si>
  <si>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</si>
  <si>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</si>
  <si>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</si>
  <si>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</si>
  <si>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</si>
  <si>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</si>
  <si>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</si>
  <si>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</si>
  <si>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</si>
  <si>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</si>
  <si>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</si>
  <si>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</si>
  <si>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</si>
  <si>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</si>
  <si>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</si>
  <si>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</si>
  <si>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</si>
  <si>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</si>
  <si>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</si>
  <si>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</si>
  <si>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</si>
  <si>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</si>
  <si>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</si>
  <si>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</si>
  <si>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</si>
  <si>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</si>
  <si>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</si>
  <si>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</si>
  <si>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</si>
  <si>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</si>
  <si>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</si>
  <si>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</si>
  <si>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</si>
  <si>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</si>
  <si>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</si>
  <si>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</si>
  <si>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</si>
  <si>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</si>
  <si>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</si>
  <si>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</si>
  <si>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</si>
  <si>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</si>
  <si>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</si>
  <si>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</si>
  <si>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</si>
  <si>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</si>
  <si>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</si>
  <si>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</si>
  <si>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</si>
  <si>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</si>
  <si>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</si>
  <si>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</si>
  <si>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</si>
  <si>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</si>
  <si>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</si>
  <si>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</si>
  <si>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</si>
  <si>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</si>
  <si>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</si>
  <si>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</si>
  <si>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</si>
  <si>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</si>
  <si>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</si>
  <si>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</si>
  <si>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</si>
  <si>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</si>
  <si>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</si>
  <si>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</si>
  <si>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</si>
  <si>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</si>
  <si>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</si>
  <si>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</si>
  <si>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</si>
  <si>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</si>
  <si>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</si>
  <si>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</si>
  <si>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</si>
  <si>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</si>
  <si>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</si>
  <si>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</si>
  <si>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</si>
  <si>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</si>
  <si>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</si>
  <si>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</si>
  <si>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</si>
  <si>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</si>
  <si>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</si>
  <si>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</si>
  <si>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</si>
  <si>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</si>
  <si>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</si>
  <si>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</si>
  <si>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</si>
  <si>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</si>
  <si>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</si>
  <si>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</si>
  <si>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</si>
  <si>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</si>
  <si>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</si>
  <si>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</si>
  <si>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</si>
  <si>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</si>
  <si>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</si>
  <si>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</si>
  <si>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</si>
  <si>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</si>
  <si>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</si>
  <si>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</si>
  <si>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</si>
  <si>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</si>
  <si>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</si>
  <si>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</si>
  <si>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</si>
  <si>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</si>
  <si>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</si>
  <si>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</si>
  <si>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</si>
  <si>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</si>
  <si>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</si>
  <si>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</si>
  <si>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</si>
  <si>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</si>
  <si>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</si>
  <si>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</si>
  <si>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</si>
  <si>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</si>
  <si>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</si>
  <si>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</si>
  <si>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</si>
  <si>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</si>
  <si>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</si>
  <si>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</si>
  <si>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</si>
  <si>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</si>
  <si>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</si>
  <si>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</si>
  <si>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</si>
  <si>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</si>
  <si>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</si>
  <si>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</si>
  <si>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</si>
  <si>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</si>
  <si>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</si>
  <si>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</si>
  <si>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</si>
  <si>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</si>
  <si>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</si>
  <si>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</si>
  <si>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</si>
  <si>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</si>
  <si>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</si>
  <si>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</si>
  <si>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</si>
  <si>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</si>
  <si>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</si>
  <si>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</si>
  <si>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</si>
  <si>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</si>
  <si>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</si>
  <si>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</si>
  <si>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</si>
  <si>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</si>
  <si>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</si>
  <si>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</si>
  <si>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</si>
  <si>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</si>
  <si>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</si>
  <si>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</si>
  <si>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</si>
  <si>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</si>
  <si>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</si>
  <si>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</si>
  <si>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</si>
  <si>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</si>
  <si>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</si>
  <si>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</si>
  <si>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</si>
  <si>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</si>
  <si>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</si>
  <si>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</si>
  <si>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</si>
  <si>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</si>
  <si>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</si>
  <si>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</si>
  <si>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</si>
  <si>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</si>
  <si>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</si>
  <si>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</si>
  <si>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</si>
  <si>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</si>
  <si>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</si>
  <si>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</si>
  <si>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</si>
  <si>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</si>
  <si>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</si>
  <si>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</si>
  <si>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</si>
  <si>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</si>
  <si>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</si>
  <si>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</si>
  <si>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</si>
  <si>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</si>
  <si>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</si>
  <si>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</si>
  <si>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</si>
  <si>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</si>
  <si>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</si>
  <si>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</si>
  <si>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</si>
  <si>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</si>
  <si>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</si>
  <si>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</si>
  <si>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</si>
  <si>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</si>
  <si>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</si>
  <si>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</si>
  <si>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</si>
  <si>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</si>
  <si>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</si>
  <si>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</si>
  <si>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</si>
  <si>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</si>
  <si>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</si>
  <si>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</si>
  <si>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</si>
  <si>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</si>
  <si>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</si>
  <si>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</si>
  <si>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</si>
  <si>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</si>
  <si>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</si>
  <si>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</si>
  <si>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</si>
  <si>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</si>
  <si>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</si>
  <si>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</si>
  <si>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</si>
  <si>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</si>
  <si>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</si>
  <si>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</si>
  <si>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</si>
  <si>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</si>
  <si>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</si>
  <si>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</si>
  <si>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</si>
  <si>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</si>
  <si>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</si>
  <si>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</si>
  <si>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</si>
  <si>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</si>
  <si>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</si>
  <si>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</si>
  <si>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</si>
  <si>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</si>
  <si>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</si>
  <si>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</si>
  <si>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</si>
  <si>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</si>
  <si>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</si>
  <si>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</si>
  <si>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</si>
  <si>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</si>
  <si>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</si>
  <si>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</si>
  <si>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</si>
  <si>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</si>
  <si>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</si>
  <si>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</si>
  <si>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</si>
  <si>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</si>
  <si>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</si>
  <si>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</si>
  <si>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</si>
  <si>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</si>
  <si>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</si>
  <si>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</si>
  <si>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</si>
  <si>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</si>
  <si>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</si>
  <si>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</si>
  <si>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</si>
  <si>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</si>
  <si>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</si>
  <si>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</si>
  <si>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</si>
  <si>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</si>
  <si>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</si>
  <si>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</si>
  <si>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</si>
  <si>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</si>
  <si>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</si>
  <si>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</si>
  <si>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</si>
  <si>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</si>
  <si>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</si>
  <si>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</si>
  <si>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</si>
  <si>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</si>
  <si>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</si>
  <si>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</si>
  <si>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</si>
  <si>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</si>
  <si>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</si>
  <si>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</si>
  <si>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</si>
  <si>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</si>
  <si>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</si>
  <si>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</si>
  <si>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</si>
  <si>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</si>
  <si>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</si>
  <si>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</si>
  <si>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</si>
  <si>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</si>
  <si>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</si>
  <si>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</si>
  <si>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</si>
  <si>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</si>
  <si>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</si>
  <si>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</si>
  <si>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</si>
  <si>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</si>
  <si>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</si>
  <si>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</si>
  <si>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</si>
  <si>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</si>
  <si>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</si>
  <si>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</si>
  <si>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</si>
  <si>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</si>
  <si>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</si>
  <si>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</si>
  <si>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</si>
  <si>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</si>
  <si>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</si>
  <si>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</si>
  <si>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</si>
  <si>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</si>
  <si>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</si>
  <si>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</si>
  <si>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</si>
  <si>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</si>
  <si>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</si>
  <si>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</si>
  <si>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</si>
  <si>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</si>
  <si>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</si>
  <si>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</si>
  <si>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</si>
  <si>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</si>
  <si>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</si>
  <si>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</si>
  <si>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</si>
  <si>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</si>
  <si>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</si>
  <si>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</si>
  <si>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</si>
  <si>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</si>
  <si>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</si>
  <si>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</si>
  <si>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</si>
  <si>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</si>
  <si>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</si>
  <si>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</si>
  <si>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</si>
  <si>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</si>
  <si>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</si>
  <si>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</si>
  <si>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</si>
  <si>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</si>
  <si>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</si>
  <si>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</si>
  <si>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</si>
  <si>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</si>
  <si>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</si>
  <si>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</si>
  <si>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</si>
  <si>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</si>
  <si>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</si>
  <si>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</si>
  <si>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</si>
  <si>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</si>
  <si>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</si>
  <si>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</si>
  <si>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</si>
  <si>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</si>
  <si>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</si>
  <si>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</si>
  <si>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</si>
  <si>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</si>
  <si>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</si>
  <si>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</si>
  <si>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</si>
  <si>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</si>
  <si>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</si>
  <si>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</si>
  <si>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</si>
  <si>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</si>
  <si>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</si>
  <si>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</si>
  <si>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</si>
  <si>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</si>
  <si>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</si>
  <si>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</si>
  <si>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</si>
  <si>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</si>
  <si>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</si>
  <si>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</si>
  <si>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</si>
  <si>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</si>
  <si>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</si>
  <si>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</si>
  <si>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</si>
  <si>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</si>
  <si>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</si>
  <si>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</si>
  <si>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</si>
  <si>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</si>
  <si>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</si>
  <si>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</si>
  <si>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</si>
  <si>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</si>
  <si>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</si>
  <si>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</si>
  <si>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</si>
  <si>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</si>
  <si>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</si>
  <si>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</si>
  <si>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</si>
  <si>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</si>
  <si>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</si>
  <si>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</si>
  <si>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</si>
  <si>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</si>
  <si>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</si>
  <si>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</si>
  <si>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</si>
  <si>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</si>
  <si>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</si>
  <si>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</si>
  <si>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</si>
  <si>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</si>
  <si>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</si>
  <si>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</si>
  <si>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</si>
  <si>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</si>
  <si>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</si>
  <si>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</si>
  <si>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</si>
  <si>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</si>
  <si>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</si>
  <si>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</si>
  <si>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</si>
  <si>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</si>
  <si>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</si>
  <si>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</si>
  <si>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</si>
  <si>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</si>
  <si>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</si>
  <si>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</si>
  <si>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</si>
  <si>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</si>
  <si>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</si>
  <si>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</si>
  <si>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</si>
  <si>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</si>
  <si>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</si>
  <si>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</si>
  <si>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</si>
  <si>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</si>
  <si>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</si>
  <si>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</si>
  <si>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</si>
  <si>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</si>
  <si>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</si>
  <si>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</si>
  <si>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</si>
  <si>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</si>
  <si>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</si>
  <si>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</si>
  <si>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</si>
  <si>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</si>
  <si>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</si>
  <si>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</si>
  <si>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</si>
  <si>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</si>
  <si>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</si>
  <si>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</si>
  <si>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</si>
  <si>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</si>
  <si>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</si>
  <si>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</si>
  <si>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</si>
  <si>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</si>
  <si>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</si>
  <si>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</si>
  <si>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</si>
  <si>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</si>
  <si>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</si>
  <si>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</si>
  <si>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</si>
  <si>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</si>
  <si>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</si>
  <si>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</si>
  <si>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</si>
  <si>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</si>
  <si>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</si>
  <si>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</si>
  <si>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</si>
  <si>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</si>
  <si>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</si>
  <si>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</si>
  <si>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</si>
  <si>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</si>
  <si>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</si>
  <si>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</si>
  <si>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</si>
  <si>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</si>
  <si>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</si>
  <si>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</si>
  <si>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</si>
  <si>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</si>
  <si>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</si>
  <si>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</si>
  <si>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</si>
  <si>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</si>
  <si>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</si>
  <si>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</si>
  <si>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</si>
  <si>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</si>
  <si>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</si>
  <si>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</si>
  <si>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</si>
  <si>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</si>
  <si>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</si>
  <si>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</si>
  <si>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</si>
  <si>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</si>
  <si>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</si>
  <si>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</si>
  <si>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</si>
  <si>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</si>
  <si>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</si>
  <si>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</si>
  <si>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</si>
  <si>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</si>
  <si>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</si>
  <si>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</si>
  <si>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</si>
  <si>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</si>
  <si>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</si>
  <si>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</si>
  <si>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</si>
  <si>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</si>
  <si>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</si>
  <si>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</si>
  <si>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</si>
  <si>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</si>
  <si>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</si>
  <si>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</si>
  <si>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</si>
  <si>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</si>
  <si>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</si>
  <si>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</si>
  <si>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</si>
  <si>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</si>
  <si>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</si>
  <si>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</si>
  <si>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</si>
  <si>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</si>
  <si>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</si>
  <si>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</si>
  <si>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</si>
  <si>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</si>
  <si>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</si>
  <si>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</si>
  <si>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</si>
  <si>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</si>
  <si>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</si>
  <si>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</si>
  <si>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</si>
  <si>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</si>
  <si>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</si>
  <si>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</si>
  <si>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</si>
  <si>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</si>
  <si>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</si>
  <si>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</si>
  <si>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</si>
  <si>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</si>
  <si>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</si>
  <si>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</si>
  <si>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</si>
  <si>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</si>
  <si>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</si>
  <si>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</si>
  <si>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</si>
  <si>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</si>
  <si>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</si>
  <si>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</si>
  <si>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</si>
  <si>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</si>
  <si>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</si>
  <si>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</si>
  <si>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</si>
  <si>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</si>
  <si>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</si>
  <si>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</si>
  <si>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</si>
  <si>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</si>
  <si>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</si>
  <si>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</si>
  <si>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</si>
  <si>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</si>
  <si>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</si>
  <si>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</si>
  <si>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</si>
  <si>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</si>
  <si>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</si>
  <si>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</si>
  <si>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</si>
  <si>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</si>
  <si>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</si>
  <si>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</si>
  <si>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</si>
  <si>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</si>
  <si>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</si>
  <si>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</si>
  <si>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</si>
  <si>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</si>
  <si>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</si>
  <si>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</si>
  <si>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</si>
  <si>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</si>
  <si>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</si>
  <si>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</si>
  <si>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</si>
  <si>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</si>
  <si>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</si>
  <si>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</si>
  <si>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</si>
  <si>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</si>
  <si>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</si>
  <si>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</si>
  <si>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</si>
  <si>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</si>
  <si>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</si>
  <si>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</si>
  <si>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</si>
  <si>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</si>
  <si>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</si>
  <si>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</si>
  <si>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</si>
  <si>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</si>
  <si>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</si>
  <si>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</si>
  <si>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</si>
  <si>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</si>
  <si>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</si>
  <si>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</si>
  <si>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</si>
  <si>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</si>
  <si>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</si>
  <si>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</si>
  <si>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</si>
  <si>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</si>
  <si>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</si>
  <si>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</si>
  <si>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</si>
  <si>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</si>
  <si>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</si>
  <si>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</si>
  <si>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</si>
  <si>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</si>
  <si>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</si>
  <si>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</si>
  <si>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</si>
  <si>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</si>
  <si>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</si>
  <si>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</si>
  <si>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</si>
  <si>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</si>
  <si>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</si>
  <si>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</si>
  <si>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</si>
  <si>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</si>
  <si>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</si>
  <si>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</si>
  <si>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</si>
  <si>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</si>
  <si>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</si>
  <si>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</si>
  <si>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</si>
  <si>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</si>
  <si>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</si>
  <si>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</si>
  <si>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</si>
  <si>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</si>
  <si>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</si>
  <si>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</si>
  <si>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</si>
  <si>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</si>
  <si>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</si>
  <si>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</si>
  <si>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</si>
  <si>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</si>
  <si>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</si>
  <si>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</si>
  <si>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</si>
  <si>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</si>
  <si>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</si>
  <si>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</si>
  <si>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</si>
  <si>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</si>
  <si>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</si>
  <si>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</si>
  <si>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</si>
  <si>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</si>
  <si>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</si>
  <si>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</si>
  <si>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</si>
  <si>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</si>
  <si>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</si>
  <si>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</si>
  <si>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</si>
  <si>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</si>
  <si>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</si>
  <si>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</si>
  <si>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</si>
  <si>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</si>
  <si>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</si>
  <si>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</si>
  <si>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</si>
  <si>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</si>
  <si>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</si>
  <si>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</si>
  <si>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</si>
  <si>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</si>
  <si>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</si>
  <si>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</si>
  <si>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</si>
  <si>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</si>
  <si>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</si>
  <si>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</si>
  <si>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</si>
  <si>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</si>
  <si>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</si>
  <si>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</si>
  <si>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</si>
  <si>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</si>
  <si>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</si>
  <si>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</si>
  <si>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</si>
  <si>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</si>
  <si>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</si>
  <si>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</si>
  <si>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</si>
  <si>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</si>
  <si>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</si>
  <si>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</si>
  <si>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</si>
  <si>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</si>
  <si>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</si>
  <si>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</si>
  <si>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</si>
  <si>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</si>
  <si>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</si>
  <si>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</si>
  <si>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</si>
  <si>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</si>
  <si>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</si>
  <si>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</si>
  <si>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</si>
  <si>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</si>
  <si>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</si>
  <si>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</si>
  <si>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</si>
  <si>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</si>
  <si>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</si>
  <si>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</si>
  <si>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</si>
  <si>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</si>
  <si>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</si>
  <si>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</si>
  <si>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</si>
  <si>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</si>
  <si>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</si>
  <si>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</si>
  <si>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</si>
  <si>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</si>
  <si>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</si>
  <si>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</si>
  <si>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</si>
  <si>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</si>
  <si>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</si>
  <si>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</si>
  <si>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</si>
  <si>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</si>
  <si>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</si>
  <si>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</si>
  <si>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</si>
  <si>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</si>
  <si>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</si>
  <si>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</si>
  <si>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</si>
  <si>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</si>
  <si>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</si>
  <si>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</si>
  <si>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</si>
  <si>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</si>
  <si>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</si>
  <si>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</si>
  <si>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</si>
  <si>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</si>
  <si>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</si>
  <si>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</si>
  <si>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</si>
  <si>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</si>
  <si>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</si>
  <si>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</si>
  <si>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</si>
  <si>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</si>
  <si>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</si>
  <si>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</si>
  <si>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</si>
  <si>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</si>
  <si>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</si>
  <si>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</si>
  <si>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</si>
  <si>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</si>
  <si>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</si>
  <si>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</si>
  <si>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</si>
  <si>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</si>
  <si>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</si>
  <si>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</si>
  <si>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</si>
  <si>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</si>
  <si>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</si>
  <si>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</si>
  <si>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</si>
  <si>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</si>
  <si>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</si>
  <si>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</si>
  <si>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</si>
  <si>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</si>
  <si>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</si>
  <si>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</si>
  <si>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</si>
  <si>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</si>
  <si>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</si>
  <si>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</si>
  <si>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</si>
  <si>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</si>
  <si>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</si>
  <si>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</si>
  <si>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</si>
  <si>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</si>
  <si>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</si>
  <si>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</si>
  <si>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</si>
  <si>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</si>
  <si>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</si>
  <si>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</si>
  <si>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</si>
  <si>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</si>
  <si>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</si>
  <si>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</si>
  <si>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</si>
  <si>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</si>
  <si>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</si>
  <si>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</si>
  <si>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</si>
  <si>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</si>
  <si>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</si>
  <si>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</si>
  <si>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</si>
  <si>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</si>
  <si>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</si>
  <si>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</si>
  <si>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</si>
  <si>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</si>
  <si>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</si>
  <si>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</si>
  <si>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</si>
  <si>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</si>
  <si>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</si>
  <si>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</si>
  <si>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</si>
  <si>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</si>
  <si>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</si>
  <si>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</si>
  <si>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</si>
  <si>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</si>
  <si>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</si>
  <si>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</si>
  <si>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</si>
  <si>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</si>
  <si>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</si>
  <si>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</si>
  <si>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</si>
  <si>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</si>
  <si>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</si>
  <si>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</si>
  <si>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</si>
  <si>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</si>
  <si>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</si>
  <si>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</si>
  <si>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</si>
  <si>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</si>
  <si>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</si>
  <si>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</si>
  <si>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</si>
  <si>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</si>
  <si>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</si>
  <si>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</si>
  <si>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</si>
  <si>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</si>
  <si>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</si>
  <si>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</si>
  <si>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</si>
  <si>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</si>
  <si>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</si>
  <si>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</si>
  <si>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</si>
  <si>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</si>
  <si>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</si>
  <si>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</si>
  <si>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</si>
  <si>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</si>
  <si>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</si>
  <si>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</si>
  <si>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</si>
  <si>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</si>
  <si>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</si>
  <si>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</si>
  <si>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</si>
  <si>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</si>
  <si>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</si>
  <si>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</si>
  <si>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</si>
  <si>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</si>
  <si>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</si>
  <si>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</si>
  <si>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</si>
  <si>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</si>
  <si>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</si>
  <si>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</si>
  <si>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</si>
  <si>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</si>
  <si>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</si>
  <si>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</si>
  <si>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</si>
  <si>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</si>
  <si>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</si>
  <si>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</si>
  <si>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</si>
  <si>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</si>
  <si>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</si>
  <si>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</si>
  <si>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</si>
  <si>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</si>
  <si>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</si>
  <si>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</si>
  <si>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</si>
  <si>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</si>
  <si>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</si>
  <si>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</si>
  <si>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</si>
  <si>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</si>
  <si>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</si>
  <si>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</si>
  <si>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</si>
  <si>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</si>
  <si>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</si>
  <si>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</si>
  <si>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</si>
  <si>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</si>
  <si>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</si>
  <si>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</si>
  <si>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</si>
  <si>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</si>
  <si>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</si>
  <si>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</si>
  <si>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</si>
  <si>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</si>
  <si>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</si>
  <si>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</si>
  <si>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</si>
  <si>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</si>
  <si>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</si>
  <si>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</si>
  <si>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</si>
  <si>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</si>
  <si>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</si>
  <si>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</si>
  <si>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</si>
  <si>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</si>
  <si>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</si>
  <si>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</si>
  <si>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</si>
  <si>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</si>
  <si>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</si>
  <si>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</si>
  <si>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</si>
  <si>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</si>
  <si>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</si>
  <si>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</si>
  <si>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</si>
  <si>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</si>
  <si>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</si>
  <si>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</si>
  <si>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</si>
  <si>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</si>
  <si>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</si>
  <si>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</si>
  <si>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</si>
  <si>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</si>
  <si>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</si>
  <si>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</si>
  <si>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</si>
  <si>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</si>
  <si>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</si>
  <si>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</si>
  <si>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</si>
  <si>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</si>
  <si>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</si>
  <si>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</si>
  <si>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</si>
  <si>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</si>
  <si>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</si>
  <si>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</si>
  <si>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</si>
  <si>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</si>
  <si>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</si>
  <si>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</si>
  <si>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</si>
  <si>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</si>
  <si>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</si>
  <si>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</si>
  <si>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</si>
  <si>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</si>
  <si>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</si>
  <si>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</si>
  <si>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</si>
  <si>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</si>
  <si>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</si>
  <si>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</si>
  <si>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</si>
  <si>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</si>
  <si>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</si>
  <si>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</si>
  <si>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</si>
  <si>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</si>
  <si>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</si>
  <si>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</si>
  <si>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</si>
  <si>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</si>
  <si>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</si>
  <si>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</si>
  <si>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</si>
  <si>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</si>
  <si>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</si>
  <si>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</si>
  <si>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</si>
  <si>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</si>
  <si>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</si>
  <si>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</si>
  <si>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</si>
  <si>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</si>
  <si>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</si>
  <si>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</si>
  <si>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</si>
  <si>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</si>
  <si>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</si>
  <si>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</si>
  <si>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</si>
  <si>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</si>
  <si>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</si>
  <si>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</si>
  <si>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</si>
  <si>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</si>
  <si>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</si>
  <si>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</si>
  <si>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</si>
  <si>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</si>
  <si>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</si>
  <si>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</si>
  <si>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</si>
  <si>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</si>
  <si>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</si>
  <si>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</si>
  <si>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</si>
  <si>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</si>
  <si>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</si>
  <si>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</si>
  <si>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</si>
  <si>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</si>
  <si>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</si>
  <si>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</si>
  <si>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</si>
  <si>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</si>
  <si>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</si>
  <si>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</si>
  <si>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</si>
  <si>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</si>
  <si>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</si>
  <si>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</si>
  <si>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</si>
  <si>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</si>
  <si>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</si>
  <si>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</si>
  <si>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</si>
  <si>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</si>
  <si>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</si>
  <si>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</si>
  <si>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</si>
  <si>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</si>
  <si>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</si>
  <si>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</si>
  <si>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</si>
  <si>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</si>
  <si>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</si>
  <si>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</si>
  <si>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</si>
  <si>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</si>
  <si>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</si>
  <si>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</si>
  <si>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</si>
  <si>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</si>
  <si>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</si>
  <si>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</si>
  <si>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</si>
  <si>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</si>
  <si>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</si>
  <si>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</si>
  <si>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</si>
  <si>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</si>
  <si>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</si>
  <si>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</si>
  <si>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</si>
  <si>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</si>
  <si>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</si>
  <si>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</si>
  <si>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</si>
  <si>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</si>
  <si>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</si>
  <si>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</si>
  <si>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</si>
  <si>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</si>
  <si>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</si>
  <si>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</si>
  <si>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</si>
  <si>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</si>
  <si>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</si>
  <si>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</si>
  <si>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</si>
  <si>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</si>
  <si>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</si>
  <si>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</si>
  <si>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</si>
  <si>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</si>
  <si>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</si>
  <si>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</si>
  <si>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</si>
  <si>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</si>
  <si>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</si>
  <si>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</si>
  <si>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</si>
  <si>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</si>
  <si>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</si>
  <si>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</si>
  <si>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</si>
  <si>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</si>
  <si>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</si>
  <si>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</si>
  <si>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</si>
  <si>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</si>
  <si>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</si>
  <si>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</si>
  <si>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</si>
  <si>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</si>
  <si>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</si>
  <si>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</si>
  <si>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</si>
  <si>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</si>
  <si>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</si>
  <si>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</si>
  <si>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</si>
  <si>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</si>
  <si>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</si>
  <si>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</si>
  <si>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</si>
  <si>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</si>
  <si>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</si>
  <si>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</si>
  <si>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</si>
  <si>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</si>
  <si>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</si>
  <si>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</si>
  <si>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</si>
  <si>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</si>
  <si>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</si>
  <si>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</si>
  <si>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</si>
  <si>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</si>
  <si>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</si>
  <si>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</si>
  <si>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</si>
  <si>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</si>
  <si>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</si>
  <si>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</si>
  <si>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</si>
  <si>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</si>
  <si>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</si>
  <si>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</si>
  <si>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</si>
  <si>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</si>
  <si>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</si>
  <si>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</si>
  <si>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</si>
  <si>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</si>
  <si>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</si>
  <si>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</si>
  <si>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</si>
  <si>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</si>
  <si>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</si>
  <si>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</si>
  <si>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</si>
  <si>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</si>
  <si>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</si>
  <si>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</si>
  <si>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</si>
  <si>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</si>
  <si>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</si>
  <si>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</si>
  <si>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</si>
  <si>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</si>
  <si>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</si>
  <si>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</si>
  <si>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</si>
  <si>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</si>
  <si>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</si>
  <si>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</si>
  <si>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</si>
  <si>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</si>
  <si>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</si>
  <si>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</si>
  <si>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</si>
  <si>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</si>
  <si>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</si>
  <si>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</si>
  <si>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</si>
  <si>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</si>
  <si>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</si>
  <si>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</si>
  <si>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</si>
  <si>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</si>
  <si>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</si>
  <si>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</si>
  <si>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</si>
  <si>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</si>
  <si>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</si>
  <si>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</si>
  <si>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</si>
  <si>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</si>
  <si>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</si>
  <si>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</si>
  <si>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</si>
  <si>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</si>
  <si>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</si>
  <si>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</si>
  <si>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</si>
  <si>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</si>
  <si>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</si>
  <si>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</si>
  <si>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</si>
  <si>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</si>
  <si>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</si>
  <si>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</si>
  <si>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</si>
  <si>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</si>
  <si>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</si>
  <si>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</si>
  <si>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</si>
  <si>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</si>
  <si>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</si>
  <si>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</si>
  <si>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</si>
  <si>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</si>
  <si>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</si>
  <si>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</si>
  <si>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</si>
  <si>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</si>
  <si>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</si>
  <si>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</si>
  <si>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</si>
  <si>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</si>
  <si>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</si>
  <si>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</si>
  <si>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</si>
  <si>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</si>
  <si>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</si>
  <si>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</si>
  <si>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</si>
  <si>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</si>
  <si>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</si>
  <si>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</si>
  <si>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</si>
  <si>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</si>
  <si>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</si>
  <si>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</si>
  <si>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</si>
  <si>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</si>
  <si>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</si>
  <si>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</si>
  <si>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</si>
  <si>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</si>
  <si>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</si>
  <si>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</si>
  <si>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</si>
  <si>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</si>
  <si>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</si>
  <si>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</si>
  <si>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</si>
  <si>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</si>
  <si>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</si>
  <si>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</si>
  <si>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</si>
  <si>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</si>
  <si>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</si>
  <si>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</si>
  <si>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</si>
  <si>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</si>
  <si>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</si>
  <si>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</si>
  <si>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</si>
  <si>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</si>
  <si>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</si>
  <si>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</si>
  <si>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</si>
  <si>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</si>
  <si>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</si>
  <si>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</si>
  <si>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</si>
  <si>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</si>
  <si>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</si>
  <si>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</si>
  <si>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</si>
  <si>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</si>
  <si>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</si>
  <si>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</si>
  <si>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</si>
  <si>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</si>
  <si>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</si>
  <si>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</si>
  <si>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</si>
  <si>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</si>
  <si>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</si>
  <si>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</si>
  <si>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</si>
  <si>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</si>
  <si>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</si>
  <si>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</si>
  <si>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</si>
  <si>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</si>
  <si>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</si>
  <si>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</si>
  <si>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</si>
  <si>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</si>
  <si>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</si>
  <si>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</si>
  <si>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</si>
  <si>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</si>
  <si>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</si>
  <si>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</si>
  <si>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</si>
  <si>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</si>
  <si>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</si>
  <si>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</si>
  <si>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</si>
  <si>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</si>
  <si>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</si>
  <si>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</si>
  <si>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</si>
  <si>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</si>
  <si>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</si>
  <si>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</si>
  <si>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</si>
  <si>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</si>
  <si>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</si>
  <si>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</si>
  <si>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</si>
  <si>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</si>
  <si>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</si>
  <si>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</si>
  <si>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</si>
  <si>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</si>
  <si>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</si>
  <si>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</si>
  <si>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</si>
  <si>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</si>
  <si>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</si>
  <si>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</si>
  <si>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</si>
  <si>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</si>
  <si>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</si>
  <si>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</si>
  <si>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</si>
  <si>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</si>
  <si>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</si>
  <si>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</si>
  <si>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</si>
  <si>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</si>
  <si>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</si>
  <si>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</si>
  <si>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</si>
  <si>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</si>
  <si>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</si>
  <si>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</si>
  <si>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</si>
  <si>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</si>
  <si>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</si>
  <si>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</si>
  <si>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</si>
  <si>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</si>
  <si>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</si>
  <si>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</si>
  <si>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</si>
  <si>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</si>
  <si>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</si>
  <si>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</si>
  <si>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</si>
  <si>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</si>
  <si>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</si>
  <si>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</si>
  <si>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</si>
  <si>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</si>
  <si>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</si>
  <si>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</si>
  <si>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</si>
  <si>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</si>
  <si>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</si>
  <si>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</si>
  <si>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</si>
  <si>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</si>
  <si>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</si>
  <si>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</si>
  <si>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</si>
  <si>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</si>
  <si>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</si>
  <si>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</si>
  <si>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</si>
  <si>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</si>
  <si>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</si>
  <si>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</si>
  <si>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</si>
  <si>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</si>
  <si>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</si>
  <si>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</si>
  <si>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</si>
  <si>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</si>
  <si>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</si>
  <si>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</si>
  <si>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</si>
  <si>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</si>
  <si>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</si>
  <si>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</si>
  <si>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</si>
  <si>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</si>
  <si>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</si>
  <si>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</si>
  <si>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</si>
  <si>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</si>
  <si>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</si>
  <si>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</si>
  <si>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</si>
  <si>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</si>
  <si>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</si>
  <si>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</si>
  <si>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</si>
  <si>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</si>
  <si>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</si>
  <si>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</si>
  <si>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</si>
  <si>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</si>
  <si>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</si>
  <si>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</si>
  <si>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</si>
  <si>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</si>
  <si>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</si>
  <si>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</si>
  <si>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</si>
  <si>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</si>
  <si>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</si>
  <si>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</si>
  <si>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</si>
  <si>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</si>
  <si>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</si>
  <si>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</si>
  <si>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</si>
  <si>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</si>
  <si>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</si>
  <si>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</si>
  <si>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</si>
  <si>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</si>
  <si>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</si>
  <si>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</si>
  <si>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</si>
  <si>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</si>
  <si>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</si>
  <si>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</si>
  <si>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</si>
  <si>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</si>
  <si>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</si>
  <si>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</si>
  <si>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</si>
  <si>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</si>
  <si>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</si>
  <si>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</si>
  <si>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</si>
  <si>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</si>
  <si>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</si>
  <si>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</si>
  <si>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</si>
  <si>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</si>
  <si>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</si>
  <si>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</si>
  <si>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</si>
  <si>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</si>
  <si>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</si>
  <si>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</si>
  <si>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</si>
  <si>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</si>
  <si>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</si>
  <si>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</si>
  <si>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</si>
  <si>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</si>
  <si>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</si>
  <si>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</si>
  <si>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</si>
  <si>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</si>
  <si>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</si>
  <si>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</si>
  <si>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</si>
  <si>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</si>
  <si>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</si>
  <si>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</si>
  <si>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</si>
  <si>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</si>
  <si>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</si>
  <si>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</si>
  <si>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</si>
  <si>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</si>
  <si>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</si>
  <si>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</si>
  <si>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</si>
  <si>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</si>
  <si>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</si>
  <si>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</si>
  <si>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</si>
  <si>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</si>
  <si>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</si>
  <si>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</si>
  <si>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</si>
  <si>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</si>
  <si>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</si>
  <si>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</si>
  <si>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</si>
  <si>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</si>
  <si>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</si>
  <si>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</si>
  <si>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</si>
  <si>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</si>
  <si>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</si>
  <si>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</si>
  <si>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</si>
  <si>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</si>
  <si>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</si>
  <si>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</si>
  <si>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</si>
  <si>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</si>
  <si>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</si>
  <si>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</si>
  <si>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</si>
  <si>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</si>
  <si>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</si>
  <si>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</si>
  <si>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</si>
  <si>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</si>
  <si>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</si>
  <si>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</si>
  <si>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</si>
  <si>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</si>
  <si>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</si>
  <si>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</si>
  <si>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</si>
  <si>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</si>
  <si>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</si>
  <si>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</si>
  <si>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</si>
  <si>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</si>
  <si>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</si>
  <si>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</si>
  <si>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</si>
  <si>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</si>
  <si>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</si>
  <si>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</si>
  <si>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</si>
  <si>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</si>
  <si>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</si>
  <si>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</si>
  <si>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</si>
  <si>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</si>
  <si>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</si>
  <si>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</si>
  <si>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</si>
  <si>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</si>
  <si>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</si>
  <si>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</si>
  <si>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</si>
  <si>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</si>
  <si>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</si>
  <si>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</si>
  <si>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</si>
  <si>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</si>
  <si>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</si>
  <si>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</si>
  <si>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</si>
  <si>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</si>
  <si>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</si>
  <si>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</si>
  <si>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</si>
  <si>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</si>
  <si>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</si>
  <si>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</si>
  <si>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</si>
  <si>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</si>
  <si>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</si>
  <si>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</si>
  <si>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</si>
  <si>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</si>
  <si>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</si>
  <si>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</si>
  <si>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</si>
  <si>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</si>
  <si>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</si>
  <si>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</si>
  <si>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</si>
  <si>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</si>
  <si>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</si>
  <si>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</si>
  <si>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</si>
  <si>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</si>
  <si>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</si>
  <si>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</si>
  <si>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</si>
  <si>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</si>
  <si>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</si>
  <si>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</si>
  <si>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</si>
  <si>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</si>
  <si>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</si>
  <si>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</si>
  <si>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</si>
  <si>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</si>
  <si>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</si>
  <si>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</si>
  <si>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</si>
  <si>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</si>
  <si>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</si>
  <si>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</si>
  <si>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</si>
  <si>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</si>
  <si>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</si>
  <si>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</si>
  <si>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</si>
  <si>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</si>
  <si>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</si>
  <si>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</si>
  <si>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</si>
  <si>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</si>
  <si>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</si>
  <si>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</si>
  <si>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</si>
  <si>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</si>
  <si>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</si>
  <si>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</si>
  <si>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</si>
  <si>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</si>
  <si>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</si>
  <si>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</si>
  <si>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</si>
  <si>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</si>
  <si>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</si>
  <si>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</si>
  <si>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</si>
  <si>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</si>
  <si>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</si>
  <si>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</si>
  <si>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</si>
  <si>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</si>
  <si>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</si>
  <si>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</si>
  <si>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</si>
  <si>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</si>
  <si>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</si>
  <si>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</si>
  <si>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</si>
  <si>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</si>
  <si>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</si>
  <si>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</si>
  <si>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</si>
  <si>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</si>
  <si>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</si>
  <si>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</si>
  <si>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</si>
  <si>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</si>
  <si>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</si>
  <si>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</si>
  <si>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</si>
  <si>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</si>
  <si>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</si>
  <si>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</si>
  <si>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</si>
  <si>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</si>
  <si>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</si>
  <si>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</si>
  <si>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</si>
  <si>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</si>
  <si>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</si>
  <si>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</si>
  <si>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</si>
  <si>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</si>
  <si>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</si>
  <si>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</si>
  <si>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</si>
  <si>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</si>
  <si>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</si>
  <si>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</si>
  <si>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</si>
  <si>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</si>
  <si>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</si>
  <si>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</si>
  <si>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</si>
  <si>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</si>
  <si>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</si>
  <si>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</si>
  <si>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</si>
  <si>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</si>
  <si>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</si>
  <si>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</si>
  <si>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</si>
  <si>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</si>
  <si>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</si>
  <si>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</si>
  <si>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</si>
  <si>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</si>
  <si>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</si>
  <si>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</si>
  <si>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</si>
  <si>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</si>
  <si>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</si>
  <si>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</si>
  <si>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</si>
  <si>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</si>
  <si>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</si>
  <si>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</si>
  <si>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</si>
  <si>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</si>
  <si>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</si>
  <si>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</si>
  <si>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</si>
  <si>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</si>
  <si>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</si>
  <si>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</si>
  <si>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</si>
  <si>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</si>
  <si>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</si>
  <si>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</si>
  <si>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</si>
  <si>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</si>
  <si>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</si>
  <si>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</si>
  <si>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</si>
  <si>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</si>
  <si>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</si>
  <si>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</si>
  <si>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</si>
  <si>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</si>
  <si>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</si>
  <si>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</si>
  <si>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</si>
  <si>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</si>
  <si>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</si>
  <si>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</si>
  <si>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</si>
  <si>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</si>
  <si>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</si>
  <si>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</si>
  <si>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</si>
  <si>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</si>
  <si>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</si>
  <si>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</si>
  <si>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</si>
  <si>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</si>
  <si>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</si>
  <si>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</si>
  <si>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</si>
  <si>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</si>
  <si>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</si>
  <si>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</si>
  <si>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</si>
  <si>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</si>
  <si>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</si>
  <si>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</si>
  <si>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</si>
  <si>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</si>
  <si>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</si>
  <si>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</si>
  <si>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</si>
  <si>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</si>
  <si>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</si>
  <si>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</si>
  <si>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</si>
  <si>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</si>
  <si>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</si>
  <si>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</si>
  <si>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</si>
  <si>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</si>
  <si>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</si>
  <si>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</si>
  <si>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</si>
  <si>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</si>
  <si>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</si>
  <si>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</si>
  <si>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</si>
  <si>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</si>
  <si>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</si>
  <si>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</si>
  <si>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</si>
  <si>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</si>
  <si>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</si>
  <si>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</si>
  <si>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</si>
  <si>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</si>
  <si>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</si>
  <si>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</si>
  <si>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</si>
  <si>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</si>
  <si>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</si>
  <si>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</si>
  <si>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</si>
  <si>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</si>
  <si>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</si>
  <si>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</si>
  <si>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</si>
  <si>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</si>
  <si>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</si>
  <si>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</si>
  <si>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</si>
  <si>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</si>
  <si>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</si>
  <si>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</si>
  <si>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</si>
  <si>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</si>
  <si>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</si>
  <si>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</si>
  <si>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</si>
  <si>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</si>
  <si>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</si>
  <si>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</si>
  <si>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</si>
  <si>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</si>
  <si>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</si>
  <si>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</si>
  <si>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</si>
  <si>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</si>
  <si>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</si>
  <si>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</si>
  <si>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</si>
  <si>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</si>
  <si>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</si>
  <si>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</si>
  <si>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</si>
  <si>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</si>
  <si>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</si>
  <si>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</si>
  <si>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</si>
  <si>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</si>
  <si>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</si>
  <si>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</si>
  <si>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</si>
  <si>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</si>
  <si>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</si>
  <si>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</si>
  <si>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</si>
  <si>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</si>
  <si>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</si>
  <si>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</si>
  <si>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</si>
  <si>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</si>
  <si>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</si>
  <si>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</si>
  <si>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</si>
  <si>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</si>
  <si>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</si>
  <si>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</si>
  <si>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</si>
  <si>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</si>
  <si>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</si>
  <si>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</si>
  <si>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</si>
  <si>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</si>
  <si>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</si>
  <si>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</si>
  <si>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</si>
  <si>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</si>
  <si>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</si>
  <si>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</si>
  <si>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</si>
  <si>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</si>
  <si>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</si>
  <si>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</si>
  <si>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</si>
  <si>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</si>
  <si>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</si>
  <si>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</si>
  <si>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</si>
  <si>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</si>
  <si>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</si>
  <si>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</si>
  <si>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</si>
  <si>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</si>
  <si>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</si>
  <si>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</si>
  <si>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</si>
  <si>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</si>
  <si>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</si>
  <si>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</si>
  <si>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</si>
  <si>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</si>
  <si>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</si>
  <si>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</si>
  <si>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</si>
  <si>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</si>
  <si>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</si>
  <si>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</si>
  <si>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</si>
  <si>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</si>
  <si>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</si>
  <si>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</si>
  <si>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</si>
  <si>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</si>
  <si>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</si>
  <si>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</si>
  <si>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</si>
  <si>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</si>
  <si>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</si>
  <si>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</si>
  <si>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</si>
  <si>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</si>
  <si>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</si>
  <si>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</si>
  <si>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</si>
  <si>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</si>
  <si>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</si>
  <si>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</si>
  <si>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</si>
  <si>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</si>
  <si>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</si>
  <si>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</si>
  <si>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</si>
  <si>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</si>
  <si>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</si>
  <si>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</si>
  <si>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</si>
  <si>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</si>
  <si>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</si>
  <si>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</si>
  <si>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</si>
  <si>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</si>
  <si>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</si>
  <si>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</si>
  <si>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</si>
  <si>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</si>
  <si>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</si>
  <si>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</si>
  <si>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</si>
  <si>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</si>
  <si>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</si>
  <si>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</si>
  <si>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</si>
  <si>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</si>
  <si>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</si>
  <si>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</si>
  <si>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</si>
  <si>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</si>
  <si>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</si>
  <si>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</si>
  <si>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</si>
  <si>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</si>
  <si>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</si>
  <si>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</si>
  <si>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</si>
  <si>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</si>
  <si>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</si>
  <si>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</si>
  <si>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</si>
  <si>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</si>
  <si>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</si>
  <si>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</si>
  <si>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</si>
  <si>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</si>
  <si>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</si>
  <si>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</si>
  <si>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MC1</t>
  </si>
  <si>
    <t>MC</t>
  </si>
  <si>
    <t>WH checked</t>
  </si>
  <si>
    <t>រ៉ាឆាន់</t>
  </si>
  <si>
    <t>Adjust OBS Stock</t>
  </si>
  <si>
    <t>Add to OBS</t>
  </si>
  <si>
    <t>IT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</si>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</sst>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64A1E6E-D6B8-422E-B10C-9A88506457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B1F8AA4-71C1-4185-A38F-4EB8AF147B1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0FF98D4-9EAF-4A3E-B040-E09D3823364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73549AF-B32E-459A-9040-B81D2EBA86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36C1E06-6FA2-4DCA-A762-A2B778CCD1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AEA67E0-7B39-4E25-BB87-244F761D63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820BC45-F80D-44D5-89DA-C133570155B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D55EB22-2B50-40F0-8D90-AE49A34FC2E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450E47-F97A-4777-8E59-DBE7F27CDF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5CA3551-EC87-4232-9A40-8E7CEF2FB6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88E0B7C-C4B2-40A8-9753-1ECF9E1145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046A890-0CEC-4C6D-9C49-4EB08DC93A2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282C8D9-066D-42CF-A788-2E357C4A17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E5478DB-FA0E-4491-8B3B-246F105F1C7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69D214A-69E9-45A8-B836-BB33A001521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A53986E-0DBA-45A2-B819-5D03EACABC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2152B24-6E80-4E9F-9776-E5A5C885A59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966F649-1D97-4F03-ADC4-F7170B5D8C6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AA3E05E-D936-4694-9B84-63F6D85A54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3785CF9-99C9-4515-9633-BE3AB1EDF26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E7F2BB0-E230-47C3-B7B5-759AF076321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2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45670.64947916667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3543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3544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3540</v>
      </c>
      <c r="C11" s="411" t="s">
        <v>3541</v>
      </c>
      <c r="D11" s="412"/>
      <c r="E11" s="349"/>
      <c r="F11" s="48"/>
      <c r="G11" s="221" t="s">
        <v>3546</v>
      </c>
      <c r="H11" s="411" t="s">
        <v>3546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1023</v>
      </c>
      <c r="E14" s="420" t="s">
        <v>2115</v>
      </c>
      <c r="F14" s="420"/>
      <c r="G14" s="272" t="s">
        <v>312</v>
      </c>
      <c r="H14" s="273" t="s">
        <v>390</v>
      </c>
      <c r="I14" s="274">
        <v>1518</v>
      </c>
      <c r="J14" s="275">
        <v>7.4000000000000003E-3</v>
      </c>
      <c r="K14" s="276">
        <f>I14*J14</f>
        <v>11.2332</v>
      </c>
      <c r="L14" s="10" t="s">
        <v>3545</v>
      </c>
      <c r="M14" s="58"/>
    </row>
    <row r="15" spans="1:13" ht="18" customHeight="1">
      <c r="A15" s="58">
        <v>2</v>
      </c>
      <c r="B15" s="58"/>
      <c r="C15" s="58"/>
      <c r="D15" s="271">
        <v>1065</v>
      </c>
      <c r="E15" s="420" t="s">
        <v>380</v>
      </c>
      <c r="F15" s="420"/>
      <c r="G15" s="272" t="s">
        <v>315</v>
      </c>
      <c r="H15" s="273" t="s">
        <v>390</v>
      </c>
      <c r="I15" s="274">
        <v>24</v>
      </c>
      <c r="J15" s="275">
        <v>6.0000000000000001E-3</v>
      </c>
      <c r="K15" s="276">
        <f>I15*J15</f>
        <v>0.14400000000000002</v>
      </c>
      <c r="L15" s="10" t="s">
        <v>3545</v>
      </c>
      <c r="M15" s="58"/>
    </row>
    <row r="16" spans="1:13" s="262" customFormat="1" ht="18" customHeight="1">
      <c r="A16" s="58">
        <v>3</v>
      </c>
      <c r="B16" s="58"/>
      <c r="C16" s="58"/>
      <c r="D16" s="271">
        <v>1066</v>
      </c>
      <c r="E16" s="420" t="s">
        <v>2197</v>
      </c>
      <c r="F16" s="420"/>
      <c r="G16" s="272" t="s">
        <v>315</v>
      </c>
      <c r="H16" s="273" t="s">
        <v>390</v>
      </c>
      <c r="I16" s="274">
        <v>328</v>
      </c>
      <c r="J16" s="275">
        <v>7.6E-3</v>
      </c>
      <c r="K16" s="276">
        <f>I16*J16</f>
        <v>2.4927999999999999</v>
      </c>
      <c r="L16" s="10" t="s">
        <v>3545</v>
      </c>
      <c r="M16" s="58"/>
    </row>
    <row r="17" spans="1:13" ht="18" customHeight="1">
      <c r="A17" s="58">
        <v>4</v>
      </c>
      <c r="B17" s="58"/>
      <c r="C17" s="58"/>
      <c r="D17" s="271">
        <v>1068</v>
      </c>
      <c r="E17" s="420" t="s">
        <v>2201</v>
      </c>
      <c r="F17" s="420"/>
      <c r="G17" s="272" t="s">
        <v>315</v>
      </c>
      <c r="H17" s="273" t="s">
        <v>390</v>
      </c>
      <c r="I17" s="274">
        <v>558</v>
      </c>
      <c r="J17" s="275">
        <v>7.0000000000000001E-3</v>
      </c>
      <c r="K17" s="276">
        <f>I17*J17</f>
        <v>3.9060000000000001</v>
      </c>
      <c r="L17" s="10" t="s">
        <v>3545</v>
      </c>
      <c r="M17" s="58"/>
    </row>
    <row r="18" spans="1:13" ht="18" customHeight="1">
      <c r="A18" s="58">
        <v>5</v>
      </c>
      <c r="B18" s="58"/>
      <c r="C18" s="58"/>
      <c r="D18" s="271">
        <v>1077</v>
      </c>
      <c r="E18" s="420" t="s">
        <v>2219</v>
      </c>
      <c r="F18" s="420"/>
      <c r="G18" s="272" t="s">
        <v>315</v>
      </c>
      <c r="H18" s="273" t="s">
        <v>390</v>
      </c>
      <c r="I18" s="274">
        <v>24</v>
      </c>
      <c r="J18" s="275">
        <v>7.1999999999999998E-3</v>
      </c>
      <c r="K18" s="276">
        <f>I18*J18</f>
        <v>0.17280000000000001</v>
      </c>
      <c r="L18" s="10" t="s">
        <v>3545</v>
      </c>
      <c r="M18" s="58"/>
    </row>
    <row r="19" spans="1:13" ht="18" customHeight="1">
      <c r="A19" s="58">
        <v>6</v>
      </c>
      <c r="B19" s="58"/>
      <c r="C19" s="58"/>
      <c r="D19" s="271">
        <v>1133</v>
      </c>
      <c r="E19" s="420" t="s">
        <v>2332</v>
      </c>
      <c r="F19" s="420"/>
      <c r="G19" s="272" t="s">
        <v>315</v>
      </c>
      <c r="H19" s="273" t="s">
        <v>390</v>
      </c>
      <c r="I19" s="274">
        <v>170</v>
      </c>
      <c r="J19" s="275">
        <v>2.7000000000000001E-3</v>
      </c>
      <c r="K19" s="276">
        <f>I19*J19</f>
        <v>0.45900000000000002</v>
      </c>
      <c r="L19" s="10" t="s">
        <v>3545</v>
      </c>
      <c r="M19" s="58"/>
    </row>
    <row r="20" spans="1:13" ht="18" customHeight="1">
      <c r="A20" s="58">
        <v>7</v>
      </c>
      <c r="B20" s="58"/>
      <c r="C20" s="58"/>
      <c r="D20" s="271">
        <v>3007</v>
      </c>
      <c r="E20" s="420" t="s">
        <v>3547</v>
      </c>
      <c r="F20" s="420"/>
      <c r="G20" s="272" t="s">
        <v>311</v>
      </c>
      <c r="H20" s="273" t="s">
        <v>141</v>
      </c>
      <c r="I20" s="274">
        <v>11</v>
      </c>
      <c r="J20" s="275">
        <v>0.1148</v>
      </c>
      <c r="K20" s="276">
        <f>I20*J20</f>
        <v>1.2627999999999999</v>
      </c>
      <c r="L20" s="10" t="s">
        <v>3545</v>
      </c>
      <c r="M20" s="58"/>
    </row>
    <row r="21" spans="1:13" ht="18" customHeight="1">
      <c r="A21" s="58">
        <v>8</v>
      </c>
      <c r="B21" s="58"/>
      <c r="C21" s="58"/>
      <c r="D21" s="271">
        <v>3052</v>
      </c>
      <c r="E21" s="420" t="s">
        <v>3548</v>
      </c>
      <c r="F21" s="420"/>
      <c r="G21" s="272" t="s">
        <v>311</v>
      </c>
      <c r="H21" s="273" t="s">
        <v>141</v>
      </c>
      <c r="I21" s="274">
        <v>1221</v>
      </c>
      <c r="J21" s="275">
        <v>2.1899999999999999E-2</v>
      </c>
      <c r="K21" s="276">
        <f>I21*J21</f>
        <v>26.739899999999999</v>
      </c>
      <c r="L21" s="10" t="s">
        <v>3545</v>
      </c>
      <c r="M21" s="58"/>
    </row>
    <row r="22" spans="1:13" ht="18" customHeight="1">
      <c r="A22" s="58">
        <v>9</v>
      </c>
      <c r="B22" s="58"/>
      <c r="C22" s="58"/>
      <c r="D22" s="271">
        <v>3461</v>
      </c>
      <c r="E22" s="420" t="s">
        <v>3224</v>
      </c>
      <c r="F22" s="420"/>
      <c r="G22" s="272" t="s">
        <v>3214</v>
      </c>
      <c r="H22" s="273" t="s">
        <v>141</v>
      </c>
      <c r="I22" s="274">
        <v>75</v>
      </c>
      <c r="J22" s="275">
        <v>2.1100000000000001E-2</v>
      </c>
      <c r="K22" s="276">
        <f>I22*J22</f>
        <v>1.5825</v>
      </c>
      <c r="L22" s="10" t="s">
        <v>3545</v>
      </c>
      <c r="M22" s="58"/>
    </row>
    <row r="23" spans="1:13" ht="18" customHeight="1">
      <c r="A23" s="58">
        <v>10</v>
      </c>
      <c r="B23" s="58"/>
      <c r="C23" s="58"/>
      <c r="D23" s="271">
        <v>3462</v>
      </c>
      <c r="E23" s="420" t="s">
        <v>3226</v>
      </c>
      <c r="F23" s="420"/>
      <c r="G23" s="272" t="s">
        <v>3214</v>
      </c>
      <c r="H23" s="273" t="s">
        <v>141</v>
      </c>
      <c r="I23" s="274">
        <v>21</v>
      </c>
      <c r="J23" s="275">
        <v>2.0899999999999998E-2</v>
      </c>
      <c r="K23" s="276">
        <f>I23*J23</f>
        <v>0.43889999999999996</v>
      </c>
      <c r="L23" s="10" t="s">
        <v>3545</v>
      </c>
      <c r="M23" s="58"/>
    </row>
    <row r="24" spans="1:13" ht="18" customHeight="1">
      <c r="A24" s="58">
        <v>11</v>
      </c>
      <c r="B24" s="58"/>
      <c r="C24" s="58"/>
      <c r="D24" s="271">
        <v>3466</v>
      </c>
      <c r="E24" s="420" t="s">
        <v>3234</v>
      </c>
      <c r="F24" s="420"/>
      <c r="G24" s="272" t="s">
        <v>3214</v>
      </c>
      <c r="H24" s="273" t="s">
        <v>141</v>
      </c>
      <c r="I24" s="274">
        <v>42</v>
      </c>
      <c r="J24" s="275">
        <v>4.7500000000000001E-2</v>
      </c>
      <c r="K24" s="276">
        <f>I24*J24</f>
        <v>1.9950000000000001</v>
      </c>
      <c r="L24" s="10" t="s">
        <v>3545</v>
      </c>
      <c r="M24" s="58"/>
    </row>
    <row r="25" spans="1:13" ht="18" customHeight="1">
      <c r="A25" s="58">
        <v>12</v>
      </c>
      <c r="B25" s="58"/>
      <c r="C25" s="58"/>
      <c r="D25" s="271">
        <v>3469</v>
      </c>
      <c r="E25" s="420" t="s">
        <v>3240</v>
      </c>
      <c r="F25" s="420"/>
      <c r="G25" s="272" t="s">
        <v>3214</v>
      </c>
      <c r="H25" s="273" t="s">
        <v>141</v>
      </c>
      <c r="I25" s="274">
        <v>228</v>
      </c>
      <c r="J25" s="275">
        <v>2.1100000000000001E-2</v>
      </c>
      <c r="K25" s="276">
        <f>I25*J25</f>
        <v>4.8108000000000004</v>
      </c>
      <c r="L25" s="10" t="s">
        <v>3545</v>
      </c>
      <c r="M25" s="58"/>
    </row>
    <row r="26" spans="1:13" ht="18" customHeight="1">
      <c r="A26" s="58">
        <v>13</v>
      </c>
      <c r="B26" s="58"/>
      <c r="C26" s="58"/>
      <c r="D26" s="271">
        <v>3470</v>
      </c>
      <c r="E26" s="420" t="s">
        <v>3242</v>
      </c>
      <c r="F26" s="420"/>
      <c r="G26" s="272" t="s">
        <v>3214</v>
      </c>
      <c r="H26" s="273" t="s">
        <v>141</v>
      </c>
      <c r="I26" s="274">
        <v>74</v>
      </c>
      <c r="J26" s="275">
        <v>2.1100000000000001E-2</v>
      </c>
      <c r="K26" s="276">
        <f>I26*J26</f>
        <v>1.5614000000000001</v>
      </c>
      <c r="L26" s="10" t="s">
        <v>3545</v>
      </c>
      <c r="M26" s="58"/>
    </row>
    <row r="27" spans="1:13" ht="18" customHeight="1">
      <c r="A27" s="58">
        <v>14</v>
      </c>
      <c r="B27" s="58"/>
      <c r="C27" s="58"/>
      <c r="D27" s="271">
        <v>3485</v>
      </c>
      <c r="E27" s="420" t="s">
        <v>3272</v>
      </c>
      <c r="F27" s="420"/>
      <c r="G27" s="272" t="s">
        <v>3214</v>
      </c>
      <c r="H27" s="273" t="s">
        <v>141</v>
      </c>
      <c r="I27" s="274">
        <v>49</v>
      </c>
      <c r="J27" s="275">
        <v>2.1100000000000001E-2</v>
      </c>
      <c r="K27" s="276">
        <f>I27*J27</f>
        <v>1.0339</v>
      </c>
      <c r="L27" s="10" t="s">
        <v>3545</v>
      </c>
      <c r="M27" s="58"/>
    </row>
    <row r="28" spans="1:13" ht="18" customHeight="1">
      <c r="A28" s="58">
        <v>15</v>
      </c>
      <c r="B28" s="58"/>
      <c r="C28" s="58"/>
      <c r="D28" s="271">
        <v>3503</v>
      </c>
      <c r="E28" s="420" t="s">
        <v>3308</v>
      </c>
      <c r="F28" s="420"/>
      <c r="G28" s="272" t="s">
        <v>3214</v>
      </c>
      <c r="H28" s="273" t="s">
        <v>141</v>
      </c>
      <c r="I28" s="274">
        <v>15</v>
      </c>
      <c r="J28" s="275">
        <v>3.2599999999999997E-2</v>
      </c>
      <c r="K28" s="276">
        <f>I28*J28</f>
        <v>0.48899999999999993</v>
      </c>
      <c r="L28" s="10" t="s">
        <v>3545</v>
      </c>
      <c r="M28" s="58"/>
    </row>
    <row r="29" spans="1:13" ht="18" customHeight="1">
      <c r="A29" s="58">
        <v>16</v>
      </c>
      <c r="B29" s="58"/>
      <c r="C29" s="58"/>
      <c r="D29" s="271">
        <v>3521</v>
      </c>
      <c r="E29" s="420" t="s">
        <v>3549</v>
      </c>
      <c r="F29" s="420"/>
      <c r="G29" s="272" t="s">
        <v>3214</v>
      </c>
      <c r="H29" s="273" t="s">
        <v>141</v>
      </c>
      <c r="I29" s="274">
        <v>15</v>
      </c>
      <c r="J29" s="275">
        <v>4.7500000000000001E-2</v>
      </c>
      <c r="K29" s="276">
        <f>I29*J29</f>
        <v>0.71250000000000002</v>
      </c>
      <c r="L29" s="10" t="s">
        <v>3545</v>
      </c>
      <c r="M29" s="58"/>
    </row>
    <row r="30" spans="1:13" ht="18" customHeight="1">
      <c r="A30" s="58">
        <v>17</v>
      </c>
      <c r="B30" s="58"/>
      <c r="C30" s="58"/>
      <c r="D30" s="271">
        <v>3531</v>
      </c>
      <c r="E30" s="420" t="s">
        <v>3364</v>
      </c>
      <c r="F30" s="420"/>
      <c r="G30" s="272" t="s">
        <v>3214</v>
      </c>
      <c r="H30" s="273" t="s">
        <v>141</v>
      </c>
      <c r="I30" s="274">
        <v>76</v>
      </c>
      <c r="J30" s="275">
        <v>3.3599999999999998E-2</v>
      </c>
      <c r="K30" s="276">
        <f>I30*J30</f>
        <v>2.5535999999999999</v>
      </c>
      <c r="L30" s="10" t="s">
        <v>3545</v>
      </c>
      <c r="M30" s="58"/>
    </row>
    <row r="31" spans="1:13" ht="18" customHeight="1">
      <c r="A31" s="58">
        <v>18</v>
      </c>
      <c r="B31" s="58"/>
      <c r="C31" s="58"/>
      <c r="D31" s="271">
        <v>3559</v>
      </c>
      <c r="E31" s="420" t="s">
        <v>3420</v>
      </c>
      <c r="F31" s="420"/>
      <c r="G31" s="272" t="s">
        <v>3214</v>
      </c>
      <c r="H31" s="273" t="s">
        <v>141</v>
      </c>
      <c r="I31" s="274">
        <v>1</v>
      </c>
      <c r="J31" s="275">
        <v>3.3599999999999998E-2</v>
      </c>
      <c r="K31" s="276">
        <f>I31*J31</f>
        <v>3.3599999999999998E-2</v>
      </c>
      <c r="L31" s="10" t="s">
        <v>3545</v>
      </c>
      <c r="M31" s="58"/>
    </row>
    <row r="32" spans="1:13" ht="18" customHeight="1">
      <c r="A32" s="58">
        <v>19</v>
      </c>
      <c r="B32" s="58"/>
      <c r="C32" s="58"/>
      <c r="D32" s="271">
        <v>3563</v>
      </c>
      <c r="E32" s="420" t="s">
        <v>3428</v>
      </c>
      <c r="F32" s="420"/>
      <c r="G32" s="272" t="s">
        <v>3214</v>
      </c>
      <c r="H32" s="273" t="s">
        <v>141</v>
      </c>
      <c r="I32" s="274">
        <v>0</v>
      </c>
      <c r="J32" s="275">
        <v>3.3599999999999998E-2</v>
      </c>
      <c r="K32" s="276">
        <f>I32*J32</f>
        <v>0</v>
      </c>
      <c r="L32" s="10" t="s">
        <v>3545</v>
      </c>
      <c r="M32" s="58"/>
    </row>
    <row r="33" spans="1:13" ht="18" customHeight="1">
      <c r="A33" s="58">
        <v>20</v>
      </c>
      <c r="B33" s="58"/>
      <c r="C33" s="58"/>
      <c r="D33" s="271">
        <v>3566</v>
      </c>
      <c r="E33" s="420" t="s">
        <v>3433</v>
      </c>
      <c r="F33" s="420"/>
      <c r="G33" s="272" t="s">
        <v>3214</v>
      </c>
      <c r="H33" s="273" t="s">
        <v>141</v>
      </c>
      <c r="I33" s="274">
        <v>819</v>
      </c>
      <c r="J33" s="275">
        <v>0.2893</v>
      </c>
      <c r="K33" s="276">
        <f>I33*J33</f>
        <v>236.9367</v>
      </c>
      <c r="L33" s="10" t="s">
        <v>3545</v>
      </c>
      <c r="M33" s="58"/>
    </row>
    <row r="34" spans="1:13" ht="18" customHeight="1">
      <c r="A34" s="58">
        <v>21</v>
      </c>
      <c r="B34" s="58"/>
      <c r="C34" s="58"/>
      <c r="D34" s="271">
        <v>3575</v>
      </c>
      <c r="E34" s="420" t="s">
        <v>3451</v>
      </c>
      <c r="F34" s="420"/>
      <c r="G34" s="272" t="s">
        <v>3214</v>
      </c>
      <c r="H34" s="273" t="s">
        <v>141</v>
      </c>
      <c r="I34" s="274">
        <v>9</v>
      </c>
      <c r="J34" s="275">
        <v>0.1087</v>
      </c>
      <c r="K34" s="276">
        <f>I34*J34</f>
        <v>0.97830000000000006</v>
      </c>
      <c r="L34" s="10" t="s">
        <v>3545</v>
      </c>
      <c r="M34" s="58"/>
    </row>
    <row r="35" spans="1:13" ht="18" customHeight="1">
      <c r="A35" s="58">
        <v>22</v>
      </c>
      <c r="B35" s="58"/>
      <c r="C35" s="58"/>
      <c r="D35" s="271">
        <v>3601</v>
      </c>
      <c r="E35" s="420" t="s">
        <v>3504</v>
      </c>
      <c r="F35" s="420"/>
      <c r="G35" s="272" t="s">
        <v>3214</v>
      </c>
      <c r="H35" s="273" t="s">
        <v>141</v>
      </c>
      <c r="I35" s="274">
        <v>6</v>
      </c>
      <c r="J35" s="275">
        <v>0.2893</v>
      </c>
      <c r="K35" s="276">
        <f>I35*J35</f>
        <v>1.7358</v>
      </c>
      <c r="L35" s="10" t="s">
        <v>3545</v>
      </c>
      <c r="M35" s="58"/>
    </row>
    <row r="36" spans="1:13" ht="30" customHeight="1">
      <c r="A36" s="421" t="s">
        <v>392</v>
      </c>
      <c r="B36" s="421"/>
      <c r="C36" s="263"/>
      <c r="D36" s="268"/>
      <c r="E36" s="269"/>
      <c r="F36" s="269"/>
      <c r="G36" s="269"/>
      <c r="H36" s="268"/>
      <c r="I36" s="268"/>
      <c r="J36" s="268"/>
      <c r="K36" s="277">
        <f>SUM(K14:K35)</f>
        <v>301.27249999999998</v>
      </c>
      <c r="L36" s="268"/>
      <c r="M36" s="267"/>
    </row>
    <row r="37" spans="1:13" ht="15.75">
      <c r="A37" s="264" t="s">
        <v>95</v>
      </c>
      <c r="B37" s="265"/>
      <c r="C37" s="422" t="s">
        <v>3542</v>
      </c>
      <c r="D37" s="423"/>
      <c r="E37" s="266" t="s">
        <v>221</v>
      </c>
      <c r="F37" s="264" t="s">
        <v>426</v>
      </c>
      <c r="G37" s="265"/>
      <c r="H37" s="264" t="s">
        <v>425</v>
      </c>
      <c r="I37" s="265"/>
      <c r="J37" s="264" t="s">
        <v>424</v>
      </c>
      <c r="K37" s="265"/>
      <c r="L37" s="422" t="s">
        <v>423</v>
      </c>
      <c r="M37" s="423"/>
    </row>
    <row r="38" spans="1:13">
      <c r="A38" s="65"/>
      <c r="B38" s="66"/>
      <c r="C38" s="65"/>
      <c r="D38" s="66"/>
      <c r="E38" s="65"/>
      <c r="F38" s="65"/>
      <c r="G38" s="66"/>
      <c r="H38" s="65"/>
      <c r="I38" s="66"/>
      <c r="J38" s="227"/>
      <c r="K38" s="228"/>
      <c r="L38" s="227"/>
      <c r="M38" s="228"/>
    </row>
    <row r="39" spans="1:13">
      <c r="A39" s="65"/>
      <c r="B39" s="66"/>
      <c r="C39" s="65"/>
      <c r="D39" s="66"/>
      <c r="E39" s="65"/>
      <c r="F39" s="65"/>
      <c r="G39" s="66"/>
      <c r="H39" s="65"/>
      <c r="I39" s="66"/>
      <c r="J39" s="65"/>
      <c r="K39" s="66"/>
      <c r="L39" s="65"/>
      <c r="M39" s="66"/>
    </row>
    <row r="40" spans="1:13">
      <c r="A40" s="65"/>
      <c r="B40" s="66"/>
      <c r="C40" s="65"/>
      <c r="D40" s="66"/>
      <c r="E40" s="65"/>
      <c r="F40" s="65"/>
      <c r="G40" s="66"/>
      <c r="H40" s="65"/>
      <c r="I40" s="66"/>
      <c r="J40" s="65"/>
      <c r="K40" s="66"/>
      <c r="L40" s="65"/>
      <c r="M40" s="66"/>
    </row>
    <row r="41" spans="1:13">
      <c r="A41" s="65"/>
      <c r="B41" s="66"/>
      <c r="C41" s="65"/>
      <c r="D41" s="66"/>
      <c r="E41" s="65"/>
      <c r="F41" s="65"/>
      <c r="G41" s="66"/>
      <c r="H41" s="65"/>
      <c r="I41" s="230"/>
      <c r="J41" s="65"/>
      <c r="K41" s="66"/>
      <c r="L41" s="229"/>
      <c r="M41" s="230"/>
    </row>
    <row r="42" spans="1:13">
      <c r="A42" s="263" t="s">
        <v>88</v>
      </c>
      <c r="B42" s="231"/>
      <c r="C42" s="263" t="s">
        <v>88</v>
      </c>
      <c r="D42" s="231"/>
      <c r="E42" s="263" t="s">
        <v>88</v>
      </c>
      <c r="F42" s="263" t="s">
        <v>88</v>
      </c>
      <c r="G42" s="231"/>
      <c r="H42" s="263" t="s">
        <v>88</v>
      </c>
      <c r="I42" s="231"/>
      <c r="J42" s="263" t="s">
        <v>88</v>
      </c>
      <c r="K42" s="231"/>
      <c r="L42" s="263" t="s">
        <v>88</v>
      </c>
      <c r="M42" s="231"/>
    </row>
  </sheetData>
  <mergeCells count="38">
    <mergeCell ref="L37:M37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36:B36"/>
    <mergeCell ref="C37:D37"/>
    <mergeCell ref="E29:F29"/>
    <mergeCell ref="E30:F30"/>
    <mergeCell ref="E31:F31"/>
    <mergeCell ref="E32:F32"/>
    <mergeCell ref="E33:F33"/>
    <mergeCell ref="E34:F34"/>
    <mergeCell ref="E35:F35"/>
  </mergeCells>
  <conditionalFormatting sqref="K14:K3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2025-01-13T08:35:16Z</dcterms:modified>
</cp:coreProperties>
</file>