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IT-Project\MC-Dept-App\bin\Debug\Template\"/>
    </mc:Choice>
  </mc:AlternateContent>
  <xr:revisionPtr revIDLastSave="0" documentId="13_ncr:1_{0B0961B0-9C55-4AA4-9158-19D3FD758DC6}" xr6:coauthVersionLast="47" xr6:coauthVersionMax="47" xr10:uidLastSave="{00000000-0000-0000-0000-000000000000}"/>
  <bookViews>
    <workbookView xWindow="-120" yWindow="-120" windowWidth="29040" windowHeight="15720" firstSheet="10" activeTab="11" xr2:uid="{00000000-000D-0000-FFFF-FFFF00000000}"/>
  </bookViews>
  <sheets>
    <sheet name="Sheet1" sheetId="1" state="hidden" r:id="rId1"/>
    <sheet name="Sheet2" sheetId="3" state="hidden" r:id="rId2"/>
    <sheet name="Works Flow &amp; detail for NG RQ" sheetId="11" state="hidden" r:id="rId3"/>
    <sheet name="MCA" sheetId="10" state="hidden" r:id="rId4"/>
    <sheet name="Request Sheet" sheetId="2" state="hidden" r:id="rId5"/>
    <sheet name="Assy work flow" sheetId="12" state="hidden" r:id="rId6"/>
    <sheet name="MC work flow" sheetId="13" state="hidden" r:id="rId7"/>
    <sheet name="Request Sheet (2)" sheetId="14" state="hidden" r:id="rId8"/>
    <sheet name="Request Sheet (3)" sheetId="15" state="hidden" r:id="rId9"/>
    <sheet name="Sheet4" sheetId="16" state="hidden" r:id="rId10"/>
    <sheet name="Countable" sheetId="24" r:id="rId11"/>
    <sheet name="Uncountable" sheetId="25" r:id="rId12"/>
    <sheet name="MC" sheetId="8" state="hidden" r:id="rId13"/>
    <sheet name="Sheet5" sheetId="9" state="hidden" r:id="rId14"/>
    <sheet name="NG Dispose" sheetId="6" state="hidden" r:id="rId15"/>
    <sheet name="schedule" sheetId="7" state="hidden" r:id="rId16"/>
    <sheet name="Detail Method" sheetId="4" state="hidden" r:id="rId17"/>
    <sheet name="Sheet3" sheetId="5" state="hidden" r:id="rId18"/>
  </sheets>
  <definedNames>
    <definedName name="_xlnm._FilterDatabase" localSheetId="7" hidden="1">'Request Sheet (2)'!$A$13:$L$13</definedName>
    <definedName name="_xlnm._FilterDatabase" localSheetId="8" hidden="1">'Request Sheet (3)'!$A$13:$L$13</definedName>
    <definedName name="_xlnm.Print_Area" localSheetId="3">MCA!$A$1:$N$46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15" i="24" l="1"/>
  <c r="J34" i="16" l="1"/>
  <c r="J16" i="15" l="1"/>
  <c r="J17" i="15"/>
  <c r="J24" i="15"/>
  <c r="J25" i="15"/>
  <c r="J32" i="15"/>
  <c r="J33" i="15"/>
  <c r="J38" i="15"/>
  <c r="J40" i="15"/>
  <c r="J41" i="15"/>
  <c r="J46" i="15"/>
  <c r="J47" i="15"/>
  <c r="J48" i="15"/>
  <c r="J49" i="15"/>
  <c r="J54" i="15"/>
  <c r="J55" i="15"/>
  <c r="J56" i="15"/>
  <c r="J57" i="15"/>
  <c r="J14" i="15"/>
  <c r="J15" i="15"/>
  <c r="J18" i="15"/>
  <c r="J19" i="15"/>
  <c r="J20" i="15"/>
  <c r="J21" i="15"/>
  <c r="J22" i="15"/>
  <c r="J23" i="15"/>
  <c r="J26" i="15"/>
  <c r="J27" i="15"/>
  <c r="J28" i="15"/>
  <c r="J29" i="15"/>
  <c r="J30" i="15"/>
  <c r="J31" i="15"/>
  <c r="J34" i="15"/>
  <c r="J35" i="15"/>
  <c r="J36" i="15"/>
  <c r="J37" i="15"/>
  <c r="J39" i="15"/>
  <c r="J42" i="15"/>
  <c r="J43" i="15"/>
  <c r="J44" i="15"/>
  <c r="J45" i="15"/>
  <c r="J50" i="15"/>
  <c r="J51" i="15"/>
  <c r="J52" i="15"/>
  <c r="J53" i="15"/>
  <c r="J20" i="14"/>
  <c r="J22" i="14"/>
  <c r="J25" i="14"/>
  <c r="J28" i="14"/>
  <c r="J29" i="14"/>
  <c r="J30" i="14"/>
  <c r="J33" i="14"/>
  <c r="J36" i="14"/>
  <c r="J37" i="14"/>
  <c r="J38" i="14"/>
  <c r="J42" i="14"/>
  <c r="J44" i="14"/>
  <c r="J45" i="14"/>
  <c r="J46" i="14"/>
  <c r="J14" i="14"/>
  <c r="J15" i="14"/>
  <c r="J16" i="14"/>
  <c r="J17" i="14"/>
  <c r="J18" i="14"/>
  <c r="J19" i="14"/>
  <c r="J21" i="14"/>
  <c r="J23" i="14"/>
  <c r="J24" i="14"/>
  <c r="J26" i="14"/>
  <c r="J27" i="14"/>
  <c r="J31" i="14"/>
  <c r="J32" i="14"/>
  <c r="J34" i="14"/>
  <c r="J35" i="14"/>
  <c r="J39" i="14"/>
  <c r="J40" i="14"/>
  <c r="J41" i="14"/>
  <c r="J43" i="14"/>
  <c r="J47" i="14"/>
  <c r="J48" i="14"/>
  <c r="J49" i="14" l="1"/>
  <c r="J58" i="15"/>
</calcChain>
</file>

<file path=xl/sharedStrings.xml><?xml version="1.0" encoding="utf-8"?>
<sst xmlns="http://schemas.openxmlformats.org/spreadsheetml/2006/main" count="1391" uniqueCount="431">
  <si>
    <t>#</t>
    <phoneticPr fontId="1"/>
  </si>
  <si>
    <t>~Input Doccument~</t>
    <phoneticPr fontId="1"/>
  </si>
  <si>
    <t>Process</t>
    <phoneticPr fontId="1"/>
  </si>
  <si>
    <t>From</t>
    <phoneticPr fontId="1"/>
  </si>
  <si>
    <t>To</t>
    <phoneticPr fontId="1"/>
  </si>
  <si>
    <t>Input at</t>
    <phoneticPr fontId="1"/>
  </si>
  <si>
    <t>Remark</t>
    <phoneticPr fontId="1"/>
  </si>
  <si>
    <t>RM RETURN TO WH</t>
    <phoneticPr fontId="1"/>
  </si>
  <si>
    <t>Trancefer</t>
    <phoneticPr fontId="1"/>
  </si>
  <si>
    <t>ASSY1</t>
    <phoneticPr fontId="1"/>
  </si>
  <si>
    <t>RM1</t>
    <phoneticPr fontId="1"/>
  </si>
  <si>
    <t>PC</t>
    <phoneticPr fontId="1"/>
  </si>
  <si>
    <t>1 and 2 Same document</t>
    <phoneticPr fontId="1"/>
  </si>
  <si>
    <t>Report Trancefer to PC</t>
    <phoneticPr fontId="1"/>
  </si>
  <si>
    <r>
      <rPr>
        <b/>
        <sz val="11"/>
        <color theme="1"/>
        <rFont val="Calibri"/>
        <family val="3"/>
        <charset val="128"/>
        <scheme val="minor"/>
      </rPr>
      <t>ASSY</t>
    </r>
    <r>
      <rPr>
        <sz val="11"/>
        <color theme="1"/>
        <rFont val="Calibri"/>
        <family val="2"/>
        <scheme val="minor"/>
      </rPr>
      <t xml:space="preserve"> POS REIMBURSEMENT SHEET</t>
    </r>
    <phoneticPr fontId="1"/>
  </si>
  <si>
    <t>KIT1</t>
    <phoneticPr fontId="1"/>
  </si>
  <si>
    <r>
      <rPr>
        <b/>
        <sz val="11"/>
        <color theme="1"/>
        <rFont val="Calibri"/>
        <family val="2"/>
        <scheme val="minor"/>
      </rPr>
      <t>MC</t>
    </r>
    <r>
      <rPr>
        <sz val="11"/>
        <color theme="1"/>
        <rFont val="Calibri"/>
        <family val="2"/>
        <scheme val="minor"/>
      </rPr>
      <t xml:space="preserve"> POS REIMBURSEMENT SHEET</t>
    </r>
    <phoneticPr fontId="1"/>
  </si>
  <si>
    <t>KIT2</t>
    <phoneticPr fontId="1"/>
  </si>
  <si>
    <t>Issue Reqest Materials(Uncountable) for WHS</t>
    <phoneticPr fontId="1"/>
  </si>
  <si>
    <t>MC1</t>
    <phoneticPr fontId="1"/>
  </si>
  <si>
    <t>Issue Reqest Materials for WHS (MC)</t>
    <phoneticPr fontId="1"/>
  </si>
  <si>
    <t>Issue Reqest Materials for WHS (WIP)</t>
    <phoneticPr fontId="1"/>
  </si>
  <si>
    <t>Raw material borrowing record (ASSY)</t>
    <phoneticPr fontId="1"/>
  </si>
  <si>
    <t>Raw material borrowing record (MC)</t>
    <phoneticPr fontId="1"/>
  </si>
  <si>
    <t>~NG Request~</t>
    <phoneticPr fontId="1"/>
  </si>
  <si>
    <t xml:space="preserve"> NG occurs in MC</t>
    <phoneticPr fontId="1"/>
  </si>
  <si>
    <t xml:space="preserve">  Countable materials</t>
    <phoneticPr fontId="1"/>
  </si>
  <si>
    <t xml:space="preserve">Trancefer </t>
    <phoneticPr fontId="1"/>
  </si>
  <si>
    <t>Cut out</t>
    <phoneticPr fontId="1"/>
  </si>
  <si>
    <t>-</t>
    <phoneticPr fontId="1"/>
  </si>
  <si>
    <t>MC</t>
    <phoneticPr fontId="1"/>
  </si>
  <si>
    <t xml:space="preserve">  Uncountble materials(terminal,Wire etc)</t>
    <phoneticPr fontId="1"/>
  </si>
  <si>
    <t>NG occurs in ASSY</t>
    <phoneticPr fontId="1"/>
  </si>
  <si>
    <t>Not NG(only Request material) ASSY</t>
    <phoneticPr fontId="1"/>
  </si>
  <si>
    <t>Same Borrow request?</t>
    <phoneticPr fontId="1"/>
  </si>
  <si>
    <t>Not NG(only Request material) MC</t>
    <phoneticPr fontId="1"/>
  </si>
  <si>
    <t>Other</t>
    <phoneticPr fontId="1"/>
  </si>
  <si>
    <t>Follow directions</t>
    <phoneticPr fontId="1"/>
  </si>
  <si>
    <t>Same trancefer</t>
    <phoneticPr fontId="1"/>
  </si>
  <si>
    <t>A</t>
    <phoneticPr fontId="1"/>
  </si>
  <si>
    <t xml:space="preserve">  Cut out SA material</t>
    <phoneticPr fontId="1"/>
  </si>
  <si>
    <t xml:space="preserve">  In store old material.</t>
    <phoneticPr fontId="1"/>
  </si>
  <si>
    <t>Other Issue</t>
    <phoneticPr fontId="1"/>
  </si>
  <si>
    <t>Other receive</t>
    <phoneticPr fontId="1"/>
  </si>
  <si>
    <t xml:space="preserve">  Trancefer Old material</t>
    <phoneticPr fontId="1"/>
  </si>
  <si>
    <t>SA material move (only idea)</t>
    <phoneticPr fontId="1"/>
  </si>
  <si>
    <t>ASSY1/MC1</t>
    <phoneticPr fontId="1"/>
  </si>
  <si>
    <t xml:space="preserve">  Actual stock Issue</t>
    <phoneticPr fontId="1"/>
  </si>
  <si>
    <t>MARUNIX (Cambodia) Co.,LTD.</t>
    <phoneticPr fontId="1"/>
  </si>
  <si>
    <t>No.</t>
    <phoneticPr fontId="1"/>
  </si>
  <si>
    <t>Code</t>
    <phoneticPr fontId="1"/>
  </si>
  <si>
    <t>RM Description</t>
    <phoneticPr fontId="1"/>
  </si>
  <si>
    <t>Maker</t>
    <phoneticPr fontId="1"/>
  </si>
  <si>
    <t>Type</t>
    <phoneticPr fontId="1"/>
  </si>
  <si>
    <t>QTY/Unit</t>
    <phoneticPr fontId="1"/>
  </si>
  <si>
    <t>Location</t>
    <phoneticPr fontId="1"/>
  </si>
  <si>
    <t>Section</t>
    <phoneticPr fontId="1"/>
  </si>
  <si>
    <t>MC return to WH</t>
  </si>
  <si>
    <t>ASSY return to WH</t>
  </si>
  <si>
    <t>Sample request</t>
  </si>
  <si>
    <t>POS for MC</t>
  </si>
  <si>
    <t>POS for MC Kitting</t>
  </si>
  <si>
    <t>POS for WIP Kitting</t>
  </si>
  <si>
    <t>Other borrow (MTH, Takane…)</t>
  </si>
  <si>
    <t>Other return (MTH, Takane…)</t>
  </si>
  <si>
    <t>RM1</t>
  </si>
  <si>
    <t>-</t>
  </si>
  <si>
    <t>Invoice receive</t>
  </si>
  <si>
    <t>Receive</t>
  </si>
  <si>
    <t>PC</t>
  </si>
  <si>
    <r>
      <rPr>
        <b/>
        <sz val="11"/>
        <color rgb="FFFF0000"/>
        <rFont val="Calibri"/>
        <family val="3"/>
        <charset val="128"/>
        <scheme val="minor"/>
      </rPr>
      <t>ASSY</t>
    </r>
    <r>
      <rPr>
        <sz val="11"/>
        <color rgb="FFFF0000"/>
        <rFont val="Calibri"/>
        <family val="3"/>
        <charset val="128"/>
        <scheme val="minor"/>
      </rPr>
      <t xml:space="preserve"> POS REIMBURSEMENT SHEET</t>
    </r>
  </si>
  <si>
    <r>
      <rPr>
        <b/>
        <sz val="11"/>
        <color rgb="FFFF0000"/>
        <rFont val="Calibri"/>
        <family val="3"/>
        <charset val="128"/>
        <scheme val="minor"/>
      </rPr>
      <t>MC</t>
    </r>
    <r>
      <rPr>
        <sz val="11"/>
        <color rgb="FFFF0000"/>
        <rFont val="Calibri"/>
        <family val="3"/>
        <charset val="128"/>
        <scheme val="minor"/>
      </rPr>
      <t xml:space="preserve"> POS REIMBURSEMENT SHEET</t>
    </r>
  </si>
  <si>
    <t>Start new one from 01-Mar</t>
  </si>
  <si>
    <t>MC1/KIT2</t>
  </si>
  <si>
    <t>ASSY1/KIT1</t>
  </si>
  <si>
    <t>Request transfer</t>
  </si>
  <si>
    <t>Other issue</t>
  </si>
  <si>
    <t>Other receive</t>
  </si>
  <si>
    <t>Transfer</t>
  </si>
  <si>
    <t>Transfer back</t>
  </si>
  <si>
    <t>MC1/KIT1</t>
  </si>
  <si>
    <t>RM sell</t>
  </si>
  <si>
    <t>FG1</t>
  </si>
  <si>
    <t>then sell will take other issue? Scan out?</t>
  </si>
  <si>
    <t>Sample Request</t>
  </si>
  <si>
    <t>Return Material</t>
  </si>
  <si>
    <t>Borrow Material</t>
  </si>
  <si>
    <t>Others</t>
  </si>
  <si>
    <t>Date:</t>
  </si>
  <si>
    <t>Issued by:</t>
  </si>
  <si>
    <t>Department:</t>
  </si>
  <si>
    <t>No:</t>
  </si>
  <si>
    <t>Issued By:</t>
  </si>
  <si>
    <t>Warehouse Checked</t>
  </si>
  <si>
    <t>Purchasing MGR</t>
  </si>
  <si>
    <t>Factory MGR</t>
  </si>
  <si>
    <t>No.</t>
  </si>
  <si>
    <t>Content</t>
  </si>
  <si>
    <t>Detail</t>
  </si>
  <si>
    <t>Remark</t>
  </si>
  <si>
    <t>In case MC not enough bobbin from POS issue for setting up machine, then they borrow more wires from WH. It is not waste time for separate bobbin from POS received</t>
  </si>
  <si>
    <t>Method (OBS)</t>
  </si>
  <si>
    <t>RM1 =&gt; MC1 (Transfer), not cut with next POS</t>
  </si>
  <si>
    <t>POS cancelled need to return material back to WH with a process flow of actual production and OBS processes</t>
  </si>
  <si>
    <t>1. MC1 =&gt; RM1 (Transfer back), by WH member
2. KIT1 =&gt; RM1 (Transfer back), by WH member
3. ASSY1 =&gt; KIT1 (Transfer back), by PP member</t>
  </si>
  <si>
    <t>Temporary using other form request for materials from WH to support sample of customer. Next plan must use OBS for issue material with a POS issue only.</t>
  </si>
  <si>
    <t>RM borrow to outside</t>
  </si>
  <si>
    <t>RM1 =&gt; Other issue, by WH member</t>
  </si>
  <si>
    <t>Sell Material</t>
  </si>
  <si>
    <t>PC member accept to give MTH of other partner borrow MCA materils, then need to make a request from WH with a borrow letter for reference and deliver to outside partners.</t>
  </si>
  <si>
    <t>Sale member or PC member decide to sell material to partners, request need to process with an official approve. Request department need to attached an email for a reference.</t>
  </si>
  <si>
    <t>1. RM1 =&gt; FG1 (Transer), by WH member
2. FG1 =&gt; other issue? Scan out?</t>
  </si>
  <si>
    <t>1. RM1 =&gt; MC1 (Transfer), by WH member, MC1 =&gt; other issue
2. RM1 =&gt; KIT1 (Transfer), by WH member, KIT1 =&gt;ASSY1 (Transfer), ASSY1 =&gt; other issue</t>
  </si>
  <si>
    <t>PE check with team for using OBS issue</t>
  </si>
  <si>
    <t>IQC checked</t>
  </si>
  <si>
    <t>Issue Material</t>
  </si>
  <si>
    <t>NG in Process</t>
  </si>
  <si>
    <t>Assy make in GN reprocess durilng make to be FG</t>
  </si>
  <si>
    <t>Assy NG in process</t>
  </si>
  <si>
    <t>1) Tape use scal campare with per rooll</t>
  </si>
  <si>
    <t>2) Cabel count NG cable after make perday.</t>
  </si>
  <si>
    <t>MC NG in process</t>
  </si>
  <si>
    <t xml:space="preserve">after MC completed lot need gather NG qty </t>
  </si>
  <si>
    <t>NG DISPOSE REQUEST</t>
  </si>
  <si>
    <t>Assy Material(ASSY1)</t>
  </si>
  <si>
    <t>S3N Material(S3N)</t>
  </si>
  <si>
    <t>MC Material(MC1)</t>
  </si>
  <si>
    <t>No</t>
  </si>
  <si>
    <t>Target</t>
  </si>
  <si>
    <t>make format calculation  for Assy, MC , S3N)</t>
  </si>
  <si>
    <t xml:space="preserve">Final meeting </t>
  </si>
  <si>
    <t>Start Use</t>
  </si>
  <si>
    <t>PIC</t>
  </si>
  <si>
    <t>Rachhan, Sitha , Buntheng</t>
  </si>
  <si>
    <t>A.Mgr+IT+MC+PC</t>
  </si>
  <si>
    <t>MC+Assy+S3N</t>
  </si>
  <si>
    <t>Working Flow</t>
  </si>
  <si>
    <t>completed</t>
  </si>
  <si>
    <t>Amount</t>
  </si>
  <si>
    <t>U/P</t>
  </si>
  <si>
    <t>Weight</t>
  </si>
  <si>
    <t>Wire</t>
  </si>
  <si>
    <t>MARUNIX(CAMBODIA)Co.,Ltd</t>
  </si>
  <si>
    <t>Rev :00</t>
  </si>
  <si>
    <t>REF: WI-MC-</t>
  </si>
  <si>
    <t>ម៉ារ៉ូនិក(ខេមបូឌា)</t>
  </si>
  <si>
    <t>ទំព័រ
Page: 1/10</t>
  </si>
  <si>
    <t>កាលបរិច្ឆេទ
Effective date : 2016-08-01</t>
  </si>
  <si>
    <t>សៀវភៅស្តង់ដាការងារWork Instruction</t>
  </si>
  <si>
    <r>
      <rPr>
        <sz val="14"/>
        <rFont val="Times New Roman"/>
        <family val="1"/>
      </rPr>
      <t>ទទួលស្គាល់ដោយ</t>
    </r>
    <r>
      <rPr>
        <sz val="10"/>
        <rFont val="Times New Roman"/>
        <family val="1"/>
      </rPr>
      <t xml:space="preserve">
Approved by:</t>
    </r>
  </si>
  <si>
    <t>បញ្ជាក់ដោយ
Checked by:</t>
  </si>
  <si>
    <t>រៀបចំដោយ
Prepared by:</t>
  </si>
  <si>
    <t>នាមការងារ
Job Name</t>
  </si>
  <si>
    <r>
      <rPr>
        <b/>
        <sz val="22"/>
        <color indexed="12"/>
        <rFont val="Times New Roman"/>
        <family val="1"/>
      </rPr>
      <t>លំហូរនៃការគ្រប់គ្រងវត្ថុធាតុដើមដែលត្រូវយកទៅបោះចោល</t>
    </r>
    <r>
      <rPr>
        <b/>
        <sz val="13"/>
        <color indexed="12"/>
        <rFont val="Times New Roman"/>
        <family val="1"/>
      </rPr>
      <t xml:space="preserve">
The Way for Control NG Disposal </t>
    </r>
  </si>
  <si>
    <r>
      <rPr>
        <b/>
        <sz val="22"/>
        <rFont val="Times New Roman"/>
        <family val="1"/>
      </rPr>
      <t>គោលបំណង</t>
    </r>
    <r>
      <rPr>
        <u/>
        <sz val="22"/>
        <rFont val="Times New Roman"/>
        <family val="1"/>
      </rPr>
      <t>​</t>
    </r>
    <r>
      <rPr>
        <sz val="22"/>
        <rFont val="Times New Roman"/>
        <family val="1"/>
      </rPr>
      <t>:</t>
    </r>
    <r>
      <rPr>
        <sz val="20"/>
        <rFont val="Times New Roman"/>
        <family val="1"/>
      </rPr>
      <t xml:space="preserve"> គោលបំណងបង្កើតឯកសារនៃការគ្រប់គ្រងនេះឡើងដើម្បីអោយមានសុក្រិតភាពនៃវត្ថុធាតុដើមដែលត្រូវយកទៅបោះចោល</t>
    </r>
    <r>
      <rPr>
        <sz val="22"/>
        <rFont val="Times New Roman"/>
        <family val="1"/>
      </rPr>
      <t>៕</t>
    </r>
    <r>
      <rPr>
        <b/>
        <sz val="12"/>
        <rFont val="Times New Roman"/>
        <family val="1"/>
      </rPr>
      <t xml:space="preserve">
[Objective</t>
    </r>
    <r>
      <rPr>
        <sz val="12"/>
        <rFont val="Times New Roman"/>
        <family val="1"/>
      </rPr>
      <t>: We make this document for control and make correct Q'ty of NG disposal</t>
    </r>
    <r>
      <rPr>
        <sz val="11"/>
        <rFont val="Arial"/>
        <family val="2"/>
      </rPr>
      <t xml:space="preserve"> ]</t>
    </r>
  </si>
  <si>
    <r>
      <rPr>
        <b/>
        <sz val="11"/>
        <rFont val="Khmer OS Battambang"/>
      </rPr>
      <t>វិសាលភាព​:</t>
    </r>
    <r>
      <rPr>
        <sz val="11"/>
        <rFont val="Khmer OS Battambang"/>
      </rPr>
      <t xml:space="preserve"> </t>
    </r>
    <r>
      <rPr>
        <sz val="10"/>
        <rFont val="Khmer OS Battambang"/>
      </rPr>
      <t>ឯកសារនៃការគ្រប់គ្រងនេះប្រើប្រាស់សំរាប់ការបោះចោលវត្ដុធាតុដើមរបស់ផ្នែកម៉ាស៊ីនតែប៉ុន្នោះ</t>
    </r>
    <r>
      <rPr>
        <sz val="11"/>
        <rFont val="Khmer OS Battambang"/>
      </rPr>
      <t>៕</t>
    </r>
    <r>
      <rPr>
        <b/>
        <sz val="12"/>
        <rFont val="Times New Roman"/>
        <family val="1"/>
      </rPr>
      <t xml:space="preserve">
[Scope: </t>
    </r>
    <r>
      <rPr>
        <sz val="12"/>
        <rFont val="Times New Roman"/>
        <family val="1"/>
      </rPr>
      <t xml:space="preserve">This document using and control only NG disposal Machine section  .
</t>
    </r>
  </si>
  <si>
    <t>3</t>
  </si>
  <si>
    <r>
      <rPr>
        <b/>
        <u/>
        <sz val="22"/>
        <rFont val="Times New Roman"/>
        <family val="1"/>
      </rPr>
      <t xml:space="preserve"> ដំណើរការ</t>
    </r>
    <r>
      <rPr>
        <b/>
        <sz val="22"/>
        <rFont val="Times New Roman"/>
        <family val="1"/>
      </rPr>
      <t xml:space="preserve"> ​</t>
    </r>
    <r>
      <rPr>
        <b/>
        <sz val="12"/>
        <rFont val="Times New Roman"/>
        <family val="1"/>
      </rPr>
      <t>[The processing]</t>
    </r>
  </si>
  <si>
    <r>
      <rPr>
        <sz val="14"/>
        <rFont val="Webdings"/>
        <family val="1"/>
        <charset val="2"/>
      </rPr>
      <t>4</t>
    </r>
    <r>
      <rPr>
        <sz val="10"/>
        <rFont val="Khmer OS Battambang"/>
      </rPr>
      <t>សមាជិកដែលមានតូនាទី​ក្នុងការគ្រប់គ្រង</t>
    </r>
  </si>
  <si>
    <t>1: ប្រធានក្រុមនិងអ្នកបញ្ជូលទិន្នយ័ : 01នាក់​</t>
  </si>
  <si>
    <r>
      <t xml:space="preserve">2: </t>
    </r>
    <r>
      <rPr>
        <sz val="10"/>
        <rFont val="Khmer OS Battambang"/>
      </rPr>
      <t>ជំនួយការរាប់និងថ្លឹង 02នាក់</t>
    </r>
  </si>
  <si>
    <r>
      <t xml:space="preserve">2: </t>
    </r>
    <r>
      <rPr>
        <sz val="10"/>
        <rFont val="Khmer OS Battambang"/>
      </rPr>
      <t>បុគ្គលិក 0១នាក់សំរាប់ធ្វើការស្នើរសុំនិងបញ្ជូនទិន្នយ័ទៅផ្នែកបន្ទាប់</t>
    </r>
  </si>
  <si>
    <r>
      <rPr>
        <b/>
        <sz val="9"/>
        <rFont val="Times New Roman"/>
        <family val="1"/>
      </rPr>
      <t>កំណត់ត្រាកែប្រែ</t>
    </r>
    <r>
      <rPr>
        <b/>
        <sz val="10"/>
        <rFont val="Times New Roman"/>
        <family val="1"/>
      </rPr>
      <t xml:space="preserve">
Revised Record</t>
    </r>
  </si>
  <si>
    <t>2</t>
  </si>
  <si>
    <t>1</t>
  </si>
  <si>
    <t>ល.រ
No</t>
  </si>
  <si>
    <t>កាលបរិច្ឆេទ
Date</t>
  </si>
  <si>
    <t>ខ្លឹមសារកែប្រែ​ (Revised Content)</t>
  </si>
  <si>
    <t>រៀបចំដោយ
Prepared by</t>
  </si>
  <si>
    <t>បញ្ជាក់ដោយ
Confirmed by</t>
  </si>
  <si>
    <t>Assy-NG RQ for Works Flow</t>
  </si>
  <si>
    <t>Process flow</t>
  </si>
  <si>
    <t>Process</t>
  </si>
  <si>
    <t>Person in charge</t>
  </si>
  <si>
    <t>Action flow</t>
  </si>
  <si>
    <t>Sub leader</t>
  </si>
  <si>
    <t>Assy Stsff</t>
  </si>
  <si>
    <t>WH Staff</t>
  </si>
  <si>
    <t>JP Staff</t>
  </si>
  <si>
    <t>1-</t>
  </si>
  <si>
    <t>NG record by Sub leader of each process</t>
  </si>
  <si>
    <t>Assy</t>
  </si>
  <si>
    <t></t>
  </si>
  <si>
    <t>For Cable tie record by ( pcs )</t>
  </si>
  <si>
    <t>For Tape is record by ( g )</t>
  </si>
  <si>
    <t>2-</t>
  </si>
  <si>
    <t>All NG record by Sub leader</t>
  </si>
  <si>
    <t>Confirm by leader about date NG before submit</t>
  </si>
  <si>
    <t>to staff</t>
  </si>
  <si>
    <t>3-</t>
  </si>
  <si>
    <t>By Mr. Ravout or Ms. Davy</t>
  </si>
  <si>
    <t xml:space="preserve">Support by Ass.t sub leader ( can use PC ) </t>
  </si>
  <si>
    <t>Ms. Sreyneath</t>
  </si>
  <si>
    <t>4-</t>
  </si>
  <si>
    <t>Mr. Ravouth and Ms. Davy</t>
  </si>
  <si>
    <t>Submit RQ sheet to management's check and</t>
  </si>
  <si>
    <t>approval</t>
  </si>
  <si>
    <t>Cut stock in OBS by after approval</t>
  </si>
  <si>
    <t>WH RM</t>
  </si>
  <si>
    <t>5-</t>
  </si>
  <si>
    <t>Assy staff response</t>
  </si>
  <si>
    <t>Submit RQ sheet to WH staff</t>
  </si>
  <si>
    <t>6&amp;7-</t>
  </si>
  <si>
    <t>WH staff received RQ sheet</t>
  </si>
  <si>
    <t>Confirm all RM RQ</t>
  </si>
  <si>
    <t>Reply in stock RM situation</t>
  </si>
  <si>
    <t>8-</t>
  </si>
  <si>
    <t>WH staff response</t>
  </si>
  <si>
    <t xml:space="preserve">Issue to Assy by follow RQ sheet </t>
  </si>
  <si>
    <t>WH staff pass to Assy staff</t>
  </si>
  <si>
    <t>Confirm and sign</t>
  </si>
  <si>
    <t>9-</t>
  </si>
  <si>
    <t>Assy staff received and pass to each line RQ NG</t>
  </si>
  <si>
    <t>Confirm sub leader received to use correct by</t>
  </si>
  <si>
    <t>items for NG RQ or not</t>
  </si>
  <si>
    <t>Submit to Assy staff for every morning on next day</t>
  </si>
  <si>
    <t>Assy staff input in to internal system.</t>
  </si>
  <si>
    <t>Assy staff make RQ form for OBS.</t>
  </si>
  <si>
    <t>Dispose NG in field process.</t>
  </si>
  <si>
    <t xml:space="preserve">After start use above working flow </t>
  </si>
  <si>
    <t>every week meeting</t>
  </si>
  <si>
    <t xml:space="preserve"> QC checked</t>
  </si>
  <si>
    <t>Cut stock in OBS by after received RQ from WH</t>
  </si>
  <si>
    <t>( Assy staff )</t>
  </si>
  <si>
    <t>Replacement</t>
  </si>
  <si>
    <t>Part No</t>
  </si>
  <si>
    <t>Customer</t>
  </si>
  <si>
    <t>Reason</t>
  </si>
  <si>
    <t>Other</t>
  </si>
  <si>
    <t>NG REQUEST, TRANSFER AND DISPOSE</t>
  </si>
  <si>
    <t>Issued By</t>
  </si>
  <si>
    <t>Ast. Mgr/Supervisor checked</t>
  </si>
  <si>
    <t xml:space="preserve"> REF: WH-RE-006  REV:02  Date: 05/08/2023    </t>
  </si>
  <si>
    <t>QTY (pcs/m)</t>
  </si>
  <si>
    <t>FG</t>
  </si>
  <si>
    <t>Sale</t>
  </si>
  <si>
    <t>UL10272-26 VLT (7/0.16) (HR) AMP</t>
  </si>
  <si>
    <t>353293-3</t>
  </si>
  <si>
    <t>2-353293-6</t>
  </si>
  <si>
    <t>292215-3</t>
  </si>
  <si>
    <t>T18R-V0</t>
  </si>
  <si>
    <t>SKB-101PSD</t>
  </si>
  <si>
    <t>3-353293-9</t>
  </si>
  <si>
    <t>173977-3</t>
  </si>
  <si>
    <t>4-173977-4</t>
  </si>
  <si>
    <t>8-292112-3</t>
  </si>
  <si>
    <t>292156-3</t>
  </si>
  <si>
    <t>8-292155-4</t>
  </si>
  <si>
    <t>AWR3048</t>
  </si>
  <si>
    <t>ACN0219</t>
  </si>
  <si>
    <t>ACN0156</t>
  </si>
  <si>
    <t>AHE0177</t>
  </si>
  <si>
    <t>ACT2146</t>
  </si>
  <si>
    <t>ACT2099</t>
  </si>
  <si>
    <t>ACN0214</t>
  </si>
  <si>
    <t>ACN0095</t>
  </si>
  <si>
    <t>ACN0229</t>
  </si>
  <si>
    <t>ACN0324</t>
  </si>
  <si>
    <t>AHE0171</t>
  </si>
  <si>
    <t>AHE0484</t>
  </si>
  <si>
    <t>FM2-A955-000(007)</t>
  </si>
  <si>
    <t>FM2-A992-000(009)</t>
  </si>
  <si>
    <t>Tenma</t>
  </si>
  <si>
    <t>Hudson</t>
  </si>
  <si>
    <t>Connector</t>
  </si>
  <si>
    <t>Header</t>
  </si>
  <si>
    <t>Cable Tie</t>
  </si>
  <si>
    <t>AWR3210</t>
  </si>
  <si>
    <t>UL11079-26 ORG(7/0.16) (HR) JST</t>
  </si>
  <si>
    <t>AWR3354</t>
  </si>
  <si>
    <t>UL11079-26 WHT(7/0.16) (HR) JST</t>
  </si>
  <si>
    <t>ACN0007</t>
  </si>
  <si>
    <t>04CZ-6H</t>
  </si>
  <si>
    <t>ACN0009</t>
  </si>
  <si>
    <t>05CZ-6H</t>
  </si>
  <si>
    <t>ACN0017</t>
  </si>
  <si>
    <t>08CZ-6H</t>
  </si>
  <si>
    <t>ACN0021</t>
  </si>
  <si>
    <t>10CZ-6H</t>
  </si>
  <si>
    <t>ACN0692</t>
  </si>
  <si>
    <t>17CZ-6Y</t>
  </si>
  <si>
    <t>ACN0008</t>
  </si>
  <si>
    <t>04XR-6H-P</t>
  </si>
  <si>
    <t>ACN0022</t>
  </si>
  <si>
    <t>10XR-6H-P</t>
  </si>
  <si>
    <t>AHE0192</t>
  </si>
  <si>
    <t>292254-4</t>
  </si>
  <si>
    <t>AHD0367</t>
  </si>
  <si>
    <t>CZWH-34-S</t>
  </si>
  <si>
    <t>AFC2190</t>
  </si>
  <si>
    <t>K3 T22.00X10.00X14.00</t>
  </si>
  <si>
    <t>ACT2101</t>
  </si>
  <si>
    <t>T18R</t>
  </si>
  <si>
    <t>AWR3049</t>
  </si>
  <si>
    <t>UL10272-26 VLT(7/0.16) (SD) AMP</t>
  </si>
  <si>
    <t>ACN0322</t>
  </si>
  <si>
    <t>8-292112-2</t>
  </si>
  <si>
    <t>ACN0202</t>
  </si>
  <si>
    <t>3-353293-2</t>
  </si>
  <si>
    <t>ACN0206</t>
  </si>
  <si>
    <t>3-353293-4</t>
  </si>
  <si>
    <t>AHE0169</t>
  </si>
  <si>
    <t>292156-2</t>
  </si>
  <si>
    <t>ACT2100</t>
  </si>
  <si>
    <t>T18R-BLK</t>
  </si>
  <si>
    <t>D0CH5320A</t>
  </si>
  <si>
    <t>AC4PN10701</t>
  </si>
  <si>
    <t>Holder</t>
  </si>
  <si>
    <t xml:space="preserve">Ferrite Core </t>
  </si>
  <si>
    <t>RMT</t>
  </si>
  <si>
    <t>Allied VN</t>
  </si>
  <si>
    <t>Hirakawa</t>
  </si>
  <si>
    <t>AMP</t>
  </si>
  <si>
    <t>Tyton</t>
  </si>
  <si>
    <t>SK KOHKI</t>
  </si>
  <si>
    <t>JST</t>
  </si>
  <si>
    <t>Ferrico</t>
  </si>
  <si>
    <t>Shindin</t>
  </si>
  <si>
    <t>Dispose FGs</t>
  </si>
  <si>
    <t>Sron</t>
  </si>
  <si>
    <t>AA6VN10200A</t>
  </si>
  <si>
    <t>AWR3025</t>
  </si>
  <si>
    <t>UL1007-22 GRN(17/0.16) (SD)</t>
  </si>
  <si>
    <t>AWR3070</t>
  </si>
  <si>
    <t>UL1061-26 GRY(7/0.16) (SD)</t>
  </si>
  <si>
    <t>AWR3228</t>
  </si>
  <si>
    <t>UL1061-28 BLK(7/0.127) (SD)</t>
  </si>
  <si>
    <t>AWR3230</t>
  </si>
  <si>
    <t>UL10272-24 VLT(7/0.20) (SD)</t>
  </si>
  <si>
    <t>AWR3055</t>
  </si>
  <si>
    <t>UL10272-26 YEL(7/0.16) (SD) JST</t>
  </si>
  <si>
    <t>ACN0226</t>
  </si>
  <si>
    <t>2-179694-2</t>
  </si>
  <si>
    <t>ACN0329</t>
  </si>
  <si>
    <t>8-292112-6</t>
  </si>
  <si>
    <t>ACN0097</t>
  </si>
  <si>
    <t>173977-4</t>
  </si>
  <si>
    <t>AHE0186</t>
  </si>
  <si>
    <t>292254-2</t>
  </si>
  <si>
    <t>ACN0151</t>
  </si>
  <si>
    <t>2-353293-3</t>
  </si>
  <si>
    <t>ACN0153</t>
  </si>
  <si>
    <t>2-353293-4</t>
  </si>
  <si>
    <t>ACN0160</t>
  </si>
  <si>
    <t>2-353293-8</t>
  </si>
  <si>
    <t>ACN0200</t>
  </si>
  <si>
    <t>3-353293-0</t>
  </si>
  <si>
    <t>ACN0209</t>
  </si>
  <si>
    <t>3-353293-6</t>
  </si>
  <si>
    <t>ACN0211</t>
  </si>
  <si>
    <t>3-353293-7</t>
  </si>
  <si>
    <t>ACN0232</t>
  </si>
  <si>
    <t>4-353293-0</t>
  </si>
  <si>
    <t>AHE0456</t>
  </si>
  <si>
    <t>1-292215-0</t>
  </si>
  <si>
    <t>AHE0144</t>
  </si>
  <si>
    <t>2-292215-3</t>
  </si>
  <si>
    <t>AHE0178</t>
  </si>
  <si>
    <t>292215-4</t>
  </si>
  <si>
    <t>AHE0184</t>
  </si>
  <si>
    <t>292215-8</t>
  </si>
  <si>
    <t>ACN0011</t>
  </si>
  <si>
    <t>06CZ-6H</t>
  </si>
  <si>
    <t>ACN0014</t>
  </si>
  <si>
    <t>07CZ-6H</t>
  </si>
  <si>
    <t>ACN0078</t>
  </si>
  <si>
    <t>13CZ-6H</t>
  </si>
  <si>
    <t>ACN0117</t>
  </si>
  <si>
    <t>17CZ-6H</t>
  </si>
  <si>
    <t>AHS0360</t>
  </si>
  <si>
    <t>CZHR-08V-S</t>
  </si>
  <si>
    <t>AHS0390</t>
  </si>
  <si>
    <t>PHR-6</t>
  </si>
  <si>
    <t>AHE0342</t>
  </si>
  <si>
    <t>BU04P-TZ-S(LF)(SN)</t>
  </si>
  <si>
    <t>AHE0344</t>
  </si>
  <si>
    <t>BU06P-TZ-S(LF)(SN)</t>
  </si>
  <si>
    <t>AHE0532</t>
  </si>
  <si>
    <t>BU13P-TZ-S(LF)(SN)</t>
  </si>
  <si>
    <t>ATM1065</t>
  </si>
  <si>
    <t>SRA-21T-3</t>
  </si>
  <si>
    <t>AHD0166</t>
  </si>
  <si>
    <t>2-353294-8</t>
  </si>
  <si>
    <t>ATM1049</t>
  </si>
  <si>
    <t>SCZH-002T-P0.5</t>
  </si>
  <si>
    <t>ATM1105</t>
  </si>
  <si>
    <t>SPH-002T-P0.5S</t>
  </si>
  <si>
    <t>ACT2103</t>
  </si>
  <si>
    <t>T18R-BLU</t>
  </si>
  <si>
    <t>Housing</t>
  </si>
  <si>
    <t>Terminal</t>
  </si>
  <si>
    <t>KM</t>
  </si>
  <si>
    <t>Grand Total:</t>
  </si>
  <si>
    <t>1-292215-3</t>
  </si>
  <si>
    <t>1-292215-6</t>
  </si>
  <si>
    <t>1-173977-1</t>
  </si>
  <si>
    <t>1-179228-2</t>
  </si>
  <si>
    <t>1-173977-4</t>
  </si>
  <si>
    <t>DF22-2S-7.92C(28)</t>
  </si>
  <si>
    <t>DF11-4DP-SP1(05)</t>
  </si>
  <si>
    <t>YLP-02V(MT)</t>
  </si>
  <si>
    <t>BU08P-TZ-S(LF)(SN)</t>
  </si>
  <si>
    <t>YLP-06V(MT)</t>
  </si>
  <si>
    <t>PS-187-2A-10</t>
  </si>
  <si>
    <t>07CK-6H-PC</t>
  </si>
  <si>
    <t>BU20P-TZ-S(LF)(SN)</t>
  </si>
  <si>
    <t>VHR-6N</t>
  </si>
  <si>
    <t>CZHR-02V-S</t>
  </si>
  <si>
    <t>51114-0200</t>
  </si>
  <si>
    <t>52484-0510</t>
  </si>
  <si>
    <t>52484-1110</t>
  </si>
  <si>
    <t>RP3-9mm BLK</t>
  </si>
  <si>
    <t>UL2725 7/0.127TA*1P+7/7/0.127TA*2C
+AEB(16/5/0.10TA)PVC BLACK OD4.2MM</t>
  </si>
  <si>
    <t>HRS</t>
  </si>
  <si>
    <t>Molex</t>
  </si>
  <si>
    <t>Sumitomo</t>
  </si>
  <si>
    <t>ZHONG JU</t>
  </si>
  <si>
    <t>RM</t>
  </si>
  <si>
    <t>Moka</t>
  </si>
  <si>
    <t>Purchase/Warehouse</t>
  </si>
  <si>
    <t>RM no use</t>
  </si>
  <si>
    <t>Tube</t>
  </si>
  <si>
    <t>N/A</t>
  </si>
  <si>
    <t>Machine</t>
  </si>
  <si>
    <t>RM Code</t>
  </si>
  <si>
    <t>Note:</t>
  </si>
  <si>
    <t>NG0000000001</t>
  </si>
  <si>
    <t>NG IN PROCESS</t>
  </si>
  <si>
    <t xml:space="preserve">REF: WH-RE-006  REV:05  Date: 19/03/2026  </t>
  </si>
  <si>
    <t>For FM/Account Section : Will sign this report only when each section issues a disposal or adjusts in/out OBS (MC-NG&amp;MC-Adjustment).</t>
  </si>
  <si>
    <t>For QC Section: Will sign this report only for WH NG raw materials and NG in field processes.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</si>
</sst>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&quot;$&quot;#,##0.00;[Red]&quot;$&quot;#,##0.00"/>
    <numFmt numFmtId="165" formatCode="0000"/>
    <numFmt numFmtId="166" formatCode="#,##0.0000"/>
    <numFmt numFmtId="167" formatCode="#,##0.000"/>
  </numFmts>
  <fonts count="55">
    <font>
      <sz val="11"/>
      <color theme="1"/>
      <name val="Calibri"/>
      <family val="2"/>
      <scheme val="minor"/>
    </font>
    <font>
      <sz val="6"/>
      <name val="Calibri"/>
      <family val="3"/>
      <charset val="128"/>
      <scheme val="minor"/>
    </font>
    <font>
      <b/>
      <sz val="12"/>
      <color theme="1"/>
      <name val="Calibri"/>
      <family val="3"/>
      <charset val="128"/>
      <scheme val="minor"/>
    </font>
    <font>
      <b/>
      <sz val="11"/>
      <color theme="1"/>
      <name val="Calibri"/>
      <family val="3"/>
      <charset val="128"/>
      <scheme val="minor"/>
    </font>
    <font>
      <sz val="11"/>
      <color theme="1"/>
      <name val="Calibri"/>
      <family val="3"/>
      <charset val="128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3"/>
      <charset val="128"/>
      <scheme val="minor"/>
    </font>
    <font>
      <sz val="11"/>
      <color rgb="FF0070C0"/>
      <name val="Calibri"/>
      <family val="2"/>
      <scheme val="minor"/>
    </font>
    <font>
      <sz val="11"/>
      <color rgb="FFFF0000"/>
      <name val="Calibri"/>
      <family val="3"/>
      <charset val="128"/>
      <scheme val="minor"/>
    </font>
    <font>
      <b/>
      <sz val="11"/>
      <color rgb="FFFF0000"/>
      <name val="Calibri"/>
      <family val="3"/>
      <charset val="128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name val="宋体"/>
      <charset val="134"/>
    </font>
    <font>
      <b/>
      <sz val="18"/>
      <color rgb="FF0000FF"/>
      <name val="Times New Roman"/>
      <family val="1"/>
    </font>
    <font>
      <sz val="11"/>
      <name val="Times New Roman"/>
      <family val="1"/>
    </font>
    <font>
      <sz val="10"/>
      <name val="Times New Roman"/>
      <family val="1"/>
    </font>
    <font>
      <sz val="12"/>
      <name val="Arial"/>
      <family val="2"/>
    </font>
    <font>
      <b/>
      <sz val="12"/>
      <color rgb="FF0000FF"/>
      <name val="Khmer OS"/>
    </font>
    <font>
      <sz val="9"/>
      <name val="Times New Roman"/>
      <family val="1"/>
    </font>
    <font>
      <b/>
      <sz val="12"/>
      <color rgb="FF0000FF"/>
      <name val="Times New Roman"/>
      <family val="1"/>
    </font>
    <font>
      <sz val="14"/>
      <name val="Times New Roman"/>
      <family val="1"/>
    </font>
    <font>
      <sz val="12"/>
      <name val="Times New Roman"/>
      <family val="1"/>
    </font>
    <font>
      <b/>
      <sz val="13"/>
      <color rgb="FF0000FF"/>
      <name val="Times New Roman"/>
      <family val="1"/>
    </font>
    <font>
      <b/>
      <sz val="22"/>
      <color indexed="12"/>
      <name val="Times New Roman"/>
      <family val="1"/>
    </font>
    <font>
      <b/>
      <sz val="13"/>
      <color indexed="12"/>
      <name val="Times New Roman"/>
      <family val="1"/>
    </font>
    <font>
      <b/>
      <sz val="14"/>
      <color rgb="FF0000FF"/>
      <name val="Times New Roman"/>
      <family val="1"/>
    </font>
    <font>
      <b/>
      <sz val="10"/>
      <name val="Times New Roman"/>
      <family val="1"/>
    </font>
    <font>
      <b/>
      <sz val="12"/>
      <name val="Times New Roman"/>
      <family val="1"/>
    </font>
    <font>
      <b/>
      <sz val="22"/>
      <name val="Times New Roman"/>
      <family val="1"/>
    </font>
    <font>
      <u/>
      <sz val="22"/>
      <name val="Times New Roman"/>
      <family val="1"/>
    </font>
    <font>
      <sz val="22"/>
      <name val="Times New Roman"/>
      <family val="1"/>
    </font>
    <font>
      <sz val="20"/>
      <name val="Times New Roman"/>
      <family val="1"/>
    </font>
    <font>
      <sz val="11"/>
      <name val="Arial"/>
      <family val="2"/>
    </font>
    <font>
      <sz val="10"/>
      <name val="Arial"/>
      <family val="2"/>
    </font>
    <font>
      <b/>
      <sz val="11"/>
      <name val="Khmer OS Battambang"/>
    </font>
    <font>
      <sz val="11"/>
      <name val="Khmer OS Battambang"/>
    </font>
    <font>
      <sz val="10"/>
      <name val="Khmer OS Battambang"/>
    </font>
    <font>
      <b/>
      <u/>
      <sz val="22"/>
      <name val="Times New Roman"/>
      <family val="1"/>
    </font>
    <font>
      <sz val="14"/>
      <name val="Webdings"/>
      <family val="1"/>
      <charset val="2"/>
    </font>
    <font>
      <b/>
      <sz val="11"/>
      <name val="Khmer OS"/>
    </font>
    <font>
      <sz val="11"/>
      <name val="Khmer OS"/>
    </font>
    <font>
      <b/>
      <sz val="11"/>
      <name val="Times New Roman"/>
      <family val="1"/>
    </font>
    <font>
      <b/>
      <sz val="9"/>
      <name val="Times New Roman"/>
      <family val="1"/>
    </font>
    <font>
      <sz val="20"/>
      <color theme="1"/>
      <name val="Calibri"/>
      <family val="2"/>
      <scheme val="minor"/>
    </font>
    <font>
      <sz val="11"/>
      <color theme="1"/>
      <name val="Wingdings 2"/>
      <family val="1"/>
      <charset val="2"/>
    </font>
    <font>
      <sz val="24"/>
      <color theme="1"/>
      <name val="Calibri"/>
      <family val="2"/>
    </font>
    <font>
      <b/>
      <i/>
      <sz val="14"/>
      <color rgb="FF0000FF"/>
      <name val="Times New Roman"/>
      <family val="1"/>
    </font>
    <font>
      <sz val="10"/>
      <color theme="1"/>
      <name val="Calibri"/>
      <family val="2"/>
      <scheme val="minor"/>
    </font>
    <font>
      <b/>
      <sz val="20"/>
      <color theme="1"/>
      <name val="Times New Roman"/>
      <family val="1"/>
    </font>
    <font>
      <sz val="11"/>
      <color theme="1"/>
      <name val="Times New Roman"/>
      <family val="1"/>
    </font>
    <font>
      <sz val="11"/>
      <color rgb="FFFF0000"/>
      <name val="Times New Roman"/>
      <family val="1"/>
    </font>
    <font>
      <sz val="10"/>
      <color theme="1"/>
      <name val="Times New Roman"/>
      <family val="1"/>
    </font>
    <font>
      <b/>
      <sz val="11"/>
      <color theme="1"/>
      <name val="Times New Roman"/>
      <family val="1"/>
    </font>
    <font>
      <b/>
      <sz val="12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</fills>
  <borders count="8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tted">
        <color auto="1"/>
      </right>
      <top style="thin">
        <color indexed="64"/>
      </top>
      <bottom style="double">
        <color indexed="64"/>
      </bottom>
      <diagonal/>
    </border>
    <border>
      <left style="dotted">
        <color auto="1"/>
      </left>
      <right style="dotted">
        <color auto="1"/>
      </right>
      <top style="thin">
        <color indexed="64"/>
      </top>
      <bottom style="double">
        <color indexed="64"/>
      </bottom>
      <diagonal/>
    </border>
    <border>
      <left style="dotted">
        <color auto="1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tted">
        <color auto="1"/>
      </right>
      <top/>
      <bottom style="dotted">
        <color auto="1"/>
      </bottom>
      <diagonal/>
    </border>
    <border>
      <left style="dotted">
        <color auto="1"/>
      </left>
      <right style="dotted">
        <color auto="1"/>
      </right>
      <top/>
      <bottom style="dotted">
        <color auto="1"/>
      </bottom>
      <diagonal/>
    </border>
    <border>
      <left style="dotted">
        <color auto="1"/>
      </left>
      <right style="thin">
        <color indexed="64"/>
      </right>
      <top/>
      <bottom style="dotted">
        <color auto="1"/>
      </bottom>
      <diagonal/>
    </border>
    <border>
      <left style="thin">
        <color indexed="64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thin">
        <color indexed="64"/>
      </right>
      <top style="dotted">
        <color auto="1"/>
      </top>
      <bottom style="dotted">
        <color auto="1"/>
      </bottom>
      <diagonal/>
    </border>
    <border>
      <left style="thin">
        <color indexed="64"/>
      </left>
      <right style="dotted">
        <color auto="1"/>
      </right>
      <top style="dotted">
        <color auto="1"/>
      </top>
      <bottom style="thin">
        <color indexed="64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thin">
        <color indexed="64"/>
      </bottom>
      <diagonal/>
    </border>
    <border>
      <left style="dotted">
        <color auto="1"/>
      </left>
      <right style="thin">
        <color indexed="64"/>
      </right>
      <top style="dotted">
        <color auto="1"/>
      </top>
      <bottom style="thin">
        <color indexed="64"/>
      </bottom>
      <diagonal/>
    </border>
    <border>
      <left style="thin">
        <color indexed="64"/>
      </left>
      <right style="dotted">
        <color auto="1"/>
      </right>
      <top/>
      <bottom style="thin">
        <color indexed="64"/>
      </bottom>
      <diagonal/>
    </border>
    <border>
      <left style="dotted">
        <color auto="1"/>
      </left>
      <right style="dotted">
        <color auto="1"/>
      </right>
      <top/>
      <bottom style="thin">
        <color indexed="64"/>
      </bottom>
      <diagonal/>
    </border>
    <border>
      <left style="dotted">
        <color auto="1"/>
      </left>
      <right style="thin">
        <color indexed="64"/>
      </right>
      <top/>
      <bottom style="thin">
        <color indexed="64"/>
      </bottom>
      <diagonal/>
    </border>
    <border>
      <left style="dotted">
        <color auto="1"/>
      </left>
      <right/>
      <top/>
      <bottom/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 style="dotted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dotted">
        <color auto="1"/>
      </right>
      <top style="dotted">
        <color auto="1"/>
      </top>
      <bottom/>
      <diagonal/>
    </border>
    <border>
      <left style="dotted">
        <color auto="1"/>
      </left>
      <right style="dotted">
        <color auto="1"/>
      </right>
      <top style="dotted">
        <color auto="1"/>
      </top>
      <bottom/>
      <diagonal/>
    </border>
    <border>
      <left style="dotted">
        <color auto="1"/>
      </left>
      <right style="thin">
        <color indexed="64"/>
      </right>
      <top style="dotted">
        <color auto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3" fillId="0" borderId="0"/>
  </cellStyleXfs>
  <cellXfs count="423">
    <xf numFmtId="0" fontId="0" fillId="0" borderId="0" xfId="0"/>
    <xf numFmtId="0" fontId="0" fillId="0" borderId="1" xfId="0" applyBorder="1" applyAlignment="1">
      <alignment horizontal="center"/>
    </xf>
    <xf numFmtId="0" fontId="2" fillId="0" borderId="1" xfId="0" applyFont="1" applyBorder="1"/>
    <xf numFmtId="0" fontId="0" fillId="0" borderId="1" xfId="0" applyBorder="1"/>
    <xf numFmtId="0" fontId="3" fillId="0" borderId="1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Border="1"/>
    <xf numFmtId="0" fontId="3" fillId="0" borderId="2" xfId="0" applyFont="1" applyBorder="1" applyAlignment="1">
      <alignment horizontal="center"/>
    </xf>
    <xf numFmtId="0" fontId="0" fillId="0" borderId="2" xfId="0" applyBorder="1" applyAlignment="1">
      <alignment wrapText="1"/>
    </xf>
    <xf numFmtId="0" fontId="0" fillId="0" borderId="3" xfId="0" applyBorder="1" applyAlignment="1">
      <alignment horizontal="center"/>
    </xf>
    <xf numFmtId="0" fontId="0" fillId="0" borderId="3" xfId="0" applyBorder="1"/>
    <xf numFmtId="0" fontId="3" fillId="0" borderId="3" xfId="0" applyFont="1" applyBorder="1" applyAlignment="1">
      <alignment horizontal="center"/>
    </xf>
    <xf numFmtId="0" fontId="0" fillId="0" borderId="3" xfId="0" applyBorder="1" applyAlignment="1">
      <alignment wrapText="1"/>
    </xf>
    <xf numFmtId="0" fontId="0" fillId="0" borderId="0" xfId="0" applyAlignment="1">
      <alignment horizontal="center"/>
    </xf>
    <xf numFmtId="0" fontId="0" fillId="0" borderId="4" xfId="0" applyBorder="1" applyAlignment="1">
      <alignment horizontal="center"/>
    </xf>
    <xf numFmtId="0" fontId="2" fillId="0" borderId="5" xfId="0" applyFont="1" applyBorder="1"/>
    <xf numFmtId="0" fontId="0" fillId="0" borderId="5" xfId="0" applyBorder="1"/>
    <xf numFmtId="0" fontId="3" fillId="0" borderId="5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/>
    <xf numFmtId="0" fontId="0" fillId="0" borderId="7" xfId="0" applyBorder="1" applyAlignment="1">
      <alignment horizontal="center"/>
    </xf>
    <xf numFmtId="0" fontId="0" fillId="0" borderId="8" xfId="0" applyBorder="1"/>
    <xf numFmtId="0" fontId="0" fillId="0" borderId="8" xfId="0" applyBorder="1" applyAlignment="1">
      <alignment horizontal="center"/>
    </xf>
    <xf numFmtId="0" fontId="0" fillId="0" borderId="9" xfId="0" applyBorder="1"/>
    <xf numFmtId="0" fontId="0" fillId="0" borderId="10" xfId="0" applyBorder="1" applyAlignment="1">
      <alignment horizontal="center"/>
    </xf>
    <xf numFmtId="0" fontId="0" fillId="0" borderId="11" xfId="0" applyBorder="1"/>
    <xf numFmtId="0" fontId="0" fillId="0" borderId="11" xfId="0" applyBorder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center"/>
    </xf>
    <xf numFmtId="0" fontId="0" fillId="0" borderId="14" xfId="0" applyBorder="1"/>
    <xf numFmtId="0" fontId="0" fillId="0" borderId="14" xfId="0" applyBorder="1" applyAlignment="1">
      <alignment horizontal="center"/>
    </xf>
    <xf numFmtId="0" fontId="0" fillId="0" borderId="15" xfId="0" applyBorder="1"/>
    <xf numFmtId="0" fontId="0" fillId="0" borderId="16" xfId="0" applyBorder="1" applyAlignment="1">
      <alignment horizontal="center"/>
    </xf>
    <xf numFmtId="0" fontId="0" fillId="0" borderId="17" xfId="0" applyBorder="1"/>
    <xf numFmtId="0" fontId="0" fillId="0" borderId="17" xfId="0" applyBorder="1" applyAlignment="1">
      <alignment horizontal="center"/>
    </xf>
    <xf numFmtId="0" fontId="0" fillId="0" borderId="18" xfId="0" applyBorder="1"/>
    <xf numFmtId="0" fontId="0" fillId="0" borderId="19" xfId="0" applyBorder="1"/>
    <xf numFmtId="0" fontId="0" fillId="2" borderId="2" xfId="0" applyFill="1" applyBorder="1"/>
    <xf numFmtId="0" fontId="0" fillId="2" borderId="3" xfId="0" applyFill="1" applyBorder="1"/>
    <xf numFmtId="0" fontId="0" fillId="2" borderId="14" xfId="0" applyFill="1" applyBorder="1"/>
    <xf numFmtId="0" fontId="0" fillId="0" borderId="20" xfId="0" applyBorder="1" applyAlignment="1">
      <alignment horizontal="center"/>
    </xf>
    <xf numFmtId="0" fontId="0" fillId="0" borderId="21" xfId="0" applyBorder="1"/>
    <xf numFmtId="0" fontId="0" fillId="0" borderId="21" xfId="0" applyBorder="1" applyAlignment="1">
      <alignment horizontal="center"/>
    </xf>
    <xf numFmtId="0" fontId="0" fillId="0" borderId="22" xfId="0" applyBorder="1"/>
    <xf numFmtId="0" fontId="0" fillId="0" borderId="23" xfId="0" applyBorder="1" applyAlignment="1">
      <alignment horizontal="center"/>
    </xf>
    <xf numFmtId="0" fontId="0" fillId="0" borderId="24" xfId="0" applyBorder="1"/>
    <xf numFmtId="0" fontId="0" fillId="0" borderId="24" xfId="0" applyBorder="1" applyAlignment="1">
      <alignment horizontal="center"/>
    </xf>
    <xf numFmtId="0" fontId="0" fillId="0" borderId="25" xfId="0" applyBorder="1"/>
    <xf numFmtId="0" fontId="0" fillId="0" borderId="0" xfId="0" applyAlignment="1">
      <alignment horizontal="center" vertical="center"/>
    </xf>
    <xf numFmtId="0" fontId="4" fillId="2" borderId="3" xfId="0" applyFont="1" applyFill="1" applyBorder="1"/>
    <xf numFmtId="0" fontId="0" fillId="0" borderId="30" xfId="0" applyBorder="1" applyAlignment="1">
      <alignment horizontal="center"/>
    </xf>
    <xf numFmtId="0" fontId="0" fillId="0" borderId="33" xfId="0" applyBorder="1" applyAlignment="1">
      <alignment horizontal="center"/>
    </xf>
    <xf numFmtId="0" fontId="0" fillId="0" borderId="38" xfId="0" applyBorder="1"/>
    <xf numFmtId="0" fontId="0" fillId="0" borderId="39" xfId="0" applyBorder="1"/>
    <xf numFmtId="0" fontId="0" fillId="0" borderId="33" xfId="0" applyBorder="1"/>
    <xf numFmtId="0" fontId="0" fillId="0" borderId="34" xfId="0" applyBorder="1"/>
    <xf numFmtId="0" fontId="0" fillId="0" borderId="0" xfId="0" applyAlignment="1">
      <alignment horizontal="right"/>
    </xf>
    <xf numFmtId="0" fontId="7" fillId="3" borderId="3" xfId="0" applyFont="1" applyFill="1" applyBorder="1"/>
    <xf numFmtId="0" fontId="0" fillId="0" borderId="3" xfId="0" applyBorder="1" applyAlignment="1">
      <alignment horizontal="center" vertical="center"/>
    </xf>
    <xf numFmtId="0" fontId="8" fillId="2" borderId="3" xfId="0" applyFont="1" applyFill="1" applyBorder="1"/>
    <xf numFmtId="0" fontId="0" fillId="0" borderId="49" xfId="0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0" borderId="49" xfId="0" applyBorder="1" applyAlignment="1">
      <alignment horizontal="center" vertical="center"/>
    </xf>
    <xf numFmtId="0" fontId="3" fillId="0" borderId="49" xfId="0" applyFont="1" applyBorder="1" applyAlignment="1">
      <alignment horizontal="center"/>
    </xf>
    <xf numFmtId="0" fontId="10" fillId="0" borderId="0" xfId="0" applyFont="1"/>
    <xf numFmtId="0" fontId="0" fillId="0" borderId="50" xfId="0" applyBorder="1"/>
    <xf numFmtId="0" fontId="0" fillId="0" borderId="51" xfId="0" applyBorder="1"/>
    <xf numFmtId="0" fontId="0" fillId="0" borderId="26" xfId="0" applyBorder="1"/>
    <xf numFmtId="0" fontId="0" fillId="0" borderId="28" xfId="0" applyBorder="1"/>
    <xf numFmtId="0" fontId="0" fillId="0" borderId="41" xfId="0" applyBorder="1" applyAlignment="1">
      <alignment horizontal="center"/>
    </xf>
    <xf numFmtId="0" fontId="0" fillId="0" borderId="43" xfId="0" applyBorder="1" applyAlignment="1">
      <alignment horizontal="center"/>
    </xf>
    <xf numFmtId="0" fontId="0" fillId="0" borderId="49" xfId="0" applyBorder="1"/>
    <xf numFmtId="0" fontId="0" fillId="0" borderId="0" xfId="0" applyAlignment="1">
      <alignment horizontal="left"/>
    </xf>
    <xf numFmtId="0" fontId="0" fillId="0" borderId="52" xfId="0" applyBorder="1"/>
    <xf numFmtId="0" fontId="0" fillId="0" borderId="53" xfId="0" applyBorder="1" applyAlignment="1">
      <alignment horizontal="center"/>
    </xf>
    <xf numFmtId="0" fontId="0" fillId="0" borderId="52" xfId="0" applyBorder="1" applyAlignment="1">
      <alignment horizontal="center"/>
    </xf>
    <xf numFmtId="0" fontId="0" fillId="0" borderId="54" xfId="0" applyBorder="1" applyAlignment="1">
      <alignment horizontal="center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5" fillId="0" borderId="3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 wrapText="1"/>
    </xf>
    <xf numFmtId="0" fontId="0" fillId="0" borderId="3" xfId="0" applyBorder="1" applyAlignment="1">
      <alignment vertical="center"/>
    </xf>
    <xf numFmtId="0" fontId="0" fillId="0" borderId="3" xfId="0" applyBorder="1" applyAlignment="1">
      <alignment vertical="center" wrapText="1"/>
    </xf>
    <xf numFmtId="16" fontId="0" fillId="0" borderId="3" xfId="0" applyNumberFormat="1" applyBorder="1"/>
    <xf numFmtId="0" fontId="17" fillId="0" borderId="0" xfId="1" applyFont="1" applyAlignment="1">
      <alignment vertical="center"/>
    </xf>
    <xf numFmtId="0" fontId="22" fillId="0" borderId="43" xfId="1" applyFont="1" applyBorder="1" applyAlignment="1">
      <alignment horizontal="center" vertical="center" wrapText="1"/>
    </xf>
    <xf numFmtId="0" fontId="27" fillId="0" borderId="65" xfId="1" applyFont="1" applyBorder="1" applyAlignment="1">
      <alignment horizontal="right" vertical="center"/>
    </xf>
    <xf numFmtId="0" fontId="34" fillId="0" borderId="0" xfId="1" applyFont="1" applyAlignment="1">
      <alignment vertical="center"/>
    </xf>
    <xf numFmtId="0" fontId="27" fillId="0" borderId="68" xfId="1" applyFont="1" applyBorder="1" applyAlignment="1">
      <alignment horizontal="right" vertical="center"/>
    </xf>
    <xf numFmtId="49" fontId="27" fillId="0" borderId="68" xfId="1" applyNumberFormat="1" applyFont="1" applyBorder="1" applyAlignment="1">
      <alignment horizontal="right" vertical="center"/>
    </xf>
    <xf numFmtId="0" fontId="33" fillId="0" borderId="68" xfId="1" applyFont="1" applyBorder="1" applyAlignment="1">
      <alignment horizontal="left" vertical="center"/>
    </xf>
    <xf numFmtId="49" fontId="37" fillId="0" borderId="0" xfId="1" applyNumberFormat="1" applyFont="1" applyAlignment="1">
      <alignment horizontal="left" vertical="center"/>
    </xf>
    <xf numFmtId="0" fontId="13" fillId="0" borderId="0" xfId="1"/>
    <xf numFmtId="0" fontId="22" fillId="0" borderId="0" xfId="1" applyFont="1" applyAlignment="1">
      <alignment vertical="center"/>
    </xf>
    <xf numFmtId="49" fontId="22" fillId="0" borderId="69" xfId="1" applyNumberFormat="1" applyFont="1" applyBorder="1" applyAlignment="1">
      <alignment horizontal="left" vertical="center"/>
    </xf>
    <xf numFmtId="0" fontId="33" fillId="0" borderId="0" xfId="1" applyFont="1" applyAlignment="1">
      <alignment vertical="center"/>
    </xf>
    <xf numFmtId="49" fontId="22" fillId="0" borderId="0" xfId="1" applyNumberFormat="1" applyFont="1" applyAlignment="1">
      <alignment horizontal="left" vertical="center"/>
    </xf>
    <xf numFmtId="0" fontId="15" fillId="0" borderId="0" xfId="1" applyFont="1" applyAlignment="1">
      <alignment vertical="center"/>
    </xf>
    <xf numFmtId="0" fontId="22" fillId="0" borderId="0" xfId="1" applyFont="1" applyAlignment="1">
      <alignment horizontal="left" vertical="center"/>
    </xf>
    <xf numFmtId="0" fontId="22" fillId="0" borderId="69" xfId="1" applyFont="1" applyBorder="1" applyAlignment="1">
      <alignment vertical="center"/>
    </xf>
    <xf numFmtId="0" fontId="33" fillId="0" borderId="68" xfId="1" applyFont="1" applyBorder="1" applyAlignment="1">
      <alignment vertical="center"/>
    </xf>
    <xf numFmtId="0" fontId="28" fillId="0" borderId="50" xfId="1" applyFont="1" applyBorder="1" applyAlignment="1">
      <alignment vertical="center"/>
    </xf>
    <xf numFmtId="0" fontId="28" fillId="0" borderId="0" xfId="1" applyFont="1" applyAlignment="1">
      <alignment vertical="center"/>
    </xf>
    <xf numFmtId="0" fontId="15" fillId="0" borderId="0" xfId="1" applyFont="1" applyAlignment="1">
      <alignment horizontal="left" vertical="center"/>
    </xf>
    <xf numFmtId="0" fontId="15" fillId="0" borderId="69" xfId="1" applyFont="1" applyBorder="1" applyAlignment="1">
      <alignment horizontal="left" vertical="center"/>
    </xf>
    <xf numFmtId="0" fontId="22" fillId="0" borderId="69" xfId="1" applyFont="1" applyBorder="1" applyAlignment="1">
      <alignment horizontal="left" vertical="center"/>
    </xf>
    <xf numFmtId="0" fontId="40" fillId="0" borderId="68" xfId="1" applyFont="1" applyBorder="1" applyAlignment="1">
      <alignment horizontal="left" vertical="center"/>
    </xf>
    <xf numFmtId="0" fontId="28" fillId="0" borderId="0" xfId="1" applyFont="1" applyAlignment="1">
      <alignment horizontal="left" vertical="center"/>
    </xf>
    <xf numFmtId="0" fontId="41" fillId="0" borderId="0" xfId="1" applyFont="1" applyAlignment="1">
      <alignment vertical="center"/>
    </xf>
    <xf numFmtId="49" fontId="15" fillId="0" borderId="0" xfId="1" applyNumberFormat="1" applyFont="1" applyAlignment="1">
      <alignment horizontal="left" vertical="center"/>
    </xf>
    <xf numFmtId="49" fontId="15" fillId="0" borderId="69" xfId="1" applyNumberFormat="1" applyFont="1" applyBorder="1" applyAlignment="1">
      <alignment horizontal="left" vertical="center"/>
    </xf>
    <xf numFmtId="0" fontId="42" fillId="0" borderId="0" xfId="1" applyFont="1" applyAlignment="1">
      <alignment horizontal="left" vertical="center"/>
    </xf>
    <xf numFmtId="0" fontId="15" fillId="0" borderId="50" xfId="1" applyFont="1" applyBorder="1" applyAlignment="1">
      <alignment horizontal="left" vertical="center"/>
    </xf>
    <xf numFmtId="0" fontId="22" fillId="0" borderId="0" xfId="1" applyFont="1" applyAlignment="1">
      <alignment vertical="top" wrapText="1"/>
    </xf>
    <xf numFmtId="0" fontId="22" fillId="0" borderId="0" xfId="1" applyFont="1" applyAlignment="1">
      <alignment vertical="top"/>
    </xf>
    <xf numFmtId="0" fontId="22" fillId="0" borderId="69" xfId="1" applyFont="1" applyBorder="1" applyAlignment="1">
      <alignment vertical="top"/>
    </xf>
    <xf numFmtId="49" fontId="15" fillId="0" borderId="49" xfId="1" applyNumberFormat="1" applyFont="1" applyBorder="1" applyAlignment="1">
      <alignment horizontal="center" vertical="center"/>
    </xf>
    <xf numFmtId="0" fontId="22" fillId="0" borderId="70" xfId="1" quotePrefix="1" applyFont="1" applyBorder="1" applyAlignment="1">
      <alignment horizontal="center" vertical="center"/>
    </xf>
    <xf numFmtId="49" fontId="22" fillId="0" borderId="71" xfId="1" applyNumberFormat="1" applyFont="1" applyBorder="1" applyAlignment="1">
      <alignment horizontal="left" vertical="center"/>
    </xf>
    <xf numFmtId="49" fontId="22" fillId="0" borderId="70" xfId="1" applyNumberFormat="1" applyFont="1" applyBorder="1" applyAlignment="1">
      <alignment horizontal="center" vertical="center"/>
    </xf>
    <xf numFmtId="49" fontId="22" fillId="0" borderId="72" xfId="1" applyNumberFormat="1" applyFont="1" applyBorder="1" applyAlignment="1">
      <alignment horizontal="center" vertical="center"/>
    </xf>
    <xf numFmtId="49" fontId="22" fillId="0" borderId="70" xfId="1" applyNumberFormat="1" applyFont="1" applyBorder="1" applyAlignment="1">
      <alignment horizontal="left" vertical="center"/>
    </xf>
    <xf numFmtId="0" fontId="22" fillId="0" borderId="67" xfId="1" applyFont="1" applyBorder="1"/>
    <xf numFmtId="0" fontId="17" fillId="0" borderId="0" xfId="1" applyFont="1"/>
    <xf numFmtId="49" fontId="15" fillId="0" borderId="73" xfId="1" applyNumberFormat="1" applyFont="1" applyBorder="1" applyAlignment="1">
      <alignment horizontal="center" vertical="center"/>
    </xf>
    <xf numFmtId="14" fontId="19" fillId="0" borderId="74" xfId="1" applyNumberFormat="1" applyFont="1" applyBorder="1" applyAlignment="1">
      <alignment horizontal="center" vertical="center"/>
    </xf>
    <xf numFmtId="0" fontId="22" fillId="0" borderId="75" xfId="1" applyFont="1" applyBorder="1" applyAlignment="1">
      <alignment horizontal="centerContinuous" vertical="center"/>
    </xf>
    <xf numFmtId="0" fontId="22" fillId="0" borderId="74" xfId="1" applyFont="1" applyBorder="1" applyAlignment="1">
      <alignment horizontal="left" vertical="center"/>
    </xf>
    <xf numFmtId="49" fontId="22" fillId="0" borderId="54" xfId="1" applyNumberFormat="1" applyFont="1" applyBorder="1" applyAlignment="1">
      <alignment horizontal="center" vertical="center"/>
    </xf>
    <xf numFmtId="49" fontId="22" fillId="0" borderId="74" xfId="1" applyNumberFormat="1" applyFont="1" applyBorder="1" applyAlignment="1">
      <alignment horizontal="center" vertical="center"/>
    </xf>
    <xf numFmtId="0" fontId="22" fillId="0" borderId="77" xfId="1" applyFont="1" applyBorder="1"/>
    <xf numFmtId="49" fontId="15" fillId="0" borderId="2" xfId="1" applyNumberFormat="1" applyFont="1" applyBorder="1" applyAlignment="1">
      <alignment horizontal="center" vertical="center"/>
    </xf>
    <xf numFmtId="0" fontId="22" fillId="0" borderId="78" xfId="1" applyFont="1" applyBorder="1" applyAlignment="1">
      <alignment horizontal="left" vertical="center"/>
    </xf>
    <xf numFmtId="49" fontId="22" fillId="0" borderId="78" xfId="1" applyNumberFormat="1" applyFont="1" applyBorder="1" applyAlignment="1">
      <alignment horizontal="center" vertical="center"/>
    </xf>
    <xf numFmtId="0" fontId="22" fillId="0" borderId="42" xfId="1" applyFont="1" applyBorder="1"/>
    <xf numFmtId="0" fontId="19" fillId="0" borderId="47" xfId="1" applyFont="1" applyBorder="1" applyAlignment="1">
      <alignment horizontal="center" vertical="center" wrapText="1" shrinkToFit="1"/>
    </xf>
    <xf numFmtId="0" fontId="12" fillId="4" borderId="55" xfId="0" applyFont="1" applyFill="1" applyBorder="1"/>
    <xf numFmtId="0" fontId="12" fillId="4" borderId="66" xfId="0" applyFont="1" applyFill="1" applyBorder="1"/>
    <xf numFmtId="0" fontId="12" fillId="4" borderId="80" xfId="0" applyFont="1" applyFill="1" applyBorder="1"/>
    <xf numFmtId="0" fontId="5" fillId="4" borderId="55" xfId="0" applyFont="1" applyFill="1" applyBorder="1"/>
    <xf numFmtId="0" fontId="5" fillId="4" borderId="3" xfId="0" applyFont="1" applyFill="1" applyBorder="1" applyAlignment="1">
      <alignment horizontal="center" vertical="center" wrapText="1"/>
    </xf>
    <xf numFmtId="0" fontId="5" fillId="4" borderId="3" xfId="0" applyFont="1" applyFill="1" applyBorder="1" applyAlignment="1">
      <alignment horizontal="center" wrapText="1"/>
    </xf>
    <xf numFmtId="0" fontId="5" fillId="4" borderId="3" xfId="0" applyFont="1" applyFill="1" applyBorder="1" applyAlignment="1">
      <alignment vertical="center"/>
    </xf>
    <xf numFmtId="0" fontId="12" fillId="4" borderId="50" xfId="0" applyFont="1" applyFill="1" applyBorder="1"/>
    <xf numFmtId="0" fontId="12" fillId="4" borderId="0" xfId="0" applyFont="1" applyFill="1"/>
    <xf numFmtId="0" fontId="12" fillId="4" borderId="51" xfId="0" applyFont="1" applyFill="1" applyBorder="1"/>
    <xf numFmtId="0" fontId="0" fillId="4" borderId="50" xfId="0" applyFill="1" applyBorder="1"/>
    <xf numFmtId="0" fontId="0" fillId="4" borderId="0" xfId="0" applyFill="1"/>
    <xf numFmtId="0" fontId="0" fillId="4" borderId="49" xfId="0" applyFill="1" applyBorder="1"/>
    <xf numFmtId="0" fontId="45" fillId="4" borderId="0" xfId="0" applyFont="1" applyFill="1"/>
    <xf numFmtId="0" fontId="0" fillId="4" borderId="81" xfId="0" applyFill="1" applyBorder="1"/>
    <xf numFmtId="0" fontId="11" fillId="4" borderId="0" xfId="0" applyFont="1" applyFill="1"/>
    <xf numFmtId="0" fontId="0" fillId="4" borderId="51" xfId="0" applyFill="1" applyBorder="1"/>
    <xf numFmtId="0" fontId="46" fillId="4" borderId="0" xfId="0" applyFont="1" applyFill="1"/>
    <xf numFmtId="0" fontId="12" fillId="4" borderId="36" xfId="0" applyFont="1" applyFill="1" applyBorder="1"/>
    <xf numFmtId="0" fontId="12" fillId="4" borderId="29" xfId="0" applyFont="1" applyFill="1" applyBorder="1"/>
    <xf numFmtId="0" fontId="12" fillId="4" borderId="37" xfId="0" applyFont="1" applyFill="1" applyBorder="1"/>
    <xf numFmtId="0" fontId="0" fillId="4" borderId="36" xfId="0" applyFill="1" applyBorder="1"/>
    <xf numFmtId="0" fontId="0" fillId="4" borderId="29" xfId="0" applyFill="1" applyBorder="1"/>
    <xf numFmtId="0" fontId="0" fillId="4" borderId="2" xfId="0" applyFill="1" applyBorder="1"/>
    <xf numFmtId="0" fontId="47" fillId="0" borderId="0" xfId="0" applyFont="1"/>
    <xf numFmtId="0" fontId="16" fillId="0" borderId="0" xfId="0" applyFont="1" applyAlignment="1">
      <alignment horizontal="left" vertical="center"/>
    </xf>
    <xf numFmtId="0" fontId="18" fillId="0" borderId="0" xfId="0" applyFont="1"/>
    <xf numFmtId="0" fontId="0" fillId="4" borderId="37" xfId="0" applyFill="1" applyBorder="1"/>
    <xf numFmtId="0" fontId="17" fillId="0" borderId="0" xfId="0" applyFont="1" applyAlignment="1">
      <alignment vertical="center"/>
    </xf>
    <xf numFmtId="0" fontId="22" fillId="0" borderId="43" xfId="0" applyFont="1" applyBorder="1" applyAlignment="1">
      <alignment horizontal="center" vertical="center" wrapText="1"/>
    </xf>
    <xf numFmtId="0" fontId="27" fillId="0" borderId="65" xfId="0" applyFont="1" applyBorder="1" applyAlignment="1">
      <alignment horizontal="right" vertical="center"/>
    </xf>
    <xf numFmtId="0" fontId="34" fillId="0" borderId="0" xfId="0" applyFont="1" applyAlignment="1">
      <alignment vertical="center"/>
    </xf>
    <xf numFmtId="0" fontId="27" fillId="0" borderId="68" xfId="0" applyFont="1" applyBorder="1" applyAlignment="1">
      <alignment horizontal="right" vertical="center"/>
    </xf>
    <xf numFmtId="49" fontId="27" fillId="0" borderId="68" xfId="0" applyNumberFormat="1" applyFont="1" applyBorder="1" applyAlignment="1">
      <alignment horizontal="right" vertical="center"/>
    </xf>
    <xf numFmtId="0" fontId="33" fillId="0" borderId="68" xfId="0" applyFont="1" applyBorder="1" applyAlignment="1">
      <alignment horizontal="left" vertical="center"/>
    </xf>
    <xf numFmtId="49" fontId="37" fillId="0" borderId="0" xfId="0" applyNumberFormat="1" applyFont="1" applyAlignment="1">
      <alignment horizontal="left" vertical="center"/>
    </xf>
    <xf numFmtId="0" fontId="22" fillId="0" borderId="0" xfId="0" applyFont="1" applyAlignment="1">
      <alignment vertical="center"/>
    </xf>
    <xf numFmtId="49" fontId="22" fillId="0" borderId="69" xfId="0" applyNumberFormat="1" applyFont="1" applyBorder="1" applyAlignment="1">
      <alignment horizontal="left" vertical="center"/>
    </xf>
    <xf numFmtId="0" fontId="33" fillId="0" borderId="0" xfId="0" applyFont="1" applyAlignment="1">
      <alignment vertical="center"/>
    </xf>
    <xf numFmtId="49" fontId="22" fillId="0" borderId="0" xfId="0" applyNumberFormat="1" applyFont="1" applyAlignment="1">
      <alignment horizontal="left" vertical="center"/>
    </xf>
    <xf numFmtId="0" fontId="15" fillId="0" borderId="0" xfId="0" applyFont="1" applyAlignment="1">
      <alignment vertical="center"/>
    </xf>
    <xf numFmtId="0" fontId="22" fillId="0" borderId="0" xfId="0" applyFont="1" applyAlignment="1">
      <alignment horizontal="left" vertical="center"/>
    </xf>
    <xf numFmtId="0" fontId="22" fillId="0" borderId="69" xfId="0" applyFont="1" applyBorder="1" applyAlignment="1">
      <alignment vertical="center"/>
    </xf>
    <xf numFmtId="0" fontId="33" fillId="0" borderId="68" xfId="0" applyFont="1" applyBorder="1" applyAlignment="1">
      <alignment vertical="center"/>
    </xf>
    <xf numFmtId="0" fontId="28" fillId="0" borderId="50" xfId="0" applyFont="1" applyBorder="1" applyAlignment="1">
      <alignment vertical="center"/>
    </xf>
    <xf numFmtId="0" fontId="28" fillId="0" borderId="0" xfId="0" applyFont="1" applyAlignment="1">
      <alignment vertical="center"/>
    </xf>
    <xf numFmtId="0" fontId="15" fillId="0" borderId="0" xfId="0" applyFont="1" applyAlignment="1">
      <alignment horizontal="left" vertical="center"/>
    </xf>
    <xf numFmtId="0" fontId="15" fillId="0" borderId="69" xfId="0" applyFont="1" applyBorder="1" applyAlignment="1">
      <alignment horizontal="left" vertical="center"/>
    </xf>
    <xf numFmtId="0" fontId="22" fillId="0" borderId="69" xfId="0" applyFont="1" applyBorder="1" applyAlignment="1">
      <alignment horizontal="left" vertical="center"/>
    </xf>
    <xf numFmtId="0" fontId="40" fillId="0" borderId="68" xfId="0" applyFont="1" applyBorder="1" applyAlignment="1">
      <alignment horizontal="left" vertical="center"/>
    </xf>
    <xf numFmtId="0" fontId="28" fillId="0" borderId="0" xfId="0" applyFont="1" applyAlignment="1">
      <alignment horizontal="left" vertical="center"/>
    </xf>
    <xf numFmtId="0" fontId="41" fillId="0" borderId="0" xfId="0" applyFont="1" applyAlignment="1">
      <alignment vertical="center"/>
    </xf>
    <xf numFmtId="49" fontId="15" fillId="0" borderId="0" xfId="0" applyNumberFormat="1" applyFont="1" applyAlignment="1">
      <alignment horizontal="left" vertical="center"/>
    </xf>
    <xf numFmtId="49" fontId="15" fillId="0" borderId="69" xfId="0" applyNumberFormat="1" applyFont="1" applyBorder="1" applyAlignment="1">
      <alignment horizontal="left" vertical="center"/>
    </xf>
    <xf numFmtId="0" fontId="42" fillId="0" borderId="0" xfId="0" applyFont="1" applyAlignment="1">
      <alignment horizontal="left" vertical="center"/>
    </xf>
    <xf numFmtId="0" fontId="15" fillId="0" borderId="50" xfId="0" applyFont="1" applyBorder="1" applyAlignment="1">
      <alignment horizontal="left" vertical="center"/>
    </xf>
    <xf numFmtId="0" fontId="22" fillId="0" borderId="0" xfId="0" applyFont="1" applyAlignment="1">
      <alignment vertical="top" wrapText="1"/>
    </xf>
    <xf numFmtId="0" fontId="22" fillId="0" borderId="0" xfId="0" applyFont="1" applyAlignment="1">
      <alignment vertical="top"/>
    </xf>
    <xf numFmtId="0" fontId="22" fillId="0" borderId="69" xfId="0" applyFont="1" applyBorder="1" applyAlignment="1">
      <alignment vertical="top"/>
    </xf>
    <xf numFmtId="49" fontId="15" fillId="0" borderId="49" xfId="0" applyNumberFormat="1" applyFont="1" applyBorder="1" applyAlignment="1">
      <alignment horizontal="center" vertical="center"/>
    </xf>
    <xf numFmtId="0" fontId="22" fillId="0" borderId="70" xfId="0" quotePrefix="1" applyFont="1" applyBorder="1" applyAlignment="1">
      <alignment horizontal="center" vertical="center"/>
    </xf>
    <xf numFmtId="49" fontId="22" fillId="0" borderId="71" xfId="0" applyNumberFormat="1" applyFont="1" applyBorder="1" applyAlignment="1">
      <alignment horizontal="left" vertical="center"/>
    </xf>
    <xf numFmtId="49" fontId="22" fillId="0" borderId="70" xfId="0" applyNumberFormat="1" applyFont="1" applyBorder="1" applyAlignment="1">
      <alignment horizontal="center" vertical="center"/>
    </xf>
    <xf numFmtId="49" fontId="22" fillId="0" borderId="72" xfId="0" applyNumberFormat="1" applyFont="1" applyBorder="1" applyAlignment="1">
      <alignment horizontal="center" vertical="center"/>
    </xf>
    <xf numFmtId="49" fontId="22" fillId="0" borderId="70" xfId="0" applyNumberFormat="1" applyFont="1" applyBorder="1" applyAlignment="1">
      <alignment horizontal="left" vertical="center"/>
    </xf>
    <xf numFmtId="0" fontId="22" fillId="0" borderId="67" xfId="0" applyFont="1" applyBorder="1"/>
    <xf numFmtId="0" fontId="17" fillId="0" borderId="0" xfId="0" applyFont="1"/>
    <xf numFmtId="49" fontId="15" fillId="0" borderId="73" xfId="0" applyNumberFormat="1" applyFont="1" applyBorder="1" applyAlignment="1">
      <alignment horizontal="center" vertical="center"/>
    </xf>
    <xf numFmtId="14" fontId="19" fillId="0" borderId="74" xfId="0" applyNumberFormat="1" applyFont="1" applyBorder="1" applyAlignment="1">
      <alignment horizontal="center" vertical="center"/>
    </xf>
    <xf numFmtId="0" fontId="22" fillId="0" borderId="75" xfId="0" applyFont="1" applyBorder="1" applyAlignment="1">
      <alignment horizontal="centerContinuous" vertical="center"/>
    </xf>
    <xf numFmtId="0" fontId="22" fillId="0" borderId="74" xfId="0" applyFont="1" applyBorder="1" applyAlignment="1">
      <alignment horizontal="left" vertical="center"/>
    </xf>
    <xf numFmtId="49" fontId="22" fillId="0" borderId="54" xfId="0" applyNumberFormat="1" applyFont="1" applyBorder="1" applyAlignment="1">
      <alignment horizontal="center" vertical="center"/>
    </xf>
    <xf numFmtId="49" fontId="22" fillId="0" borderId="74" xfId="0" applyNumberFormat="1" applyFont="1" applyBorder="1" applyAlignment="1">
      <alignment horizontal="center" vertical="center"/>
    </xf>
    <xf numFmtId="0" fontId="22" fillId="0" borderId="77" xfId="0" applyFont="1" applyBorder="1"/>
    <xf numFmtId="49" fontId="15" fillId="0" borderId="2" xfId="0" applyNumberFormat="1" applyFont="1" applyBorder="1" applyAlignment="1">
      <alignment horizontal="center" vertical="center"/>
    </xf>
    <xf numFmtId="0" fontId="22" fillId="0" borderId="78" xfId="0" applyFont="1" applyBorder="1" applyAlignment="1">
      <alignment horizontal="left" vertical="center"/>
    </xf>
    <xf numFmtId="49" fontId="22" fillId="0" borderId="78" xfId="0" applyNumberFormat="1" applyFont="1" applyBorder="1" applyAlignment="1">
      <alignment horizontal="center" vertical="center"/>
    </xf>
    <xf numFmtId="0" fontId="22" fillId="0" borderId="42" xfId="0" applyFont="1" applyBorder="1"/>
    <xf numFmtId="0" fontId="19" fillId="0" borderId="47" xfId="0" applyFont="1" applyBorder="1" applyAlignment="1">
      <alignment horizontal="center" vertical="center" wrapText="1" shrinkToFit="1"/>
    </xf>
    <xf numFmtId="0" fontId="0" fillId="0" borderId="3" xfId="0" applyBorder="1" applyAlignment="1">
      <alignment horizontal="left"/>
    </xf>
    <xf numFmtId="0" fontId="0" fillId="0" borderId="3" xfId="0" applyBorder="1" applyAlignment="1">
      <alignment horizontal="center" vertical="center" wrapText="1"/>
    </xf>
    <xf numFmtId="0" fontId="0" fillId="0" borderId="29" xfId="0" applyBorder="1"/>
    <xf numFmtId="0" fontId="0" fillId="0" borderId="81" xfId="0" applyBorder="1"/>
    <xf numFmtId="0" fontId="0" fillId="0" borderId="27" xfId="0" applyBorder="1" applyAlignment="1">
      <alignment horizontal="left"/>
    </xf>
    <xf numFmtId="0" fontId="0" fillId="0" borderId="28" xfId="0" applyBorder="1" applyAlignment="1">
      <alignment horizontal="center"/>
    </xf>
    <xf numFmtId="0" fontId="0" fillId="0" borderId="33" xfId="0" applyBorder="1" applyAlignment="1">
      <alignment horizontal="center" vertical="center"/>
    </xf>
    <xf numFmtId="0" fontId="0" fillId="0" borderId="27" xfId="0" applyBorder="1"/>
    <xf numFmtId="164" fontId="5" fillId="0" borderId="27" xfId="0" applyNumberFormat="1" applyFont="1" applyBorder="1" applyAlignment="1">
      <alignment vertical="center"/>
    </xf>
    <xf numFmtId="0" fontId="0" fillId="0" borderId="27" xfId="0" applyBorder="1" applyAlignment="1">
      <alignment horizontal="center"/>
    </xf>
    <xf numFmtId="0" fontId="0" fillId="0" borderId="3" xfId="0" applyBorder="1" applyAlignment="1">
      <alignment horizontal="left" wrapText="1"/>
    </xf>
    <xf numFmtId="0" fontId="0" fillId="0" borderId="3" xfId="0" applyBorder="1" applyAlignment="1">
      <alignment horizontal="right" vertical="center"/>
    </xf>
    <xf numFmtId="0" fontId="47" fillId="4" borderId="0" xfId="0" applyFont="1" applyFill="1"/>
    <xf numFmtId="0" fontId="16" fillId="4" borderId="0" xfId="0" applyFont="1" applyFill="1" applyAlignment="1">
      <alignment horizontal="left" vertical="center"/>
    </xf>
    <xf numFmtId="0" fontId="20" fillId="4" borderId="0" xfId="0" applyFont="1" applyFill="1"/>
    <xf numFmtId="0" fontId="50" fillId="4" borderId="0" xfId="0" applyFont="1" applyFill="1" applyAlignment="1">
      <alignment horizontal="right"/>
    </xf>
    <xf numFmtId="0" fontId="51" fillId="4" borderId="52" xfId="0" applyFont="1" applyFill="1" applyBorder="1"/>
    <xf numFmtId="0" fontId="51" fillId="4" borderId="53" xfId="0" applyFont="1" applyFill="1" applyBorder="1" applyAlignment="1">
      <alignment horizontal="center"/>
    </xf>
    <xf numFmtId="0" fontId="0" fillId="4" borderId="0" xfId="0" applyFill="1" applyAlignment="1">
      <alignment horizontal="right"/>
    </xf>
    <xf numFmtId="0" fontId="0" fillId="4" borderId="0" xfId="0" applyFill="1" applyAlignment="1">
      <alignment horizontal="center"/>
    </xf>
    <xf numFmtId="0" fontId="0" fillId="4" borderId="0" xfId="0" applyFill="1" applyAlignment="1">
      <alignment horizontal="center" vertical="center"/>
    </xf>
    <xf numFmtId="0" fontId="0" fillId="4" borderId="0" xfId="0" applyFill="1" applyAlignment="1">
      <alignment vertical="center"/>
    </xf>
    <xf numFmtId="0" fontId="50" fillId="4" borderId="3" xfId="0" applyFont="1" applyFill="1" applyBorder="1" applyAlignment="1">
      <alignment horizontal="center" vertical="center"/>
    </xf>
    <xf numFmtId="0" fontId="50" fillId="4" borderId="3" xfId="0" applyFont="1" applyFill="1" applyBorder="1" applyAlignment="1">
      <alignment horizontal="center" vertical="center" wrapText="1"/>
    </xf>
    <xf numFmtId="0" fontId="52" fillId="4" borderId="3" xfId="0" applyFont="1" applyFill="1" applyBorder="1" applyAlignment="1">
      <alignment horizontal="center" vertical="center"/>
    </xf>
    <xf numFmtId="0" fontId="52" fillId="4" borderId="3" xfId="0" applyFont="1" applyFill="1" applyBorder="1" applyAlignment="1">
      <alignment horizontal="left" vertical="center"/>
    </xf>
    <xf numFmtId="0" fontId="52" fillId="4" borderId="3" xfId="0" applyFont="1" applyFill="1" applyBorder="1" applyAlignment="1">
      <alignment vertical="center"/>
    </xf>
    <xf numFmtId="166" fontId="52" fillId="4" borderId="3" xfId="0" applyNumberFormat="1" applyFont="1" applyFill="1" applyBorder="1" applyAlignment="1">
      <alignment vertical="center"/>
    </xf>
    <xf numFmtId="4" fontId="52" fillId="4" borderId="3" xfId="0" applyNumberFormat="1" applyFont="1" applyFill="1" applyBorder="1" applyAlignment="1">
      <alignment vertical="center"/>
    </xf>
    <xf numFmtId="0" fontId="52" fillId="4" borderId="3" xfId="0" applyFont="1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/>
    </xf>
    <xf numFmtId="0" fontId="0" fillId="4" borderId="27" xfId="0" applyFill="1" applyBorder="1" applyAlignment="1">
      <alignment horizontal="left"/>
    </xf>
    <xf numFmtId="0" fontId="0" fillId="4" borderId="27" xfId="0" applyFill="1" applyBorder="1"/>
    <xf numFmtId="164" fontId="53" fillId="4" borderId="27" xfId="0" applyNumberFormat="1" applyFont="1" applyFill="1" applyBorder="1" applyAlignment="1">
      <alignment vertical="center"/>
    </xf>
    <xf numFmtId="0" fontId="0" fillId="4" borderId="28" xfId="0" applyFill="1" applyBorder="1" applyAlignment="1">
      <alignment horizontal="center"/>
    </xf>
    <xf numFmtId="0" fontId="53" fillId="4" borderId="0" xfId="0" applyFont="1" applyFill="1" applyAlignment="1">
      <alignment horizontal="right"/>
    </xf>
    <xf numFmtId="0" fontId="50" fillId="4" borderId="0" xfId="0" applyFont="1" applyFill="1"/>
    <xf numFmtId="0" fontId="12" fillId="4" borderId="0" xfId="0" applyFont="1" applyFill="1" applyAlignment="1">
      <alignment horizontal="right"/>
    </xf>
    <xf numFmtId="0" fontId="0" fillId="4" borderId="0" xfId="0" applyFill="1" applyAlignment="1">
      <alignment horizontal="right" indent="6"/>
    </xf>
    <xf numFmtId="165" fontId="54" fillId="4" borderId="3" xfId="0" applyNumberFormat="1" applyFont="1" applyFill="1" applyBorder="1" applyAlignment="1">
      <alignment horizontal="center" vertical="center"/>
    </xf>
    <xf numFmtId="167" fontId="54" fillId="4" borderId="3" xfId="0" applyNumberFormat="1" applyFont="1" applyFill="1" applyBorder="1" applyAlignment="1">
      <alignment vertical="center"/>
    </xf>
    <xf numFmtId="0" fontId="44" fillId="0" borderId="29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3" xfId="0" applyFont="1" applyBorder="1" applyAlignment="1">
      <alignment horizontal="left" vertical="center"/>
    </xf>
    <xf numFmtId="0" fontId="5" fillId="4" borderId="3" xfId="0" applyFont="1" applyFill="1" applyBorder="1" applyAlignment="1">
      <alignment horizontal="center" vertical="center"/>
    </xf>
    <xf numFmtId="0" fontId="5" fillId="4" borderId="26" xfId="0" applyFont="1" applyFill="1" applyBorder="1" applyAlignment="1">
      <alignment horizontal="center" vertical="center"/>
    </xf>
    <xf numFmtId="0" fontId="5" fillId="4" borderId="27" xfId="0" applyFont="1" applyFill="1" applyBorder="1" applyAlignment="1">
      <alignment horizontal="center" vertical="center"/>
    </xf>
    <xf numFmtId="0" fontId="5" fillId="4" borderId="28" xfId="0" applyFont="1" applyFill="1" applyBorder="1" applyAlignment="1">
      <alignment horizontal="center" vertical="center"/>
    </xf>
    <xf numFmtId="0" fontId="5" fillId="4" borderId="66" xfId="0" applyFont="1" applyFill="1" applyBorder="1" applyAlignment="1">
      <alignment horizontal="left"/>
    </xf>
    <xf numFmtId="49" fontId="19" fillId="0" borderId="45" xfId="1" applyNumberFormat="1" applyFont="1" applyBorder="1" applyAlignment="1">
      <alignment horizontal="center" vertical="center" wrapText="1"/>
    </xf>
    <xf numFmtId="49" fontId="19" fillId="0" borderId="48" xfId="1" applyNumberFormat="1" applyFont="1" applyBorder="1" applyAlignment="1">
      <alignment horizontal="center" vertical="center"/>
    </xf>
    <xf numFmtId="0" fontId="28" fillId="0" borderId="55" xfId="1" applyFont="1" applyBorder="1" applyAlignment="1">
      <alignment horizontal="left" vertical="center" wrapText="1"/>
    </xf>
    <xf numFmtId="0" fontId="28" fillId="0" borderId="66" xfId="1" applyFont="1" applyBorder="1" applyAlignment="1">
      <alignment horizontal="left" vertical="center" wrapText="1"/>
    </xf>
    <xf numFmtId="0" fontId="28" fillId="0" borderId="67" xfId="1" applyFont="1" applyBorder="1" applyAlignment="1">
      <alignment horizontal="left" vertical="center" wrapText="1"/>
    </xf>
    <xf numFmtId="0" fontId="28" fillId="0" borderId="50" xfId="1" applyFont="1" applyBorder="1" applyAlignment="1">
      <alignment horizontal="left" vertical="top" wrapText="1"/>
    </xf>
    <xf numFmtId="0" fontId="28" fillId="0" borderId="0" xfId="1" applyFont="1" applyAlignment="1">
      <alignment horizontal="left" vertical="top" wrapText="1"/>
    </xf>
    <xf numFmtId="0" fontId="28" fillId="0" borderId="69" xfId="1" applyFont="1" applyBorder="1" applyAlignment="1">
      <alignment horizontal="left" vertical="top" wrapText="1"/>
    </xf>
    <xf numFmtId="49" fontId="28" fillId="0" borderId="50" xfId="1" applyNumberFormat="1" applyFont="1" applyBorder="1" applyAlignment="1">
      <alignment horizontal="left" vertical="center" wrapText="1"/>
    </xf>
    <xf numFmtId="49" fontId="28" fillId="0" borderId="0" xfId="1" applyNumberFormat="1" applyFont="1" applyAlignment="1">
      <alignment horizontal="left" vertical="center" wrapText="1"/>
    </xf>
    <xf numFmtId="49" fontId="28" fillId="0" borderId="69" xfId="1" applyNumberFormat="1" applyFont="1" applyBorder="1" applyAlignment="1">
      <alignment horizontal="left" vertical="center" wrapText="1"/>
    </xf>
    <xf numFmtId="0" fontId="27" fillId="0" borderId="65" xfId="1" applyFont="1" applyBorder="1" applyAlignment="1">
      <alignment horizontal="center" vertical="center" textRotation="90" wrapText="1" shrinkToFit="1"/>
    </xf>
    <xf numFmtId="0" fontId="27" fillId="0" borderId="68" xfId="1" applyFont="1" applyBorder="1" applyAlignment="1">
      <alignment horizontal="center" vertical="center" textRotation="90" wrapText="1" shrinkToFit="1"/>
    </xf>
    <xf numFmtId="0" fontId="27" fillId="0" borderId="79" xfId="1" applyFont="1" applyBorder="1" applyAlignment="1">
      <alignment horizontal="center" vertical="center" textRotation="90" wrapText="1" shrinkToFit="1"/>
    </xf>
    <xf numFmtId="49" fontId="22" fillId="0" borderId="70" xfId="1" applyNumberFormat="1" applyFont="1" applyBorder="1" applyAlignment="1">
      <alignment horizontal="center" vertical="center"/>
    </xf>
    <xf numFmtId="49" fontId="22" fillId="0" borderId="72" xfId="1" applyNumberFormat="1" applyFont="1" applyBorder="1" applyAlignment="1">
      <alignment horizontal="center" vertical="center"/>
    </xf>
    <xf numFmtId="0" fontId="22" fillId="0" borderId="76" xfId="1" applyFont="1" applyBorder="1" applyAlignment="1">
      <alignment horizontal="center" vertical="center"/>
    </xf>
    <xf numFmtId="0" fontId="22" fillId="0" borderId="53" xfId="1" applyFont="1" applyBorder="1" applyAlignment="1">
      <alignment horizontal="center" vertical="center"/>
    </xf>
    <xf numFmtId="0" fontId="22" fillId="0" borderId="74" xfId="1" applyFont="1" applyBorder="1" applyAlignment="1">
      <alignment horizontal="center" vertical="center"/>
    </xf>
    <xf numFmtId="0" fontId="22" fillId="0" borderId="54" xfId="1" applyFont="1" applyBorder="1" applyAlignment="1">
      <alignment horizontal="center" vertical="center"/>
    </xf>
    <xf numFmtId="49" fontId="19" fillId="0" borderId="45" xfId="1" applyNumberFormat="1" applyFont="1" applyBorder="1" applyAlignment="1">
      <alignment horizontal="center" vertical="center" wrapText="1" shrinkToFit="1"/>
    </xf>
    <xf numFmtId="49" fontId="19" fillId="0" borderId="47" xfId="1" applyNumberFormat="1" applyFont="1" applyBorder="1" applyAlignment="1">
      <alignment horizontal="center" vertical="center" shrinkToFit="1"/>
    </xf>
    <xf numFmtId="49" fontId="19" fillId="0" borderId="45" xfId="1" applyNumberFormat="1" applyFont="1" applyBorder="1" applyAlignment="1">
      <alignment horizontal="center" vertical="center"/>
    </xf>
    <xf numFmtId="49" fontId="19" fillId="0" borderId="46" xfId="1" applyNumberFormat="1" applyFont="1" applyBorder="1" applyAlignment="1">
      <alignment horizontal="center" vertical="center"/>
    </xf>
    <xf numFmtId="49" fontId="19" fillId="0" borderId="47" xfId="1" applyNumberFormat="1" applyFont="1" applyBorder="1" applyAlignment="1">
      <alignment horizontal="center" vertical="center"/>
    </xf>
    <xf numFmtId="0" fontId="20" fillId="0" borderId="64" xfId="1" applyFont="1" applyBorder="1" applyAlignment="1">
      <alignment horizontal="left" vertical="center" wrapText="1"/>
    </xf>
    <xf numFmtId="0" fontId="20" fillId="0" borderId="27" xfId="1" applyFont="1" applyBorder="1" applyAlignment="1">
      <alignment horizontal="left" vertical="center" wrapText="1"/>
    </xf>
    <xf numFmtId="0" fontId="20" fillId="0" borderId="28" xfId="1" applyFont="1" applyBorder="1" applyAlignment="1">
      <alignment horizontal="left" vertical="center" wrapText="1"/>
    </xf>
    <xf numFmtId="0" fontId="16" fillId="0" borderId="26" xfId="1" applyFont="1" applyBorder="1" applyAlignment="1">
      <alignment horizontal="center" vertical="center" wrapText="1"/>
    </xf>
    <xf numFmtId="0" fontId="16" fillId="0" borderId="28" xfId="1" applyFont="1" applyBorder="1" applyAlignment="1">
      <alignment horizontal="center" vertical="center"/>
    </xf>
    <xf numFmtId="0" fontId="16" fillId="0" borderId="44" xfId="1" applyFont="1" applyBorder="1" applyAlignment="1">
      <alignment horizontal="center" vertical="center"/>
    </xf>
    <xf numFmtId="0" fontId="23" fillId="0" borderId="26" xfId="1" applyFont="1" applyBorder="1" applyAlignment="1">
      <alignment horizontal="center" vertical="center" wrapText="1"/>
    </xf>
    <xf numFmtId="0" fontId="26" fillId="0" borderId="27" xfId="1" applyFont="1" applyBorder="1" applyAlignment="1">
      <alignment horizontal="center" vertical="center" wrapText="1"/>
    </xf>
    <xf numFmtId="0" fontId="26" fillId="0" borderId="28" xfId="1" applyFont="1" applyBorder="1" applyAlignment="1">
      <alignment horizontal="center" vertical="center" wrapText="1"/>
    </xf>
    <xf numFmtId="0" fontId="17" fillId="0" borderId="26" xfId="1" applyFont="1" applyBorder="1" applyAlignment="1">
      <alignment horizontal="center" vertical="center"/>
    </xf>
    <xf numFmtId="0" fontId="17" fillId="0" borderId="28" xfId="1" applyFont="1" applyBorder="1" applyAlignment="1">
      <alignment horizontal="center" vertical="center"/>
    </xf>
    <xf numFmtId="0" fontId="17" fillId="0" borderId="44" xfId="1" applyFont="1" applyBorder="1" applyAlignment="1">
      <alignment horizontal="center" vertical="center"/>
    </xf>
    <xf numFmtId="0" fontId="14" fillId="0" borderId="56" xfId="1" applyFont="1" applyBorder="1" applyAlignment="1">
      <alignment horizontal="left" vertical="center" wrapText="1"/>
    </xf>
    <xf numFmtId="0" fontId="14" fillId="0" borderId="57" xfId="1" applyFont="1" applyBorder="1" applyAlignment="1">
      <alignment horizontal="left" vertical="center" wrapText="1"/>
    </xf>
    <xf numFmtId="0" fontId="14" fillId="0" borderId="58" xfId="1" applyFont="1" applyBorder="1" applyAlignment="1">
      <alignment horizontal="left" vertical="center" wrapText="1"/>
    </xf>
    <xf numFmtId="0" fontId="15" fillId="0" borderId="59" xfId="1" applyFont="1" applyBorder="1" applyAlignment="1">
      <alignment horizontal="left" vertical="center"/>
    </xf>
    <xf numFmtId="0" fontId="15" fillId="0" borderId="60" xfId="1" applyFont="1" applyBorder="1" applyAlignment="1">
      <alignment horizontal="left" vertical="center"/>
    </xf>
    <xf numFmtId="0" fontId="15" fillId="0" borderId="61" xfId="1" applyFont="1" applyBorder="1" applyAlignment="1">
      <alignment horizontal="left" vertical="center"/>
    </xf>
    <xf numFmtId="0" fontId="16" fillId="0" borderId="59" xfId="1" applyFont="1" applyBorder="1" applyAlignment="1">
      <alignment horizontal="left" vertical="center" shrinkToFit="1"/>
    </xf>
    <xf numFmtId="0" fontId="16" fillId="0" borderId="60" xfId="1" applyFont="1" applyBorder="1" applyAlignment="1">
      <alignment horizontal="left" vertical="center" shrinkToFit="1"/>
    </xf>
    <xf numFmtId="0" fontId="16" fillId="0" borderId="62" xfId="1" applyFont="1" applyBorder="1" applyAlignment="1">
      <alignment horizontal="left" vertical="center" shrinkToFit="1"/>
    </xf>
    <xf numFmtId="0" fontId="18" fillId="0" borderId="63" xfId="1" applyFont="1" applyBorder="1" applyAlignment="1">
      <alignment horizontal="left" vertical="top" wrapText="1"/>
    </xf>
    <xf numFmtId="0" fontId="18" fillId="0" borderId="29" xfId="1" applyFont="1" applyBorder="1" applyAlignment="1">
      <alignment horizontal="left" vertical="top" wrapText="1"/>
    </xf>
    <xf numFmtId="0" fontId="18" fillId="0" borderId="37" xfId="1" applyFont="1" applyBorder="1" applyAlignment="1">
      <alignment horizontal="left" vertical="top" wrapText="1"/>
    </xf>
    <xf numFmtId="0" fontId="19" fillId="0" borderId="26" xfId="1" applyFont="1" applyBorder="1" applyAlignment="1">
      <alignment horizontal="left" vertical="center" wrapText="1"/>
    </xf>
    <xf numFmtId="0" fontId="19" fillId="0" borderId="27" xfId="1" applyFont="1" applyBorder="1" applyAlignment="1">
      <alignment horizontal="left" vertical="center"/>
    </xf>
    <xf numFmtId="0" fontId="19" fillId="0" borderId="28" xfId="1" applyFont="1" applyBorder="1" applyAlignment="1">
      <alignment horizontal="left" vertical="center"/>
    </xf>
    <xf numFmtId="0" fontId="16" fillId="0" borderId="26" xfId="1" applyFont="1" applyBorder="1" applyAlignment="1">
      <alignment horizontal="left" vertical="center" wrapText="1"/>
    </xf>
    <xf numFmtId="0" fontId="16" fillId="0" borderId="27" xfId="1" applyFont="1" applyBorder="1" applyAlignment="1">
      <alignment horizontal="left" vertical="center" wrapText="1"/>
    </xf>
    <xf numFmtId="0" fontId="16" fillId="0" borderId="44" xfId="1" applyFont="1" applyBorder="1" applyAlignment="1">
      <alignment horizontal="left" vertical="center" wrapText="1"/>
    </xf>
    <xf numFmtId="0" fontId="0" fillId="0" borderId="26" xfId="0" applyBorder="1" applyAlignment="1">
      <alignment horizontal="left"/>
    </xf>
    <xf numFmtId="0" fontId="0" fillId="0" borderId="27" xfId="0" applyBorder="1" applyAlignment="1">
      <alignment horizontal="left"/>
    </xf>
    <xf numFmtId="0" fontId="0" fillId="0" borderId="28" xfId="0" applyBorder="1" applyAlignment="1">
      <alignment horizontal="left"/>
    </xf>
    <xf numFmtId="0" fontId="6" fillId="0" borderId="0" xfId="0" applyFont="1" applyAlignment="1">
      <alignment horizontal="center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53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8" xfId="0" applyBorder="1" applyAlignment="1">
      <alignment horizontal="center"/>
    </xf>
    <xf numFmtId="49" fontId="19" fillId="0" borderId="45" xfId="0" applyNumberFormat="1" applyFont="1" applyBorder="1" applyAlignment="1">
      <alignment horizontal="center" vertical="center" wrapText="1"/>
    </xf>
    <xf numFmtId="49" fontId="19" fillId="0" borderId="48" xfId="0" applyNumberFormat="1" applyFont="1" applyBorder="1" applyAlignment="1">
      <alignment horizontal="center" vertical="center"/>
    </xf>
    <xf numFmtId="0" fontId="28" fillId="0" borderId="55" xfId="0" applyFont="1" applyBorder="1" applyAlignment="1">
      <alignment horizontal="left" vertical="center" wrapText="1"/>
    </xf>
    <xf numFmtId="0" fontId="28" fillId="0" borderId="66" xfId="0" applyFont="1" applyBorder="1" applyAlignment="1">
      <alignment horizontal="left" vertical="center" wrapText="1"/>
    </xf>
    <xf numFmtId="0" fontId="28" fillId="0" borderId="67" xfId="0" applyFont="1" applyBorder="1" applyAlignment="1">
      <alignment horizontal="left" vertical="center" wrapText="1"/>
    </xf>
    <xf numFmtId="0" fontId="28" fillId="0" borderId="50" xfId="0" applyFont="1" applyBorder="1" applyAlignment="1">
      <alignment horizontal="left" vertical="top" wrapText="1"/>
    </xf>
    <xf numFmtId="0" fontId="28" fillId="0" borderId="0" xfId="0" applyFont="1" applyAlignment="1">
      <alignment horizontal="left" vertical="top" wrapText="1"/>
    </xf>
    <xf numFmtId="0" fontId="28" fillId="0" borderId="69" xfId="0" applyFont="1" applyBorder="1" applyAlignment="1">
      <alignment horizontal="left" vertical="top" wrapText="1"/>
    </xf>
    <xf numFmtId="49" fontId="28" fillId="0" borderId="50" xfId="0" applyNumberFormat="1" applyFont="1" applyBorder="1" applyAlignment="1">
      <alignment horizontal="left" vertical="center" wrapText="1"/>
    </xf>
    <xf numFmtId="49" fontId="28" fillId="0" borderId="0" xfId="0" applyNumberFormat="1" applyFont="1" applyAlignment="1">
      <alignment horizontal="left" vertical="center" wrapText="1"/>
    </xf>
    <xf numFmtId="49" fontId="28" fillId="0" borderId="69" xfId="0" applyNumberFormat="1" applyFont="1" applyBorder="1" applyAlignment="1">
      <alignment horizontal="left" vertical="center" wrapText="1"/>
    </xf>
    <xf numFmtId="0" fontId="27" fillId="0" borderId="65" xfId="0" applyFont="1" applyBorder="1" applyAlignment="1">
      <alignment horizontal="center" vertical="center" textRotation="90" wrapText="1" shrinkToFit="1"/>
    </xf>
    <xf numFmtId="0" fontId="27" fillId="0" borderId="68" xfId="0" applyFont="1" applyBorder="1" applyAlignment="1">
      <alignment horizontal="center" vertical="center" textRotation="90" wrapText="1" shrinkToFit="1"/>
    </xf>
    <xf numFmtId="0" fontId="27" fillId="0" borderId="79" xfId="0" applyFont="1" applyBorder="1" applyAlignment="1">
      <alignment horizontal="center" vertical="center" textRotation="90" wrapText="1" shrinkToFit="1"/>
    </xf>
    <xf numFmtId="49" fontId="22" fillId="0" borderId="70" xfId="0" applyNumberFormat="1" applyFont="1" applyBorder="1" applyAlignment="1">
      <alignment horizontal="center" vertical="center"/>
    </xf>
    <xf numFmtId="49" fontId="22" fillId="0" borderId="72" xfId="0" applyNumberFormat="1" applyFont="1" applyBorder="1" applyAlignment="1">
      <alignment horizontal="center" vertical="center"/>
    </xf>
    <xf numFmtId="0" fontId="22" fillId="0" borderId="76" xfId="0" applyFont="1" applyBorder="1" applyAlignment="1">
      <alignment horizontal="center" vertical="center"/>
    </xf>
    <xf numFmtId="0" fontId="22" fillId="0" borderId="53" xfId="0" applyFont="1" applyBorder="1" applyAlignment="1">
      <alignment horizontal="center" vertical="center"/>
    </xf>
    <xf numFmtId="0" fontId="22" fillId="0" borderId="74" xfId="0" applyFont="1" applyBorder="1" applyAlignment="1">
      <alignment horizontal="center" vertical="center"/>
    </xf>
    <xf numFmtId="0" fontId="22" fillId="0" borderId="54" xfId="0" applyFont="1" applyBorder="1" applyAlignment="1">
      <alignment horizontal="center" vertical="center"/>
    </xf>
    <xf numFmtId="49" fontId="19" fillId="0" borderId="45" xfId="0" applyNumberFormat="1" applyFont="1" applyBorder="1" applyAlignment="1">
      <alignment horizontal="center" vertical="center" wrapText="1" shrinkToFit="1"/>
    </xf>
    <xf numFmtId="49" fontId="19" fillId="0" borderId="47" xfId="0" applyNumberFormat="1" applyFont="1" applyBorder="1" applyAlignment="1">
      <alignment horizontal="center" vertical="center" shrinkToFit="1"/>
    </xf>
    <xf numFmtId="49" fontId="19" fillId="0" borderId="45" xfId="0" applyNumberFormat="1" applyFont="1" applyBorder="1" applyAlignment="1">
      <alignment horizontal="center" vertical="center"/>
    </xf>
    <xf numFmtId="49" fontId="19" fillId="0" borderId="46" xfId="0" applyNumberFormat="1" applyFont="1" applyBorder="1" applyAlignment="1">
      <alignment horizontal="center" vertical="center"/>
    </xf>
    <xf numFmtId="49" fontId="19" fillId="0" borderId="47" xfId="0" applyNumberFormat="1" applyFont="1" applyBorder="1" applyAlignment="1">
      <alignment horizontal="center" vertical="center"/>
    </xf>
    <xf numFmtId="0" fontId="20" fillId="0" borderId="64" xfId="0" applyFont="1" applyBorder="1" applyAlignment="1">
      <alignment horizontal="left" vertical="center" wrapText="1"/>
    </xf>
    <xf numFmtId="0" fontId="20" fillId="0" borderId="27" xfId="0" applyFont="1" applyBorder="1" applyAlignment="1">
      <alignment horizontal="left" vertical="center" wrapText="1"/>
    </xf>
    <xf numFmtId="0" fontId="20" fillId="0" borderId="28" xfId="0" applyFont="1" applyBorder="1" applyAlignment="1">
      <alignment horizontal="left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28" xfId="0" applyFont="1" applyBorder="1" applyAlignment="1">
      <alignment horizontal="center" vertical="center"/>
    </xf>
    <xf numFmtId="0" fontId="16" fillId="0" borderId="44" xfId="0" applyFont="1" applyBorder="1" applyAlignment="1">
      <alignment horizontal="center" vertical="center"/>
    </xf>
    <xf numFmtId="0" fontId="23" fillId="0" borderId="26" xfId="0" applyFont="1" applyBorder="1" applyAlignment="1">
      <alignment horizontal="center" vertical="center" wrapText="1"/>
    </xf>
    <xf numFmtId="0" fontId="26" fillId="0" borderId="27" xfId="0" applyFont="1" applyBorder="1" applyAlignment="1">
      <alignment horizontal="center" vertical="center" wrapText="1"/>
    </xf>
    <xf numFmtId="0" fontId="26" fillId="0" borderId="28" xfId="0" applyFont="1" applyBorder="1" applyAlignment="1">
      <alignment horizontal="center" vertical="center" wrapText="1"/>
    </xf>
    <xf numFmtId="0" fontId="17" fillId="0" borderId="26" xfId="0" applyFont="1" applyBorder="1" applyAlignment="1">
      <alignment horizontal="center" vertical="center"/>
    </xf>
    <xf numFmtId="0" fontId="17" fillId="0" borderId="28" xfId="0" applyFont="1" applyBorder="1" applyAlignment="1">
      <alignment horizontal="center" vertical="center"/>
    </xf>
    <xf numFmtId="0" fontId="17" fillId="0" borderId="44" xfId="0" applyFont="1" applyBorder="1" applyAlignment="1">
      <alignment horizontal="center" vertical="center"/>
    </xf>
    <xf numFmtId="0" fontId="14" fillId="0" borderId="56" xfId="0" applyFont="1" applyBorder="1" applyAlignment="1">
      <alignment horizontal="left" vertical="center" wrapText="1"/>
    </xf>
    <xf numFmtId="0" fontId="14" fillId="0" borderId="57" xfId="0" applyFont="1" applyBorder="1" applyAlignment="1">
      <alignment horizontal="left" vertical="center" wrapText="1"/>
    </xf>
    <xf numFmtId="0" fontId="14" fillId="0" borderId="58" xfId="0" applyFont="1" applyBorder="1" applyAlignment="1">
      <alignment horizontal="left" vertical="center" wrapText="1"/>
    </xf>
    <xf numFmtId="0" fontId="15" fillId="0" borderId="59" xfId="0" applyFont="1" applyBorder="1" applyAlignment="1">
      <alignment horizontal="left" vertical="center"/>
    </xf>
    <xf numFmtId="0" fontId="15" fillId="0" borderId="60" xfId="0" applyFont="1" applyBorder="1" applyAlignment="1">
      <alignment horizontal="left" vertical="center"/>
    </xf>
    <xf numFmtId="0" fontId="15" fillId="0" borderId="61" xfId="0" applyFont="1" applyBorder="1" applyAlignment="1">
      <alignment horizontal="left" vertical="center"/>
    </xf>
    <xf numFmtId="0" fontId="16" fillId="0" borderId="59" xfId="0" applyFont="1" applyBorder="1" applyAlignment="1">
      <alignment horizontal="left" vertical="center" shrinkToFit="1"/>
    </xf>
    <xf numFmtId="0" fontId="16" fillId="0" borderId="60" xfId="0" applyFont="1" applyBorder="1" applyAlignment="1">
      <alignment horizontal="left" vertical="center" shrinkToFit="1"/>
    </xf>
    <xf numFmtId="0" fontId="16" fillId="0" borderId="62" xfId="0" applyFont="1" applyBorder="1" applyAlignment="1">
      <alignment horizontal="left" vertical="center" shrinkToFit="1"/>
    </xf>
    <xf numFmtId="0" fontId="18" fillId="0" borderId="63" xfId="0" applyFont="1" applyBorder="1" applyAlignment="1">
      <alignment horizontal="left" vertical="top" wrapText="1"/>
    </xf>
    <xf numFmtId="0" fontId="18" fillId="0" borderId="29" xfId="0" applyFont="1" applyBorder="1" applyAlignment="1">
      <alignment horizontal="left" vertical="top" wrapText="1"/>
    </xf>
    <xf numFmtId="0" fontId="18" fillId="0" borderId="37" xfId="0" applyFont="1" applyBorder="1" applyAlignment="1">
      <alignment horizontal="left" vertical="top" wrapText="1"/>
    </xf>
    <xf numFmtId="0" fontId="19" fillId="0" borderId="26" xfId="0" applyFont="1" applyBorder="1" applyAlignment="1">
      <alignment horizontal="left" vertical="center" wrapText="1"/>
    </xf>
    <xf numFmtId="0" fontId="19" fillId="0" borderId="27" xfId="0" applyFont="1" applyBorder="1" applyAlignment="1">
      <alignment horizontal="left" vertical="center"/>
    </xf>
    <xf numFmtId="0" fontId="19" fillId="0" borderId="28" xfId="0" applyFont="1" applyBorder="1" applyAlignment="1">
      <alignment horizontal="left" vertical="center"/>
    </xf>
    <xf numFmtId="0" fontId="16" fillId="0" borderId="26" xfId="0" applyFont="1" applyBorder="1" applyAlignment="1">
      <alignment horizontal="left" vertical="center" wrapText="1"/>
    </xf>
    <xf numFmtId="0" fontId="16" fillId="0" borderId="27" xfId="0" applyFont="1" applyBorder="1" applyAlignment="1">
      <alignment horizontal="left" vertical="center" wrapText="1"/>
    </xf>
    <xf numFmtId="0" fontId="16" fillId="0" borderId="44" xfId="0" applyFont="1" applyBorder="1" applyAlignment="1">
      <alignment horizontal="left" vertical="center" wrapText="1"/>
    </xf>
    <xf numFmtId="0" fontId="5" fillId="0" borderId="26" xfId="0" applyFont="1" applyBorder="1" applyAlignment="1">
      <alignment horizontal="center" vertical="center"/>
    </xf>
    <xf numFmtId="0" fontId="5" fillId="0" borderId="28" xfId="0" applyFont="1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15" fontId="0" fillId="0" borderId="52" xfId="0" applyNumberForma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0" fillId="0" borderId="26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48" fillId="0" borderId="26" xfId="0" applyFont="1" applyBorder="1" applyAlignment="1">
      <alignment horizontal="center"/>
    </xf>
    <xf numFmtId="0" fontId="48" fillId="0" borderId="28" xfId="0" applyFont="1" applyBorder="1" applyAlignment="1">
      <alignment horizontal="center"/>
    </xf>
    <xf numFmtId="0" fontId="51" fillId="4" borderId="53" xfId="0" applyFont="1" applyFill="1" applyBorder="1" applyAlignment="1">
      <alignment horizontal="center"/>
    </xf>
    <xf numFmtId="0" fontId="49" fillId="4" borderId="0" xfId="0" applyFont="1" applyFill="1" applyAlignment="1">
      <alignment horizontal="center"/>
    </xf>
    <xf numFmtId="15" fontId="50" fillId="4" borderId="52" xfId="0" applyNumberFormat="1" applyFont="1" applyFill="1" applyBorder="1" applyAlignment="1">
      <alignment horizontal="center"/>
    </xf>
    <xf numFmtId="0" fontId="50" fillId="4" borderId="53" xfId="0" applyFont="1" applyFill="1" applyBorder="1" applyAlignment="1">
      <alignment horizontal="center"/>
    </xf>
    <xf numFmtId="0" fontId="50" fillId="4" borderId="26" xfId="0" applyFont="1" applyFill="1" applyBorder="1" applyAlignment="1">
      <alignment horizontal="center" vertical="center" wrapText="1"/>
    </xf>
    <xf numFmtId="0" fontId="50" fillId="4" borderId="28" xfId="0" applyFont="1" applyFill="1" applyBorder="1" applyAlignment="1">
      <alignment horizontal="center" vertical="center" wrapText="1"/>
    </xf>
    <xf numFmtId="0" fontId="52" fillId="4" borderId="26" xfId="0" applyFont="1" applyFill="1" applyBorder="1" applyAlignment="1">
      <alignment horizontal="left" vertical="center"/>
    </xf>
    <xf numFmtId="0" fontId="52" fillId="4" borderId="28" xfId="0" applyFont="1" applyFill="1" applyBorder="1" applyAlignment="1">
      <alignment horizontal="left" vertical="center"/>
    </xf>
    <xf numFmtId="0" fontId="53" fillId="4" borderId="26" xfId="0" applyFont="1" applyFill="1" applyBorder="1" applyAlignment="1">
      <alignment horizontal="center"/>
    </xf>
    <xf numFmtId="0" fontId="53" fillId="4" borderId="27" xfId="0" applyFont="1" applyFill="1" applyBorder="1" applyAlignment="1">
      <alignment horizontal="center"/>
    </xf>
    <xf numFmtId="0" fontId="0" fillId="4" borderId="0" xfId="0" applyFill="1" applyAlignment="1">
      <alignment horizontal="center" vertical="center"/>
    </xf>
    <xf numFmtId="0" fontId="0" fillId="4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0" borderId="39" xfId="0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36" xfId="0" applyBorder="1" applyAlignment="1">
      <alignment horizontal="left"/>
    </xf>
    <xf numFmtId="0" fontId="0" fillId="0" borderId="29" xfId="0" applyBorder="1" applyAlignment="1">
      <alignment horizontal="left"/>
    </xf>
    <xf numFmtId="0" fontId="0" fillId="0" borderId="37" xfId="0" applyBorder="1" applyAlignment="1">
      <alignment horizontal="left"/>
    </xf>
    <xf numFmtId="0" fontId="0" fillId="0" borderId="36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44" xfId="0" applyBorder="1" applyAlignment="1">
      <alignment horizontal="center"/>
    </xf>
    <xf numFmtId="0" fontId="0" fillId="0" borderId="45" xfId="0" applyBorder="1" applyAlignment="1">
      <alignment horizontal="left"/>
    </xf>
    <xf numFmtId="0" fontId="0" fillId="0" borderId="46" xfId="0" applyBorder="1" applyAlignment="1">
      <alignment horizontal="left"/>
    </xf>
    <xf numFmtId="0" fontId="0" fillId="0" borderId="47" xfId="0" applyBorder="1" applyAlignment="1">
      <alignment horizontal="left"/>
    </xf>
    <xf numFmtId="0" fontId="0" fillId="0" borderId="45" xfId="0" applyBorder="1" applyAlignment="1">
      <alignment horizontal="center"/>
    </xf>
    <xf numFmtId="0" fontId="0" fillId="0" borderId="48" xfId="0" applyBorder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71929</xdr:colOff>
      <xdr:row>1</xdr:row>
      <xdr:rowOff>219075</xdr:rowOff>
    </xdr:from>
    <xdr:to>
      <xdr:col>10</xdr:col>
      <xdr:colOff>550144</xdr:colOff>
      <xdr:row>9</xdr:row>
      <xdr:rowOff>228600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530379" y="457200"/>
          <a:ext cx="1849815" cy="2466975"/>
        </a:xfrm>
        <a:prstGeom prst="rect">
          <a:avLst/>
        </a:prstGeom>
      </xdr:spPr>
    </xdr:pic>
    <xdr:clientData/>
  </xdr:twoCellAnchor>
  <xdr:twoCellAnchor editAs="oneCell">
    <xdr:from>
      <xdr:col>8</xdr:col>
      <xdr:colOff>51777</xdr:colOff>
      <xdr:row>10</xdr:row>
      <xdr:rowOff>9524</xdr:rowOff>
    </xdr:from>
    <xdr:to>
      <xdr:col>10</xdr:col>
      <xdr:colOff>619125</xdr:colOff>
      <xdr:row>20</xdr:row>
      <xdr:rowOff>209750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510227" y="3019424"/>
          <a:ext cx="1938948" cy="268625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563880</xdr:colOff>
      <xdr:row>2</xdr:row>
      <xdr:rowOff>45720</xdr:rowOff>
    </xdr:from>
    <xdr:to>
      <xdr:col>5</xdr:col>
      <xdr:colOff>419100</xdr:colOff>
      <xdr:row>59</xdr:row>
      <xdr:rowOff>60960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pSpPr/>
      </xdr:nvGrpSpPr>
      <xdr:grpSpPr>
        <a:xfrm>
          <a:off x="563880" y="744220"/>
          <a:ext cx="2924387" cy="11275907"/>
          <a:chOff x="1196340" y="571500"/>
          <a:chExt cx="2903220" cy="10652760"/>
        </a:xfrm>
      </xdr:grpSpPr>
      <xdr:sp macro="" textlink="">
        <xdr:nvSpPr>
          <xdr:cNvPr id="3" name="Rectangle 2">
            <a:extLst>
              <a:ext uri="{FF2B5EF4-FFF2-40B4-BE49-F238E27FC236}">
                <a16:creationId xmlns:a16="http://schemas.microsoft.com/office/drawing/2014/main" id="{00000000-0008-0000-0200-000003000000}"/>
              </a:ext>
            </a:extLst>
          </xdr:cNvPr>
          <xdr:cNvSpPr/>
        </xdr:nvSpPr>
        <xdr:spPr>
          <a:xfrm>
            <a:off x="1836420" y="571500"/>
            <a:ext cx="601980" cy="86106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/>
              <a:t>NG Record</a:t>
            </a:r>
            <a:endParaRPr lang="en-US" sz="1100">
              <a:latin typeface="Khmer OS" panose="02000500000000020004" pitchFamily="2" charset="0"/>
              <a:cs typeface="Khmer OS" panose="02000500000000020004" pitchFamily="2" charset="0"/>
            </a:endParaRPr>
          </a:p>
        </xdr:txBody>
      </xdr:sp>
      <xdr:sp macro="" textlink="">
        <xdr:nvSpPr>
          <xdr:cNvPr id="4" name="Diamond 3">
            <a:extLst>
              <a:ext uri="{FF2B5EF4-FFF2-40B4-BE49-F238E27FC236}">
                <a16:creationId xmlns:a16="http://schemas.microsoft.com/office/drawing/2014/main" id="{00000000-0008-0000-0200-000004000000}"/>
              </a:ext>
            </a:extLst>
          </xdr:cNvPr>
          <xdr:cNvSpPr/>
        </xdr:nvSpPr>
        <xdr:spPr>
          <a:xfrm>
            <a:off x="1272540" y="6195060"/>
            <a:ext cx="1699260" cy="1741478"/>
          </a:xfrm>
          <a:prstGeom prst="diamond">
            <a:avLst/>
          </a:prstGeom>
        </xdr:spPr>
        <xdr:style>
          <a:lnRef idx="2">
            <a:schemeClr val="accent2">
              <a:shade val="50000"/>
            </a:schemeClr>
          </a:lnRef>
          <a:fillRef idx="1">
            <a:schemeClr val="accent2"/>
          </a:fillRef>
          <a:effectRef idx="0">
            <a:schemeClr val="accent2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indent="0" algn="ctr"/>
            <a:r>
              <a:rPr lang="en-US" sz="1100">
                <a:solidFill>
                  <a:schemeClr val="lt1"/>
                </a:solidFill>
                <a:latin typeface="+mn-lt"/>
                <a:ea typeface="+mn-ea"/>
                <a:cs typeface="+mn-cs"/>
              </a:rPr>
              <a:t>WH confirm RM RQ</a:t>
            </a:r>
            <a:endParaRPr lang="en-US" sz="1100">
              <a:solidFill>
                <a:schemeClr val="lt1"/>
              </a:solidFill>
              <a:latin typeface="Khmer OS" panose="02000500000000020004" pitchFamily="2" charset="0"/>
              <a:ea typeface="+mn-ea"/>
              <a:cs typeface="Khmer OS" panose="02000500000000020004" pitchFamily="2" charset="0"/>
            </a:endParaRPr>
          </a:p>
        </xdr:txBody>
      </xdr:sp>
      <xdr:sp macro="" textlink="">
        <xdr:nvSpPr>
          <xdr:cNvPr id="5" name="Diamond 4">
            <a:extLst>
              <a:ext uri="{FF2B5EF4-FFF2-40B4-BE49-F238E27FC236}">
                <a16:creationId xmlns:a16="http://schemas.microsoft.com/office/drawing/2014/main" id="{00000000-0008-0000-0200-000005000000}"/>
              </a:ext>
            </a:extLst>
          </xdr:cNvPr>
          <xdr:cNvSpPr/>
        </xdr:nvSpPr>
        <xdr:spPr>
          <a:xfrm>
            <a:off x="1196340" y="8237220"/>
            <a:ext cx="1866900" cy="1741478"/>
          </a:xfrm>
          <a:prstGeom prst="diamond">
            <a:avLst/>
          </a:prstGeom>
        </xdr:spPr>
        <xdr:style>
          <a:lnRef idx="2">
            <a:schemeClr val="accent6">
              <a:shade val="50000"/>
            </a:schemeClr>
          </a:lnRef>
          <a:fillRef idx="1">
            <a:schemeClr val="accent6"/>
          </a:fillRef>
          <a:effectRef idx="0">
            <a:schemeClr val="accent6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indent="0" algn="ctr"/>
            <a:r>
              <a:rPr lang="en-US" sz="1100">
                <a:solidFill>
                  <a:schemeClr val="lt1"/>
                </a:solidFill>
                <a:latin typeface="+mn-lt"/>
                <a:ea typeface="+mn-ea"/>
                <a:cs typeface="+mn-cs"/>
              </a:rPr>
              <a:t>Prepare Issue by RQ sheet</a:t>
            </a:r>
          </a:p>
        </xdr:txBody>
      </xdr:sp>
      <xdr:sp macro="" textlink="">
        <xdr:nvSpPr>
          <xdr:cNvPr id="6" name="Rectangle 5">
            <a:extLst>
              <a:ext uri="{FF2B5EF4-FFF2-40B4-BE49-F238E27FC236}">
                <a16:creationId xmlns:a16="http://schemas.microsoft.com/office/drawing/2014/main" id="{00000000-0008-0000-0200-000006000000}"/>
              </a:ext>
            </a:extLst>
          </xdr:cNvPr>
          <xdr:cNvSpPr/>
        </xdr:nvSpPr>
        <xdr:spPr>
          <a:xfrm>
            <a:off x="1844040" y="1828800"/>
            <a:ext cx="601980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>
                <a:latin typeface="+mn-lt"/>
                <a:cs typeface="+mn-cs"/>
              </a:rPr>
              <a:t>Daily</a:t>
            </a:r>
            <a:r>
              <a:rPr lang="en-US" sz="1100" baseline="0">
                <a:latin typeface="+mn-lt"/>
                <a:cs typeface="+mn-cs"/>
              </a:rPr>
              <a:t> pass to Staff</a:t>
            </a:r>
          </a:p>
        </xdr:txBody>
      </xdr:sp>
      <xdr:sp macro="" textlink="">
        <xdr:nvSpPr>
          <xdr:cNvPr id="7" name="Rectangle 6">
            <a:extLst>
              <a:ext uri="{FF2B5EF4-FFF2-40B4-BE49-F238E27FC236}">
                <a16:creationId xmlns:a16="http://schemas.microsoft.com/office/drawing/2014/main" id="{00000000-0008-0000-0200-000007000000}"/>
              </a:ext>
            </a:extLst>
          </xdr:cNvPr>
          <xdr:cNvSpPr/>
        </xdr:nvSpPr>
        <xdr:spPr>
          <a:xfrm>
            <a:off x="1836420" y="2926080"/>
            <a:ext cx="601980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pPr marL="0" indent="0" algn="ctr"/>
            <a:r>
              <a:rPr lang="en-US" sz="1100">
                <a:solidFill>
                  <a:schemeClr val="lt1"/>
                </a:solidFill>
                <a:latin typeface="+mn-lt"/>
                <a:ea typeface="+mn-ea"/>
                <a:cs typeface="+mn-cs"/>
              </a:rPr>
              <a:t>Input to System</a:t>
            </a:r>
          </a:p>
        </xdr:txBody>
      </xdr:sp>
      <xdr:sp macro="" textlink="">
        <xdr:nvSpPr>
          <xdr:cNvPr id="8" name="Rectangle 7">
            <a:extLst>
              <a:ext uri="{FF2B5EF4-FFF2-40B4-BE49-F238E27FC236}">
                <a16:creationId xmlns:a16="http://schemas.microsoft.com/office/drawing/2014/main" id="{00000000-0008-0000-0200-000008000000}"/>
              </a:ext>
            </a:extLst>
          </xdr:cNvPr>
          <xdr:cNvSpPr/>
        </xdr:nvSpPr>
        <xdr:spPr>
          <a:xfrm>
            <a:off x="1836419" y="4206240"/>
            <a:ext cx="913202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/>
              <a:t>Issue RQ by system data</a:t>
            </a:r>
          </a:p>
        </xdr:txBody>
      </xdr:sp>
      <xdr:sp macro="" textlink="">
        <xdr:nvSpPr>
          <xdr:cNvPr id="9" name="Rectangle 8">
            <a:extLst>
              <a:ext uri="{FF2B5EF4-FFF2-40B4-BE49-F238E27FC236}">
                <a16:creationId xmlns:a16="http://schemas.microsoft.com/office/drawing/2014/main" id="{00000000-0008-0000-0200-000009000000}"/>
              </a:ext>
            </a:extLst>
          </xdr:cNvPr>
          <xdr:cNvSpPr/>
        </xdr:nvSpPr>
        <xdr:spPr>
          <a:xfrm>
            <a:off x="1821179" y="5227320"/>
            <a:ext cx="935532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/>
              <a:t>Issue final RQ to WH</a:t>
            </a:r>
            <a:endParaRPr lang="en-US" sz="1100">
              <a:latin typeface="Khmer OS" panose="02000500000000020004" pitchFamily="2" charset="0"/>
              <a:cs typeface="Khmer OS" panose="02000500000000020004" pitchFamily="2" charset="0"/>
            </a:endParaRPr>
          </a:p>
        </xdr:txBody>
      </xdr:sp>
      <xdr:cxnSp macro="">
        <xdr:nvCxnSpPr>
          <xdr:cNvPr id="10" name="Straight Arrow Connector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CxnSpPr/>
        </xdr:nvCxnSpPr>
        <xdr:spPr>
          <a:xfrm>
            <a:off x="2141220" y="144780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" name="Straight Arrow Connector 10">
            <a:extLst>
              <a:ext uri="{FF2B5EF4-FFF2-40B4-BE49-F238E27FC236}">
                <a16:creationId xmlns:a16="http://schemas.microsoft.com/office/drawing/2014/main" id="{00000000-0008-0000-0200-00000B000000}"/>
              </a:ext>
            </a:extLst>
          </xdr:cNvPr>
          <xdr:cNvCxnSpPr/>
        </xdr:nvCxnSpPr>
        <xdr:spPr>
          <a:xfrm>
            <a:off x="2125980" y="252222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" name="Straight Arrow Connector 11">
            <a:extLst>
              <a:ext uri="{FF2B5EF4-FFF2-40B4-BE49-F238E27FC236}">
                <a16:creationId xmlns:a16="http://schemas.microsoft.com/office/drawing/2014/main" id="{00000000-0008-0000-0200-00000C000000}"/>
              </a:ext>
            </a:extLst>
          </xdr:cNvPr>
          <xdr:cNvCxnSpPr/>
        </xdr:nvCxnSpPr>
        <xdr:spPr>
          <a:xfrm>
            <a:off x="2125980" y="3611880"/>
            <a:ext cx="0" cy="50292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" name="Straight Arrow Connector 12">
            <a:extLst>
              <a:ext uri="{FF2B5EF4-FFF2-40B4-BE49-F238E27FC236}">
                <a16:creationId xmlns:a16="http://schemas.microsoft.com/office/drawing/2014/main" id="{00000000-0008-0000-0200-00000D000000}"/>
              </a:ext>
            </a:extLst>
          </xdr:cNvPr>
          <xdr:cNvCxnSpPr/>
        </xdr:nvCxnSpPr>
        <xdr:spPr>
          <a:xfrm>
            <a:off x="2103120" y="486918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" name="Straight Arrow Connector 13">
            <a:extLst>
              <a:ext uri="{FF2B5EF4-FFF2-40B4-BE49-F238E27FC236}">
                <a16:creationId xmlns:a16="http://schemas.microsoft.com/office/drawing/2014/main" id="{00000000-0008-0000-0200-00000E000000}"/>
              </a:ext>
            </a:extLst>
          </xdr:cNvPr>
          <xdr:cNvCxnSpPr/>
        </xdr:nvCxnSpPr>
        <xdr:spPr>
          <a:xfrm>
            <a:off x="2110740" y="589788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" name="Straight Arrow Connector 14">
            <a:extLst>
              <a:ext uri="{FF2B5EF4-FFF2-40B4-BE49-F238E27FC236}">
                <a16:creationId xmlns:a16="http://schemas.microsoft.com/office/drawing/2014/main" id="{00000000-0008-0000-0200-00000F000000}"/>
              </a:ext>
            </a:extLst>
          </xdr:cNvPr>
          <xdr:cNvCxnSpPr/>
        </xdr:nvCxnSpPr>
        <xdr:spPr>
          <a:xfrm>
            <a:off x="2125980" y="794004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" name="Elbow Connector 15">
            <a:extLst>
              <a:ext uri="{FF2B5EF4-FFF2-40B4-BE49-F238E27FC236}">
                <a16:creationId xmlns:a16="http://schemas.microsoft.com/office/drawing/2014/main" id="{00000000-0008-0000-0200-000010000000}"/>
              </a:ext>
            </a:extLst>
          </xdr:cNvPr>
          <xdr:cNvCxnSpPr>
            <a:stCxn id="4" idx="3"/>
          </xdr:cNvCxnSpPr>
        </xdr:nvCxnSpPr>
        <xdr:spPr>
          <a:xfrm>
            <a:off x="2971800" y="7065799"/>
            <a:ext cx="754380" cy="813281"/>
          </a:xfrm>
          <a:prstGeom prst="bentConnector2">
            <a:avLst/>
          </a:prstGeom>
          <a:ln>
            <a:solidFill>
              <a:srgbClr val="FF0000"/>
            </a:solidFill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17" name="Rectangle 16">
            <a:extLst>
              <a:ext uri="{FF2B5EF4-FFF2-40B4-BE49-F238E27FC236}">
                <a16:creationId xmlns:a16="http://schemas.microsoft.com/office/drawing/2014/main" id="{00000000-0008-0000-0200-000011000000}"/>
              </a:ext>
            </a:extLst>
          </xdr:cNvPr>
          <xdr:cNvSpPr/>
        </xdr:nvSpPr>
        <xdr:spPr>
          <a:xfrm>
            <a:off x="3421380" y="7879079"/>
            <a:ext cx="678180" cy="1846756"/>
          </a:xfrm>
          <a:prstGeom prst="rect">
            <a:avLst/>
          </a:prstGeom>
          <a:solidFill>
            <a:srgbClr val="FF3300"/>
          </a:solidFill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/>
              <a:t>Don't have in stock, WH must reply for RM ETA date</a:t>
            </a:r>
            <a:endParaRPr lang="en-US" sz="1100">
              <a:latin typeface="Khmer OS" panose="02000500000000020004" pitchFamily="2" charset="0"/>
              <a:cs typeface="Khmer OS" panose="02000500000000020004" pitchFamily="2" charset="0"/>
            </a:endParaRPr>
          </a:p>
        </xdr:txBody>
      </xdr:sp>
      <xdr:cxnSp macro="">
        <xdr:nvCxnSpPr>
          <xdr:cNvPr id="18" name="Elbow Connector 17">
            <a:extLst>
              <a:ext uri="{FF2B5EF4-FFF2-40B4-BE49-F238E27FC236}">
                <a16:creationId xmlns:a16="http://schemas.microsoft.com/office/drawing/2014/main" id="{00000000-0008-0000-0200-000012000000}"/>
              </a:ext>
            </a:extLst>
          </xdr:cNvPr>
          <xdr:cNvCxnSpPr>
            <a:stCxn id="5" idx="1"/>
            <a:endCxn id="3" idx="1"/>
          </xdr:cNvCxnSpPr>
        </xdr:nvCxnSpPr>
        <xdr:spPr>
          <a:xfrm rot="10800000" flipH="1">
            <a:off x="1196340" y="910591"/>
            <a:ext cx="640080" cy="8197369"/>
          </a:xfrm>
          <a:prstGeom prst="bentConnector3">
            <a:avLst>
              <a:gd name="adj1" fmla="val -35714"/>
            </a:avLst>
          </a:prstGeom>
          <a:ln w="12700">
            <a:solidFill>
              <a:srgbClr val="00B050"/>
            </a:solidFill>
            <a:tailEnd type="triangle"/>
          </a:ln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cxnSp macro="">
        <xdr:nvCxnSpPr>
          <xdr:cNvPr id="19" name="Elbow Connector 18">
            <a:extLst>
              <a:ext uri="{FF2B5EF4-FFF2-40B4-BE49-F238E27FC236}">
                <a16:creationId xmlns:a16="http://schemas.microsoft.com/office/drawing/2014/main" id="{00000000-0008-0000-0200-000013000000}"/>
              </a:ext>
            </a:extLst>
          </xdr:cNvPr>
          <xdr:cNvCxnSpPr>
            <a:stCxn id="5" idx="1"/>
            <a:endCxn id="6" idx="1"/>
          </xdr:cNvCxnSpPr>
        </xdr:nvCxnSpPr>
        <xdr:spPr>
          <a:xfrm rot="10800000" flipH="1">
            <a:off x="1196340" y="2167891"/>
            <a:ext cx="647700" cy="6940069"/>
          </a:xfrm>
          <a:prstGeom prst="bentConnector3">
            <a:avLst>
              <a:gd name="adj1" fmla="val -35294"/>
            </a:avLst>
          </a:prstGeom>
          <a:ln>
            <a:solidFill>
              <a:srgbClr val="00B05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0" name="Elbow Connector 19">
            <a:extLst>
              <a:ext uri="{FF2B5EF4-FFF2-40B4-BE49-F238E27FC236}">
                <a16:creationId xmlns:a16="http://schemas.microsoft.com/office/drawing/2014/main" id="{00000000-0008-0000-0200-000014000000}"/>
              </a:ext>
            </a:extLst>
          </xdr:cNvPr>
          <xdr:cNvCxnSpPr>
            <a:stCxn id="5" idx="1"/>
            <a:endCxn id="9" idx="1"/>
          </xdr:cNvCxnSpPr>
        </xdr:nvCxnSpPr>
        <xdr:spPr>
          <a:xfrm rot="10800000" flipH="1">
            <a:off x="1196340" y="5566411"/>
            <a:ext cx="624839" cy="3541548"/>
          </a:xfrm>
          <a:prstGeom prst="bentConnector3">
            <a:avLst>
              <a:gd name="adj1" fmla="val -36764"/>
            </a:avLst>
          </a:prstGeom>
          <a:ln>
            <a:solidFill>
              <a:srgbClr val="00B05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1" name="Elbow Connector 20">
            <a:extLst>
              <a:ext uri="{FF2B5EF4-FFF2-40B4-BE49-F238E27FC236}">
                <a16:creationId xmlns:a16="http://schemas.microsoft.com/office/drawing/2014/main" id="{00000000-0008-0000-0200-000015000000}"/>
              </a:ext>
            </a:extLst>
          </xdr:cNvPr>
          <xdr:cNvCxnSpPr>
            <a:stCxn id="5" idx="1"/>
            <a:endCxn id="8" idx="1"/>
          </xdr:cNvCxnSpPr>
        </xdr:nvCxnSpPr>
        <xdr:spPr>
          <a:xfrm rot="10800000" flipH="1">
            <a:off x="1196340" y="4545332"/>
            <a:ext cx="640079" cy="4562628"/>
          </a:xfrm>
          <a:prstGeom prst="bentConnector3">
            <a:avLst>
              <a:gd name="adj1" fmla="val -35889"/>
            </a:avLst>
          </a:prstGeom>
          <a:ln>
            <a:solidFill>
              <a:srgbClr val="00B05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2" name="Elbow Connector 21">
            <a:extLst>
              <a:ext uri="{FF2B5EF4-FFF2-40B4-BE49-F238E27FC236}">
                <a16:creationId xmlns:a16="http://schemas.microsoft.com/office/drawing/2014/main" id="{00000000-0008-0000-0200-000016000000}"/>
              </a:ext>
            </a:extLst>
          </xdr:cNvPr>
          <xdr:cNvCxnSpPr>
            <a:stCxn id="5" idx="1"/>
            <a:endCxn id="7" idx="1"/>
          </xdr:cNvCxnSpPr>
        </xdr:nvCxnSpPr>
        <xdr:spPr>
          <a:xfrm rot="10800000" flipH="1">
            <a:off x="1196340" y="3265171"/>
            <a:ext cx="640080" cy="5842789"/>
          </a:xfrm>
          <a:prstGeom prst="bentConnector3">
            <a:avLst>
              <a:gd name="adj1" fmla="val -35714"/>
            </a:avLst>
          </a:prstGeom>
          <a:ln>
            <a:solidFill>
              <a:srgbClr val="00B05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3" name="Straight Arrow Connector 22">
            <a:extLst>
              <a:ext uri="{FF2B5EF4-FFF2-40B4-BE49-F238E27FC236}">
                <a16:creationId xmlns:a16="http://schemas.microsoft.com/office/drawing/2014/main" id="{00000000-0008-0000-0200-000017000000}"/>
              </a:ext>
            </a:extLst>
          </xdr:cNvPr>
          <xdr:cNvCxnSpPr/>
        </xdr:nvCxnSpPr>
        <xdr:spPr>
          <a:xfrm>
            <a:off x="2125980" y="9989820"/>
            <a:ext cx="0" cy="53340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24" name="Rectangle 23">
            <a:extLst>
              <a:ext uri="{FF2B5EF4-FFF2-40B4-BE49-F238E27FC236}">
                <a16:creationId xmlns:a16="http://schemas.microsoft.com/office/drawing/2014/main" id="{00000000-0008-0000-0200-000018000000}"/>
              </a:ext>
            </a:extLst>
          </xdr:cNvPr>
          <xdr:cNvSpPr/>
        </xdr:nvSpPr>
        <xdr:spPr>
          <a:xfrm>
            <a:off x="1821179" y="10546080"/>
            <a:ext cx="1041881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>
                <a:latin typeface="+mn-lt"/>
                <a:cs typeface="+mn-cs"/>
              </a:rPr>
              <a:t>Assy</a:t>
            </a:r>
            <a:r>
              <a:rPr lang="en-US" sz="1100" baseline="0">
                <a:latin typeface="+mn-lt"/>
                <a:cs typeface="+mn-cs"/>
              </a:rPr>
              <a:t> receieved RQ</a:t>
            </a:r>
            <a:endParaRPr lang="en-US" sz="1100">
              <a:latin typeface="Khmer OS" panose="02000500000000020004" pitchFamily="2" charset="0"/>
              <a:cs typeface="Khmer OS" panose="02000500000000020004" pitchFamily="2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00000000-0008-0000-0200-000019000000}"/>
              </a:ext>
            </a:extLst>
          </xdr:cNvPr>
          <xdr:cNvSpPr txBox="1"/>
        </xdr:nvSpPr>
        <xdr:spPr>
          <a:xfrm>
            <a:off x="1477192" y="601981"/>
            <a:ext cx="427808" cy="61722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</a:t>
            </a:r>
            <a:endParaRPr lang="en-US" sz="1800"/>
          </a:p>
        </xdr:txBody>
      </xdr:sp>
      <xdr:sp macro="" textlink="">
        <xdr:nvSpPr>
          <xdr:cNvPr id="26" name="TextBox 25">
            <a:extLst>
              <a:ext uri="{FF2B5EF4-FFF2-40B4-BE49-F238E27FC236}">
                <a16:creationId xmlns:a16="http://schemas.microsoft.com/office/drawing/2014/main" id="{00000000-0008-0000-0200-00001A000000}"/>
              </a:ext>
            </a:extLst>
          </xdr:cNvPr>
          <xdr:cNvSpPr txBox="1"/>
        </xdr:nvSpPr>
        <xdr:spPr>
          <a:xfrm>
            <a:off x="1431472" y="185928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</a:t>
            </a:r>
            <a:endParaRPr lang="en-US" sz="1800"/>
          </a:p>
        </xdr:txBody>
      </xdr:sp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200-00001B000000}"/>
              </a:ext>
            </a:extLst>
          </xdr:cNvPr>
          <xdr:cNvSpPr txBox="1"/>
        </xdr:nvSpPr>
        <xdr:spPr>
          <a:xfrm>
            <a:off x="1408612" y="295656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</a:t>
            </a:r>
            <a:endParaRPr lang="en-US" sz="1800"/>
          </a:p>
        </xdr:txBody>
      </xdr:sp>
      <xdr:sp macro="" textlink="">
        <xdr:nvSpPr>
          <xdr:cNvPr id="28" name="TextBox 27">
            <a:extLst>
              <a:ext uri="{FF2B5EF4-FFF2-40B4-BE49-F238E27FC236}">
                <a16:creationId xmlns:a16="http://schemas.microsoft.com/office/drawing/2014/main" id="{00000000-0008-0000-0200-00001C000000}"/>
              </a:ext>
            </a:extLst>
          </xdr:cNvPr>
          <xdr:cNvSpPr txBox="1"/>
        </xdr:nvSpPr>
        <xdr:spPr>
          <a:xfrm>
            <a:off x="1416232" y="422910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</a:t>
            </a:r>
            <a:endParaRPr lang="en-US" sz="1800"/>
          </a:p>
        </xdr:txBody>
      </xdr:sp>
      <xdr:sp macro="" textlink="">
        <xdr:nvSpPr>
          <xdr:cNvPr id="29" name="TextBox 28">
            <a:extLst>
              <a:ext uri="{FF2B5EF4-FFF2-40B4-BE49-F238E27FC236}">
                <a16:creationId xmlns:a16="http://schemas.microsoft.com/office/drawing/2014/main" id="{00000000-0008-0000-0200-00001D000000}"/>
              </a:ext>
            </a:extLst>
          </xdr:cNvPr>
          <xdr:cNvSpPr txBox="1"/>
        </xdr:nvSpPr>
        <xdr:spPr>
          <a:xfrm>
            <a:off x="1370512" y="528066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</a:t>
            </a:r>
            <a:endParaRPr lang="en-US" sz="1800"/>
          </a:p>
        </xdr:txBody>
      </xdr:sp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200-00001E000000}"/>
              </a:ext>
            </a:extLst>
          </xdr:cNvPr>
          <xdr:cNvSpPr txBox="1"/>
        </xdr:nvSpPr>
        <xdr:spPr>
          <a:xfrm>
            <a:off x="1408612" y="687324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</a:t>
            </a:r>
            <a:endParaRPr lang="en-US" sz="1800"/>
          </a:p>
        </xdr:txBody>
      </xdr:sp>
      <xdr:sp macro="" textlink="">
        <xdr:nvSpPr>
          <xdr:cNvPr id="31" name="TextBox 30">
            <a:extLst>
              <a:ext uri="{FF2B5EF4-FFF2-40B4-BE49-F238E27FC236}">
                <a16:creationId xmlns:a16="http://schemas.microsoft.com/office/drawing/2014/main" id="{00000000-0008-0000-0200-00001F000000}"/>
              </a:ext>
            </a:extLst>
          </xdr:cNvPr>
          <xdr:cNvSpPr txBox="1"/>
        </xdr:nvSpPr>
        <xdr:spPr>
          <a:xfrm>
            <a:off x="1423852" y="887730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</a:t>
            </a:r>
            <a:endParaRPr lang="en-US" sz="1800"/>
          </a:p>
        </xdr:txBody>
      </xdr:sp>
      <xdr:sp macro="" textlink="">
        <xdr:nvSpPr>
          <xdr:cNvPr id="32" name="TextBox 31">
            <a:extLst>
              <a:ext uri="{FF2B5EF4-FFF2-40B4-BE49-F238E27FC236}">
                <a16:creationId xmlns:a16="http://schemas.microsoft.com/office/drawing/2014/main" id="{00000000-0008-0000-0200-000020000000}"/>
              </a:ext>
            </a:extLst>
          </xdr:cNvPr>
          <xdr:cNvSpPr txBox="1"/>
        </xdr:nvSpPr>
        <xdr:spPr>
          <a:xfrm>
            <a:off x="1439092" y="1070610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</a:t>
            </a:r>
            <a:endParaRPr lang="en-US" sz="1800"/>
          </a:p>
        </xdr:txBody>
      </xdr:sp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200-000021000000}"/>
              </a:ext>
            </a:extLst>
          </xdr:cNvPr>
          <xdr:cNvSpPr txBox="1"/>
        </xdr:nvSpPr>
        <xdr:spPr>
          <a:xfrm>
            <a:off x="3374572" y="782574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</a:t>
            </a:r>
            <a:endParaRPr lang="en-US" sz="1800"/>
          </a:p>
        </xdr:txBody>
      </xdr:sp>
    </xdr:grpSp>
    <xdr:clientData/>
  </xdr:twoCellAnchor>
  <xdr:twoCellAnchor>
    <xdr:from>
      <xdr:col>13</xdr:col>
      <xdr:colOff>281940</xdr:colOff>
      <xdr:row>4</xdr:row>
      <xdr:rowOff>22860</xdr:rowOff>
    </xdr:from>
    <xdr:to>
      <xdr:col>13</xdr:col>
      <xdr:colOff>281940</xdr:colOff>
      <xdr:row>8</xdr:row>
      <xdr:rowOff>175260</xdr:rowOff>
    </xdr:to>
    <xdr:cxnSp macro="">
      <xdr:nvCxnSpPr>
        <xdr:cNvPr id="34" name="Straight Arrow Connector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CxnSpPr/>
      </xdr:nvCxnSpPr>
      <xdr:spPr>
        <a:xfrm>
          <a:off x="8124190" y="1267460"/>
          <a:ext cx="0" cy="889000"/>
        </a:xfrm>
        <a:prstGeom prst="straightConnector1">
          <a:avLst/>
        </a:prstGeom>
        <a:ln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246943</xdr:colOff>
      <xdr:row>8</xdr:row>
      <xdr:rowOff>104711</xdr:rowOff>
    </xdr:from>
    <xdr:to>
      <xdr:col>14</xdr:col>
      <xdr:colOff>257667</xdr:colOff>
      <xdr:row>25</xdr:row>
      <xdr:rowOff>141111</xdr:rowOff>
    </xdr:to>
    <xdr:cxnSp macro="">
      <xdr:nvCxnSpPr>
        <xdr:cNvPr id="35" name="Straight Arrow Connector 34">
          <a:extLst>
            <a:ext uri="{FF2B5EF4-FFF2-40B4-BE49-F238E27FC236}">
              <a16:creationId xmlns:a16="http://schemas.microsoft.com/office/drawing/2014/main" id="{00000000-0008-0000-0200-000023000000}"/>
            </a:ext>
          </a:extLst>
        </xdr:cNvPr>
        <xdr:cNvCxnSpPr/>
      </xdr:nvCxnSpPr>
      <xdr:spPr>
        <a:xfrm flipH="1">
          <a:off x="8654343" y="2085911"/>
          <a:ext cx="10724" cy="3166950"/>
        </a:xfrm>
        <a:prstGeom prst="straightConnector1">
          <a:avLst/>
        </a:prstGeom>
        <a:ln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239889</xdr:colOff>
      <xdr:row>26</xdr:row>
      <xdr:rowOff>91722</xdr:rowOff>
    </xdr:from>
    <xdr:to>
      <xdr:col>15</xdr:col>
      <xdr:colOff>261056</xdr:colOff>
      <xdr:row>54</xdr:row>
      <xdr:rowOff>42333</xdr:rowOff>
    </xdr:to>
    <xdr:cxnSp macro="">
      <xdr:nvCxnSpPr>
        <xdr:cNvPr id="36" name="Straight Arrow Connector 35">
          <a:extLst>
            <a:ext uri="{FF2B5EF4-FFF2-40B4-BE49-F238E27FC236}">
              <a16:creationId xmlns:a16="http://schemas.microsoft.com/office/drawing/2014/main" id="{00000000-0008-0000-0200-000024000000}"/>
            </a:ext>
          </a:extLst>
        </xdr:cNvPr>
        <xdr:cNvCxnSpPr/>
      </xdr:nvCxnSpPr>
      <xdr:spPr>
        <a:xfrm>
          <a:off x="9212439" y="5387622"/>
          <a:ext cx="21167" cy="5316361"/>
        </a:xfrm>
        <a:prstGeom prst="straightConnector1">
          <a:avLst/>
        </a:prstGeom>
        <a:ln>
          <a:solidFill>
            <a:srgbClr val="33CC33"/>
          </a:solidFill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254000</xdr:colOff>
      <xdr:row>21</xdr:row>
      <xdr:rowOff>85234</xdr:rowOff>
    </xdr:from>
    <xdr:to>
      <xdr:col>16</xdr:col>
      <xdr:colOff>268392</xdr:colOff>
      <xdr:row>27</xdr:row>
      <xdr:rowOff>21167</xdr:rowOff>
    </xdr:to>
    <xdr:cxnSp macro="">
      <xdr:nvCxnSpPr>
        <xdr:cNvPr id="37" name="Straight Arrow Connector 36">
          <a:extLst>
            <a:ext uri="{FF2B5EF4-FFF2-40B4-BE49-F238E27FC236}">
              <a16:creationId xmlns:a16="http://schemas.microsoft.com/office/drawing/2014/main" id="{00000000-0008-0000-0200-000025000000}"/>
            </a:ext>
          </a:extLst>
        </xdr:cNvPr>
        <xdr:cNvCxnSpPr/>
      </xdr:nvCxnSpPr>
      <xdr:spPr>
        <a:xfrm flipH="1">
          <a:off x="9791700" y="4460384"/>
          <a:ext cx="14392" cy="1040833"/>
        </a:xfrm>
        <a:prstGeom prst="straightConnector1">
          <a:avLst/>
        </a:prstGeom>
        <a:ln>
          <a:solidFill>
            <a:srgbClr val="FF3399"/>
          </a:solidFill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169333</xdr:colOff>
      <xdr:row>27</xdr:row>
      <xdr:rowOff>0</xdr:rowOff>
    </xdr:from>
    <xdr:to>
      <xdr:col>12</xdr:col>
      <xdr:colOff>183445</xdr:colOff>
      <xdr:row>54</xdr:row>
      <xdr:rowOff>14111</xdr:rowOff>
    </xdr:to>
    <xdr:cxnSp macro="">
      <xdr:nvCxnSpPr>
        <xdr:cNvPr id="38" name="Straight Arrow Connector 37">
          <a:extLst>
            <a:ext uri="{FF2B5EF4-FFF2-40B4-BE49-F238E27FC236}">
              <a16:creationId xmlns:a16="http://schemas.microsoft.com/office/drawing/2014/main" id="{00000000-0008-0000-0200-000026000000}"/>
            </a:ext>
          </a:extLst>
        </xdr:cNvPr>
        <xdr:cNvCxnSpPr/>
      </xdr:nvCxnSpPr>
      <xdr:spPr>
        <a:xfrm flipH="1">
          <a:off x="7509933" y="5480050"/>
          <a:ext cx="14112" cy="5195711"/>
        </a:xfrm>
        <a:prstGeom prst="straightConnector1">
          <a:avLst/>
        </a:prstGeom>
        <a:ln>
          <a:solidFill>
            <a:srgbClr val="0000FF"/>
          </a:solidFill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169334</xdr:colOff>
      <xdr:row>4</xdr:row>
      <xdr:rowOff>56440</xdr:rowOff>
    </xdr:from>
    <xdr:to>
      <xdr:col>12</xdr:col>
      <xdr:colOff>169334</xdr:colOff>
      <xdr:row>25</xdr:row>
      <xdr:rowOff>148163</xdr:rowOff>
    </xdr:to>
    <xdr:cxnSp macro="">
      <xdr:nvCxnSpPr>
        <xdr:cNvPr id="39" name="Straight Arrow Connector 38">
          <a:extLst>
            <a:ext uri="{FF2B5EF4-FFF2-40B4-BE49-F238E27FC236}">
              <a16:creationId xmlns:a16="http://schemas.microsoft.com/office/drawing/2014/main" id="{00000000-0008-0000-0200-000027000000}"/>
            </a:ext>
          </a:extLst>
        </xdr:cNvPr>
        <xdr:cNvCxnSpPr/>
      </xdr:nvCxnSpPr>
      <xdr:spPr>
        <a:xfrm>
          <a:off x="7509934" y="1301040"/>
          <a:ext cx="0" cy="3958873"/>
        </a:xfrm>
        <a:prstGeom prst="straightConnector1">
          <a:avLst/>
        </a:prstGeom>
        <a:ln>
          <a:solidFill>
            <a:srgbClr val="0000FF"/>
          </a:solidFill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317500</xdr:colOff>
      <xdr:row>23</xdr:row>
      <xdr:rowOff>35353</xdr:rowOff>
    </xdr:from>
    <xdr:to>
      <xdr:col>5</xdr:col>
      <xdr:colOff>38804</xdr:colOff>
      <xdr:row>27</xdr:row>
      <xdr:rowOff>126997</xdr:rowOff>
    </xdr:to>
    <xdr:cxnSp macro="">
      <xdr:nvCxnSpPr>
        <xdr:cNvPr id="40" name="Elbow Connector 15">
          <a:extLst>
            <a:ext uri="{FF2B5EF4-FFF2-40B4-BE49-F238E27FC236}">
              <a16:creationId xmlns:a16="http://schemas.microsoft.com/office/drawing/2014/main" id="{00000000-0008-0000-0200-000028000000}"/>
            </a:ext>
          </a:extLst>
        </xdr:cNvPr>
        <xdr:cNvCxnSpPr/>
      </xdr:nvCxnSpPr>
      <xdr:spPr>
        <a:xfrm>
          <a:off x="2146300" y="4778803"/>
          <a:ext cx="940504" cy="828244"/>
        </a:xfrm>
        <a:prstGeom prst="bentConnector2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105833</xdr:colOff>
      <xdr:row>27</xdr:row>
      <xdr:rowOff>126997</xdr:rowOff>
    </xdr:from>
    <xdr:to>
      <xdr:col>5</xdr:col>
      <xdr:colOff>522111</xdr:colOff>
      <xdr:row>34</xdr:row>
      <xdr:rowOff>7056</xdr:rowOff>
    </xdr:to>
    <xdr:sp macro="" textlink="">
      <xdr:nvSpPr>
        <xdr:cNvPr id="41" name="Rectangle 40">
          <a:extLst>
            <a:ext uri="{FF2B5EF4-FFF2-40B4-BE49-F238E27FC236}">
              <a16:creationId xmlns:a16="http://schemas.microsoft.com/office/drawing/2014/main" id="{00000000-0008-0000-0200-000029000000}"/>
            </a:ext>
          </a:extLst>
        </xdr:cNvPr>
        <xdr:cNvSpPr/>
      </xdr:nvSpPr>
      <xdr:spPr>
        <a:xfrm>
          <a:off x="2544233" y="5607047"/>
          <a:ext cx="1025878" cy="1169109"/>
        </a:xfrm>
        <a:prstGeom prst="rect">
          <a:avLst/>
        </a:prstGeom>
        <a:solidFill>
          <a:srgbClr val="00FF00"/>
        </a:solidFill>
        <a:ln>
          <a:solidFill>
            <a:sysClr val="windowText" lastClr="000000"/>
          </a:solidFill>
        </a:ln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</a:rPr>
            <a:t>Assy/S3N must cut stock from OBS before</a:t>
          </a:r>
          <a:r>
            <a:rPr lang="en-US" sz="1100" baseline="0">
              <a:solidFill>
                <a:sysClr val="windowText" lastClr="000000"/>
              </a:solidFill>
            </a:rPr>
            <a:t> issue RQ to WH</a:t>
          </a:r>
          <a:endParaRPr lang="en-US" sz="1100">
            <a:solidFill>
              <a:sysClr val="windowText" lastClr="000000"/>
            </a:solidFill>
            <a:latin typeface="Khmer OS" panose="02000500000000020004" pitchFamily="2" charset="0"/>
            <a:cs typeface="Khmer OS" panose="02000500000000020004" pitchFamily="2" charset="0"/>
          </a:endParaRPr>
        </a:p>
      </xdr:txBody>
    </xdr:sp>
    <xdr:clientData/>
  </xdr:twoCellAnchor>
  <xdr:twoCellAnchor>
    <xdr:from>
      <xdr:col>4</xdr:col>
      <xdr:colOff>0</xdr:colOff>
      <xdr:row>22</xdr:row>
      <xdr:rowOff>0</xdr:rowOff>
    </xdr:from>
    <xdr:to>
      <xdr:col>4</xdr:col>
      <xdr:colOff>425729</xdr:colOff>
      <xdr:row>24</xdr:row>
      <xdr:rowOff>76173</xdr:rowOff>
    </xdr:to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00000000-0008-0000-0200-00002A000000}"/>
            </a:ext>
          </a:extLst>
        </xdr:cNvPr>
        <xdr:cNvSpPr txBox="1"/>
      </xdr:nvSpPr>
      <xdr:spPr>
        <a:xfrm>
          <a:off x="2438400" y="4559300"/>
          <a:ext cx="425729" cy="44447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800"/>
        </a:p>
      </xdr:txBody>
    </xdr:sp>
    <xdr:clientData/>
  </xdr:twoCellAnchor>
  <xdr:twoCellAnchor>
    <xdr:from>
      <xdr:col>4</xdr:col>
      <xdr:colOff>84664</xdr:colOff>
      <xdr:row>25</xdr:row>
      <xdr:rowOff>169334</xdr:rowOff>
    </xdr:from>
    <xdr:to>
      <xdr:col>5</xdr:col>
      <xdr:colOff>35275</xdr:colOff>
      <xdr:row>27</xdr:row>
      <xdr:rowOff>56444</xdr:rowOff>
    </xdr:to>
    <xdr:sp macro="" textlink="">
      <xdr:nvSpPr>
        <xdr:cNvPr id="43" name="Oval 42">
          <a:extLst>
            <a:ext uri="{FF2B5EF4-FFF2-40B4-BE49-F238E27FC236}">
              <a16:creationId xmlns:a16="http://schemas.microsoft.com/office/drawing/2014/main" id="{00000000-0008-0000-0200-00002B000000}"/>
            </a:ext>
          </a:extLst>
        </xdr:cNvPr>
        <xdr:cNvSpPr/>
      </xdr:nvSpPr>
      <xdr:spPr>
        <a:xfrm>
          <a:off x="2523064" y="5281084"/>
          <a:ext cx="560211" cy="25541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50">
              <a:solidFill>
                <a:sysClr val="windowText" lastClr="000000"/>
              </a:solidFill>
            </a:rPr>
            <a:t>4.1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438149</xdr:colOff>
      <xdr:row>13</xdr:row>
      <xdr:rowOff>0</xdr:rowOff>
    </xdr:from>
    <xdr:to>
      <xdr:col>9</xdr:col>
      <xdr:colOff>346083</xdr:colOff>
      <xdr:row>16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 txBox="1"/>
      </xdr:nvSpPr>
      <xdr:spPr>
        <a:xfrm>
          <a:off x="2597149" y="4451350"/>
          <a:ext cx="2390784" cy="762000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 w="19050" cmpd="sng">
          <a:solidFill>
            <a:schemeClr val="lt1">
              <a:shade val="50000"/>
            </a:schemeClr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000">
              <a:latin typeface="Khmer OS Siemreap" panose="02000500000000020004" pitchFamily="2" charset="0"/>
              <a:cs typeface="Khmer OS Siemreap" panose="02000500000000020004" pitchFamily="2" charset="0"/>
              <a:sym typeface="Webdings" panose="05030102010509060703" pitchFamily="18" charset="2"/>
            </a:rPr>
            <a:t></a:t>
          </a:r>
          <a:r>
            <a:rPr lang="en-US" sz="900">
              <a:latin typeface="Khmer OS Siemreap" panose="02000500000000020004" pitchFamily="2" charset="0"/>
              <a:cs typeface="Khmer OS Siemreap" panose="02000500000000020004" pitchFamily="2" charset="0"/>
            </a:rPr>
            <a:t>ពេលម៉ាស៊ីនផលិតចប់ត្រូវធ្វើការរាប់ចំនួន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 NG 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After Machine make complete need to check Acual NG Q'ty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6</xdr:col>
      <xdr:colOff>3174</xdr:colOff>
      <xdr:row>17</xdr:row>
      <xdr:rowOff>228600</xdr:rowOff>
    </xdr:from>
    <xdr:to>
      <xdr:col>9</xdr:col>
      <xdr:colOff>250824</xdr:colOff>
      <xdr:row>21</xdr:row>
      <xdr:rowOff>9525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 txBox="1"/>
      </xdr:nvSpPr>
      <xdr:spPr>
        <a:xfrm>
          <a:off x="2600324" y="5695950"/>
          <a:ext cx="2292350" cy="796925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 w="9525" cmpd="sng">
          <a:solidFill>
            <a:schemeClr val="accent5">
              <a:lumMod val="20000"/>
              <a:lumOff val="8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050" baseline="0">
              <a:latin typeface="Khmer OS Siemreap" panose="02000500000000020004" pitchFamily="2" charset="0"/>
              <a:cs typeface="Khmer OS Siemreap" panose="02000500000000020004" pitchFamily="2" charset="0"/>
              <a:sym typeface="Webdings" panose="05030102010509060703" pitchFamily="18" charset="2"/>
            </a:rPr>
            <a:t>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បែងចែកតាមប្រភេទរបស់ RM ដែលអាចរាប់បាននិងមិនអាចរាប់បាន [ Devise Type of RM can countable  &amp; Uncountable Q'ty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10</xdr:col>
      <xdr:colOff>9524</xdr:colOff>
      <xdr:row>25</xdr:row>
      <xdr:rowOff>238125</xdr:rowOff>
    </xdr:from>
    <xdr:to>
      <xdr:col>13</xdr:col>
      <xdr:colOff>600075</xdr:colOff>
      <xdr:row>29</xdr:row>
      <xdr:rowOff>209550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SpPr txBox="1"/>
      </xdr:nvSpPr>
      <xdr:spPr>
        <a:xfrm>
          <a:off x="5286374" y="7737475"/>
          <a:ext cx="2292351" cy="987425"/>
        </a:xfrm>
        <a:prstGeom prst="rect">
          <a:avLst/>
        </a:prstGeom>
        <a:solidFill>
          <a:srgbClr val="FFC0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សំរាប់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​ខនិចទរ័និងក្បាលធើមីណល់តែគៀបកំឡុងពេលសឺរ៉េម៉ាស៊ីន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( PCS )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For Connector and Terminal during machine adjustment ( PCS )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10</xdr:col>
      <xdr:colOff>9524</xdr:colOff>
      <xdr:row>20</xdr:row>
      <xdr:rowOff>238125</xdr:rowOff>
    </xdr:from>
    <xdr:to>
      <xdr:col>13</xdr:col>
      <xdr:colOff>609600</xdr:colOff>
      <xdr:row>25</xdr:row>
      <xdr:rowOff>9526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SpPr txBox="1"/>
      </xdr:nvSpPr>
      <xdr:spPr>
        <a:xfrm>
          <a:off x="5286374" y="6467475"/>
          <a:ext cx="2301876" cy="1041401"/>
        </a:xfrm>
        <a:prstGeom prst="rect">
          <a:avLst/>
        </a:prstGeom>
        <a:solidFill>
          <a:srgbClr val="FFC0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km-KH" sz="900" b="1" u="sng">
              <a:latin typeface="Khmer OS Siemreap" panose="02000500000000020004" pitchFamily="2" charset="0"/>
              <a:cs typeface="Khmer OS Siemreap" panose="02000500000000020004" pitchFamily="2" charset="0"/>
            </a:rPr>
            <a:t>ខ្សែភ្លើងដែលរាប់បាន</a:t>
          </a:r>
          <a:br>
            <a:rPr lang="km-KH" sz="900" b="1" u="sng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>
              <a:latin typeface="Khmer OS Siemreap" panose="02000500000000020004" pitchFamily="2" charset="0"/>
              <a:cs typeface="Khmer OS Siemreap" panose="02000500000000020004" pitchFamily="2" charset="0"/>
            </a:rPr>
            <a:t>សំរាប់ខ្សែភ្លើងដែលសង្កត់និងគៀបក្បាលធើមីណល់</a:t>
          </a:r>
          <a:r>
            <a:rPr lang="km-KH" sz="900">
              <a:latin typeface="Khmer OS Siemreap" panose="02000500000000020004" pitchFamily="2" charset="0"/>
              <a:cs typeface="Khmer OS Siemreap" panose="02000500000000020004" pitchFamily="2" charset="0"/>
            </a:rPr>
            <a:t>រួចរាល់</a:t>
          </a:r>
          <a:r>
            <a:rPr lang="en-US" sz="900">
              <a:latin typeface="Khmer OS Siemreap" panose="02000500000000020004" pitchFamily="2" charset="0"/>
              <a:cs typeface="Khmer OS Siemreap" panose="02000500000000020004" pitchFamily="2" charset="0"/>
            </a:rPr>
            <a:t>​ ( pcs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)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For wire finished Pressing &amp; Crimping ( Pcs )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1</xdr:col>
      <xdr:colOff>133350</xdr:colOff>
      <xdr:row>22</xdr:row>
      <xdr:rowOff>9524</xdr:rowOff>
    </xdr:from>
    <xdr:to>
      <xdr:col>6</xdr:col>
      <xdr:colOff>228600</xdr:colOff>
      <xdr:row>28</xdr:row>
      <xdr:rowOff>47625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SpPr txBox="1"/>
      </xdr:nvSpPr>
      <xdr:spPr>
        <a:xfrm>
          <a:off x="571500" y="6746874"/>
          <a:ext cx="2254250" cy="1562101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km-KH" sz="900" b="1" u="sng" baseline="0">
              <a:latin typeface="Khmer OS Siemreap" panose="02000500000000020004" pitchFamily="2" charset="0"/>
              <a:cs typeface="Khmer OS Siemreap" panose="02000500000000020004" pitchFamily="2" charset="0"/>
              <a:sym typeface="Webdings" panose="05030102010509060703" pitchFamily="18" charset="2"/>
            </a:rPr>
            <a:t>ផ្នែកខ្សែភ្លើងដែលរាប់មិនបាន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  <a:sym typeface="Webdings" panose="05030102010509060703" pitchFamily="18" charset="2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សំរាប់ខ្សែភ្លើងដែលធ្វើការសឺរ៉េម៉ាស៊ីននិងកាតត់ចោលត្រូវថ្លឹងអោយប្រើជញ្ជីង 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Wire need to use Scale for wieght​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 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for machine adjustment &amp; Wire cut during chamge wire 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7</xdr:col>
      <xdr:colOff>708025</xdr:colOff>
      <xdr:row>16</xdr:row>
      <xdr:rowOff>0</xdr:rowOff>
    </xdr:from>
    <xdr:to>
      <xdr:col>7</xdr:col>
      <xdr:colOff>708025</xdr:colOff>
      <xdr:row>17</xdr:row>
      <xdr:rowOff>133350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CxnSpPr/>
      </xdr:nvCxnSpPr>
      <xdr:spPr>
        <a:xfrm>
          <a:off x="3743325" y="5213350"/>
          <a:ext cx="0" cy="38735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704850</xdr:colOff>
      <xdr:row>21</xdr:row>
      <xdr:rowOff>19050</xdr:rowOff>
    </xdr:from>
    <xdr:to>
      <xdr:col>7</xdr:col>
      <xdr:colOff>704850</xdr:colOff>
      <xdr:row>24</xdr:row>
      <xdr:rowOff>238125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CxnSpPr/>
      </xdr:nvCxnSpPr>
      <xdr:spPr>
        <a:xfrm>
          <a:off x="3740150" y="6502400"/>
          <a:ext cx="0" cy="981075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14287</xdr:colOff>
      <xdr:row>30</xdr:row>
      <xdr:rowOff>0</xdr:rowOff>
    </xdr:from>
    <xdr:to>
      <xdr:col>12</xdr:col>
      <xdr:colOff>14287</xdr:colOff>
      <xdr:row>33</xdr:row>
      <xdr:rowOff>9525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CxnSpPr/>
      </xdr:nvCxnSpPr>
      <xdr:spPr>
        <a:xfrm>
          <a:off x="6478587" y="8731250"/>
          <a:ext cx="0" cy="771525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190500</xdr:colOff>
      <xdr:row>31</xdr:row>
      <xdr:rowOff>0</xdr:rowOff>
    </xdr:from>
    <xdr:to>
      <xdr:col>9</xdr:col>
      <xdr:colOff>1</xdr:colOff>
      <xdr:row>34</xdr:row>
      <xdr:rowOff>238125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SpPr txBox="1"/>
      </xdr:nvSpPr>
      <xdr:spPr>
        <a:xfrm>
          <a:off x="2349500" y="8985250"/>
          <a:ext cx="2292351" cy="100012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បញ្ជូលទៅក្នុងតារាងរបាយការណ៏​គ្រប់គ្រង​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NG 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Input data to NG disposal 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6</xdr:col>
      <xdr:colOff>228600</xdr:colOff>
      <xdr:row>25</xdr:row>
      <xdr:rowOff>0</xdr:rowOff>
    </xdr:from>
    <xdr:to>
      <xdr:col>9</xdr:col>
      <xdr:colOff>19050</xdr:colOff>
      <xdr:row>25</xdr:row>
      <xdr:rowOff>0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CxnSpPr/>
      </xdr:nvCxnSpPr>
      <xdr:spPr>
        <a:xfrm>
          <a:off x="2825750" y="7499350"/>
          <a:ext cx="1835150" cy="0"/>
        </a:xfrm>
        <a:prstGeom prst="straightConnector1">
          <a:avLst/>
        </a:prstGeom>
        <a:ln w="19050"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23</xdr:row>
      <xdr:rowOff>0</xdr:rowOff>
    </xdr:from>
    <xdr:to>
      <xdr:col>9</xdr:col>
      <xdr:colOff>0</xdr:colOff>
      <xdr:row>28</xdr:row>
      <xdr:rowOff>9525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00000000-0008-0000-0300-00000C000000}"/>
            </a:ext>
          </a:extLst>
        </xdr:cNvPr>
        <xdr:cNvCxnSpPr/>
      </xdr:nvCxnSpPr>
      <xdr:spPr>
        <a:xfrm>
          <a:off x="4641850" y="6991350"/>
          <a:ext cx="0" cy="1279525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23</xdr:row>
      <xdr:rowOff>0</xdr:rowOff>
    </xdr:from>
    <xdr:to>
      <xdr:col>10</xdr:col>
      <xdr:colOff>9524</xdr:colOff>
      <xdr:row>23</xdr:row>
      <xdr:rowOff>1</xdr:rowOff>
    </xdr:to>
    <xdr:cxnSp macro="">
      <xdr:nvCxnSpPr>
        <xdr:cNvPr id="13" name="Straight Arrow Connector 12">
          <a:extLst>
            <a:ext uri="{FF2B5EF4-FFF2-40B4-BE49-F238E27FC236}">
              <a16:creationId xmlns:a16="http://schemas.microsoft.com/office/drawing/2014/main" id="{00000000-0008-0000-0300-00000D000000}"/>
            </a:ext>
          </a:extLst>
        </xdr:cNvPr>
        <xdr:cNvCxnSpPr>
          <a:endCxn id="5" idx="1"/>
        </xdr:cNvCxnSpPr>
      </xdr:nvCxnSpPr>
      <xdr:spPr>
        <a:xfrm>
          <a:off x="4641850" y="6991350"/>
          <a:ext cx="644524" cy="1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27</xdr:row>
      <xdr:rowOff>238125</xdr:rowOff>
    </xdr:from>
    <xdr:to>
      <xdr:col>10</xdr:col>
      <xdr:colOff>9524</xdr:colOff>
      <xdr:row>27</xdr:row>
      <xdr:rowOff>238126</xdr:rowOff>
    </xdr:to>
    <xdr:cxnSp macro="">
      <xdr:nvCxnSpPr>
        <xdr:cNvPr id="14" name="Straight Arrow Connector 13">
          <a:extLst>
            <a:ext uri="{FF2B5EF4-FFF2-40B4-BE49-F238E27FC236}">
              <a16:creationId xmlns:a16="http://schemas.microsoft.com/office/drawing/2014/main" id="{00000000-0008-0000-0300-00000E000000}"/>
            </a:ext>
          </a:extLst>
        </xdr:cNvPr>
        <xdr:cNvCxnSpPr/>
      </xdr:nvCxnSpPr>
      <xdr:spPr>
        <a:xfrm>
          <a:off x="4641850" y="8245475"/>
          <a:ext cx="644524" cy="1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3175</xdr:colOff>
      <xdr:row>33</xdr:row>
      <xdr:rowOff>9526</xdr:rowOff>
    </xdr:from>
    <xdr:to>
      <xdr:col>12</xdr:col>
      <xdr:colOff>19061</xdr:colOff>
      <xdr:row>33</xdr:row>
      <xdr:rowOff>9526</xdr:rowOff>
    </xdr:to>
    <xdr:cxnSp macro="">
      <xdr:nvCxnSpPr>
        <xdr:cNvPr id="15" name="Straight Arrow Connector 14">
          <a:extLst>
            <a:ext uri="{FF2B5EF4-FFF2-40B4-BE49-F238E27FC236}">
              <a16:creationId xmlns:a16="http://schemas.microsoft.com/office/drawing/2014/main" id="{00000000-0008-0000-0300-00000F000000}"/>
            </a:ext>
          </a:extLst>
        </xdr:cNvPr>
        <xdr:cNvCxnSpPr/>
      </xdr:nvCxnSpPr>
      <xdr:spPr>
        <a:xfrm flipH="1">
          <a:off x="4645025" y="9502776"/>
          <a:ext cx="1838336" cy="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</xdr:colOff>
      <xdr:row>25</xdr:row>
      <xdr:rowOff>19051</xdr:rowOff>
    </xdr:from>
    <xdr:to>
      <xdr:col>12</xdr:col>
      <xdr:colOff>3</xdr:colOff>
      <xdr:row>25</xdr:row>
      <xdr:rowOff>228600</xdr:rowOff>
    </xdr:to>
    <xdr:cxnSp macro="">
      <xdr:nvCxnSpPr>
        <xdr:cNvPr id="16" name="Straight Connector 15">
          <a:extLst>
            <a:ext uri="{FF2B5EF4-FFF2-40B4-BE49-F238E27FC236}">
              <a16:creationId xmlns:a16="http://schemas.microsoft.com/office/drawing/2014/main" id="{00000000-0008-0000-0300-000010000000}"/>
            </a:ext>
          </a:extLst>
        </xdr:cNvPr>
        <xdr:cNvCxnSpPr/>
      </xdr:nvCxnSpPr>
      <xdr:spPr>
        <a:xfrm flipH="1">
          <a:off x="6464302" y="7518401"/>
          <a:ext cx="1" cy="209549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3175</xdr:colOff>
      <xdr:row>28</xdr:row>
      <xdr:rowOff>57150</xdr:rowOff>
    </xdr:from>
    <xdr:to>
      <xdr:col>3</xdr:col>
      <xdr:colOff>3175</xdr:colOff>
      <xdr:row>33</xdr:row>
      <xdr:rowOff>9525</xdr:rowOff>
    </xdr:to>
    <xdr:cxnSp macro="">
      <xdr:nvCxnSpPr>
        <xdr:cNvPr id="17" name="Straight Connector 16">
          <a:extLst>
            <a:ext uri="{FF2B5EF4-FFF2-40B4-BE49-F238E27FC236}">
              <a16:creationId xmlns:a16="http://schemas.microsoft.com/office/drawing/2014/main" id="{00000000-0008-0000-0300-000011000000}"/>
            </a:ext>
          </a:extLst>
        </xdr:cNvPr>
        <xdr:cNvCxnSpPr/>
      </xdr:nvCxnSpPr>
      <xdr:spPr>
        <a:xfrm>
          <a:off x="1285875" y="8318500"/>
          <a:ext cx="0" cy="1184275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3176</xdr:colOff>
      <xdr:row>32</xdr:row>
      <xdr:rowOff>242888</xdr:rowOff>
    </xdr:from>
    <xdr:to>
      <xdr:col>5</xdr:col>
      <xdr:colOff>190519</xdr:colOff>
      <xdr:row>33</xdr:row>
      <xdr:rowOff>4</xdr:rowOff>
    </xdr:to>
    <xdr:cxnSp macro="">
      <xdr:nvCxnSpPr>
        <xdr:cNvPr id="18" name="Straight Arrow Connector 17">
          <a:extLst>
            <a:ext uri="{FF2B5EF4-FFF2-40B4-BE49-F238E27FC236}">
              <a16:creationId xmlns:a16="http://schemas.microsoft.com/office/drawing/2014/main" id="{00000000-0008-0000-0300-000012000000}"/>
            </a:ext>
          </a:extLst>
        </xdr:cNvPr>
        <xdr:cNvCxnSpPr>
          <a:endCxn id="10" idx="1"/>
        </xdr:cNvCxnSpPr>
      </xdr:nvCxnSpPr>
      <xdr:spPr>
        <a:xfrm flipV="1">
          <a:off x="1285876" y="9482138"/>
          <a:ext cx="1063643" cy="11116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193675</xdr:colOff>
      <xdr:row>37</xdr:row>
      <xdr:rowOff>0</xdr:rowOff>
    </xdr:from>
    <xdr:to>
      <xdr:col>9</xdr:col>
      <xdr:colOff>9</xdr:colOff>
      <xdr:row>40</xdr:row>
      <xdr:rowOff>231795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00000000-0008-0000-0300-000013000000}"/>
            </a:ext>
          </a:extLst>
        </xdr:cNvPr>
        <xdr:cNvSpPr txBox="1"/>
      </xdr:nvSpPr>
      <xdr:spPr>
        <a:xfrm>
          <a:off x="2352675" y="10509250"/>
          <a:ext cx="2289184" cy="99379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ធ្វើការស្នើសុំនិងបញ្ចូនទិន្នយ័ទៅផ្នែកបន្ទាប់​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r>
            <a:rPr lang="ca-E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​(​ឃ្លាំង)​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NG 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Request and transfer data to other section  (WH)]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7</xdr:col>
      <xdr:colOff>479425</xdr:colOff>
      <xdr:row>35</xdr:row>
      <xdr:rowOff>9525</xdr:rowOff>
    </xdr:from>
    <xdr:to>
      <xdr:col>7</xdr:col>
      <xdr:colOff>479425</xdr:colOff>
      <xdr:row>36</xdr:row>
      <xdr:rowOff>228600</xdr:rowOff>
    </xdr:to>
    <xdr:cxnSp macro="">
      <xdr:nvCxnSpPr>
        <xdr:cNvPr id="20" name="Straight Arrow Connector 19">
          <a:extLst>
            <a:ext uri="{FF2B5EF4-FFF2-40B4-BE49-F238E27FC236}">
              <a16:creationId xmlns:a16="http://schemas.microsoft.com/office/drawing/2014/main" id="{00000000-0008-0000-0300-000014000000}"/>
            </a:ext>
          </a:extLst>
        </xdr:cNvPr>
        <xdr:cNvCxnSpPr/>
      </xdr:nvCxnSpPr>
      <xdr:spPr>
        <a:xfrm>
          <a:off x="3514725" y="10010775"/>
          <a:ext cx="0" cy="473075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219075</xdr:colOff>
      <xdr:row>9</xdr:row>
      <xdr:rowOff>133350</xdr:rowOff>
    </xdr:from>
    <xdr:to>
      <xdr:col>4</xdr:col>
      <xdr:colOff>647700</xdr:colOff>
      <xdr:row>10</xdr:row>
      <xdr:rowOff>247650</xdr:rowOff>
    </xdr:to>
    <xdr:sp macro="" textlink="">
      <xdr:nvSpPr>
        <xdr:cNvPr id="2" name="矢印: 右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/>
      </xdr:nvSpPr>
      <xdr:spPr>
        <a:xfrm>
          <a:off x="3067050" y="1266825"/>
          <a:ext cx="428625" cy="352425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171450</xdr:colOff>
      <xdr:row>4</xdr:row>
      <xdr:rowOff>76199</xdr:rowOff>
    </xdr:from>
    <xdr:to>
      <xdr:col>0</xdr:col>
      <xdr:colOff>361949</xdr:colOff>
      <xdr:row>4</xdr:row>
      <xdr:rowOff>238124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/>
      </xdr:nvSpPr>
      <xdr:spPr>
        <a:xfrm>
          <a:off x="171450" y="85724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5</xdr:row>
      <xdr:rowOff>76199</xdr:rowOff>
    </xdr:from>
    <xdr:to>
      <xdr:col>0</xdr:col>
      <xdr:colOff>361949</xdr:colOff>
      <xdr:row>5</xdr:row>
      <xdr:rowOff>238124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SpPr/>
      </xdr:nvSpPr>
      <xdr:spPr>
        <a:xfrm>
          <a:off x="171450" y="111442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6</xdr:row>
      <xdr:rowOff>76199</xdr:rowOff>
    </xdr:from>
    <xdr:to>
      <xdr:col>0</xdr:col>
      <xdr:colOff>361949</xdr:colOff>
      <xdr:row>6</xdr:row>
      <xdr:rowOff>238124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SpPr/>
      </xdr:nvSpPr>
      <xdr:spPr>
        <a:xfrm>
          <a:off x="171450" y="137159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7</xdr:row>
      <xdr:rowOff>76199</xdr:rowOff>
    </xdr:from>
    <xdr:to>
      <xdr:col>0</xdr:col>
      <xdr:colOff>361949</xdr:colOff>
      <xdr:row>7</xdr:row>
      <xdr:rowOff>238124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SpPr/>
      </xdr:nvSpPr>
      <xdr:spPr>
        <a:xfrm>
          <a:off x="171450" y="162877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495300</xdr:colOff>
      <xdr:row>4</xdr:row>
      <xdr:rowOff>95250</xdr:rowOff>
    </xdr:from>
    <xdr:to>
      <xdr:col>2</xdr:col>
      <xdr:colOff>685799</xdr:colOff>
      <xdr:row>5</xdr:row>
      <xdr:rowOff>3175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SpPr/>
      </xdr:nvSpPr>
      <xdr:spPr>
        <a:xfrm>
          <a:off x="1631950" y="86360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189345</xdr:colOff>
      <xdr:row>13</xdr:row>
      <xdr:rowOff>59747</xdr:rowOff>
    </xdr:from>
    <xdr:to>
      <xdr:col>11</xdr:col>
      <xdr:colOff>379844</xdr:colOff>
      <xdr:row>13</xdr:row>
      <xdr:rowOff>221672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/>
      </xdr:nvSpPr>
      <xdr:spPr>
        <a:xfrm>
          <a:off x="8588663" y="348730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189346</xdr:colOff>
      <xdr:row>14</xdr:row>
      <xdr:rowOff>60614</xdr:rowOff>
    </xdr:from>
    <xdr:to>
      <xdr:col>11</xdr:col>
      <xdr:colOff>379845</xdr:colOff>
      <xdr:row>14</xdr:row>
      <xdr:rowOff>222539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SpPr/>
      </xdr:nvSpPr>
      <xdr:spPr>
        <a:xfrm>
          <a:off x="8588664" y="3740728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179532</xdr:colOff>
      <xdr:row>15</xdr:row>
      <xdr:rowOff>45316</xdr:rowOff>
    </xdr:from>
    <xdr:to>
      <xdr:col>11</xdr:col>
      <xdr:colOff>370031</xdr:colOff>
      <xdr:row>15</xdr:row>
      <xdr:rowOff>207241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SpPr/>
      </xdr:nvSpPr>
      <xdr:spPr>
        <a:xfrm>
          <a:off x="8578850" y="397798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185881</xdr:colOff>
      <xdr:row>16</xdr:row>
      <xdr:rowOff>53397</xdr:rowOff>
    </xdr:from>
    <xdr:to>
      <xdr:col>11</xdr:col>
      <xdr:colOff>376380</xdr:colOff>
      <xdr:row>16</xdr:row>
      <xdr:rowOff>215322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SpPr/>
      </xdr:nvSpPr>
      <xdr:spPr>
        <a:xfrm>
          <a:off x="8585199" y="423862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189634</xdr:colOff>
      <xdr:row>17</xdr:row>
      <xdr:rowOff>62346</xdr:rowOff>
    </xdr:from>
    <xdr:to>
      <xdr:col>11</xdr:col>
      <xdr:colOff>380133</xdr:colOff>
      <xdr:row>17</xdr:row>
      <xdr:rowOff>224271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00000000-0008-0000-0400-00000C000000}"/>
            </a:ext>
          </a:extLst>
        </xdr:cNvPr>
        <xdr:cNvSpPr/>
      </xdr:nvSpPr>
      <xdr:spPr>
        <a:xfrm>
          <a:off x="8588952" y="450013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189634</xdr:colOff>
      <xdr:row>18</xdr:row>
      <xdr:rowOff>55130</xdr:rowOff>
    </xdr:from>
    <xdr:to>
      <xdr:col>11</xdr:col>
      <xdr:colOff>380133</xdr:colOff>
      <xdr:row>18</xdr:row>
      <xdr:rowOff>217055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00000000-0008-0000-0400-00000D000000}"/>
            </a:ext>
          </a:extLst>
        </xdr:cNvPr>
        <xdr:cNvSpPr/>
      </xdr:nvSpPr>
      <xdr:spPr>
        <a:xfrm>
          <a:off x="8588952" y="4745471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189634</xdr:colOff>
      <xdr:row>19</xdr:row>
      <xdr:rowOff>47914</xdr:rowOff>
    </xdr:from>
    <xdr:to>
      <xdr:col>11</xdr:col>
      <xdr:colOff>380133</xdr:colOff>
      <xdr:row>19</xdr:row>
      <xdr:rowOff>209839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00000000-0008-0000-0400-00000E000000}"/>
            </a:ext>
          </a:extLst>
        </xdr:cNvPr>
        <xdr:cNvSpPr/>
      </xdr:nvSpPr>
      <xdr:spPr>
        <a:xfrm>
          <a:off x="8588952" y="4990812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182129</xdr:colOff>
      <xdr:row>20</xdr:row>
      <xdr:rowOff>59747</xdr:rowOff>
    </xdr:from>
    <xdr:to>
      <xdr:col>11</xdr:col>
      <xdr:colOff>372628</xdr:colOff>
      <xdr:row>20</xdr:row>
      <xdr:rowOff>221672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00000000-0008-0000-0400-00000F000000}"/>
            </a:ext>
          </a:extLst>
        </xdr:cNvPr>
        <xdr:cNvSpPr/>
      </xdr:nvSpPr>
      <xdr:spPr>
        <a:xfrm>
          <a:off x="8581447" y="5255202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182130</xdr:colOff>
      <xdr:row>21</xdr:row>
      <xdr:rowOff>60615</xdr:rowOff>
    </xdr:from>
    <xdr:to>
      <xdr:col>11</xdr:col>
      <xdr:colOff>372629</xdr:colOff>
      <xdr:row>21</xdr:row>
      <xdr:rowOff>222540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00000000-0008-0000-0400-000010000000}"/>
            </a:ext>
          </a:extLst>
        </xdr:cNvPr>
        <xdr:cNvSpPr/>
      </xdr:nvSpPr>
      <xdr:spPr>
        <a:xfrm>
          <a:off x="8581448" y="550862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172316</xdr:colOff>
      <xdr:row>22</xdr:row>
      <xdr:rowOff>45316</xdr:rowOff>
    </xdr:from>
    <xdr:to>
      <xdr:col>11</xdr:col>
      <xdr:colOff>362815</xdr:colOff>
      <xdr:row>22</xdr:row>
      <xdr:rowOff>207241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00000000-0008-0000-0400-000011000000}"/>
            </a:ext>
          </a:extLst>
        </xdr:cNvPr>
        <xdr:cNvSpPr/>
      </xdr:nvSpPr>
      <xdr:spPr>
        <a:xfrm>
          <a:off x="8571634" y="574588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178665</xdr:colOff>
      <xdr:row>23</xdr:row>
      <xdr:rowOff>53397</xdr:rowOff>
    </xdr:from>
    <xdr:to>
      <xdr:col>11</xdr:col>
      <xdr:colOff>369164</xdr:colOff>
      <xdr:row>23</xdr:row>
      <xdr:rowOff>215322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00000000-0008-0000-0400-000012000000}"/>
            </a:ext>
          </a:extLst>
        </xdr:cNvPr>
        <xdr:cNvSpPr/>
      </xdr:nvSpPr>
      <xdr:spPr>
        <a:xfrm>
          <a:off x="8577983" y="6006522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24</xdr:row>
      <xdr:rowOff>62346</xdr:rowOff>
    </xdr:from>
    <xdr:to>
      <xdr:col>11</xdr:col>
      <xdr:colOff>372917</xdr:colOff>
      <xdr:row>24</xdr:row>
      <xdr:rowOff>224271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00000000-0008-0000-0400-000013000000}"/>
            </a:ext>
          </a:extLst>
        </xdr:cNvPr>
        <xdr:cNvSpPr/>
      </xdr:nvSpPr>
      <xdr:spPr>
        <a:xfrm>
          <a:off x="8581736" y="6268028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25</xdr:row>
      <xdr:rowOff>55130</xdr:rowOff>
    </xdr:from>
    <xdr:to>
      <xdr:col>11</xdr:col>
      <xdr:colOff>372917</xdr:colOff>
      <xdr:row>25</xdr:row>
      <xdr:rowOff>217055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00000000-0008-0000-0400-000014000000}"/>
            </a:ext>
          </a:extLst>
        </xdr:cNvPr>
        <xdr:cNvSpPr/>
      </xdr:nvSpPr>
      <xdr:spPr>
        <a:xfrm>
          <a:off x="8581736" y="651336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26</xdr:row>
      <xdr:rowOff>47915</xdr:rowOff>
    </xdr:from>
    <xdr:to>
      <xdr:col>11</xdr:col>
      <xdr:colOff>372917</xdr:colOff>
      <xdr:row>26</xdr:row>
      <xdr:rowOff>209840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00000000-0008-0000-0400-000015000000}"/>
            </a:ext>
          </a:extLst>
        </xdr:cNvPr>
        <xdr:cNvSpPr/>
      </xdr:nvSpPr>
      <xdr:spPr>
        <a:xfrm>
          <a:off x="8581736" y="675871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182129</xdr:colOff>
      <xdr:row>27</xdr:row>
      <xdr:rowOff>45316</xdr:rowOff>
    </xdr:from>
    <xdr:to>
      <xdr:col>11</xdr:col>
      <xdr:colOff>372628</xdr:colOff>
      <xdr:row>27</xdr:row>
      <xdr:rowOff>207241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00000000-0008-0000-0400-000016000000}"/>
            </a:ext>
          </a:extLst>
        </xdr:cNvPr>
        <xdr:cNvSpPr/>
      </xdr:nvSpPr>
      <xdr:spPr>
        <a:xfrm>
          <a:off x="8581447" y="7008668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182130</xdr:colOff>
      <xdr:row>28</xdr:row>
      <xdr:rowOff>46183</xdr:rowOff>
    </xdr:from>
    <xdr:to>
      <xdr:col>11</xdr:col>
      <xdr:colOff>372629</xdr:colOff>
      <xdr:row>28</xdr:row>
      <xdr:rowOff>208108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00000000-0008-0000-0400-000017000000}"/>
            </a:ext>
          </a:extLst>
        </xdr:cNvPr>
        <xdr:cNvSpPr/>
      </xdr:nvSpPr>
      <xdr:spPr>
        <a:xfrm>
          <a:off x="8581448" y="7262092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172316</xdr:colOff>
      <xdr:row>29</xdr:row>
      <xdr:rowOff>30884</xdr:rowOff>
    </xdr:from>
    <xdr:to>
      <xdr:col>11</xdr:col>
      <xdr:colOff>362815</xdr:colOff>
      <xdr:row>29</xdr:row>
      <xdr:rowOff>192809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00000000-0008-0000-0400-000018000000}"/>
            </a:ext>
          </a:extLst>
        </xdr:cNvPr>
        <xdr:cNvSpPr/>
      </xdr:nvSpPr>
      <xdr:spPr>
        <a:xfrm>
          <a:off x="8571634" y="749935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178665</xdr:colOff>
      <xdr:row>30</xdr:row>
      <xdr:rowOff>38965</xdr:rowOff>
    </xdr:from>
    <xdr:to>
      <xdr:col>11</xdr:col>
      <xdr:colOff>369164</xdr:colOff>
      <xdr:row>30</xdr:row>
      <xdr:rowOff>200890</xdr:rowOff>
    </xdr:to>
    <xdr:sp macro="" textlink="">
      <xdr:nvSpPr>
        <xdr:cNvPr id="25" name="Rectangle 24">
          <a:extLst>
            <a:ext uri="{FF2B5EF4-FFF2-40B4-BE49-F238E27FC236}">
              <a16:creationId xmlns:a16="http://schemas.microsoft.com/office/drawing/2014/main" id="{00000000-0008-0000-0400-000019000000}"/>
            </a:ext>
          </a:extLst>
        </xdr:cNvPr>
        <xdr:cNvSpPr/>
      </xdr:nvSpPr>
      <xdr:spPr>
        <a:xfrm>
          <a:off x="8577983" y="7759988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31</xdr:row>
      <xdr:rowOff>47914</xdr:rowOff>
    </xdr:from>
    <xdr:to>
      <xdr:col>11</xdr:col>
      <xdr:colOff>372917</xdr:colOff>
      <xdr:row>31</xdr:row>
      <xdr:rowOff>209839</xdr:rowOff>
    </xdr:to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00000000-0008-0000-0400-00001A000000}"/>
            </a:ext>
          </a:extLst>
        </xdr:cNvPr>
        <xdr:cNvSpPr/>
      </xdr:nvSpPr>
      <xdr:spPr>
        <a:xfrm>
          <a:off x="8581736" y="802149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32</xdr:row>
      <xdr:rowOff>40699</xdr:rowOff>
    </xdr:from>
    <xdr:to>
      <xdr:col>11</xdr:col>
      <xdr:colOff>372917</xdr:colOff>
      <xdr:row>32</xdr:row>
      <xdr:rowOff>202624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00000000-0008-0000-0400-00001B000000}"/>
            </a:ext>
          </a:extLst>
        </xdr:cNvPr>
        <xdr:cNvSpPr/>
      </xdr:nvSpPr>
      <xdr:spPr>
        <a:xfrm>
          <a:off x="8581736" y="8266835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33</xdr:row>
      <xdr:rowOff>33483</xdr:rowOff>
    </xdr:from>
    <xdr:to>
      <xdr:col>11</xdr:col>
      <xdr:colOff>372917</xdr:colOff>
      <xdr:row>33</xdr:row>
      <xdr:rowOff>195408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00000000-0008-0000-0400-00001C000000}"/>
            </a:ext>
          </a:extLst>
        </xdr:cNvPr>
        <xdr:cNvSpPr/>
      </xdr:nvSpPr>
      <xdr:spPr>
        <a:xfrm>
          <a:off x="8581736" y="851217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167698</xdr:colOff>
      <xdr:row>34</xdr:row>
      <xdr:rowOff>66963</xdr:rowOff>
    </xdr:from>
    <xdr:to>
      <xdr:col>11</xdr:col>
      <xdr:colOff>358197</xdr:colOff>
      <xdr:row>34</xdr:row>
      <xdr:rowOff>228888</xdr:rowOff>
    </xdr:to>
    <xdr:sp macro="" textlink="">
      <xdr:nvSpPr>
        <xdr:cNvPr id="29" name="Rectangle 28">
          <a:extLst>
            <a:ext uri="{FF2B5EF4-FFF2-40B4-BE49-F238E27FC236}">
              <a16:creationId xmlns:a16="http://schemas.microsoft.com/office/drawing/2014/main" id="{00000000-0008-0000-0400-00001D000000}"/>
            </a:ext>
          </a:extLst>
        </xdr:cNvPr>
        <xdr:cNvSpPr/>
      </xdr:nvSpPr>
      <xdr:spPr>
        <a:xfrm>
          <a:off x="8567016" y="8798213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167699</xdr:colOff>
      <xdr:row>35</xdr:row>
      <xdr:rowOff>67830</xdr:rowOff>
    </xdr:from>
    <xdr:to>
      <xdr:col>11</xdr:col>
      <xdr:colOff>358198</xdr:colOff>
      <xdr:row>35</xdr:row>
      <xdr:rowOff>229755</xdr:rowOff>
    </xdr:to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00000000-0008-0000-0400-00001E000000}"/>
            </a:ext>
          </a:extLst>
        </xdr:cNvPr>
        <xdr:cNvSpPr/>
      </xdr:nvSpPr>
      <xdr:spPr>
        <a:xfrm>
          <a:off x="8567017" y="9051637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157885</xdr:colOff>
      <xdr:row>36</xdr:row>
      <xdr:rowOff>52531</xdr:rowOff>
    </xdr:from>
    <xdr:to>
      <xdr:col>11</xdr:col>
      <xdr:colOff>348384</xdr:colOff>
      <xdr:row>36</xdr:row>
      <xdr:rowOff>214456</xdr:rowOff>
    </xdr:to>
    <xdr:sp macro="" textlink="">
      <xdr:nvSpPr>
        <xdr:cNvPr id="31" name="Rectangle 30">
          <a:extLst>
            <a:ext uri="{FF2B5EF4-FFF2-40B4-BE49-F238E27FC236}">
              <a16:creationId xmlns:a16="http://schemas.microsoft.com/office/drawing/2014/main" id="{00000000-0008-0000-0400-00001F000000}"/>
            </a:ext>
          </a:extLst>
        </xdr:cNvPr>
        <xdr:cNvSpPr/>
      </xdr:nvSpPr>
      <xdr:spPr>
        <a:xfrm>
          <a:off x="8557203" y="9288895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164234</xdr:colOff>
      <xdr:row>37</xdr:row>
      <xdr:rowOff>60613</xdr:rowOff>
    </xdr:from>
    <xdr:to>
      <xdr:col>11</xdr:col>
      <xdr:colOff>354733</xdr:colOff>
      <xdr:row>37</xdr:row>
      <xdr:rowOff>222538</xdr:rowOff>
    </xdr:to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00000000-0008-0000-0400-000020000000}"/>
            </a:ext>
          </a:extLst>
        </xdr:cNvPr>
        <xdr:cNvSpPr/>
      </xdr:nvSpPr>
      <xdr:spPr>
        <a:xfrm>
          <a:off x="8563552" y="9549533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167987</xdr:colOff>
      <xdr:row>38</xdr:row>
      <xdr:rowOff>69562</xdr:rowOff>
    </xdr:from>
    <xdr:to>
      <xdr:col>11</xdr:col>
      <xdr:colOff>358486</xdr:colOff>
      <xdr:row>38</xdr:row>
      <xdr:rowOff>231487</xdr:rowOff>
    </xdr:to>
    <xdr:sp macro="" textlink="">
      <xdr:nvSpPr>
        <xdr:cNvPr id="33" name="Rectangle 32">
          <a:extLst>
            <a:ext uri="{FF2B5EF4-FFF2-40B4-BE49-F238E27FC236}">
              <a16:creationId xmlns:a16="http://schemas.microsoft.com/office/drawing/2014/main" id="{00000000-0008-0000-0400-000021000000}"/>
            </a:ext>
          </a:extLst>
        </xdr:cNvPr>
        <xdr:cNvSpPr/>
      </xdr:nvSpPr>
      <xdr:spPr>
        <a:xfrm>
          <a:off x="8567305" y="981103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167987</xdr:colOff>
      <xdr:row>39</xdr:row>
      <xdr:rowOff>62346</xdr:rowOff>
    </xdr:from>
    <xdr:to>
      <xdr:col>11</xdr:col>
      <xdr:colOff>358486</xdr:colOff>
      <xdr:row>39</xdr:row>
      <xdr:rowOff>224271</xdr:rowOff>
    </xdr:to>
    <xdr:sp macro="" textlink="">
      <xdr:nvSpPr>
        <xdr:cNvPr id="34" name="Rectangle 33">
          <a:extLst>
            <a:ext uri="{FF2B5EF4-FFF2-40B4-BE49-F238E27FC236}">
              <a16:creationId xmlns:a16="http://schemas.microsoft.com/office/drawing/2014/main" id="{00000000-0008-0000-0400-000022000000}"/>
            </a:ext>
          </a:extLst>
        </xdr:cNvPr>
        <xdr:cNvSpPr/>
      </xdr:nvSpPr>
      <xdr:spPr>
        <a:xfrm>
          <a:off x="8567305" y="1005638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167987</xdr:colOff>
      <xdr:row>40</xdr:row>
      <xdr:rowOff>55130</xdr:rowOff>
    </xdr:from>
    <xdr:to>
      <xdr:col>11</xdr:col>
      <xdr:colOff>358486</xdr:colOff>
      <xdr:row>40</xdr:row>
      <xdr:rowOff>217055</xdr:rowOff>
    </xdr:to>
    <xdr:sp macro="" textlink="">
      <xdr:nvSpPr>
        <xdr:cNvPr id="35" name="Rectangle 34">
          <a:extLst>
            <a:ext uri="{FF2B5EF4-FFF2-40B4-BE49-F238E27FC236}">
              <a16:creationId xmlns:a16="http://schemas.microsoft.com/office/drawing/2014/main" id="{00000000-0008-0000-0400-000023000000}"/>
            </a:ext>
          </a:extLst>
        </xdr:cNvPr>
        <xdr:cNvSpPr/>
      </xdr:nvSpPr>
      <xdr:spPr>
        <a:xfrm>
          <a:off x="8567305" y="10301721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160482</xdr:colOff>
      <xdr:row>41</xdr:row>
      <xdr:rowOff>52531</xdr:rowOff>
    </xdr:from>
    <xdr:to>
      <xdr:col>11</xdr:col>
      <xdr:colOff>350981</xdr:colOff>
      <xdr:row>41</xdr:row>
      <xdr:rowOff>214456</xdr:rowOff>
    </xdr:to>
    <xdr:sp macro="" textlink="">
      <xdr:nvSpPr>
        <xdr:cNvPr id="36" name="Rectangle 35">
          <a:extLst>
            <a:ext uri="{FF2B5EF4-FFF2-40B4-BE49-F238E27FC236}">
              <a16:creationId xmlns:a16="http://schemas.microsoft.com/office/drawing/2014/main" id="{00000000-0008-0000-0400-000024000000}"/>
            </a:ext>
          </a:extLst>
        </xdr:cNvPr>
        <xdr:cNvSpPr/>
      </xdr:nvSpPr>
      <xdr:spPr>
        <a:xfrm>
          <a:off x="8559800" y="1055167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160483</xdr:colOff>
      <xdr:row>42</xdr:row>
      <xdr:rowOff>53398</xdr:rowOff>
    </xdr:from>
    <xdr:to>
      <xdr:col>11</xdr:col>
      <xdr:colOff>350982</xdr:colOff>
      <xdr:row>42</xdr:row>
      <xdr:rowOff>215323</xdr:rowOff>
    </xdr:to>
    <xdr:sp macro="" textlink="">
      <xdr:nvSpPr>
        <xdr:cNvPr id="37" name="Rectangle 36">
          <a:extLst>
            <a:ext uri="{FF2B5EF4-FFF2-40B4-BE49-F238E27FC236}">
              <a16:creationId xmlns:a16="http://schemas.microsoft.com/office/drawing/2014/main" id="{00000000-0008-0000-0400-000025000000}"/>
            </a:ext>
          </a:extLst>
        </xdr:cNvPr>
        <xdr:cNvSpPr/>
      </xdr:nvSpPr>
      <xdr:spPr>
        <a:xfrm>
          <a:off x="8559801" y="10805103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150669</xdr:colOff>
      <xdr:row>43</xdr:row>
      <xdr:rowOff>38100</xdr:rowOff>
    </xdr:from>
    <xdr:to>
      <xdr:col>11</xdr:col>
      <xdr:colOff>341168</xdr:colOff>
      <xdr:row>43</xdr:row>
      <xdr:rowOff>200025</xdr:rowOff>
    </xdr:to>
    <xdr:sp macro="" textlink="">
      <xdr:nvSpPr>
        <xdr:cNvPr id="38" name="Rectangle 37">
          <a:extLst>
            <a:ext uri="{FF2B5EF4-FFF2-40B4-BE49-F238E27FC236}">
              <a16:creationId xmlns:a16="http://schemas.microsoft.com/office/drawing/2014/main" id="{00000000-0008-0000-0400-000026000000}"/>
            </a:ext>
          </a:extLst>
        </xdr:cNvPr>
        <xdr:cNvSpPr/>
      </xdr:nvSpPr>
      <xdr:spPr>
        <a:xfrm>
          <a:off x="8549987" y="11042361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157018</xdr:colOff>
      <xdr:row>44</xdr:row>
      <xdr:rowOff>46181</xdr:rowOff>
    </xdr:from>
    <xdr:to>
      <xdr:col>11</xdr:col>
      <xdr:colOff>347517</xdr:colOff>
      <xdr:row>44</xdr:row>
      <xdr:rowOff>208106</xdr:rowOff>
    </xdr:to>
    <xdr:sp macro="" textlink="">
      <xdr:nvSpPr>
        <xdr:cNvPr id="39" name="Rectangle 38">
          <a:extLst>
            <a:ext uri="{FF2B5EF4-FFF2-40B4-BE49-F238E27FC236}">
              <a16:creationId xmlns:a16="http://schemas.microsoft.com/office/drawing/2014/main" id="{00000000-0008-0000-0400-000027000000}"/>
            </a:ext>
          </a:extLst>
        </xdr:cNvPr>
        <xdr:cNvSpPr/>
      </xdr:nvSpPr>
      <xdr:spPr>
        <a:xfrm>
          <a:off x="8556336" y="1130299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160771</xdr:colOff>
      <xdr:row>45</xdr:row>
      <xdr:rowOff>55130</xdr:rowOff>
    </xdr:from>
    <xdr:to>
      <xdr:col>11</xdr:col>
      <xdr:colOff>351270</xdr:colOff>
      <xdr:row>45</xdr:row>
      <xdr:rowOff>217055</xdr:rowOff>
    </xdr:to>
    <xdr:sp macro="" textlink="">
      <xdr:nvSpPr>
        <xdr:cNvPr id="40" name="Rectangle 39">
          <a:extLst>
            <a:ext uri="{FF2B5EF4-FFF2-40B4-BE49-F238E27FC236}">
              <a16:creationId xmlns:a16="http://schemas.microsoft.com/office/drawing/2014/main" id="{00000000-0008-0000-0400-000028000000}"/>
            </a:ext>
          </a:extLst>
        </xdr:cNvPr>
        <xdr:cNvSpPr/>
      </xdr:nvSpPr>
      <xdr:spPr>
        <a:xfrm>
          <a:off x="8560089" y="11564505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160771</xdr:colOff>
      <xdr:row>46</xdr:row>
      <xdr:rowOff>47914</xdr:rowOff>
    </xdr:from>
    <xdr:to>
      <xdr:col>11</xdr:col>
      <xdr:colOff>351270</xdr:colOff>
      <xdr:row>46</xdr:row>
      <xdr:rowOff>209839</xdr:rowOff>
    </xdr:to>
    <xdr:sp macro="" textlink="">
      <xdr:nvSpPr>
        <xdr:cNvPr id="41" name="Rectangle 40">
          <a:extLst>
            <a:ext uri="{FF2B5EF4-FFF2-40B4-BE49-F238E27FC236}">
              <a16:creationId xmlns:a16="http://schemas.microsoft.com/office/drawing/2014/main" id="{00000000-0008-0000-0400-000029000000}"/>
            </a:ext>
          </a:extLst>
        </xdr:cNvPr>
        <xdr:cNvSpPr/>
      </xdr:nvSpPr>
      <xdr:spPr>
        <a:xfrm>
          <a:off x="8560089" y="1180984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160771</xdr:colOff>
      <xdr:row>47</xdr:row>
      <xdr:rowOff>40698</xdr:rowOff>
    </xdr:from>
    <xdr:to>
      <xdr:col>11</xdr:col>
      <xdr:colOff>351270</xdr:colOff>
      <xdr:row>47</xdr:row>
      <xdr:rowOff>202623</xdr:rowOff>
    </xdr:to>
    <xdr:sp macro="" textlink="">
      <xdr:nvSpPr>
        <xdr:cNvPr id="42" name="Rectangle 41">
          <a:extLst>
            <a:ext uri="{FF2B5EF4-FFF2-40B4-BE49-F238E27FC236}">
              <a16:creationId xmlns:a16="http://schemas.microsoft.com/office/drawing/2014/main" id="{00000000-0008-0000-0400-00002A000000}"/>
            </a:ext>
          </a:extLst>
        </xdr:cNvPr>
        <xdr:cNvSpPr/>
      </xdr:nvSpPr>
      <xdr:spPr>
        <a:xfrm>
          <a:off x="8560089" y="12055187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160771</xdr:colOff>
      <xdr:row>48</xdr:row>
      <xdr:rowOff>40699</xdr:rowOff>
    </xdr:from>
    <xdr:to>
      <xdr:col>11</xdr:col>
      <xdr:colOff>351270</xdr:colOff>
      <xdr:row>48</xdr:row>
      <xdr:rowOff>202624</xdr:rowOff>
    </xdr:to>
    <xdr:sp macro="" textlink="">
      <xdr:nvSpPr>
        <xdr:cNvPr id="43" name="Rectangle 42">
          <a:extLst>
            <a:ext uri="{FF2B5EF4-FFF2-40B4-BE49-F238E27FC236}">
              <a16:creationId xmlns:a16="http://schemas.microsoft.com/office/drawing/2014/main" id="{00000000-0008-0000-0400-00002B000000}"/>
            </a:ext>
          </a:extLst>
        </xdr:cNvPr>
        <xdr:cNvSpPr/>
      </xdr:nvSpPr>
      <xdr:spPr>
        <a:xfrm>
          <a:off x="8560089" y="1230774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160771</xdr:colOff>
      <xdr:row>49</xdr:row>
      <xdr:rowOff>47915</xdr:rowOff>
    </xdr:from>
    <xdr:to>
      <xdr:col>11</xdr:col>
      <xdr:colOff>351270</xdr:colOff>
      <xdr:row>49</xdr:row>
      <xdr:rowOff>209840</xdr:rowOff>
    </xdr:to>
    <xdr:sp macro="" textlink="">
      <xdr:nvSpPr>
        <xdr:cNvPr id="44" name="Rectangle 43">
          <a:extLst>
            <a:ext uri="{FF2B5EF4-FFF2-40B4-BE49-F238E27FC236}">
              <a16:creationId xmlns:a16="http://schemas.microsoft.com/office/drawing/2014/main" id="{00000000-0008-0000-0400-00002C000000}"/>
            </a:ext>
          </a:extLst>
        </xdr:cNvPr>
        <xdr:cNvSpPr/>
      </xdr:nvSpPr>
      <xdr:spPr>
        <a:xfrm>
          <a:off x="8560089" y="12567517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167987</xdr:colOff>
      <xdr:row>50</xdr:row>
      <xdr:rowOff>62346</xdr:rowOff>
    </xdr:from>
    <xdr:to>
      <xdr:col>11</xdr:col>
      <xdr:colOff>358486</xdr:colOff>
      <xdr:row>50</xdr:row>
      <xdr:rowOff>224271</xdr:rowOff>
    </xdr:to>
    <xdr:sp macro="" textlink="">
      <xdr:nvSpPr>
        <xdr:cNvPr id="45" name="Rectangle 44">
          <a:extLst>
            <a:ext uri="{FF2B5EF4-FFF2-40B4-BE49-F238E27FC236}">
              <a16:creationId xmlns:a16="http://schemas.microsoft.com/office/drawing/2014/main" id="{00000000-0008-0000-0400-00002D000000}"/>
            </a:ext>
          </a:extLst>
        </xdr:cNvPr>
        <xdr:cNvSpPr/>
      </xdr:nvSpPr>
      <xdr:spPr>
        <a:xfrm>
          <a:off x="8567305" y="12834505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167987</xdr:colOff>
      <xdr:row>51</xdr:row>
      <xdr:rowOff>47914</xdr:rowOff>
    </xdr:from>
    <xdr:to>
      <xdr:col>11</xdr:col>
      <xdr:colOff>358486</xdr:colOff>
      <xdr:row>51</xdr:row>
      <xdr:rowOff>209839</xdr:rowOff>
    </xdr:to>
    <xdr:sp macro="" textlink="">
      <xdr:nvSpPr>
        <xdr:cNvPr id="46" name="Rectangle 45">
          <a:extLst>
            <a:ext uri="{FF2B5EF4-FFF2-40B4-BE49-F238E27FC236}">
              <a16:creationId xmlns:a16="http://schemas.microsoft.com/office/drawing/2014/main" id="{00000000-0008-0000-0400-00002E000000}"/>
            </a:ext>
          </a:extLst>
        </xdr:cNvPr>
        <xdr:cNvSpPr/>
      </xdr:nvSpPr>
      <xdr:spPr>
        <a:xfrm>
          <a:off x="8567305" y="1307263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563880</xdr:colOff>
      <xdr:row>2</xdr:row>
      <xdr:rowOff>45720</xdr:rowOff>
    </xdr:from>
    <xdr:to>
      <xdr:col>5</xdr:col>
      <xdr:colOff>419100</xdr:colOff>
      <xdr:row>59</xdr:row>
      <xdr:rowOff>60960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pSpPr/>
      </xdr:nvGrpSpPr>
      <xdr:grpSpPr>
        <a:xfrm>
          <a:off x="563880" y="741045"/>
          <a:ext cx="2903220" cy="11273790"/>
          <a:chOff x="1196340" y="571500"/>
          <a:chExt cx="2903220" cy="10652760"/>
        </a:xfrm>
      </xdr:grpSpPr>
      <xdr:sp macro="" textlink="">
        <xdr:nvSpPr>
          <xdr:cNvPr id="3" name="Rectangle 2">
            <a:extLst>
              <a:ext uri="{FF2B5EF4-FFF2-40B4-BE49-F238E27FC236}">
                <a16:creationId xmlns:a16="http://schemas.microsoft.com/office/drawing/2014/main" id="{00000000-0008-0000-0500-000003000000}"/>
              </a:ext>
            </a:extLst>
          </xdr:cNvPr>
          <xdr:cNvSpPr/>
        </xdr:nvSpPr>
        <xdr:spPr>
          <a:xfrm>
            <a:off x="1836420" y="571500"/>
            <a:ext cx="601980" cy="86106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/>
              <a:t>NG Record</a:t>
            </a:r>
            <a:endParaRPr lang="en-US" sz="1100">
              <a:latin typeface="Khmer OS" panose="02000500000000020004" pitchFamily="2" charset="0"/>
              <a:cs typeface="Khmer OS" panose="02000500000000020004" pitchFamily="2" charset="0"/>
            </a:endParaRPr>
          </a:p>
        </xdr:txBody>
      </xdr:sp>
      <xdr:sp macro="" textlink="">
        <xdr:nvSpPr>
          <xdr:cNvPr id="4" name="Diamond 3">
            <a:extLst>
              <a:ext uri="{FF2B5EF4-FFF2-40B4-BE49-F238E27FC236}">
                <a16:creationId xmlns:a16="http://schemas.microsoft.com/office/drawing/2014/main" id="{00000000-0008-0000-0500-000004000000}"/>
              </a:ext>
            </a:extLst>
          </xdr:cNvPr>
          <xdr:cNvSpPr/>
        </xdr:nvSpPr>
        <xdr:spPr>
          <a:xfrm>
            <a:off x="1272540" y="6195060"/>
            <a:ext cx="1699260" cy="1741478"/>
          </a:xfrm>
          <a:prstGeom prst="diamond">
            <a:avLst/>
          </a:prstGeom>
        </xdr:spPr>
        <xdr:style>
          <a:lnRef idx="2">
            <a:schemeClr val="accent2">
              <a:shade val="50000"/>
            </a:schemeClr>
          </a:lnRef>
          <a:fillRef idx="1">
            <a:schemeClr val="accent2"/>
          </a:fillRef>
          <a:effectRef idx="0">
            <a:schemeClr val="accent2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indent="0" algn="ctr"/>
            <a:r>
              <a:rPr lang="en-US" sz="1100">
                <a:solidFill>
                  <a:schemeClr val="lt1"/>
                </a:solidFill>
                <a:latin typeface="+mn-lt"/>
                <a:ea typeface="+mn-ea"/>
                <a:cs typeface="+mn-cs"/>
              </a:rPr>
              <a:t>WH confirm RM RQ</a:t>
            </a:r>
            <a:endParaRPr lang="en-US" sz="1100">
              <a:solidFill>
                <a:schemeClr val="lt1"/>
              </a:solidFill>
              <a:latin typeface="Khmer OS" panose="02000500000000020004" pitchFamily="2" charset="0"/>
              <a:ea typeface="+mn-ea"/>
              <a:cs typeface="Khmer OS" panose="02000500000000020004" pitchFamily="2" charset="0"/>
            </a:endParaRPr>
          </a:p>
        </xdr:txBody>
      </xdr:sp>
      <xdr:sp macro="" textlink="">
        <xdr:nvSpPr>
          <xdr:cNvPr id="5" name="Diamond 4">
            <a:extLst>
              <a:ext uri="{FF2B5EF4-FFF2-40B4-BE49-F238E27FC236}">
                <a16:creationId xmlns:a16="http://schemas.microsoft.com/office/drawing/2014/main" id="{00000000-0008-0000-0500-000005000000}"/>
              </a:ext>
            </a:extLst>
          </xdr:cNvPr>
          <xdr:cNvSpPr/>
        </xdr:nvSpPr>
        <xdr:spPr>
          <a:xfrm>
            <a:off x="1196340" y="8237220"/>
            <a:ext cx="1866900" cy="1741478"/>
          </a:xfrm>
          <a:prstGeom prst="diamond">
            <a:avLst/>
          </a:prstGeom>
        </xdr:spPr>
        <xdr:style>
          <a:lnRef idx="2">
            <a:schemeClr val="accent6">
              <a:shade val="50000"/>
            </a:schemeClr>
          </a:lnRef>
          <a:fillRef idx="1">
            <a:schemeClr val="accent6"/>
          </a:fillRef>
          <a:effectRef idx="0">
            <a:schemeClr val="accent6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indent="0" algn="ctr"/>
            <a:r>
              <a:rPr lang="en-US" sz="1100">
                <a:solidFill>
                  <a:schemeClr val="lt1"/>
                </a:solidFill>
                <a:latin typeface="+mn-lt"/>
                <a:ea typeface="+mn-ea"/>
                <a:cs typeface="+mn-cs"/>
              </a:rPr>
              <a:t>Prepare Issue by RQ sheet</a:t>
            </a:r>
          </a:p>
        </xdr:txBody>
      </xdr:sp>
      <xdr:sp macro="" textlink="">
        <xdr:nvSpPr>
          <xdr:cNvPr id="6" name="Rectangle 5">
            <a:extLst>
              <a:ext uri="{FF2B5EF4-FFF2-40B4-BE49-F238E27FC236}">
                <a16:creationId xmlns:a16="http://schemas.microsoft.com/office/drawing/2014/main" id="{00000000-0008-0000-0500-000006000000}"/>
              </a:ext>
            </a:extLst>
          </xdr:cNvPr>
          <xdr:cNvSpPr/>
        </xdr:nvSpPr>
        <xdr:spPr>
          <a:xfrm>
            <a:off x="1844040" y="1828800"/>
            <a:ext cx="601980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>
                <a:latin typeface="+mn-lt"/>
                <a:cs typeface="+mn-cs"/>
              </a:rPr>
              <a:t>Daily</a:t>
            </a:r>
            <a:r>
              <a:rPr lang="en-US" sz="1100" baseline="0">
                <a:latin typeface="+mn-lt"/>
                <a:cs typeface="+mn-cs"/>
              </a:rPr>
              <a:t> pass to Staff</a:t>
            </a:r>
          </a:p>
        </xdr:txBody>
      </xdr:sp>
      <xdr:sp macro="" textlink="">
        <xdr:nvSpPr>
          <xdr:cNvPr id="7" name="Rectangle 6">
            <a:extLst>
              <a:ext uri="{FF2B5EF4-FFF2-40B4-BE49-F238E27FC236}">
                <a16:creationId xmlns:a16="http://schemas.microsoft.com/office/drawing/2014/main" id="{00000000-0008-0000-0500-000007000000}"/>
              </a:ext>
            </a:extLst>
          </xdr:cNvPr>
          <xdr:cNvSpPr/>
        </xdr:nvSpPr>
        <xdr:spPr>
          <a:xfrm>
            <a:off x="1836420" y="2926080"/>
            <a:ext cx="601980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pPr marL="0" indent="0" algn="ctr"/>
            <a:r>
              <a:rPr lang="en-US" sz="1100">
                <a:solidFill>
                  <a:schemeClr val="lt1"/>
                </a:solidFill>
                <a:latin typeface="+mn-lt"/>
                <a:ea typeface="+mn-ea"/>
                <a:cs typeface="+mn-cs"/>
              </a:rPr>
              <a:t>Input to System</a:t>
            </a:r>
          </a:p>
        </xdr:txBody>
      </xdr:sp>
      <xdr:sp macro="" textlink="">
        <xdr:nvSpPr>
          <xdr:cNvPr id="8" name="Rectangle 7">
            <a:extLst>
              <a:ext uri="{FF2B5EF4-FFF2-40B4-BE49-F238E27FC236}">
                <a16:creationId xmlns:a16="http://schemas.microsoft.com/office/drawing/2014/main" id="{00000000-0008-0000-0500-000008000000}"/>
              </a:ext>
            </a:extLst>
          </xdr:cNvPr>
          <xdr:cNvSpPr/>
        </xdr:nvSpPr>
        <xdr:spPr>
          <a:xfrm>
            <a:off x="1836419" y="4206240"/>
            <a:ext cx="913202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/>
              <a:t>Issue RQ by system data</a:t>
            </a:r>
          </a:p>
        </xdr:txBody>
      </xdr:sp>
      <xdr:sp macro="" textlink="">
        <xdr:nvSpPr>
          <xdr:cNvPr id="9" name="Rectangle 8">
            <a:extLst>
              <a:ext uri="{FF2B5EF4-FFF2-40B4-BE49-F238E27FC236}">
                <a16:creationId xmlns:a16="http://schemas.microsoft.com/office/drawing/2014/main" id="{00000000-0008-0000-0500-000009000000}"/>
              </a:ext>
            </a:extLst>
          </xdr:cNvPr>
          <xdr:cNvSpPr/>
        </xdr:nvSpPr>
        <xdr:spPr>
          <a:xfrm>
            <a:off x="1821179" y="5227320"/>
            <a:ext cx="935532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/>
              <a:t>Issue final RQ to WH</a:t>
            </a:r>
            <a:endParaRPr lang="en-US" sz="1100">
              <a:latin typeface="Khmer OS" panose="02000500000000020004" pitchFamily="2" charset="0"/>
              <a:cs typeface="Khmer OS" panose="02000500000000020004" pitchFamily="2" charset="0"/>
            </a:endParaRPr>
          </a:p>
        </xdr:txBody>
      </xdr:sp>
      <xdr:cxnSp macro="">
        <xdr:nvCxnSpPr>
          <xdr:cNvPr id="10" name="Straight Arrow Connector 9">
            <a:extLst>
              <a:ext uri="{FF2B5EF4-FFF2-40B4-BE49-F238E27FC236}">
                <a16:creationId xmlns:a16="http://schemas.microsoft.com/office/drawing/2014/main" id="{00000000-0008-0000-0500-00000A000000}"/>
              </a:ext>
            </a:extLst>
          </xdr:cNvPr>
          <xdr:cNvCxnSpPr/>
        </xdr:nvCxnSpPr>
        <xdr:spPr>
          <a:xfrm>
            <a:off x="2141220" y="144780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" name="Straight Arrow Connector 10">
            <a:extLst>
              <a:ext uri="{FF2B5EF4-FFF2-40B4-BE49-F238E27FC236}">
                <a16:creationId xmlns:a16="http://schemas.microsoft.com/office/drawing/2014/main" id="{00000000-0008-0000-0500-00000B000000}"/>
              </a:ext>
            </a:extLst>
          </xdr:cNvPr>
          <xdr:cNvCxnSpPr/>
        </xdr:nvCxnSpPr>
        <xdr:spPr>
          <a:xfrm>
            <a:off x="2125980" y="252222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" name="Straight Arrow Connector 11">
            <a:extLst>
              <a:ext uri="{FF2B5EF4-FFF2-40B4-BE49-F238E27FC236}">
                <a16:creationId xmlns:a16="http://schemas.microsoft.com/office/drawing/2014/main" id="{00000000-0008-0000-0500-00000C000000}"/>
              </a:ext>
            </a:extLst>
          </xdr:cNvPr>
          <xdr:cNvCxnSpPr/>
        </xdr:nvCxnSpPr>
        <xdr:spPr>
          <a:xfrm>
            <a:off x="2125980" y="3611880"/>
            <a:ext cx="0" cy="50292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" name="Straight Arrow Connector 12">
            <a:extLst>
              <a:ext uri="{FF2B5EF4-FFF2-40B4-BE49-F238E27FC236}">
                <a16:creationId xmlns:a16="http://schemas.microsoft.com/office/drawing/2014/main" id="{00000000-0008-0000-0500-00000D000000}"/>
              </a:ext>
            </a:extLst>
          </xdr:cNvPr>
          <xdr:cNvCxnSpPr/>
        </xdr:nvCxnSpPr>
        <xdr:spPr>
          <a:xfrm>
            <a:off x="2103120" y="486918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" name="Straight Arrow Connector 13">
            <a:extLst>
              <a:ext uri="{FF2B5EF4-FFF2-40B4-BE49-F238E27FC236}">
                <a16:creationId xmlns:a16="http://schemas.microsoft.com/office/drawing/2014/main" id="{00000000-0008-0000-0500-00000E000000}"/>
              </a:ext>
            </a:extLst>
          </xdr:cNvPr>
          <xdr:cNvCxnSpPr/>
        </xdr:nvCxnSpPr>
        <xdr:spPr>
          <a:xfrm>
            <a:off x="2110740" y="589788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" name="Straight Arrow Connector 14">
            <a:extLst>
              <a:ext uri="{FF2B5EF4-FFF2-40B4-BE49-F238E27FC236}">
                <a16:creationId xmlns:a16="http://schemas.microsoft.com/office/drawing/2014/main" id="{00000000-0008-0000-0500-00000F000000}"/>
              </a:ext>
            </a:extLst>
          </xdr:cNvPr>
          <xdr:cNvCxnSpPr/>
        </xdr:nvCxnSpPr>
        <xdr:spPr>
          <a:xfrm>
            <a:off x="2125980" y="7940040"/>
            <a:ext cx="0" cy="32004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" name="Elbow Connector 15">
            <a:extLst>
              <a:ext uri="{FF2B5EF4-FFF2-40B4-BE49-F238E27FC236}">
                <a16:creationId xmlns:a16="http://schemas.microsoft.com/office/drawing/2014/main" id="{00000000-0008-0000-0500-000010000000}"/>
              </a:ext>
            </a:extLst>
          </xdr:cNvPr>
          <xdr:cNvCxnSpPr>
            <a:stCxn id="4" idx="3"/>
          </xdr:cNvCxnSpPr>
        </xdr:nvCxnSpPr>
        <xdr:spPr>
          <a:xfrm>
            <a:off x="2971800" y="7065799"/>
            <a:ext cx="754380" cy="813281"/>
          </a:xfrm>
          <a:prstGeom prst="bentConnector2">
            <a:avLst/>
          </a:prstGeom>
          <a:ln>
            <a:solidFill>
              <a:srgbClr val="FF0000"/>
            </a:solidFill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17" name="Rectangle 16">
            <a:extLst>
              <a:ext uri="{FF2B5EF4-FFF2-40B4-BE49-F238E27FC236}">
                <a16:creationId xmlns:a16="http://schemas.microsoft.com/office/drawing/2014/main" id="{00000000-0008-0000-0500-000011000000}"/>
              </a:ext>
            </a:extLst>
          </xdr:cNvPr>
          <xdr:cNvSpPr/>
        </xdr:nvSpPr>
        <xdr:spPr>
          <a:xfrm>
            <a:off x="3421380" y="7879079"/>
            <a:ext cx="678180" cy="1846756"/>
          </a:xfrm>
          <a:prstGeom prst="rect">
            <a:avLst/>
          </a:prstGeom>
          <a:solidFill>
            <a:srgbClr val="FF3300"/>
          </a:solidFill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/>
              <a:t>Don't have in stock, WH must reply for RM ETA date</a:t>
            </a:r>
            <a:endParaRPr lang="en-US" sz="1100">
              <a:latin typeface="Khmer OS" panose="02000500000000020004" pitchFamily="2" charset="0"/>
              <a:cs typeface="Khmer OS" panose="02000500000000020004" pitchFamily="2" charset="0"/>
            </a:endParaRPr>
          </a:p>
        </xdr:txBody>
      </xdr:sp>
      <xdr:cxnSp macro="">
        <xdr:nvCxnSpPr>
          <xdr:cNvPr id="18" name="Elbow Connector 17">
            <a:extLst>
              <a:ext uri="{FF2B5EF4-FFF2-40B4-BE49-F238E27FC236}">
                <a16:creationId xmlns:a16="http://schemas.microsoft.com/office/drawing/2014/main" id="{00000000-0008-0000-0500-000012000000}"/>
              </a:ext>
            </a:extLst>
          </xdr:cNvPr>
          <xdr:cNvCxnSpPr>
            <a:stCxn id="5" idx="1"/>
            <a:endCxn id="3" idx="1"/>
          </xdr:cNvCxnSpPr>
        </xdr:nvCxnSpPr>
        <xdr:spPr>
          <a:xfrm rot="10800000" flipH="1">
            <a:off x="1196340" y="910591"/>
            <a:ext cx="640080" cy="8197369"/>
          </a:xfrm>
          <a:prstGeom prst="bentConnector3">
            <a:avLst>
              <a:gd name="adj1" fmla="val -35714"/>
            </a:avLst>
          </a:prstGeom>
          <a:ln w="12700">
            <a:solidFill>
              <a:srgbClr val="00B050"/>
            </a:solidFill>
            <a:tailEnd type="triangle"/>
          </a:ln>
        </xdr:spPr>
        <xdr:style>
          <a:lnRef idx="1">
            <a:schemeClr val="accent2"/>
          </a:lnRef>
          <a:fillRef idx="0">
            <a:schemeClr val="accent2"/>
          </a:fillRef>
          <a:effectRef idx="0">
            <a:schemeClr val="accent2"/>
          </a:effectRef>
          <a:fontRef idx="minor">
            <a:schemeClr val="tx1"/>
          </a:fontRef>
        </xdr:style>
      </xdr:cxnSp>
      <xdr:cxnSp macro="">
        <xdr:nvCxnSpPr>
          <xdr:cNvPr id="19" name="Elbow Connector 18">
            <a:extLst>
              <a:ext uri="{FF2B5EF4-FFF2-40B4-BE49-F238E27FC236}">
                <a16:creationId xmlns:a16="http://schemas.microsoft.com/office/drawing/2014/main" id="{00000000-0008-0000-0500-000013000000}"/>
              </a:ext>
            </a:extLst>
          </xdr:cNvPr>
          <xdr:cNvCxnSpPr>
            <a:stCxn id="5" idx="1"/>
            <a:endCxn id="6" idx="1"/>
          </xdr:cNvCxnSpPr>
        </xdr:nvCxnSpPr>
        <xdr:spPr>
          <a:xfrm rot="10800000" flipH="1">
            <a:off x="1196340" y="2167891"/>
            <a:ext cx="647700" cy="6940069"/>
          </a:xfrm>
          <a:prstGeom prst="bentConnector3">
            <a:avLst>
              <a:gd name="adj1" fmla="val -35294"/>
            </a:avLst>
          </a:prstGeom>
          <a:ln>
            <a:solidFill>
              <a:srgbClr val="00B05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0" name="Elbow Connector 19">
            <a:extLst>
              <a:ext uri="{FF2B5EF4-FFF2-40B4-BE49-F238E27FC236}">
                <a16:creationId xmlns:a16="http://schemas.microsoft.com/office/drawing/2014/main" id="{00000000-0008-0000-0500-000014000000}"/>
              </a:ext>
            </a:extLst>
          </xdr:cNvPr>
          <xdr:cNvCxnSpPr>
            <a:stCxn id="5" idx="1"/>
            <a:endCxn id="9" idx="1"/>
          </xdr:cNvCxnSpPr>
        </xdr:nvCxnSpPr>
        <xdr:spPr>
          <a:xfrm rot="10800000" flipH="1">
            <a:off x="1196340" y="5566411"/>
            <a:ext cx="624839" cy="3541548"/>
          </a:xfrm>
          <a:prstGeom prst="bentConnector3">
            <a:avLst>
              <a:gd name="adj1" fmla="val -36764"/>
            </a:avLst>
          </a:prstGeom>
          <a:ln>
            <a:solidFill>
              <a:srgbClr val="00B05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1" name="Elbow Connector 20">
            <a:extLst>
              <a:ext uri="{FF2B5EF4-FFF2-40B4-BE49-F238E27FC236}">
                <a16:creationId xmlns:a16="http://schemas.microsoft.com/office/drawing/2014/main" id="{00000000-0008-0000-0500-000015000000}"/>
              </a:ext>
            </a:extLst>
          </xdr:cNvPr>
          <xdr:cNvCxnSpPr>
            <a:stCxn id="5" idx="1"/>
            <a:endCxn id="8" idx="1"/>
          </xdr:cNvCxnSpPr>
        </xdr:nvCxnSpPr>
        <xdr:spPr>
          <a:xfrm rot="10800000" flipH="1">
            <a:off x="1196340" y="4545332"/>
            <a:ext cx="640079" cy="4562628"/>
          </a:xfrm>
          <a:prstGeom prst="bentConnector3">
            <a:avLst>
              <a:gd name="adj1" fmla="val -35889"/>
            </a:avLst>
          </a:prstGeom>
          <a:ln>
            <a:solidFill>
              <a:srgbClr val="00B05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2" name="Elbow Connector 21">
            <a:extLst>
              <a:ext uri="{FF2B5EF4-FFF2-40B4-BE49-F238E27FC236}">
                <a16:creationId xmlns:a16="http://schemas.microsoft.com/office/drawing/2014/main" id="{00000000-0008-0000-0500-000016000000}"/>
              </a:ext>
            </a:extLst>
          </xdr:cNvPr>
          <xdr:cNvCxnSpPr>
            <a:stCxn id="5" idx="1"/>
            <a:endCxn id="7" idx="1"/>
          </xdr:cNvCxnSpPr>
        </xdr:nvCxnSpPr>
        <xdr:spPr>
          <a:xfrm rot="10800000" flipH="1">
            <a:off x="1196340" y="3265171"/>
            <a:ext cx="640080" cy="5842789"/>
          </a:xfrm>
          <a:prstGeom prst="bentConnector3">
            <a:avLst>
              <a:gd name="adj1" fmla="val -35714"/>
            </a:avLst>
          </a:prstGeom>
          <a:ln>
            <a:solidFill>
              <a:srgbClr val="00B05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3" name="Straight Arrow Connector 22">
            <a:extLst>
              <a:ext uri="{FF2B5EF4-FFF2-40B4-BE49-F238E27FC236}">
                <a16:creationId xmlns:a16="http://schemas.microsoft.com/office/drawing/2014/main" id="{00000000-0008-0000-0500-000017000000}"/>
              </a:ext>
            </a:extLst>
          </xdr:cNvPr>
          <xdr:cNvCxnSpPr/>
        </xdr:nvCxnSpPr>
        <xdr:spPr>
          <a:xfrm>
            <a:off x="2125980" y="9989820"/>
            <a:ext cx="0" cy="533400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24" name="Rectangle 23">
            <a:extLst>
              <a:ext uri="{FF2B5EF4-FFF2-40B4-BE49-F238E27FC236}">
                <a16:creationId xmlns:a16="http://schemas.microsoft.com/office/drawing/2014/main" id="{00000000-0008-0000-0500-000018000000}"/>
              </a:ext>
            </a:extLst>
          </xdr:cNvPr>
          <xdr:cNvSpPr/>
        </xdr:nvSpPr>
        <xdr:spPr>
          <a:xfrm>
            <a:off x="1821179" y="10546080"/>
            <a:ext cx="1041881" cy="678180"/>
          </a:xfrm>
          <a:prstGeom prst="rect">
            <a:avLst/>
          </a:prstGeom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>
                <a:latin typeface="+mn-lt"/>
                <a:cs typeface="+mn-cs"/>
              </a:rPr>
              <a:t>Assy</a:t>
            </a:r>
            <a:r>
              <a:rPr lang="en-US" sz="1100" baseline="0">
                <a:latin typeface="+mn-lt"/>
                <a:cs typeface="+mn-cs"/>
              </a:rPr>
              <a:t> receieved RQ</a:t>
            </a:r>
            <a:endParaRPr lang="en-US" sz="1100">
              <a:latin typeface="Khmer OS" panose="02000500000000020004" pitchFamily="2" charset="0"/>
              <a:cs typeface="Khmer OS" panose="02000500000000020004" pitchFamily="2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00000000-0008-0000-0500-000019000000}"/>
              </a:ext>
            </a:extLst>
          </xdr:cNvPr>
          <xdr:cNvSpPr txBox="1"/>
        </xdr:nvSpPr>
        <xdr:spPr>
          <a:xfrm>
            <a:off x="1477192" y="601981"/>
            <a:ext cx="427808" cy="61722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</a:t>
            </a:r>
            <a:endParaRPr lang="en-US" sz="1800"/>
          </a:p>
        </xdr:txBody>
      </xdr:sp>
      <xdr:sp macro="" textlink="">
        <xdr:nvSpPr>
          <xdr:cNvPr id="26" name="TextBox 25">
            <a:extLst>
              <a:ext uri="{FF2B5EF4-FFF2-40B4-BE49-F238E27FC236}">
                <a16:creationId xmlns:a16="http://schemas.microsoft.com/office/drawing/2014/main" id="{00000000-0008-0000-0500-00001A000000}"/>
              </a:ext>
            </a:extLst>
          </xdr:cNvPr>
          <xdr:cNvSpPr txBox="1"/>
        </xdr:nvSpPr>
        <xdr:spPr>
          <a:xfrm>
            <a:off x="1431472" y="185928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</a:t>
            </a:r>
            <a:endParaRPr lang="en-US" sz="1800"/>
          </a:p>
        </xdr:txBody>
      </xdr:sp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500-00001B000000}"/>
              </a:ext>
            </a:extLst>
          </xdr:cNvPr>
          <xdr:cNvSpPr txBox="1"/>
        </xdr:nvSpPr>
        <xdr:spPr>
          <a:xfrm>
            <a:off x="1408612" y="295656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</a:t>
            </a:r>
            <a:endParaRPr lang="en-US" sz="1800"/>
          </a:p>
        </xdr:txBody>
      </xdr:sp>
      <xdr:sp macro="" textlink="">
        <xdr:nvSpPr>
          <xdr:cNvPr id="28" name="TextBox 27">
            <a:extLst>
              <a:ext uri="{FF2B5EF4-FFF2-40B4-BE49-F238E27FC236}">
                <a16:creationId xmlns:a16="http://schemas.microsoft.com/office/drawing/2014/main" id="{00000000-0008-0000-0500-00001C000000}"/>
              </a:ext>
            </a:extLst>
          </xdr:cNvPr>
          <xdr:cNvSpPr txBox="1"/>
        </xdr:nvSpPr>
        <xdr:spPr>
          <a:xfrm>
            <a:off x="1416232" y="422910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</a:t>
            </a:r>
            <a:endParaRPr lang="en-US" sz="1800"/>
          </a:p>
        </xdr:txBody>
      </xdr:sp>
      <xdr:sp macro="" textlink="">
        <xdr:nvSpPr>
          <xdr:cNvPr id="29" name="TextBox 28">
            <a:extLst>
              <a:ext uri="{FF2B5EF4-FFF2-40B4-BE49-F238E27FC236}">
                <a16:creationId xmlns:a16="http://schemas.microsoft.com/office/drawing/2014/main" id="{00000000-0008-0000-0500-00001D000000}"/>
              </a:ext>
            </a:extLst>
          </xdr:cNvPr>
          <xdr:cNvSpPr txBox="1"/>
        </xdr:nvSpPr>
        <xdr:spPr>
          <a:xfrm>
            <a:off x="1370512" y="528066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</a:t>
            </a:r>
            <a:endParaRPr lang="en-US" sz="1800"/>
          </a:p>
        </xdr:txBody>
      </xdr:sp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500-00001E000000}"/>
              </a:ext>
            </a:extLst>
          </xdr:cNvPr>
          <xdr:cNvSpPr txBox="1"/>
        </xdr:nvSpPr>
        <xdr:spPr>
          <a:xfrm>
            <a:off x="1408612" y="687324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</a:t>
            </a:r>
            <a:endParaRPr lang="en-US" sz="1800"/>
          </a:p>
        </xdr:txBody>
      </xdr:sp>
      <xdr:sp macro="" textlink="">
        <xdr:nvSpPr>
          <xdr:cNvPr id="31" name="TextBox 30">
            <a:extLst>
              <a:ext uri="{FF2B5EF4-FFF2-40B4-BE49-F238E27FC236}">
                <a16:creationId xmlns:a16="http://schemas.microsoft.com/office/drawing/2014/main" id="{00000000-0008-0000-0500-00001F000000}"/>
              </a:ext>
            </a:extLst>
          </xdr:cNvPr>
          <xdr:cNvSpPr txBox="1"/>
        </xdr:nvSpPr>
        <xdr:spPr>
          <a:xfrm>
            <a:off x="1423852" y="887730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</a:t>
            </a:r>
            <a:endParaRPr lang="en-US" sz="1800"/>
          </a:p>
        </xdr:txBody>
      </xdr:sp>
      <xdr:sp macro="" textlink="">
        <xdr:nvSpPr>
          <xdr:cNvPr id="32" name="TextBox 31">
            <a:extLst>
              <a:ext uri="{FF2B5EF4-FFF2-40B4-BE49-F238E27FC236}">
                <a16:creationId xmlns:a16="http://schemas.microsoft.com/office/drawing/2014/main" id="{00000000-0008-0000-0500-000020000000}"/>
              </a:ext>
            </a:extLst>
          </xdr:cNvPr>
          <xdr:cNvSpPr txBox="1"/>
        </xdr:nvSpPr>
        <xdr:spPr>
          <a:xfrm>
            <a:off x="1439092" y="1070610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</a:t>
            </a:r>
            <a:endParaRPr lang="en-US" sz="1800"/>
          </a:p>
        </xdr:txBody>
      </xdr:sp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500-000021000000}"/>
              </a:ext>
            </a:extLst>
          </xdr:cNvPr>
          <xdr:cNvSpPr txBox="1"/>
        </xdr:nvSpPr>
        <xdr:spPr>
          <a:xfrm>
            <a:off x="3374572" y="7825741"/>
            <a:ext cx="427808" cy="4343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800">
                <a:sym typeface="Wingdings 2" panose="05020102010507070707" pitchFamily="18" charset="2"/>
              </a:rPr>
              <a:t></a:t>
            </a:r>
            <a:endParaRPr lang="en-US" sz="1800"/>
          </a:p>
        </xdr:txBody>
      </xdr:sp>
    </xdr:grpSp>
    <xdr:clientData/>
  </xdr:twoCellAnchor>
  <xdr:twoCellAnchor>
    <xdr:from>
      <xdr:col>13</xdr:col>
      <xdr:colOff>281940</xdr:colOff>
      <xdr:row>4</xdr:row>
      <xdr:rowOff>22860</xdr:rowOff>
    </xdr:from>
    <xdr:to>
      <xdr:col>13</xdr:col>
      <xdr:colOff>281940</xdr:colOff>
      <xdr:row>8</xdr:row>
      <xdr:rowOff>175260</xdr:rowOff>
    </xdr:to>
    <xdr:cxnSp macro="">
      <xdr:nvCxnSpPr>
        <xdr:cNvPr id="34" name="Straight Arrow Connector 33">
          <a:extLst>
            <a:ext uri="{FF2B5EF4-FFF2-40B4-BE49-F238E27FC236}">
              <a16:creationId xmlns:a16="http://schemas.microsoft.com/office/drawing/2014/main" id="{00000000-0008-0000-0500-000022000000}"/>
            </a:ext>
          </a:extLst>
        </xdr:cNvPr>
        <xdr:cNvCxnSpPr/>
      </xdr:nvCxnSpPr>
      <xdr:spPr>
        <a:xfrm>
          <a:off x="8124190" y="1267460"/>
          <a:ext cx="0" cy="889000"/>
        </a:xfrm>
        <a:prstGeom prst="straightConnector1">
          <a:avLst/>
        </a:prstGeom>
        <a:ln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246943</xdr:colOff>
      <xdr:row>8</xdr:row>
      <xdr:rowOff>104711</xdr:rowOff>
    </xdr:from>
    <xdr:to>
      <xdr:col>14</xdr:col>
      <xdr:colOff>257667</xdr:colOff>
      <xdr:row>25</xdr:row>
      <xdr:rowOff>141111</xdr:rowOff>
    </xdr:to>
    <xdr:cxnSp macro="">
      <xdr:nvCxnSpPr>
        <xdr:cNvPr id="35" name="Straight Arrow Connector 34">
          <a:extLst>
            <a:ext uri="{FF2B5EF4-FFF2-40B4-BE49-F238E27FC236}">
              <a16:creationId xmlns:a16="http://schemas.microsoft.com/office/drawing/2014/main" id="{00000000-0008-0000-0500-000023000000}"/>
            </a:ext>
          </a:extLst>
        </xdr:cNvPr>
        <xdr:cNvCxnSpPr/>
      </xdr:nvCxnSpPr>
      <xdr:spPr>
        <a:xfrm flipH="1">
          <a:off x="8654343" y="2085911"/>
          <a:ext cx="10724" cy="3166950"/>
        </a:xfrm>
        <a:prstGeom prst="straightConnector1">
          <a:avLst/>
        </a:prstGeom>
        <a:ln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239889</xdr:colOff>
      <xdr:row>26</xdr:row>
      <xdr:rowOff>91722</xdr:rowOff>
    </xdr:from>
    <xdr:to>
      <xdr:col>15</xdr:col>
      <xdr:colOff>261056</xdr:colOff>
      <xdr:row>54</xdr:row>
      <xdr:rowOff>42333</xdr:rowOff>
    </xdr:to>
    <xdr:cxnSp macro="">
      <xdr:nvCxnSpPr>
        <xdr:cNvPr id="36" name="Straight Arrow Connector 35">
          <a:extLst>
            <a:ext uri="{FF2B5EF4-FFF2-40B4-BE49-F238E27FC236}">
              <a16:creationId xmlns:a16="http://schemas.microsoft.com/office/drawing/2014/main" id="{00000000-0008-0000-0500-000024000000}"/>
            </a:ext>
          </a:extLst>
        </xdr:cNvPr>
        <xdr:cNvCxnSpPr/>
      </xdr:nvCxnSpPr>
      <xdr:spPr>
        <a:xfrm>
          <a:off x="9212439" y="5387622"/>
          <a:ext cx="21167" cy="5316361"/>
        </a:xfrm>
        <a:prstGeom prst="straightConnector1">
          <a:avLst/>
        </a:prstGeom>
        <a:ln>
          <a:solidFill>
            <a:srgbClr val="33CC33"/>
          </a:solidFill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254000</xdr:colOff>
      <xdr:row>21</xdr:row>
      <xdr:rowOff>85234</xdr:rowOff>
    </xdr:from>
    <xdr:to>
      <xdr:col>16</xdr:col>
      <xdr:colOff>268392</xdr:colOff>
      <xdr:row>27</xdr:row>
      <xdr:rowOff>21167</xdr:rowOff>
    </xdr:to>
    <xdr:cxnSp macro="">
      <xdr:nvCxnSpPr>
        <xdr:cNvPr id="37" name="Straight Arrow Connector 36">
          <a:extLst>
            <a:ext uri="{FF2B5EF4-FFF2-40B4-BE49-F238E27FC236}">
              <a16:creationId xmlns:a16="http://schemas.microsoft.com/office/drawing/2014/main" id="{00000000-0008-0000-0500-000025000000}"/>
            </a:ext>
          </a:extLst>
        </xdr:cNvPr>
        <xdr:cNvCxnSpPr/>
      </xdr:nvCxnSpPr>
      <xdr:spPr>
        <a:xfrm flipH="1">
          <a:off x="9791700" y="4460384"/>
          <a:ext cx="14392" cy="1040833"/>
        </a:xfrm>
        <a:prstGeom prst="straightConnector1">
          <a:avLst/>
        </a:prstGeom>
        <a:ln>
          <a:solidFill>
            <a:srgbClr val="FF3399"/>
          </a:solidFill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169333</xdr:colOff>
      <xdr:row>27</xdr:row>
      <xdr:rowOff>0</xdr:rowOff>
    </xdr:from>
    <xdr:to>
      <xdr:col>12</xdr:col>
      <xdr:colOff>183445</xdr:colOff>
      <xdr:row>54</xdr:row>
      <xdr:rowOff>14111</xdr:rowOff>
    </xdr:to>
    <xdr:cxnSp macro="">
      <xdr:nvCxnSpPr>
        <xdr:cNvPr id="38" name="Straight Arrow Connector 37">
          <a:extLst>
            <a:ext uri="{FF2B5EF4-FFF2-40B4-BE49-F238E27FC236}">
              <a16:creationId xmlns:a16="http://schemas.microsoft.com/office/drawing/2014/main" id="{00000000-0008-0000-0500-000026000000}"/>
            </a:ext>
          </a:extLst>
        </xdr:cNvPr>
        <xdr:cNvCxnSpPr/>
      </xdr:nvCxnSpPr>
      <xdr:spPr>
        <a:xfrm flipH="1">
          <a:off x="7509933" y="5480050"/>
          <a:ext cx="14112" cy="5195711"/>
        </a:xfrm>
        <a:prstGeom prst="straightConnector1">
          <a:avLst/>
        </a:prstGeom>
        <a:ln>
          <a:solidFill>
            <a:srgbClr val="0000FF"/>
          </a:solidFill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169334</xdr:colOff>
      <xdr:row>4</xdr:row>
      <xdr:rowOff>56440</xdr:rowOff>
    </xdr:from>
    <xdr:to>
      <xdr:col>12</xdr:col>
      <xdr:colOff>169334</xdr:colOff>
      <xdr:row>25</xdr:row>
      <xdr:rowOff>148163</xdr:rowOff>
    </xdr:to>
    <xdr:cxnSp macro="">
      <xdr:nvCxnSpPr>
        <xdr:cNvPr id="39" name="Straight Arrow Connector 38">
          <a:extLst>
            <a:ext uri="{FF2B5EF4-FFF2-40B4-BE49-F238E27FC236}">
              <a16:creationId xmlns:a16="http://schemas.microsoft.com/office/drawing/2014/main" id="{00000000-0008-0000-0500-000027000000}"/>
            </a:ext>
          </a:extLst>
        </xdr:cNvPr>
        <xdr:cNvCxnSpPr/>
      </xdr:nvCxnSpPr>
      <xdr:spPr>
        <a:xfrm>
          <a:off x="7509934" y="1301040"/>
          <a:ext cx="0" cy="3958873"/>
        </a:xfrm>
        <a:prstGeom prst="straightConnector1">
          <a:avLst/>
        </a:prstGeom>
        <a:ln>
          <a:solidFill>
            <a:srgbClr val="0000FF"/>
          </a:solidFill>
          <a:headEnd type="diamond" w="med" len="med"/>
          <a:tailEnd type="triangle" w="med" len="med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402166</xdr:colOff>
      <xdr:row>57</xdr:row>
      <xdr:rowOff>81950</xdr:rowOff>
    </xdr:from>
    <xdr:to>
      <xdr:col>4</xdr:col>
      <xdr:colOff>596194</xdr:colOff>
      <xdr:row>60</xdr:row>
      <xdr:rowOff>28222</xdr:rowOff>
    </xdr:to>
    <xdr:cxnSp macro="">
      <xdr:nvCxnSpPr>
        <xdr:cNvPr id="40" name="Elbow Connector 15">
          <a:extLst>
            <a:ext uri="{FF2B5EF4-FFF2-40B4-BE49-F238E27FC236}">
              <a16:creationId xmlns:a16="http://schemas.microsoft.com/office/drawing/2014/main" id="{00000000-0008-0000-0500-000028000000}"/>
            </a:ext>
          </a:extLst>
        </xdr:cNvPr>
        <xdr:cNvCxnSpPr>
          <a:stCxn id="24" idx="3"/>
          <a:endCxn id="41" idx="0"/>
        </xdr:cNvCxnSpPr>
      </xdr:nvCxnSpPr>
      <xdr:spPr>
        <a:xfrm>
          <a:off x="2230966" y="11296050"/>
          <a:ext cx="803628" cy="498722"/>
        </a:xfrm>
        <a:prstGeom prst="bentConnector2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84666</xdr:colOff>
      <xdr:row>60</xdr:row>
      <xdr:rowOff>28222</xdr:rowOff>
    </xdr:from>
    <xdr:to>
      <xdr:col>5</xdr:col>
      <xdr:colOff>500944</xdr:colOff>
      <xdr:row>66</xdr:row>
      <xdr:rowOff>84669</xdr:rowOff>
    </xdr:to>
    <xdr:sp macro="" textlink="">
      <xdr:nvSpPr>
        <xdr:cNvPr id="41" name="Rectangle 40">
          <a:extLst>
            <a:ext uri="{FF2B5EF4-FFF2-40B4-BE49-F238E27FC236}">
              <a16:creationId xmlns:a16="http://schemas.microsoft.com/office/drawing/2014/main" id="{00000000-0008-0000-0500-000029000000}"/>
            </a:ext>
          </a:extLst>
        </xdr:cNvPr>
        <xdr:cNvSpPr/>
      </xdr:nvSpPr>
      <xdr:spPr>
        <a:xfrm>
          <a:off x="2523066" y="11794772"/>
          <a:ext cx="1025878" cy="1161347"/>
        </a:xfrm>
        <a:prstGeom prst="rect">
          <a:avLst/>
        </a:prstGeom>
        <a:solidFill>
          <a:srgbClr val="00FF00"/>
        </a:solidFill>
        <a:ln>
          <a:solidFill>
            <a:sysClr val="windowText" lastClr="000000"/>
          </a:solidFill>
        </a:ln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</a:rPr>
            <a:t>Assy/S3N must cut stock from OBS After received </a:t>
          </a:r>
          <a:r>
            <a:rPr lang="en-US" sz="1100" baseline="0">
              <a:solidFill>
                <a:sysClr val="windowText" lastClr="000000"/>
              </a:solidFill>
            </a:rPr>
            <a:t>RQ from WH</a:t>
          </a:r>
          <a:endParaRPr lang="en-US" sz="1100">
            <a:solidFill>
              <a:sysClr val="windowText" lastClr="000000"/>
            </a:solidFill>
            <a:latin typeface="Khmer OS" panose="02000500000000020004" pitchFamily="2" charset="0"/>
            <a:cs typeface="Khmer OS" panose="02000500000000020004" pitchFamily="2" charset="0"/>
          </a:endParaRPr>
        </a:p>
      </xdr:txBody>
    </xdr:sp>
    <xdr:clientData/>
  </xdr:twoCellAnchor>
  <xdr:twoCellAnchor>
    <xdr:from>
      <xdr:col>4</xdr:col>
      <xdr:colOff>0</xdr:colOff>
      <xdr:row>22</xdr:row>
      <xdr:rowOff>0</xdr:rowOff>
    </xdr:from>
    <xdr:to>
      <xdr:col>4</xdr:col>
      <xdr:colOff>425729</xdr:colOff>
      <xdr:row>24</xdr:row>
      <xdr:rowOff>76173</xdr:rowOff>
    </xdr:to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00000000-0008-0000-0500-00002A000000}"/>
            </a:ext>
          </a:extLst>
        </xdr:cNvPr>
        <xdr:cNvSpPr txBox="1"/>
      </xdr:nvSpPr>
      <xdr:spPr>
        <a:xfrm>
          <a:off x="2438400" y="4559300"/>
          <a:ext cx="425729" cy="44447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800"/>
        </a:p>
      </xdr:txBody>
    </xdr:sp>
    <xdr:clientData/>
  </xdr:twoCellAnchor>
  <xdr:twoCellAnchor>
    <xdr:from>
      <xdr:col>4</xdr:col>
      <xdr:colOff>148164</xdr:colOff>
      <xdr:row>56</xdr:row>
      <xdr:rowOff>-1</xdr:rowOff>
    </xdr:from>
    <xdr:to>
      <xdr:col>5</xdr:col>
      <xdr:colOff>98775</xdr:colOff>
      <xdr:row>57</xdr:row>
      <xdr:rowOff>70554</xdr:rowOff>
    </xdr:to>
    <xdr:sp macro="" textlink="">
      <xdr:nvSpPr>
        <xdr:cNvPr id="43" name="Oval 42">
          <a:extLst>
            <a:ext uri="{FF2B5EF4-FFF2-40B4-BE49-F238E27FC236}">
              <a16:creationId xmlns:a16="http://schemas.microsoft.com/office/drawing/2014/main" id="{00000000-0008-0000-0500-00002B000000}"/>
            </a:ext>
          </a:extLst>
        </xdr:cNvPr>
        <xdr:cNvSpPr/>
      </xdr:nvSpPr>
      <xdr:spPr>
        <a:xfrm>
          <a:off x="2586564" y="11029949"/>
          <a:ext cx="560211" cy="254705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050">
              <a:solidFill>
                <a:sysClr val="windowText" lastClr="000000"/>
              </a:solidFill>
            </a:rPr>
            <a:t>9.1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438149</xdr:colOff>
      <xdr:row>13</xdr:row>
      <xdr:rowOff>0</xdr:rowOff>
    </xdr:from>
    <xdr:to>
      <xdr:col>9</xdr:col>
      <xdr:colOff>346083</xdr:colOff>
      <xdr:row>16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 txBox="1"/>
      </xdr:nvSpPr>
      <xdr:spPr>
        <a:xfrm>
          <a:off x="2597149" y="4451350"/>
          <a:ext cx="2390784" cy="762000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 w="19050" cmpd="sng">
          <a:solidFill>
            <a:schemeClr val="lt1">
              <a:shade val="50000"/>
            </a:schemeClr>
          </a:solidFill>
          <a:prstDash val="soli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000">
              <a:latin typeface="Khmer OS Siemreap" panose="02000500000000020004" pitchFamily="2" charset="0"/>
              <a:cs typeface="Khmer OS Siemreap" panose="02000500000000020004" pitchFamily="2" charset="0"/>
              <a:sym typeface="Webdings" panose="05030102010509060703" pitchFamily="18" charset="2"/>
            </a:rPr>
            <a:t></a:t>
          </a:r>
          <a:r>
            <a:rPr lang="en-US" sz="900">
              <a:latin typeface="Khmer OS Siemreap" panose="02000500000000020004" pitchFamily="2" charset="0"/>
              <a:cs typeface="Khmer OS Siemreap" panose="02000500000000020004" pitchFamily="2" charset="0"/>
            </a:rPr>
            <a:t>ពេលម៉ាស៊ីនផលិតចប់ត្រូវធ្វើការរាប់ចំនួន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 NG 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After Machine make complete need to check Acual NG Q'ty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6</xdr:col>
      <xdr:colOff>3174</xdr:colOff>
      <xdr:row>17</xdr:row>
      <xdr:rowOff>228600</xdr:rowOff>
    </xdr:from>
    <xdr:to>
      <xdr:col>9</xdr:col>
      <xdr:colOff>250824</xdr:colOff>
      <xdr:row>21</xdr:row>
      <xdr:rowOff>9525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SpPr txBox="1"/>
      </xdr:nvSpPr>
      <xdr:spPr>
        <a:xfrm>
          <a:off x="2600324" y="5695950"/>
          <a:ext cx="2292350" cy="796925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 w="9525" cmpd="sng">
          <a:solidFill>
            <a:schemeClr val="accent5">
              <a:lumMod val="20000"/>
              <a:lumOff val="8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050" baseline="0">
              <a:latin typeface="Khmer OS Siemreap" panose="02000500000000020004" pitchFamily="2" charset="0"/>
              <a:cs typeface="Khmer OS Siemreap" panose="02000500000000020004" pitchFamily="2" charset="0"/>
              <a:sym typeface="Webdings" panose="05030102010509060703" pitchFamily="18" charset="2"/>
            </a:rPr>
            <a:t>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បែងចែកតាមប្រភេទរបស់ RM ដែលអាចរាប់បាននិងមិនអាចរាប់បាន [ Devise Type of RM can countable  &amp; Uncountable Q'ty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10</xdr:col>
      <xdr:colOff>9524</xdr:colOff>
      <xdr:row>25</xdr:row>
      <xdr:rowOff>238125</xdr:rowOff>
    </xdr:from>
    <xdr:to>
      <xdr:col>13</xdr:col>
      <xdr:colOff>600075</xdr:colOff>
      <xdr:row>29</xdr:row>
      <xdr:rowOff>209550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SpPr txBox="1"/>
      </xdr:nvSpPr>
      <xdr:spPr>
        <a:xfrm>
          <a:off x="5286374" y="7737475"/>
          <a:ext cx="2292351" cy="987425"/>
        </a:xfrm>
        <a:prstGeom prst="rect">
          <a:avLst/>
        </a:prstGeom>
        <a:solidFill>
          <a:srgbClr val="FFC0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សំរាប់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​ខនិចទរ័និងក្បាលធើមីណល់តែគៀបកំឡុងពេលសឺរ៉េម៉ាស៊ីន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( PCS )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For Connector and Terminal during machine adjustment ( PCS )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10</xdr:col>
      <xdr:colOff>9524</xdr:colOff>
      <xdr:row>20</xdr:row>
      <xdr:rowOff>238125</xdr:rowOff>
    </xdr:from>
    <xdr:to>
      <xdr:col>13</xdr:col>
      <xdr:colOff>609600</xdr:colOff>
      <xdr:row>25</xdr:row>
      <xdr:rowOff>9526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SpPr txBox="1"/>
      </xdr:nvSpPr>
      <xdr:spPr>
        <a:xfrm>
          <a:off x="5286374" y="6467475"/>
          <a:ext cx="2301876" cy="1041401"/>
        </a:xfrm>
        <a:prstGeom prst="rect">
          <a:avLst/>
        </a:prstGeom>
        <a:solidFill>
          <a:srgbClr val="FFC0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km-KH" sz="900" b="1" u="sng">
              <a:latin typeface="Khmer OS Siemreap" panose="02000500000000020004" pitchFamily="2" charset="0"/>
              <a:cs typeface="Khmer OS Siemreap" panose="02000500000000020004" pitchFamily="2" charset="0"/>
            </a:rPr>
            <a:t>ខ្សែភ្លើងដែលរាប់បាន</a:t>
          </a:r>
          <a:br>
            <a:rPr lang="km-KH" sz="900" b="1" u="sng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>
              <a:latin typeface="Khmer OS Siemreap" panose="02000500000000020004" pitchFamily="2" charset="0"/>
              <a:cs typeface="Khmer OS Siemreap" panose="02000500000000020004" pitchFamily="2" charset="0"/>
            </a:rPr>
            <a:t>សំរាប់ខ្សែភ្លើងដែលសង្កត់និងគៀបក្បាលធើមីណល់</a:t>
          </a:r>
          <a:r>
            <a:rPr lang="km-KH" sz="900">
              <a:latin typeface="Khmer OS Siemreap" panose="02000500000000020004" pitchFamily="2" charset="0"/>
              <a:cs typeface="Khmer OS Siemreap" panose="02000500000000020004" pitchFamily="2" charset="0"/>
            </a:rPr>
            <a:t>រួចរាល់</a:t>
          </a:r>
          <a:r>
            <a:rPr lang="en-US" sz="900">
              <a:latin typeface="Khmer OS Siemreap" panose="02000500000000020004" pitchFamily="2" charset="0"/>
              <a:cs typeface="Khmer OS Siemreap" panose="02000500000000020004" pitchFamily="2" charset="0"/>
            </a:rPr>
            <a:t>​ ( pcs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)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For wire finished Pressing &amp; Crimping ( Pcs )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1</xdr:col>
      <xdr:colOff>133350</xdr:colOff>
      <xdr:row>22</xdr:row>
      <xdr:rowOff>9524</xdr:rowOff>
    </xdr:from>
    <xdr:to>
      <xdr:col>6</xdr:col>
      <xdr:colOff>228600</xdr:colOff>
      <xdr:row>28</xdr:row>
      <xdr:rowOff>47625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SpPr txBox="1"/>
      </xdr:nvSpPr>
      <xdr:spPr>
        <a:xfrm>
          <a:off x="571500" y="6746874"/>
          <a:ext cx="2254250" cy="1562101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km-KH" sz="900" b="1" u="sng" baseline="0">
              <a:latin typeface="Khmer OS Siemreap" panose="02000500000000020004" pitchFamily="2" charset="0"/>
              <a:cs typeface="Khmer OS Siemreap" panose="02000500000000020004" pitchFamily="2" charset="0"/>
              <a:sym typeface="Webdings" panose="05030102010509060703" pitchFamily="18" charset="2"/>
            </a:rPr>
            <a:t>ផ្នែកខ្សែភ្លើងដែលរាប់មិនបាន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  <a:sym typeface="Webdings" panose="05030102010509060703" pitchFamily="18" charset="2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សំរាប់ខ្សែភ្លើងដែលធ្វើការសឺរ៉េម៉ាស៊ីននិងកាតត់ចោលត្រូវថ្លឹងអោយប្រើជញ្ជីង 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Wire need to use Scale for wieght​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 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for machine adjustment &amp; Wire cut during chamge wire 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7</xdr:col>
      <xdr:colOff>708025</xdr:colOff>
      <xdr:row>16</xdr:row>
      <xdr:rowOff>0</xdr:rowOff>
    </xdr:from>
    <xdr:to>
      <xdr:col>7</xdr:col>
      <xdr:colOff>708025</xdr:colOff>
      <xdr:row>17</xdr:row>
      <xdr:rowOff>133350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CxnSpPr/>
      </xdr:nvCxnSpPr>
      <xdr:spPr>
        <a:xfrm>
          <a:off x="3743325" y="5213350"/>
          <a:ext cx="0" cy="38735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704850</xdr:colOff>
      <xdr:row>21</xdr:row>
      <xdr:rowOff>19050</xdr:rowOff>
    </xdr:from>
    <xdr:to>
      <xdr:col>7</xdr:col>
      <xdr:colOff>704850</xdr:colOff>
      <xdr:row>24</xdr:row>
      <xdr:rowOff>238125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CxnSpPr/>
      </xdr:nvCxnSpPr>
      <xdr:spPr>
        <a:xfrm>
          <a:off x="3740150" y="6502400"/>
          <a:ext cx="0" cy="981075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14287</xdr:colOff>
      <xdr:row>30</xdr:row>
      <xdr:rowOff>0</xdr:rowOff>
    </xdr:from>
    <xdr:to>
      <xdr:col>12</xdr:col>
      <xdr:colOff>14287</xdr:colOff>
      <xdr:row>33</xdr:row>
      <xdr:rowOff>9525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00000000-0008-0000-0600-000009000000}"/>
            </a:ext>
          </a:extLst>
        </xdr:cNvPr>
        <xdr:cNvCxnSpPr/>
      </xdr:nvCxnSpPr>
      <xdr:spPr>
        <a:xfrm>
          <a:off x="6478587" y="8731250"/>
          <a:ext cx="0" cy="771525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190500</xdr:colOff>
      <xdr:row>31</xdr:row>
      <xdr:rowOff>0</xdr:rowOff>
    </xdr:from>
    <xdr:to>
      <xdr:col>9</xdr:col>
      <xdr:colOff>1</xdr:colOff>
      <xdr:row>34</xdr:row>
      <xdr:rowOff>238125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0000000-0008-0000-0600-00000A000000}"/>
            </a:ext>
          </a:extLst>
        </xdr:cNvPr>
        <xdr:cNvSpPr txBox="1"/>
      </xdr:nvSpPr>
      <xdr:spPr>
        <a:xfrm>
          <a:off x="2349500" y="8985250"/>
          <a:ext cx="2292351" cy="100012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បញ្ជូលទៅក្នុងតារាងរបាយការណ៏​គ្រប់គ្រង​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NG 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Input data to NG disposal  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6</xdr:col>
      <xdr:colOff>228600</xdr:colOff>
      <xdr:row>25</xdr:row>
      <xdr:rowOff>0</xdr:rowOff>
    </xdr:from>
    <xdr:to>
      <xdr:col>9</xdr:col>
      <xdr:colOff>19050</xdr:colOff>
      <xdr:row>25</xdr:row>
      <xdr:rowOff>0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00000000-0008-0000-0600-00000B000000}"/>
            </a:ext>
          </a:extLst>
        </xdr:cNvPr>
        <xdr:cNvCxnSpPr/>
      </xdr:nvCxnSpPr>
      <xdr:spPr>
        <a:xfrm>
          <a:off x="2825750" y="7499350"/>
          <a:ext cx="1835150" cy="0"/>
        </a:xfrm>
        <a:prstGeom prst="straightConnector1">
          <a:avLst/>
        </a:prstGeom>
        <a:ln w="19050"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23</xdr:row>
      <xdr:rowOff>0</xdr:rowOff>
    </xdr:from>
    <xdr:to>
      <xdr:col>9</xdr:col>
      <xdr:colOff>0</xdr:colOff>
      <xdr:row>28</xdr:row>
      <xdr:rowOff>9525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00000000-0008-0000-0600-00000C000000}"/>
            </a:ext>
          </a:extLst>
        </xdr:cNvPr>
        <xdr:cNvCxnSpPr/>
      </xdr:nvCxnSpPr>
      <xdr:spPr>
        <a:xfrm>
          <a:off x="4641850" y="6991350"/>
          <a:ext cx="0" cy="1279525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23</xdr:row>
      <xdr:rowOff>0</xdr:rowOff>
    </xdr:from>
    <xdr:to>
      <xdr:col>10</xdr:col>
      <xdr:colOff>9524</xdr:colOff>
      <xdr:row>23</xdr:row>
      <xdr:rowOff>1</xdr:rowOff>
    </xdr:to>
    <xdr:cxnSp macro="">
      <xdr:nvCxnSpPr>
        <xdr:cNvPr id="13" name="Straight Arrow Connector 12">
          <a:extLst>
            <a:ext uri="{FF2B5EF4-FFF2-40B4-BE49-F238E27FC236}">
              <a16:creationId xmlns:a16="http://schemas.microsoft.com/office/drawing/2014/main" id="{00000000-0008-0000-0600-00000D000000}"/>
            </a:ext>
          </a:extLst>
        </xdr:cNvPr>
        <xdr:cNvCxnSpPr>
          <a:endCxn id="5" idx="1"/>
        </xdr:cNvCxnSpPr>
      </xdr:nvCxnSpPr>
      <xdr:spPr>
        <a:xfrm>
          <a:off x="4641850" y="6991350"/>
          <a:ext cx="644524" cy="1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27</xdr:row>
      <xdr:rowOff>238125</xdr:rowOff>
    </xdr:from>
    <xdr:to>
      <xdr:col>10</xdr:col>
      <xdr:colOff>9524</xdr:colOff>
      <xdr:row>27</xdr:row>
      <xdr:rowOff>238126</xdr:rowOff>
    </xdr:to>
    <xdr:cxnSp macro="">
      <xdr:nvCxnSpPr>
        <xdr:cNvPr id="14" name="Straight Arrow Connector 13">
          <a:extLst>
            <a:ext uri="{FF2B5EF4-FFF2-40B4-BE49-F238E27FC236}">
              <a16:creationId xmlns:a16="http://schemas.microsoft.com/office/drawing/2014/main" id="{00000000-0008-0000-0600-00000E000000}"/>
            </a:ext>
          </a:extLst>
        </xdr:cNvPr>
        <xdr:cNvCxnSpPr/>
      </xdr:nvCxnSpPr>
      <xdr:spPr>
        <a:xfrm>
          <a:off x="4641850" y="8245475"/>
          <a:ext cx="644524" cy="1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3175</xdr:colOff>
      <xdr:row>33</xdr:row>
      <xdr:rowOff>9526</xdr:rowOff>
    </xdr:from>
    <xdr:to>
      <xdr:col>12</xdr:col>
      <xdr:colOff>19061</xdr:colOff>
      <xdr:row>33</xdr:row>
      <xdr:rowOff>9526</xdr:rowOff>
    </xdr:to>
    <xdr:cxnSp macro="">
      <xdr:nvCxnSpPr>
        <xdr:cNvPr id="15" name="Straight Arrow Connector 14">
          <a:extLst>
            <a:ext uri="{FF2B5EF4-FFF2-40B4-BE49-F238E27FC236}">
              <a16:creationId xmlns:a16="http://schemas.microsoft.com/office/drawing/2014/main" id="{00000000-0008-0000-0600-00000F000000}"/>
            </a:ext>
          </a:extLst>
        </xdr:cNvPr>
        <xdr:cNvCxnSpPr/>
      </xdr:nvCxnSpPr>
      <xdr:spPr>
        <a:xfrm flipH="1">
          <a:off x="4645025" y="9502776"/>
          <a:ext cx="1838336" cy="0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</xdr:colOff>
      <xdr:row>25</xdr:row>
      <xdr:rowOff>19051</xdr:rowOff>
    </xdr:from>
    <xdr:to>
      <xdr:col>12</xdr:col>
      <xdr:colOff>3</xdr:colOff>
      <xdr:row>25</xdr:row>
      <xdr:rowOff>228600</xdr:rowOff>
    </xdr:to>
    <xdr:cxnSp macro="">
      <xdr:nvCxnSpPr>
        <xdr:cNvPr id="16" name="Straight Connector 15">
          <a:extLst>
            <a:ext uri="{FF2B5EF4-FFF2-40B4-BE49-F238E27FC236}">
              <a16:creationId xmlns:a16="http://schemas.microsoft.com/office/drawing/2014/main" id="{00000000-0008-0000-0600-000010000000}"/>
            </a:ext>
          </a:extLst>
        </xdr:cNvPr>
        <xdr:cNvCxnSpPr/>
      </xdr:nvCxnSpPr>
      <xdr:spPr>
        <a:xfrm flipH="1">
          <a:off x="6464302" y="7518401"/>
          <a:ext cx="1" cy="209549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3175</xdr:colOff>
      <xdr:row>28</xdr:row>
      <xdr:rowOff>57150</xdr:rowOff>
    </xdr:from>
    <xdr:to>
      <xdr:col>3</xdr:col>
      <xdr:colOff>3175</xdr:colOff>
      <xdr:row>33</xdr:row>
      <xdr:rowOff>9525</xdr:rowOff>
    </xdr:to>
    <xdr:cxnSp macro="">
      <xdr:nvCxnSpPr>
        <xdr:cNvPr id="17" name="Straight Connector 16">
          <a:extLst>
            <a:ext uri="{FF2B5EF4-FFF2-40B4-BE49-F238E27FC236}">
              <a16:creationId xmlns:a16="http://schemas.microsoft.com/office/drawing/2014/main" id="{00000000-0008-0000-0600-000011000000}"/>
            </a:ext>
          </a:extLst>
        </xdr:cNvPr>
        <xdr:cNvCxnSpPr/>
      </xdr:nvCxnSpPr>
      <xdr:spPr>
        <a:xfrm>
          <a:off x="1285875" y="8318500"/>
          <a:ext cx="0" cy="1184275"/>
        </a:xfrm>
        <a:prstGeom prst="line">
          <a:avLst/>
        </a:prstGeom>
        <a:ln w="1905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3176</xdr:colOff>
      <xdr:row>32</xdr:row>
      <xdr:rowOff>242888</xdr:rowOff>
    </xdr:from>
    <xdr:to>
      <xdr:col>5</xdr:col>
      <xdr:colOff>190519</xdr:colOff>
      <xdr:row>33</xdr:row>
      <xdr:rowOff>4</xdr:rowOff>
    </xdr:to>
    <xdr:cxnSp macro="">
      <xdr:nvCxnSpPr>
        <xdr:cNvPr id="18" name="Straight Arrow Connector 17">
          <a:extLst>
            <a:ext uri="{FF2B5EF4-FFF2-40B4-BE49-F238E27FC236}">
              <a16:creationId xmlns:a16="http://schemas.microsoft.com/office/drawing/2014/main" id="{00000000-0008-0000-0600-000012000000}"/>
            </a:ext>
          </a:extLst>
        </xdr:cNvPr>
        <xdr:cNvCxnSpPr>
          <a:endCxn id="10" idx="1"/>
        </xdr:cNvCxnSpPr>
      </xdr:nvCxnSpPr>
      <xdr:spPr>
        <a:xfrm flipV="1">
          <a:off x="1285876" y="9482138"/>
          <a:ext cx="1063643" cy="11116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193675</xdr:colOff>
      <xdr:row>37</xdr:row>
      <xdr:rowOff>0</xdr:rowOff>
    </xdr:from>
    <xdr:to>
      <xdr:col>9</xdr:col>
      <xdr:colOff>9</xdr:colOff>
      <xdr:row>40</xdr:row>
      <xdr:rowOff>231795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00000000-0008-0000-0600-000013000000}"/>
            </a:ext>
          </a:extLst>
        </xdr:cNvPr>
        <xdr:cNvSpPr txBox="1"/>
      </xdr:nvSpPr>
      <xdr:spPr>
        <a:xfrm>
          <a:off x="2352675" y="10509250"/>
          <a:ext cx="2289184" cy="99379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ធ្វើការស្នើសុំនិងបញ្ចូនទិន្នយ័ទៅផ្នែកបន្ទាប់​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r>
            <a:rPr lang="ca-E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​(​ឃ្លាំង)​</a:t>
          </a: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 NG </a:t>
          </a:r>
          <a:r>
            <a:rPr lang="km-KH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​</a:t>
          </a:r>
          <a:b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</a:br>
          <a:r>
            <a:rPr lang="en-US" sz="900" baseline="0">
              <a:latin typeface="Khmer OS Siemreap" panose="02000500000000020004" pitchFamily="2" charset="0"/>
              <a:cs typeface="Khmer OS Siemreap" panose="02000500000000020004" pitchFamily="2" charset="0"/>
            </a:rPr>
            <a:t>[ Request and transfer data to other section  (WH)]</a:t>
          </a:r>
          <a:endParaRPr lang="en-US" sz="900">
            <a:latin typeface="Khmer OS Siemreap" panose="02000500000000020004" pitchFamily="2" charset="0"/>
            <a:cs typeface="Khmer OS Siemreap" panose="02000500000000020004" pitchFamily="2" charset="0"/>
          </a:endParaRPr>
        </a:p>
      </xdr:txBody>
    </xdr:sp>
    <xdr:clientData/>
  </xdr:twoCellAnchor>
  <xdr:twoCellAnchor>
    <xdr:from>
      <xdr:col>7</xdr:col>
      <xdr:colOff>479425</xdr:colOff>
      <xdr:row>35</xdr:row>
      <xdr:rowOff>9525</xdr:rowOff>
    </xdr:from>
    <xdr:to>
      <xdr:col>7</xdr:col>
      <xdr:colOff>479425</xdr:colOff>
      <xdr:row>36</xdr:row>
      <xdr:rowOff>228600</xdr:rowOff>
    </xdr:to>
    <xdr:cxnSp macro="">
      <xdr:nvCxnSpPr>
        <xdr:cNvPr id="20" name="Straight Arrow Connector 19">
          <a:extLst>
            <a:ext uri="{FF2B5EF4-FFF2-40B4-BE49-F238E27FC236}">
              <a16:creationId xmlns:a16="http://schemas.microsoft.com/office/drawing/2014/main" id="{00000000-0008-0000-0600-000014000000}"/>
            </a:ext>
          </a:extLst>
        </xdr:cNvPr>
        <xdr:cNvCxnSpPr/>
      </xdr:nvCxnSpPr>
      <xdr:spPr>
        <a:xfrm>
          <a:off x="3514725" y="10010775"/>
          <a:ext cx="0" cy="473075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219075</xdr:colOff>
      <xdr:row>9</xdr:row>
      <xdr:rowOff>133350</xdr:rowOff>
    </xdr:from>
    <xdr:to>
      <xdr:col>4</xdr:col>
      <xdr:colOff>647700</xdr:colOff>
      <xdr:row>10</xdr:row>
      <xdr:rowOff>247650</xdr:rowOff>
    </xdr:to>
    <xdr:sp macro="" textlink="">
      <xdr:nvSpPr>
        <xdr:cNvPr id="2" name="矢印: 右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SpPr/>
      </xdr:nvSpPr>
      <xdr:spPr>
        <a:xfrm>
          <a:off x="2876550" y="2543175"/>
          <a:ext cx="428625" cy="30480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171450</xdr:colOff>
      <xdr:row>4</xdr:row>
      <xdr:rowOff>76199</xdr:rowOff>
    </xdr:from>
    <xdr:to>
      <xdr:col>0</xdr:col>
      <xdr:colOff>361949</xdr:colOff>
      <xdr:row>4</xdr:row>
      <xdr:rowOff>238124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SpPr/>
      </xdr:nvSpPr>
      <xdr:spPr>
        <a:xfrm>
          <a:off x="171450" y="125729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5</xdr:row>
      <xdr:rowOff>76199</xdr:rowOff>
    </xdr:from>
    <xdr:to>
      <xdr:col>0</xdr:col>
      <xdr:colOff>361949</xdr:colOff>
      <xdr:row>5</xdr:row>
      <xdr:rowOff>238124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SpPr/>
      </xdr:nvSpPr>
      <xdr:spPr>
        <a:xfrm>
          <a:off x="171450" y="151447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6</xdr:row>
      <xdr:rowOff>76199</xdr:rowOff>
    </xdr:from>
    <xdr:to>
      <xdr:col>0</xdr:col>
      <xdr:colOff>361949</xdr:colOff>
      <xdr:row>6</xdr:row>
      <xdr:rowOff>238124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SpPr/>
      </xdr:nvSpPr>
      <xdr:spPr>
        <a:xfrm>
          <a:off x="171450" y="177164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7</xdr:row>
      <xdr:rowOff>76199</xdr:rowOff>
    </xdr:from>
    <xdr:to>
      <xdr:col>0</xdr:col>
      <xdr:colOff>361949</xdr:colOff>
      <xdr:row>7</xdr:row>
      <xdr:rowOff>238124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SpPr/>
      </xdr:nvSpPr>
      <xdr:spPr>
        <a:xfrm>
          <a:off x="171450" y="202882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495300</xdr:colOff>
      <xdr:row>4</xdr:row>
      <xdr:rowOff>95250</xdr:rowOff>
    </xdr:from>
    <xdr:to>
      <xdr:col>2</xdr:col>
      <xdr:colOff>685799</xdr:colOff>
      <xdr:row>5</xdr:row>
      <xdr:rowOff>3175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00000000-0008-0000-0700-000007000000}"/>
            </a:ext>
          </a:extLst>
        </xdr:cNvPr>
        <xdr:cNvSpPr/>
      </xdr:nvSpPr>
      <xdr:spPr>
        <a:xfrm>
          <a:off x="1504950" y="1276350"/>
          <a:ext cx="190499" cy="1651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189345</xdr:colOff>
      <xdr:row>13</xdr:row>
      <xdr:rowOff>59747</xdr:rowOff>
    </xdr:from>
    <xdr:to>
      <xdr:col>11</xdr:col>
      <xdr:colOff>379844</xdr:colOff>
      <xdr:row>13</xdr:row>
      <xdr:rowOff>221672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00000000-0008-0000-0700-000008000000}"/>
            </a:ext>
          </a:extLst>
        </xdr:cNvPr>
        <xdr:cNvSpPr/>
      </xdr:nvSpPr>
      <xdr:spPr>
        <a:xfrm>
          <a:off x="8323695" y="3755447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189346</xdr:colOff>
      <xdr:row>14</xdr:row>
      <xdr:rowOff>60614</xdr:rowOff>
    </xdr:from>
    <xdr:to>
      <xdr:col>11</xdr:col>
      <xdr:colOff>379845</xdr:colOff>
      <xdr:row>14</xdr:row>
      <xdr:rowOff>222539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00000000-0008-0000-0700-000009000000}"/>
            </a:ext>
          </a:extLst>
        </xdr:cNvPr>
        <xdr:cNvSpPr/>
      </xdr:nvSpPr>
      <xdr:spPr>
        <a:xfrm>
          <a:off x="8323696" y="401348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179532</xdr:colOff>
      <xdr:row>15</xdr:row>
      <xdr:rowOff>45316</xdr:rowOff>
    </xdr:from>
    <xdr:to>
      <xdr:col>11</xdr:col>
      <xdr:colOff>370031</xdr:colOff>
      <xdr:row>15</xdr:row>
      <xdr:rowOff>207241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00000000-0008-0000-0700-00000A000000}"/>
            </a:ext>
          </a:extLst>
        </xdr:cNvPr>
        <xdr:cNvSpPr/>
      </xdr:nvSpPr>
      <xdr:spPr>
        <a:xfrm>
          <a:off x="8313882" y="42553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185881</xdr:colOff>
      <xdr:row>16</xdr:row>
      <xdr:rowOff>53397</xdr:rowOff>
    </xdr:from>
    <xdr:to>
      <xdr:col>11</xdr:col>
      <xdr:colOff>376380</xdr:colOff>
      <xdr:row>16</xdr:row>
      <xdr:rowOff>215322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00000000-0008-0000-0700-00000B000000}"/>
            </a:ext>
          </a:extLst>
        </xdr:cNvPr>
        <xdr:cNvSpPr/>
      </xdr:nvSpPr>
      <xdr:spPr>
        <a:xfrm>
          <a:off x="8320231" y="4520622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189634</xdr:colOff>
      <xdr:row>17</xdr:row>
      <xdr:rowOff>62346</xdr:rowOff>
    </xdr:from>
    <xdr:to>
      <xdr:col>11</xdr:col>
      <xdr:colOff>380133</xdr:colOff>
      <xdr:row>17</xdr:row>
      <xdr:rowOff>224271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00000000-0008-0000-0700-00000C000000}"/>
            </a:ext>
          </a:extLst>
        </xdr:cNvPr>
        <xdr:cNvSpPr/>
      </xdr:nvSpPr>
      <xdr:spPr>
        <a:xfrm>
          <a:off x="8323984" y="478674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189634</xdr:colOff>
      <xdr:row>18</xdr:row>
      <xdr:rowOff>55130</xdr:rowOff>
    </xdr:from>
    <xdr:to>
      <xdr:col>11</xdr:col>
      <xdr:colOff>380133</xdr:colOff>
      <xdr:row>18</xdr:row>
      <xdr:rowOff>217055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00000000-0008-0000-0700-00000D000000}"/>
            </a:ext>
          </a:extLst>
        </xdr:cNvPr>
        <xdr:cNvSpPr/>
      </xdr:nvSpPr>
      <xdr:spPr>
        <a:xfrm>
          <a:off x="8323984" y="5036705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189634</xdr:colOff>
      <xdr:row>19</xdr:row>
      <xdr:rowOff>47914</xdr:rowOff>
    </xdr:from>
    <xdr:to>
      <xdr:col>11</xdr:col>
      <xdr:colOff>380133</xdr:colOff>
      <xdr:row>19</xdr:row>
      <xdr:rowOff>209839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00000000-0008-0000-0700-00000E000000}"/>
            </a:ext>
          </a:extLst>
        </xdr:cNvPr>
        <xdr:cNvSpPr/>
      </xdr:nvSpPr>
      <xdr:spPr>
        <a:xfrm>
          <a:off x="8323984" y="528666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182129</xdr:colOff>
      <xdr:row>20</xdr:row>
      <xdr:rowOff>59747</xdr:rowOff>
    </xdr:from>
    <xdr:to>
      <xdr:col>11</xdr:col>
      <xdr:colOff>372628</xdr:colOff>
      <xdr:row>20</xdr:row>
      <xdr:rowOff>221672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00000000-0008-0000-0700-00000F000000}"/>
            </a:ext>
          </a:extLst>
        </xdr:cNvPr>
        <xdr:cNvSpPr/>
      </xdr:nvSpPr>
      <xdr:spPr>
        <a:xfrm>
          <a:off x="8316479" y="5555672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182130</xdr:colOff>
      <xdr:row>21</xdr:row>
      <xdr:rowOff>60615</xdr:rowOff>
    </xdr:from>
    <xdr:to>
      <xdr:col>11</xdr:col>
      <xdr:colOff>372629</xdr:colOff>
      <xdr:row>21</xdr:row>
      <xdr:rowOff>222540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00000000-0008-0000-0700-000010000000}"/>
            </a:ext>
          </a:extLst>
        </xdr:cNvPr>
        <xdr:cNvSpPr/>
      </xdr:nvSpPr>
      <xdr:spPr>
        <a:xfrm>
          <a:off x="8316480" y="5813715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172316</xdr:colOff>
      <xdr:row>22</xdr:row>
      <xdr:rowOff>45316</xdr:rowOff>
    </xdr:from>
    <xdr:to>
      <xdr:col>11</xdr:col>
      <xdr:colOff>362815</xdr:colOff>
      <xdr:row>22</xdr:row>
      <xdr:rowOff>207241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00000000-0008-0000-0700-000011000000}"/>
            </a:ext>
          </a:extLst>
        </xdr:cNvPr>
        <xdr:cNvSpPr/>
      </xdr:nvSpPr>
      <xdr:spPr>
        <a:xfrm>
          <a:off x="8306666" y="6055591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178665</xdr:colOff>
      <xdr:row>23</xdr:row>
      <xdr:rowOff>53397</xdr:rowOff>
    </xdr:from>
    <xdr:to>
      <xdr:col>11</xdr:col>
      <xdr:colOff>369164</xdr:colOff>
      <xdr:row>23</xdr:row>
      <xdr:rowOff>215322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00000000-0008-0000-0700-000012000000}"/>
            </a:ext>
          </a:extLst>
        </xdr:cNvPr>
        <xdr:cNvSpPr/>
      </xdr:nvSpPr>
      <xdr:spPr>
        <a:xfrm>
          <a:off x="8313015" y="6320847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24</xdr:row>
      <xdr:rowOff>62346</xdr:rowOff>
    </xdr:from>
    <xdr:to>
      <xdr:col>11</xdr:col>
      <xdr:colOff>372917</xdr:colOff>
      <xdr:row>24</xdr:row>
      <xdr:rowOff>224271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00000000-0008-0000-0700-000013000000}"/>
            </a:ext>
          </a:extLst>
        </xdr:cNvPr>
        <xdr:cNvSpPr/>
      </xdr:nvSpPr>
      <xdr:spPr>
        <a:xfrm>
          <a:off x="8316768" y="6586971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25</xdr:row>
      <xdr:rowOff>55130</xdr:rowOff>
    </xdr:from>
    <xdr:to>
      <xdr:col>11</xdr:col>
      <xdr:colOff>372917</xdr:colOff>
      <xdr:row>25</xdr:row>
      <xdr:rowOff>217055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00000000-0008-0000-0700-000014000000}"/>
            </a:ext>
          </a:extLst>
        </xdr:cNvPr>
        <xdr:cNvSpPr/>
      </xdr:nvSpPr>
      <xdr:spPr>
        <a:xfrm>
          <a:off x="8316768" y="683693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26</xdr:row>
      <xdr:rowOff>47915</xdr:rowOff>
    </xdr:from>
    <xdr:to>
      <xdr:col>11</xdr:col>
      <xdr:colOff>372917</xdr:colOff>
      <xdr:row>26</xdr:row>
      <xdr:rowOff>209840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00000000-0008-0000-0700-000015000000}"/>
            </a:ext>
          </a:extLst>
        </xdr:cNvPr>
        <xdr:cNvSpPr/>
      </xdr:nvSpPr>
      <xdr:spPr>
        <a:xfrm>
          <a:off x="8316768" y="708689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182129</xdr:colOff>
      <xdr:row>27</xdr:row>
      <xdr:rowOff>45316</xdr:rowOff>
    </xdr:from>
    <xdr:to>
      <xdr:col>11</xdr:col>
      <xdr:colOff>372628</xdr:colOff>
      <xdr:row>27</xdr:row>
      <xdr:rowOff>207241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00000000-0008-0000-0700-000016000000}"/>
            </a:ext>
          </a:extLst>
        </xdr:cNvPr>
        <xdr:cNvSpPr/>
      </xdr:nvSpPr>
      <xdr:spPr>
        <a:xfrm>
          <a:off x="8316479" y="73414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182130</xdr:colOff>
      <xdr:row>28</xdr:row>
      <xdr:rowOff>46183</xdr:rowOff>
    </xdr:from>
    <xdr:to>
      <xdr:col>11</xdr:col>
      <xdr:colOff>372629</xdr:colOff>
      <xdr:row>28</xdr:row>
      <xdr:rowOff>208108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00000000-0008-0000-0700-000017000000}"/>
            </a:ext>
          </a:extLst>
        </xdr:cNvPr>
        <xdr:cNvSpPr/>
      </xdr:nvSpPr>
      <xdr:spPr>
        <a:xfrm>
          <a:off x="8316480" y="7599508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172316</xdr:colOff>
      <xdr:row>29</xdr:row>
      <xdr:rowOff>30884</xdr:rowOff>
    </xdr:from>
    <xdr:to>
      <xdr:col>11</xdr:col>
      <xdr:colOff>362815</xdr:colOff>
      <xdr:row>29</xdr:row>
      <xdr:rowOff>192809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00000000-0008-0000-0700-000018000000}"/>
            </a:ext>
          </a:extLst>
        </xdr:cNvPr>
        <xdr:cNvSpPr/>
      </xdr:nvSpPr>
      <xdr:spPr>
        <a:xfrm>
          <a:off x="8306666" y="784138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178665</xdr:colOff>
      <xdr:row>30</xdr:row>
      <xdr:rowOff>38965</xdr:rowOff>
    </xdr:from>
    <xdr:to>
      <xdr:col>11</xdr:col>
      <xdr:colOff>369164</xdr:colOff>
      <xdr:row>30</xdr:row>
      <xdr:rowOff>200890</xdr:rowOff>
    </xdr:to>
    <xdr:sp macro="" textlink="">
      <xdr:nvSpPr>
        <xdr:cNvPr id="25" name="Rectangle 24">
          <a:extLst>
            <a:ext uri="{FF2B5EF4-FFF2-40B4-BE49-F238E27FC236}">
              <a16:creationId xmlns:a16="http://schemas.microsoft.com/office/drawing/2014/main" id="{00000000-0008-0000-0700-000019000000}"/>
            </a:ext>
          </a:extLst>
        </xdr:cNvPr>
        <xdr:cNvSpPr/>
      </xdr:nvSpPr>
      <xdr:spPr>
        <a:xfrm>
          <a:off x="8313015" y="810664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31</xdr:row>
      <xdr:rowOff>47914</xdr:rowOff>
    </xdr:from>
    <xdr:to>
      <xdr:col>11</xdr:col>
      <xdr:colOff>372917</xdr:colOff>
      <xdr:row>31</xdr:row>
      <xdr:rowOff>209839</xdr:rowOff>
    </xdr:to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00000000-0008-0000-0700-00001A000000}"/>
            </a:ext>
          </a:extLst>
        </xdr:cNvPr>
        <xdr:cNvSpPr/>
      </xdr:nvSpPr>
      <xdr:spPr>
        <a:xfrm>
          <a:off x="8316768" y="837276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32</xdr:row>
      <xdr:rowOff>40699</xdr:rowOff>
    </xdr:from>
    <xdr:to>
      <xdr:col>11</xdr:col>
      <xdr:colOff>372917</xdr:colOff>
      <xdr:row>32</xdr:row>
      <xdr:rowOff>202624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00000000-0008-0000-0700-00001B000000}"/>
            </a:ext>
          </a:extLst>
        </xdr:cNvPr>
        <xdr:cNvSpPr/>
      </xdr:nvSpPr>
      <xdr:spPr>
        <a:xfrm>
          <a:off x="8316768" y="862272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182418</xdr:colOff>
      <xdr:row>33</xdr:row>
      <xdr:rowOff>33483</xdr:rowOff>
    </xdr:from>
    <xdr:to>
      <xdr:col>11</xdr:col>
      <xdr:colOff>372917</xdr:colOff>
      <xdr:row>33</xdr:row>
      <xdr:rowOff>195408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00000000-0008-0000-0700-00001C000000}"/>
            </a:ext>
          </a:extLst>
        </xdr:cNvPr>
        <xdr:cNvSpPr/>
      </xdr:nvSpPr>
      <xdr:spPr>
        <a:xfrm>
          <a:off x="8316768" y="8872683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167698</xdr:colOff>
      <xdr:row>34</xdr:row>
      <xdr:rowOff>66963</xdr:rowOff>
    </xdr:from>
    <xdr:to>
      <xdr:col>11</xdr:col>
      <xdr:colOff>358197</xdr:colOff>
      <xdr:row>34</xdr:row>
      <xdr:rowOff>228888</xdr:rowOff>
    </xdr:to>
    <xdr:sp macro="" textlink="">
      <xdr:nvSpPr>
        <xdr:cNvPr id="29" name="Rectangle 28">
          <a:extLst>
            <a:ext uri="{FF2B5EF4-FFF2-40B4-BE49-F238E27FC236}">
              <a16:creationId xmlns:a16="http://schemas.microsoft.com/office/drawing/2014/main" id="{00000000-0008-0000-0700-00001D000000}"/>
            </a:ext>
          </a:extLst>
        </xdr:cNvPr>
        <xdr:cNvSpPr/>
      </xdr:nvSpPr>
      <xdr:spPr>
        <a:xfrm>
          <a:off x="8302048" y="9163338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167699</xdr:colOff>
      <xdr:row>36</xdr:row>
      <xdr:rowOff>67830</xdr:rowOff>
    </xdr:from>
    <xdr:to>
      <xdr:col>11</xdr:col>
      <xdr:colOff>358198</xdr:colOff>
      <xdr:row>36</xdr:row>
      <xdr:rowOff>229755</xdr:rowOff>
    </xdr:to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00000000-0008-0000-0700-00001E000000}"/>
            </a:ext>
          </a:extLst>
        </xdr:cNvPr>
        <xdr:cNvSpPr/>
      </xdr:nvSpPr>
      <xdr:spPr>
        <a:xfrm>
          <a:off x="8302049" y="942138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157885</xdr:colOff>
      <xdr:row>37</xdr:row>
      <xdr:rowOff>52531</xdr:rowOff>
    </xdr:from>
    <xdr:to>
      <xdr:col>11</xdr:col>
      <xdr:colOff>348384</xdr:colOff>
      <xdr:row>37</xdr:row>
      <xdr:rowOff>214456</xdr:rowOff>
    </xdr:to>
    <xdr:sp macro="" textlink="">
      <xdr:nvSpPr>
        <xdr:cNvPr id="31" name="Rectangle 30">
          <a:extLst>
            <a:ext uri="{FF2B5EF4-FFF2-40B4-BE49-F238E27FC236}">
              <a16:creationId xmlns:a16="http://schemas.microsoft.com/office/drawing/2014/main" id="{00000000-0008-0000-0700-00001F000000}"/>
            </a:ext>
          </a:extLst>
        </xdr:cNvPr>
        <xdr:cNvSpPr/>
      </xdr:nvSpPr>
      <xdr:spPr>
        <a:xfrm>
          <a:off x="8292235" y="966325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164234</xdr:colOff>
      <xdr:row>38</xdr:row>
      <xdr:rowOff>60613</xdr:rowOff>
    </xdr:from>
    <xdr:to>
      <xdr:col>11</xdr:col>
      <xdr:colOff>354733</xdr:colOff>
      <xdr:row>38</xdr:row>
      <xdr:rowOff>222538</xdr:rowOff>
    </xdr:to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00000000-0008-0000-0700-000020000000}"/>
            </a:ext>
          </a:extLst>
        </xdr:cNvPr>
        <xdr:cNvSpPr/>
      </xdr:nvSpPr>
      <xdr:spPr>
        <a:xfrm>
          <a:off x="8298584" y="9928513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167987</xdr:colOff>
      <xdr:row>39</xdr:row>
      <xdr:rowOff>69562</xdr:rowOff>
    </xdr:from>
    <xdr:to>
      <xdr:col>11</xdr:col>
      <xdr:colOff>358486</xdr:colOff>
      <xdr:row>39</xdr:row>
      <xdr:rowOff>231487</xdr:rowOff>
    </xdr:to>
    <xdr:sp macro="" textlink="">
      <xdr:nvSpPr>
        <xdr:cNvPr id="33" name="Rectangle 32">
          <a:extLst>
            <a:ext uri="{FF2B5EF4-FFF2-40B4-BE49-F238E27FC236}">
              <a16:creationId xmlns:a16="http://schemas.microsoft.com/office/drawing/2014/main" id="{00000000-0008-0000-0700-000021000000}"/>
            </a:ext>
          </a:extLst>
        </xdr:cNvPr>
        <xdr:cNvSpPr/>
      </xdr:nvSpPr>
      <xdr:spPr>
        <a:xfrm>
          <a:off x="8302337" y="10194637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167987</xdr:colOff>
      <xdr:row>40</xdr:row>
      <xdr:rowOff>62346</xdr:rowOff>
    </xdr:from>
    <xdr:to>
      <xdr:col>11</xdr:col>
      <xdr:colOff>358486</xdr:colOff>
      <xdr:row>40</xdr:row>
      <xdr:rowOff>224271</xdr:rowOff>
    </xdr:to>
    <xdr:sp macro="" textlink="">
      <xdr:nvSpPr>
        <xdr:cNvPr id="34" name="Rectangle 33">
          <a:extLst>
            <a:ext uri="{FF2B5EF4-FFF2-40B4-BE49-F238E27FC236}">
              <a16:creationId xmlns:a16="http://schemas.microsoft.com/office/drawing/2014/main" id="{00000000-0008-0000-0700-000022000000}"/>
            </a:ext>
          </a:extLst>
        </xdr:cNvPr>
        <xdr:cNvSpPr/>
      </xdr:nvSpPr>
      <xdr:spPr>
        <a:xfrm>
          <a:off x="8302337" y="1044459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167987</xdr:colOff>
      <xdr:row>41</xdr:row>
      <xdr:rowOff>55130</xdr:rowOff>
    </xdr:from>
    <xdr:to>
      <xdr:col>11</xdr:col>
      <xdr:colOff>358486</xdr:colOff>
      <xdr:row>41</xdr:row>
      <xdr:rowOff>217055</xdr:rowOff>
    </xdr:to>
    <xdr:sp macro="" textlink="">
      <xdr:nvSpPr>
        <xdr:cNvPr id="35" name="Rectangle 34">
          <a:extLst>
            <a:ext uri="{FF2B5EF4-FFF2-40B4-BE49-F238E27FC236}">
              <a16:creationId xmlns:a16="http://schemas.microsoft.com/office/drawing/2014/main" id="{00000000-0008-0000-0700-000023000000}"/>
            </a:ext>
          </a:extLst>
        </xdr:cNvPr>
        <xdr:cNvSpPr/>
      </xdr:nvSpPr>
      <xdr:spPr>
        <a:xfrm>
          <a:off x="8302337" y="10694555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160482</xdr:colOff>
      <xdr:row>42</xdr:row>
      <xdr:rowOff>52531</xdr:rowOff>
    </xdr:from>
    <xdr:to>
      <xdr:col>11</xdr:col>
      <xdr:colOff>350981</xdr:colOff>
      <xdr:row>42</xdr:row>
      <xdr:rowOff>214456</xdr:rowOff>
    </xdr:to>
    <xdr:sp macro="" textlink="">
      <xdr:nvSpPr>
        <xdr:cNvPr id="36" name="Rectangle 35">
          <a:extLst>
            <a:ext uri="{FF2B5EF4-FFF2-40B4-BE49-F238E27FC236}">
              <a16:creationId xmlns:a16="http://schemas.microsoft.com/office/drawing/2014/main" id="{00000000-0008-0000-0700-000024000000}"/>
            </a:ext>
          </a:extLst>
        </xdr:cNvPr>
        <xdr:cNvSpPr/>
      </xdr:nvSpPr>
      <xdr:spPr>
        <a:xfrm>
          <a:off x="8294832" y="10949131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160483</xdr:colOff>
      <xdr:row>43</xdr:row>
      <xdr:rowOff>53398</xdr:rowOff>
    </xdr:from>
    <xdr:to>
      <xdr:col>11</xdr:col>
      <xdr:colOff>350982</xdr:colOff>
      <xdr:row>43</xdr:row>
      <xdr:rowOff>215323</xdr:rowOff>
    </xdr:to>
    <xdr:sp macro="" textlink="">
      <xdr:nvSpPr>
        <xdr:cNvPr id="37" name="Rectangle 36">
          <a:extLst>
            <a:ext uri="{FF2B5EF4-FFF2-40B4-BE49-F238E27FC236}">
              <a16:creationId xmlns:a16="http://schemas.microsoft.com/office/drawing/2014/main" id="{00000000-0008-0000-0700-000025000000}"/>
            </a:ext>
          </a:extLst>
        </xdr:cNvPr>
        <xdr:cNvSpPr/>
      </xdr:nvSpPr>
      <xdr:spPr>
        <a:xfrm>
          <a:off x="8294833" y="11207173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150669</xdr:colOff>
      <xdr:row>44</xdr:row>
      <xdr:rowOff>38100</xdr:rowOff>
    </xdr:from>
    <xdr:to>
      <xdr:col>11</xdr:col>
      <xdr:colOff>341168</xdr:colOff>
      <xdr:row>44</xdr:row>
      <xdr:rowOff>200025</xdr:rowOff>
    </xdr:to>
    <xdr:sp macro="" textlink="">
      <xdr:nvSpPr>
        <xdr:cNvPr id="38" name="Rectangle 37">
          <a:extLst>
            <a:ext uri="{FF2B5EF4-FFF2-40B4-BE49-F238E27FC236}">
              <a16:creationId xmlns:a16="http://schemas.microsoft.com/office/drawing/2014/main" id="{00000000-0008-0000-0700-000026000000}"/>
            </a:ext>
          </a:extLst>
        </xdr:cNvPr>
        <xdr:cNvSpPr/>
      </xdr:nvSpPr>
      <xdr:spPr>
        <a:xfrm>
          <a:off x="8285019" y="1144905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157018</xdr:colOff>
      <xdr:row>45</xdr:row>
      <xdr:rowOff>46181</xdr:rowOff>
    </xdr:from>
    <xdr:to>
      <xdr:col>11</xdr:col>
      <xdr:colOff>347517</xdr:colOff>
      <xdr:row>45</xdr:row>
      <xdr:rowOff>208106</xdr:rowOff>
    </xdr:to>
    <xdr:sp macro="" textlink="">
      <xdr:nvSpPr>
        <xdr:cNvPr id="39" name="Rectangle 38">
          <a:extLst>
            <a:ext uri="{FF2B5EF4-FFF2-40B4-BE49-F238E27FC236}">
              <a16:creationId xmlns:a16="http://schemas.microsoft.com/office/drawing/2014/main" id="{00000000-0008-0000-0700-000027000000}"/>
            </a:ext>
          </a:extLst>
        </xdr:cNvPr>
        <xdr:cNvSpPr/>
      </xdr:nvSpPr>
      <xdr:spPr>
        <a:xfrm>
          <a:off x="8291368" y="1171430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160771</xdr:colOff>
      <xdr:row>46</xdr:row>
      <xdr:rowOff>55130</xdr:rowOff>
    </xdr:from>
    <xdr:to>
      <xdr:col>11</xdr:col>
      <xdr:colOff>351270</xdr:colOff>
      <xdr:row>46</xdr:row>
      <xdr:rowOff>217055</xdr:rowOff>
    </xdr:to>
    <xdr:sp macro="" textlink="">
      <xdr:nvSpPr>
        <xdr:cNvPr id="40" name="Rectangle 39">
          <a:extLst>
            <a:ext uri="{FF2B5EF4-FFF2-40B4-BE49-F238E27FC236}">
              <a16:creationId xmlns:a16="http://schemas.microsoft.com/office/drawing/2014/main" id="{00000000-0008-0000-0700-000028000000}"/>
            </a:ext>
          </a:extLst>
        </xdr:cNvPr>
        <xdr:cNvSpPr/>
      </xdr:nvSpPr>
      <xdr:spPr>
        <a:xfrm>
          <a:off x="8295121" y="11980430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160771</xdr:colOff>
      <xdr:row>47</xdr:row>
      <xdr:rowOff>47914</xdr:rowOff>
    </xdr:from>
    <xdr:to>
      <xdr:col>11</xdr:col>
      <xdr:colOff>351270</xdr:colOff>
      <xdr:row>47</xdr:row>
      <xdr:rowOff>209839</xdr:rowOff>
    </xdr:to>
    <xdr:sp macro="" textlink="">
      <xdr:nvSpPr>
        <xdr:cNvPr id="41" name="Rectangle 40">
          <a:extLst>
            <a:ext uri="{FF2B5EF4-FFF2-40B4-BE49-F238E27FC236}">
              <a16:creationId xmlns:a16="http://schemas.microsoft.com/office/drawing/2014/main" id="{00000000-0008-0000-0700-000029000000}"/>
            </a:ext>
          </a:extLst>
        </xdr:cNvPr>
        <xdr:cNvSpPr/>
      </xdr:nvSpPr>
      <xdr:spPr>
        <a:xfrm>
          <a:off x="8295121" y="1223038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167698</xdr:colOff>
      <xdr:row>35</xdr:row>
      <xdr:rowOff>66963</xdr:rowOff>
    </xdr:from>
    <xdr:to>
      <xdr:col>11</xdr:col>
      <xdr:colOff>358197</xdr:colOff>
      <xdr:row>35</xdr:row>
      <xdr:rowOff>228888</xdr:rowOff>
    </xdr:to>
    <xdr:sp macro="" textlink="">
      <xdr:nvSpPr>
        <xdr:cNvPr id="47" name="Rectangle 46">
          <a:extLst>
            <a:ext uri="{FF2B5EF4-FFF2-40B4-BE49-F238E27FC236}">
              <a16:creationId xmlns:a16="http://schemas.microsoft.com/office/drawing/2014/main" id="{00000000-0008-0000-0700-00002F000000}"/>
            </a:ext>
          </a:extLst>
        </xdr:cNvPr>
        <xdr:cNvSpPr/>
      </xdr:nvSpPr>
      <xdr:spPr>
        <a:xfrm>
          <a:off x="9435523" y="9163338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219075</xdr:colOff>
      <xdr:row>9</xdr:row>
      <xdr:rowOff>133350</xdr:rowOff>
    </xdr:from>
    <xdr:to>
      <xdr:col>4</xdr:col>
      <xdr:colOff>647700</xdr:colOff>
      <xdr:row>10</xdr:row>
      <xdr:rowOff>247650</xdr:rowOff>
    </xdr:to>
    <xdr:sp macro="" textlink="">
      <xdr:nvSpPr>
        <xdr:cNvPr id="2" name="矢印: 右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SpPr/>
      </xdr:nvSpPr>
      <xdr:spPr>
        <a:xfrm>
          <a:off x="3000375" y="2543175"/>
          <a:ext cx="428625" cy="30480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171450</xdr:colOff>
      <xdr:row>4</xdr:row>
      <xdr:rowOff>76199</xdr:rowOff>
    </xdr:from>
    <xdr:to>
      <xdr:col>0</xdr:col>
      <xdr:colOff>361949</xdr:colOff>
      <xdr:row>4</xdr:row>
      <xdr:rowOff>238124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SpPr/>
      </xdr:nvSpPr>
      <xdr:spPr>
        <a:xfrm>
          <a:off x="171450" y="125729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5</xdr:row>
      <xdr:rowOff>76199</xdr:rowOff>
    </xdr:from>
    <xdr:to>
      <xdr:col>0</xdr:col>
      <xdr:colOff>361949</xdr:colOff>
      <xdr:row>5</xdr:row>
      <xdr:rowOff>238124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SpPr/>
      </xdr:nvSpPr>
      <xdr:spPr>
        <a:xfrm>
          <a:off x="171450" y="151447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6</xdr:row>
      <xdr:rowOff>76199</xdr:rowOff>
    </xdr:from>
    <xdr:to>
      <xdr:col>0</xdr:col>
      <xdr:colOff>361949</xdr:colOff>
      <xdr:row>6</xdr:row>
      <xdr:rowOff>238124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SpPr/>
      </xdr:nvSpPr>
      <xdr:spPr>
        <a:xfrm>
          <a:off x="171450" y="177164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7</xdr:row>
      <xdr:rowOff>76199</xdr:rowOff>
    </xdr:from>
    <xdr:to>
      <xdr:col>0</xdr:col>
      <xdr:colOff>361949</xdr:colOff>
      <xdr:row>7</xdr:row>
      <xdr:rowOff>238124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0800-000006000000}"/>
            </a:ext>
          </a:extLst>
        </xdr:cNvPr>
        <xdr:cNvSpPr/>
      </xdr:nvSpPr>
      <xdr:spPr>
        <a:xfrm>
          <a:off x="171450" y="202882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495300</xdr:colOff>
      <xdr:row>4</xdr:row>
      <xdr:rowOff>95250</xdr:rowOff>
    </xdr:from>
    <xdr:to>
      <xdr:col>2</xdr:col>
      <xdr:colOff>685799</xdr:colOff>
      <xdr:row>5</xdr:row>
      <xdr:rowOff>3175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00000000-0008-0000-0800-000007000000}"/>
            </a:ext>
          </a:extLst>
        </xdr:cNvPr>
        <xdr:cNvSpPr/>
      </xdr:nvSpPr>
      <xdr:spPr>
        <a:xfrm>
          <a:off x="1504950" y="1276350"/>
          <a:ext cx="190499" cy="1651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13</xdr:row>
      <xdr:rowOff>26266</xdr:rowOff>
    </xdr:from>
    <xdr:to>
      <xdr:col>11</xdr:col>
      <xdr:colOff>303356</xdr:colOff>
      <xdr:row>13</xdr:row>
      <xdr:rowOff>188191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00000000-0008-0000-0800-00000A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14</xdr:row>
      <xdr:rowOff>26266</xdr:rowOff>
    </xdr:from>
    <xdr:to>
      <xdr:col>11</xdr:col>
      <xdr:colOff>303356</xdr:colOff>
      <xdr:row>14</xdr:row>
      <xdr:rowOff>188191</xdr:rowOff>
    </xdr:to>
    <xdr:sp macro="" textlink="">
      <xdr:nvSpPr>
        <xdr:cNvPr id="57" name="Rectangle 56">
          <a:extLst>
            <a:ext uri="{FF2B5EF4-FFF2-40B4-BE49-F238E27FC236}">
              <a16:creationId xmlns:a16="http://schemas.microsoft.com/office/drawing/2014/main" id="{00000000-0008-0000-0800-000039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15</xdr:row>
      <xdr:rowOff>26266</xdr:rowOff>
    </xdr:from>
    <xdr:to>
      <xdr:col>11</xdr:col>
      <xdr:colOff>303356</xdr:colOff>
      <xdr:row>15</xdr:row>
      <xdr:rowOff>188191</xdr:rowOff>
    </xdr:to>
    <xdr:sp macro="" textlink="">
      <xdr:nvSpPr>
        <xdr:cNvPr id="58" name="Rectangle 57">
          <a:extLst>
            <a:ext uri="{FF2B5EF4-FFF2-40B4-BE49-F238E27FC236}">
              <a16:creationId xmlns:a16="http://schemas.microsoft.com/office/drawing/2014/main" id="{00000000-0008-0000-0800-00003A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16</xdr:row>
      <xdr:rowOff>26266</xdr:rowOff>
    </xdr:from>
    <xdr:to>
      <xdr:col>11</xdr:col>
      <xdr:colOff>303356</xdr:colOff>
      <xdr:row>16</xdr:row>
      <xdr:rowOff>188191</xdr:rowOff>
    </xdr:to>
    <xdr:sp macro="" textlink="">
      <xdr:nvSpPr>
        <xdr:cNvPr id="59" name="Rectangle 58">
          <a:extLst>
            <a:ext uri="{FF2B5EF4-FFF2-40B4-BE49-F238E27FC236}">
              <a16:creationId xmlns:a16="http://schemas.microsoft.com/office/drawing/2014/main" id="{00000000-0008-0000-0800-00003B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17</xdr:row>
      <xdr:rowOff>26266</xdr:rowOff>
    </xdr:from>
    <xdr:to>
      <xdr:col>11</xdr:col>
      <xdr:colOff>303356</xdr:colOff>
      <xdr:row>17</xdr:row>
      <xdr:rowOff>188191</xdr:rowOff>
    </xdr:to>
    <xdr:sp macro="" textlink="">
      <xdr:nvSpPr>
        <xdr:cNvPr id="60" name="Rectangle 59">
          <a:extLst>
            <a:ext uri="{FF2B5EF4-FFF2-40B4-BE49-F238E27FC236}">
              <a16:creationId xmlns:a16="http://schemas.microsoft.com/office/drawing/2014/main" id="{00000000-0008-0000-0800-00003C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18</xdr:row>
      <xdr:rowOff>26266</xdr:rowOff>
    </xdr:from>
    <xdr:to>
      <xdr:col>11</xdr:col>
      <xdr:colOff>303356</xdr:colOff>
      <xdr:row>18</xdr:row>
      <xdr:rowOff>188191</xdr:rowOff>
    </xdr:to>
    <xdr:sp macro="" textlink="">
      <xdr:nvSpPr>
        <xdr:cNvPr id="61" name="Rectangle 60">
          <a:extLst>
            <a:ext uri="{FF2B5EF4-FFF2-40B4-BE49-F238E27FC236}">
              <a16:creationId xmlns:a16="http://schemas.microsoft.com/office/drawing/2014/main" id="{00000000-0008-0000-0800-00003D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19</xdr:row>
      <xdr:rowOff>26266</xdr:rowOff>
    </xdr:from>
    <xdr:to>
      <xdr:col>11</xdr:col>
      <xdr:colOff>303356</xdr:colOff>
      <xdr:row>19</xdr:row>
      <xdr:rowOff>188191</xdr:rowOff>
    </xdr:to>
    <xdr:sp macro="" textlink="">
      <xdr:nvSpPr>
        <xdr:cNvPr id="62" name="Rectangle 61">
          <a:extLst>
            <a:ext uri="{FF2B5EF4-FFF2-40B4-BE49-F238E27FC236}">
              <a16:creationId xmlns:a16="http://schemas.microsoft.com/office/drawing/2014/main" id="{00000000-0008-0000-0800-00003E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20</xdr:row>
      <xdr:rowOff>26266</xdr:rowOff>
    </xdr:from>
    <xdr:to>
      <xdr:col>11</xdr:col>
      <xdr:colOff>303356</xdr:colOff>
      <xdr:row>20</xdr:row>
      <xdr:rowOff>188191</xdr:rowOff>
    </xdr:to>
    <xdr:sp macro="" textlink="">
      <xdr:nvSpPr>
        <xdr:cNvPr id="63" name="Rectangle 62">
          <a:extLst>
            <a:ext uri="{FF2B5EF4-FFF2-40B4-BE49-F238E27FC236}">
              <a16:creationId xmlns:a16="http://schemas.microsoft.com/office/drawing/2014/main" id="{00000000-0008-0000-0800-00003F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21</xdr:row>
      <xdr:rowOff>26266</xdr:rowOff>
    </xdr:from>
    <xdr:to>
      <xdr:col>11</xdr:col>
      <xdr:colOff>303356</xdr:colOff>
      <xdr:row>21</xdr:row>
      <xdr:rowOff>188191</xdr:rowOff>
    </xdr:to>
    <xdr:sp macro="" textlink="">
      <xdr:nvSpPr>
        <xdr:cNvPr id="64" name="Rectangle 63">
          <a:extLst>
            <a:ext uri="{FF2B5EF4-FFF2-40B4-BE49-F238E27FC236}">
              <a16:creationId xmlns:a16="http://schemas.microsoft.com/office/drawing/2014/main" id="{00000000-0008-0000-0800-000040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22</xdr:row>
      <xdr:rowOff>26266</xdr:rowOff>
    </xdr:from>
    <xdr:to>
      <xdr:col>11</xdr:col>
      <xdr:colOff>303356</xdr:colOff>
      <xdr:row>22</xdr:row>
      <xdr:rowOff>188191</xdr:rowOff>
    </xdr:to>
    <xdr:sp macro="" textlink="">
      <xdr:nvSpPr>
        <xdr:cNvPr id="65" name="Rectangle 64">
          <a:extLst>
            <a:ext uri="{FF2B5EF4-FFF2-40B4-BE49-F238E27FC236}">
              <a16:creationId xmlns:a16="http://schemas.microsoft.com/office/drawing/2014/main" id="{00000000-0008-0000-0800-000041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23</xdr:row>
      <xdr:rowOff>26266</xdr:rowOff>
    </xdr:from>
    <xdr:to>
      <xdr:col>11</xdr:col>
      <xdr:colOff>303356</xdr:colOff>
      <xdr:row>23</xdr:row>
      <xdr:rowOff>188191</xdr:rowOff>
    </xdr:to>
    <xdr:sp macro="" textlink="">
      <xdr:nvSpPr>
        <xdr:cNvPr id="66" name="Rectangle 65">
          <a:extLst>
            <a:ext uri="{FF2B5EF4-FFF2-40B4-BE49-F238E27FC236}">
              <a16:creationId xmlns:a16="http://schemas.microsoft.com/office/drawing/2014/main" id="{00000000-0008-0000-0800-000042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24</xdr:row>
      <xdr:rowOff>26266</xdr:rowOff>
    </xdr:from>
    <xdr:to>
      <xdr:col>11</xdr:col>
      <xdr:colOff>303356</xdr:colOff>
      <xdr:row>24</xdr:row>
      <xdr:rowOff>188191</xdr:rowOff>
    </xdr:to>
    <xdr:sp macro="" textlink="">
      <xdr:nvSpPr>
        <xdr:cNvPr id="67" name="Rectangle 66">
          <a:extLst>
            <a:ext uri="{FF2B5EF4-FFF2-40B4-BE49-F238E27FC236}">
              <a16:creationId xmlns:a16="http://schemas.microsoft.com/office/drawing/2014/main" id="{00000000-0008-0000-0800-000043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25</xdr:row>
      <xdr:rowOff>26266</xdr:rowOff>
    </xdr:from>
    <xdr:to>
      <xdr:col>11</xdr:col>
      <xdr:colOff>303356</xdr:colOff>
      <xdr:row>25</xdr:row>
      <xdr:rowOff>188191</xdr:rowOff>
    </xdr:to>
    <xdr:sp macro="" textlink="">
      <xdr:nvSpPr>
        <xdr:cNvPr id="68" name="Rectangle 67">
          <a:extLst>
            <a:ext uri="{FF2B5EF4-FFF2-40B4-BE49-F238E27FC236}">
              <a16:creationId xmlns:a16="http://schemas.microsoft.com/office/drawing/2014/main" id="{00000000-0008-0000-0800-000044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26</xdr:row>
      <xdr:rowOff>26266</xdr:rowOff>
    </xdr:from>
    <xdr:to>
      <xdr:col>11</xdr:col>
      <xdr:colOff>303356</xdr:colOff>
      <xdr:row>26</xdr:row>
      <xdr:rowOff>188191</xdr:rowOff>
    </xdr:to>
    <xdr:sp macro="" textlink="">
      <xdr:nvSpPr>
        <xdr:cNvPr id="69" name="Rectangle 68">
          <a:extLst>
            <a:ext uri="{FF2B5EF4-FFF2-40B4-BE49-F238E27FC236}">
              <a16:creationId xmlns:a16="http://schemas.microsoft.com/office/drawing/2014/main" id="{00000000-0008-0000-0800-000045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27</xdr:row>
      <xdr:rowOff>26266</xdr:rowOff>
    </xdr:from>
    <xdr:to>
      <xdr:col>11</xdr:col>
      <xdr:colOff>303356</xdr:colOff>
      <xdr:row>27</xdr:row>
      <xdr:rowOff>188191</xdr:rowOff>
    </xdr:to>
    <xdr:sp macro="" textlink="">
      <xdr:nvSpPr>
        <xdr:cNvPr id="70" name="Rectangle 69">
          <a:extLst>
            <a:ext uri="{FF2B5EF4-FFF2-40B4-BE49-F238E27FC236}">
              <a16:creationId xmlns:a16="http://schemas.microsoft.com/office/drawing/2014/main" id="{00000000-0008-0000-0800-000046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28</xdr:row>
      <xdr:rowOff>26266</xdr:rowOff>
    </xdr:from>
    <xdr:to>
      <xdr:col>11</xdr:col>
      <xdr:colOff>303356</xdr:colOff>
      <xdr:row>28</xdr:row>
      <xdr:rowOff>188191</xdr:rowOff>
    </xdr:to>
    <xdr:sp macro="" textlink="">
      <xdr:nvSpPr>
        <xdr:cNvPr id="71" name="Rectangle 70">
          <a:extLst>
            <a:ext uri="{FF2B5EF4-FFF2-40B4-BE49-F238E27FC236}">
              <a16:creationId xmlns:a16="http://schemas.microsoft.com/office/drawing/2014/main" id="{00000000-0008-0000-0800-000047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29</xdr:row>
      <xdr:rowOff>26266</xdr:rowOff>
    </xdr:from>
    <xdr:to>
      <xdr:col>11</xdr:col>
      <xdr:colOff>303356</xdr:colOff>
      <xdr:row>29</xdr:row>
      <xdr:rowOff>188191</xdr:rowOff>
    </xdr:to>
    <xdr:sp macro="" textlink="">
      <xdr:nvSpPr>
        <xdr:cNvPr id="72" name="Rectangle 71">
          <a:extLst>
            <a:ext uri="{FF2B5EF4-FFF2-40B4-BE49-F238E27FC236}">
              <a16:creationId xmlns:a16="http://schemas.microsoft.com/office/drawing/2014/main" id="{00000000-0008-0000-0800-000048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30</xdr:row>
      <xdr:rowOff>26266</xdr:rowOff>
    </xdr:from>
    <xdr:to>
      <xdr:col>11</xdr:col>
      <xdr:colOff>303356</xdr:colOff>
      <xdr:row>30</xdr:row>
      <xdr:rowOff>188191</xdr:rowOff>
    </xdr:to>
    <xdr:sp macro="" textlink="">
      <xdr:nvSpPr>
        <xdr:cNvPr id="73" name="Rectangle 72">
          <a:extLst>
            <a:ext uri="{FF2B5EF4-FFF2-40B4-BE49-F238E27FC236}">
              <a16:creationId xmlns:a16="http://schemas.microsoft.com/office/drawing/2014/main" id="{00000000-0008-0000-0800-000049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31</xdr:row>
      <xdr:rowOff>26266</xdr:rowOff>
    </xdr:from>
    <xdr:to>
      <xdr:col>11</xdr:col>
      <xdr:colOff>303356</xdr:colOff>
      <xdr:row>31</xdr:row>
      <xdr:rowOff>188191</xdr:rowOff>
    </xdr:to>
    <xdr:sp macro="" textlink="">
      <xdr:nvSpPr>
        <xdr:cNvPr id="74" name="Rectangle 73">
          <a:extLst>
            <a:ext uri="{FF2B5EF4-FFF2-40B4-BE49-F238E27FC236}">
              <a16:creationId xmlns:a16="http://schemas.microsoft.com/office/drawing/2014/main" id="{00000000-0008-0000-0800-00004A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32</xdr:row>
      <xdr:rowOff>26266</xdr:rowOff>
    </xdr:from>
    <xdr:to>
      <xdr:col>11</xdr:col>
      <xdr:colOff>303356</xdr:colOff>
      <xdr:row>32</xdr:row>
      <xdr:rowOff>188191</xdr:rowOff>
    </xdr:to>
    <xdr:sp macro="" textlink="">
      <xdr:nvSpPr>
        <xdr:cNvPr id="75" name="Rectangle 74">
          <a:extLst>
            <a:ext uri="{FF2B5EF4-FFF2-40B4-BE49-F238E27FC236}">
              <a16:creationId xmlns:a16="http://schemas.microsoft.com/office/drawing/2014/main" id="{00000000-0008-0000-0800-00004B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33</xdr:row>
      <xdr:rowOff>26266</xdr:rowOff>
    </xdr:from>
    <xdr:to>
      <xdr:col>11</xdr:col>
      <xdr:colOff>303356</xdr:colOff>
      <xdr:row>33</xdr:row>
      <xdr:rowOff>188191</xdr:rowOff>
    </xdr:to>
    <xdr:sp macro="" textlink="">
      <xdr:nvSpPr>
        <xdr:cNvPr id="76" name="Rectangle 75">
          <a:extLst>
            <a:ext uri="{FF2B5EF4-FFF2-40B4-BE49-F238E27FC236}">
              <a16:creationId xmlns:a16="http://schemas.microsoft.com/office/drawing/2014/main" id="{00000000-0008-0000-0800-00004C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34</xdr:row>
      <xdr:rowOff>26266</xdr:rowOff>
    </xdr:from>
    <xdr:to>
      <xdr:col>11</xdr:col>
      <xdr:colOff>303356</xdr:colOff>
      <xdr:row>34</xdr:row>
      <xdr:rowOff>188191</xdr:rowOff>
    </xdr:to>
    <xdr:sp macro="" textlink="">
      <xdr:nvSpPr>
        <xdr:cNvPr id="77" name="Rectangle 76">
          <a:extLst>
            <a:ext uri="{FF2B5EF4-FFF2-40B4-BE49-F238E27FC236}">
              <a16:creationId xmlns:a16="http://schemas.microsoft.com/office/drawing/2014/main" id="{00000000-0008-0000-0800-00004D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35</xdr:row>
      <xdr:rowOff>26266</xdr:rowOff>
    </xdr:from>
    <xdr:to>
      <xdr:col>11</xdr:col>
      <xdr:colOff>303356</xdr:colOff>
      <xdr:row>35</xdr:row>
      <xdr:rowOff>188191</xdr:rowOff>
    </xdr:to>
    <xdr:sp macro="" textlink="">
      <xdr:nvSpPr>
        <xdr:cNvPr id="78" name="Rectangle 77">
          <a:extLst>
            <a:ext uri="{FF2B5EF4-FFF2-40B4-BE49-F238E27FC236}">
              <a16:creationId xmlns:a16="http://schemas.microsoft.com/office/drawing/2014/main" id="{00000000-0008-0000-0800-00004E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36</xdr:row>
      <xdr:rowOff>26266</xdr:rowOff>
    </xdr:from>
    <xdr:to>
      <xdr:col>11</xdr:col>
      <xdr:colOff>303356</xdr:colOff>
      <xdr:row>36</xdr:row>
      <xdr:rowOff>188191</xdr:rowOff>
    </xdr:to>
    <xdr:sp macro="" textlink="">
      <xdr:nvSpPr>
        <xdr:cNvPr id="79" name="Rectangle 78">
          <a:extLst>
            <a:ext uri="{FF2B5EF4-FFF2-40B4-BE49-F238E27FC236}">
              <a16:creationId xmlns:a16="http://schemas.microsoft.com/office/drawing/2014/main" id="{00000000-0008-0000-0800-00004F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37</xdr:row>
      <xdr:rowOff>26266</xdr:rowOff>
    </xdr:from>
    <xdr:to>
      <xdr:col>11</xdr:col>
      <xdr:colOff>303356</xdr:colOff>
      <xdr:row>37</xdr:row>
      <xdr:rowOff>188191</xdr:rowOff>
    </xdr:to>
    <xdr:sp macro="" textlink="">
      <xdr:nvSpPr>
        <xdr:cNvPr id="80" name="Rectangle 79">
          <a:extLst>
            <a:ext uri="{FF2B5EF4-FFF2-40B4-BE49-F238E27FC236}">
              <a16:creationId xmlns:a16="http://schemas.microsoft.com/office/drawing/2014/main" id="{00000000-0008-0000-0800-000050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38</xdr:row>
      <xdr:rowOff>26266</xdr:rowOff>
    </xdr:from>
    <xdr:to>
      <xdr:col>11</xdr:col>
      <xdr:colOff>303356</xdr:colOff>
      <xdr:row>38</xdr:row>
      <xdr:rowOff>188191</xdr:rowOff>
    </xdr:to>
    <xdr:sp macro="" textlink="">
      <xdr:nvSpPr>
        <xdr:cNvPr id="81" name="Rectangle 80">
          <a:extLst>
            <a:ext uri="{FF2B5EF4-FFF2-40B4-BE49-F238E27FC236}">
              <a16:creationId xmlns:a16="http://schemas.microsoft.com/office/drawing/2014/main" id="{00000000-0008-0000-0800-000051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39</xdr:row>
      <xdr:rowOff>26266</xdr:rowOff>
    </xdr:from>
    <xdr:to>
      <xdr:col>11</xdr:col>
      <xdr:colOff>303356</xdr:colOff>
      <xdr:row>39</xdr:row>
      <xdr:rowOff>188191</xdr:rowOff>
    </xdr:to>
    <xdr:sp macro="" textlink="">
      <xdr:nvSpPr>
        <xdr:cNvPr id="82" name="Rectangle 81">
          <a:extLst>
            <a:ext uri="{FF2B5EF4-FFF2-40B4-BE49-F238E27FC236}">
              <a16:creationId xmlns:a16="http://schemas.microsoft.com/office/drawing/2014/main" id="{00000000-0008-0000-0800-000052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40</xdr:row>
      <xdr:rowOff>26266</xdr:rowOff>
    </xdr:from>
    <xdr:to>
      <xdr:col>11</xdr:col>
      <xdr:colOff>303356</xdr:colOff>
      <xdr:row>40</xdr:row>
      <xdr:rowOff>188191</xdr:rowOff>
    </xdr:to>
    <xdr:sp macro="" textlink="">
      <xdr:nvSpPr>
        <xdr:cNvPr id="83" name="Rectangle 82">
          <a:extLst>
            <a:ext uri="{FF2B5EF4-FFF2-40B4-BE49-F238E27FC236}">
              <a16:creationId xmlns:a16="http://schemas.microsoft.com/office/drawing/2014/main" id="{00000000-0008-0000-0800-000053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41</xdr:row>
      <xdr:rowOff>26266</xdr:rowOff>
    </xdr:from>
    <xdr:to>
      <xdr:col>11</xdr:col>
      <xdr:colOff>303356</xdr:colOff>
      <xdr:row>41</xdr:row>
      <xdr:rowOff>188191</xdr:rowOff>
    </xdr:to>
    <xdr:sp macro="" textlink="">
      <xdr:nvSpPr>
        <xdr:cNvPr id="84" name="Rectangle 83">
          <a:extLst>
            <a:ext uri="{FF2B5EF4-FFF2-40B4-BE49-F238E27FC236}">
              <a16:creationId xmlns:a16="http://schemas.microsoft.com/office/drawing/2014/main" id="{00000000-0008-0000-0800-000054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42</xdr:row>
      <xdr:rowOff>26266</xdr:rowOff>
    </xdr:from>
    <xdr:to>
      <xdr:col>11</xdr:col>
      <xdr:colOff>303356</xdr:colOff>
      <xdr:row>42</xdr:row>
      <xdr:rowOff>188191</xdr:rowOff>
    </xdr:to>
    <xdr:sp macro="" textlink="">
      <xdr:nvSpPr>
        <xdr:cNvPr id="85" name="Rectangle 84">
          <a:extLst>
            <a:ext uri="{FF2B5EF4-FFF2-40B4-BE49-F238E27FC236}">
              <a16:creationId xmlns:a16="http://schemas.microsoft.com/office/drawing/2014/main" id="{00000000-0008-0000-0800-000055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43</xdr:row>
      <xdr:rowOff>26266</xdr:rowOff>
    </xdr:from>
    <xdr:to>
      <xdr:col>11</xdr:col>
      <xdr:colOff>303356</xdr:colOff>
      <xdr:row>43</xdr:row>
      <xdr:rowOff>188191</xdr:rowOff>
    </xdr:to>
    <xdr:sp macro="" textlink="">
      <xdr:nvSpPr>
        <xdr:cNvPr id="86" name="Rectangle 85">
          <a:extLst>
            <a:ext uri="{FF2B5EF4-FFF2-40B4-BE49-F238E27FC236}">
              <a16:creationId xmlns:a16="http://schemas.microsoft.com/office/drawing/2014/main" id="{00000000-0008-0000-0800-000056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44</xdr:row>
      <xdr:rowOff>26266</xdr:rowOff>
    </xdr:from>
    <xdr:to>
      <xdr:col>11</xdr:col>
      <xdr:colOff>303356</xdr:colOff>
      <xdr:row>44</xdr:row>
      <xdr:rowOff>188191</xdr:rowOff>
    </xdr:to>
    <xdr:sp macro="" textlink="">
      <xdr:nvSpPr>
        <xdr:cNvPr id="87" name="Rectangle 86">
          <a:extLst>
            <a:ext uri="{FF2B5EF4-FFF2-40B4-BE49-F238E27FC236}">
              <a16:creationId xmlns:a16="http://schemas.microsoft.com/office/drawing/2014/main" id="{00000000-0008-0000-0800-000057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45</xdr:row>
      <xdr:rowOff>26266</xdr:rowOff>
    </xdr:from>
    <xdr:to>
      <xdr:col>11</xdr:col>
      <xdr:colOff>303356</xdr:colOff>
      <xdr:row>45</xdr:row>
      <xdr:rowOff>188191</xdr:rowOff>
    </xdr:to>
    <xdr:sp macro="" textlink="">
      <xdr:nvSpPr>
        <xdr:cNvPr id="88" name="Rectangle 87">
          <a:extLst>
            <a:ext uri="{FF2B5EF4-FFF2-40B4-BE49-F238E27FC236}">
              <a16:creationId xmlns:a16="http://schemas.microsoft.com/office/drawing/2014/main" id="{00000000-0008-0000-0800-000058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46</xdr:row>
      <xdr:rowOff>26266</xdr:rowOff>
    </xdr:from>
    <xdr:to>
      <xdr:col>11</xdr:col>
      <xdr:colOff>303356</xdr:colOff>
      <xdr:row>46</xdr:row>
      <xdr:rowOff>188191</xdr:rowOff>
    </xdr:to>
    <xdr:sp macro="" textlink="">
      <xdr:nvSpPr>
        <xdr:cNvPr id="89" name="Rectangle 88">
          <a:extLst>
            <a:ext uri="{FF2B5EF4-FFF2-40B4-BE49-F238E27FC236}">
              <a16:creationId xmlns:a16="http://schemas.microsoft.com/office/drawing/2014/main" id="{00000000-0008-0000-0800-000059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47</xdr:row>
      <xdr:rowOff>26266</xdr:rowOff>
    </xdr:from>
    <xdr:to>
      <xdr:col>11</xdr:col>
      <xdr:colOff>303356</xdr:colOff>
      <xdr:row>47</xdr:row>
      <xdr:rowOff>188191</xdr:rowOff>
    </xdr:to>
    <xdr:sp macro="" textlink="">
      <xdr:nvSpPr>
        <xdr:cNvPr id="90" name="Rectangle 89">
          <a:extLst>
            <a:ext uri="{FF2B5EF4-FFF2-40B4-BE49-F238E27FC236}">
              <a16:creationId xmlns:a16="http://schemas.microsoft.com/office/drawing/2014/main" id="{00000000-0008-0000-0800-00005A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48</xdr:row>
      <xdr:rowOff>26266</xdr:rowOff>
    </xdr:from>
    <xdr:to>
      <xdr:col>11</xdr:col>
      <xdr:colOff>303356</xdr:colOff>
      <xdr:row>48</xdr:row>
      <xdr:rowOff>188191</xdr:rowOff>
    </xdr:to>
    <xdr:sp macro="" textlink="">
      <xdr:nvSpPr>
        <xdr:cNvPr id="91" name="Rectangle 90">
          <a:extLst>
            <a:ext uri="{FF2B5EF4-FFF2-40B4-BE49-F238E27FC236}">
              <a16:creationId xmlns:a16="http://schemas.microsoft.com/office/drawing/2014/main" id="{00000000-0008-0000-0800-00005B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49</xdr:row>
      <xdr:rowOff>26266</xdr:rowOff>
    </xdr:from>
    <xdr:to>
      <xdr:col>11</xdr:col>
      <xdr:colOff>303356</xdr:colOff>
      <xdr:row>49</xdr:row>
      <xdr:rowOff>188191</xdr:rowOff>
    </xdr:to>
    <xdr:sp macro="" textlink="">
      <xdr:nvSpPr>
        <xdr:cNvPr id="92" name="Rectangle 91">
          <a:extLst>
            <a:ext uri="{FF2B5EF4-FFF2-40B4-BE49-F238E27FC236}">
              <a16:creationId xmlns:a16="http://schemas.microsoft.com/office/drawing/2014/main" id="{00000000-0008-0000-0800-00005C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50</xdr:row>
      <xdr:rowOff>26266</xdr:rowOff>
    </xdr:from>
    <xdr:to>
      <xdr:col>11</xdr:col>
      <xdr:colOff>303356</xdr:colOff>
      <xdr:row>50</xdr:row>
      <xdr:rowOff>188191</xdr:rowOff>
    </xdr:to>
    <xdr:sp macro="" textlink="">
      <xdr:nvSpPr>
        <xdr:cNvPr id="93" name="Rectangle 92">
          <a:extLst>
            <a:ext uri="{FF2B5EF4-FFF2-40B4-BE49-F238E27FC236}">
              <a16:creationId xmlns:a16="http://schemas.microsoft.com/office/drawing/2014/main" id="{00000000-0008-0000-0800-00005D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51</xdr:row>
      <xdr:rowOff>26266</xdr:rowOff>
    </xdr:from>
    <xdr:to>
      <xdr:col>11</xdr:col>
      <xdr:colOff>303356</xdr:colOff>
      <xdr:row>51</xdr:row>
      <xdr:rowOff>188191</xdr:rowOff>
    </xdr:to>
    <xdr:sp macro="" textlink="">
      <xdr:nvSpPr>
        <xdr:cNvPr id="94" name="Rectangle 93">
          <a:extLst>
            <a:ext uri="{FF2B5EF4-FFF2-40B4-BE49-F238E27FC236}">
              <a16:creationId xmlns:a16="http://schemas.microsoft.com/office/drawing/2014/main" id="{00000000-0008-0000-0800-00005E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52</xdr:row>
      <xdr:rowOff>26266</xdr:rowOff>
    </xdr:from>
    <xdr:to>
      <xdr:col>11</xdr:col>
      <xdr:colOff>303356</xdr:colOff>
      <xdr:row>52</xdr:row>
      <xdr:rowOff>188191</xdr:rowOff>
    </xdr:to>
    <xdr:sp macro="" textlink="">
      <xdr:nvSpPr>
        <xdr:cNvPr id="95" name="Rectangle 94">
          <a:extLst>
            <a:ext uri="{FF2B5EF4-FFF2-40B4-BE49-F238E27FC236}">
              <a16:creationId xmlns:a16="http://schemas.microsoft.com/office/drawing/2014/main" id="{00000000-0008-0000-0800-00005F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53</xdr:row>
      <xdr:rowOff>26266</xdr:rowOff>
    </xdr:from>
    <xdr:to>
      <xdr:col>11</xdr:col>
      <xdr:colOff>303356</xdr:colOff>
      <xdr:row>53</xdr:row>
      <xdr:rowOff>188191</xdr:rowOff>
    </xdr:to>
    <xdr:sp macro="" textlink="">
      <xdr:nvSpPr>
        <xdr:cNvPr id="96" name="Rectangle 95">
          <a:extLst>
            <a:ext uri="{FF2B5EF4-FFF2-40B4-BE49-F238E27FC236}">
              <a16:creationId xmlns:a16="http://schemas.microsoft.com/office/drawing/2014/main" id="{00000000-0008-0000-0800-000060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54</xdr:row>
      <xdr:rowOff>26266</xdr:rowOff>
    </xdr:from>
    <xdr:to>
      <xdr:col>11</xdr:col>
      <xdr:colOff>303356</xdr:colOff>
      <xdr:row>54</xdr:row>
      <xdr:rowOff>188191</xdr:rowOff>
    </xdr:to>
    <xdr:sp macro="" textlink="">
      <xdr:nvSpPr>
        <xdr:cNvPr id="97" name="Rectangle 96">
          <a:extLst>
            <a:ext uri="{FF2B5EF4-FFF2-40B4-BE49-F238E27FC236}">
              <a16:creationId xmlns:a16="http://schemas.microsoft.com/office/drawing/2014/main" id="{00000000-0008-0000-0800-000061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55</xdr:row>
      <xdr:rowOff>26266</xdr:rowOff>
    </xdr:from>
    <xdr:to>
      <xdr:col>11</xdr:col>
      <xdr:colOff>303356</xdr:colOff>
      <xdr:row>55</xdr:row>
      <xdr:rowOff>188191</xdr:rowOff>
    </xdr:to>
    <xdr:sp macro="" textlink="">
      <xdr:nvSpPr>
        <xdr:cNvPr id="98" name="Rectangle 97">
          <a:extLst>
            <a:ext uri="{FF2B5EF4-FFF2-40B4-BE49-F238E27FC236}">
              <a16:creationId xmlns:a16="http://schemas.microsoft.com/office/drawing/2014/main" id="{00000000-0008-0000-0800-000062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56</xdr:row>
      <xdr:rowOff>26266</xdr:rowOff>
    </xdr:from>
    <xdr:to>
      <xdr:col>11</xdr:col>
      <xdr:colOff>303356</xdr:colOff>
      <xdr:row>56</xdr:row>
      <xdr:rowOff>188191</xdr:rowOff>
    </xdr:to>
    <xdr:sp macro="" textlink="">
      <xdr:nvSpPr>
        <xdr:cNvPr id="99" name="Rectangle 98">
          <a:extLst>
            <a:ext uri="{FF2B5EF4-FFF2-40B4-BE49-F238E27FC236}">
              <a16:creationId xmlns:a16="http://schemas.microsoft.com/office/drawing/2014/main" id="{00000000-0008-0000-0800-000063000000}"/>
            </a:ext>
          </a:extLst>
        </xdr:cNvPr>
        <xdr:cNvSpPr/>
      </xdr:nvSpPr>
      <xdr:spPr>
        <a:xfrm>
          <a:off x="9380682" y="3721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219075</xdr:colOff>
      <xdr:row>9</xdr:row>
      <xdr:rowOff>133350</xdr:rowOff>
    </xdr:from>
    <xdr:to>
      <xdr:col>4</xdr:col>
      <xdr:colOff>647700</xdr:colOff>
      <xdr:row>10</xdr:row>
      <xdr:rowOff>247650</xdr:rowOff>
    </xdr:to>
    <xdr:sp macro="" textlink="">
      <xdr:nvSpPr>
        <xdr:cNvPr id="2" name="矢印: 右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SpPr/>
      </xdr:nvSpPr>
      <xdr:spPr>
        <a:xfrm>
          <a:off x="3000375" y="2419350"/>
          <a:ext cx="428625" cy="30480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171450</xdr:colOff>
      <xdr:row>4</xdr:row>
      <xdr:rowOff>76199</xdr:rowOff>
    </xdr:from>
    <xdr:to>
      <xdr:col>0</xdr:col>
      <xdr:colOff>361949</xdr:colOff>
      <xdr:row>4</xdr:row>
      <xdr:rowOff>238124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SpPr/>
      </xdr:nvSpPr>
      <xdr:spPr>
        <a:xfrm>
          <a:off x="171450" y="116204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5</xdr:row>
      <xdr:rowOff>76199</xdr:rowOff>
    </xdr:from>
    <xdr:to>
      <xdr:col>0</xdr:col>
      <xdr:colOff>361949</xdr:colOff>
      <xdr:row>5</xdr:row>
      <xdr:rowOff>238124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SpPr/>
      </xdr:nvSpPr>
      <xdr:spPr>
        <a:xfrm>
          <a:off x="171450" y="141922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6</xdr:row>
      <xdr:rowOff>76199</xdr:rowOff>
    </xdr:from>
    <xdr:to>
      <xdr:col>0</xdr:col>
      <xdr:colOff>361949</xdr:colOff>
      <xdr:row>6</xdr:row>
      <xdr:rowOff>238124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0900-000005000000}"/>
            </a:ext>
          </a:extLst>
        </xdr:cNvPr>
        <xdr:cNvSpPr/>
      </xdr:nvSpPr>
      <xdr:spPr>
        <a:xfrm>
          <a:off x="171450" y="167639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7</xdr:row>
      <xdr:rowOff>76199</xdr:rowOff>
    </xdr:from>
    <xdr:to>
      <xdr:col>0</xdr:col>
      <xdr:colOff>361949</xdr:colOff>
      <xdr:row>7</xdr:row>
      <xdr:rowOff>238124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0900-000006000000}"/>
            </a:ext>
          </a:extLst>
        </xdr:cNvPr>
        <xdr:cNvSpPr/>
      </xdr:nvSpPr>
      <xdr:spPr>
        <a:xfrm>
          <a:off x="171450" y="1933574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495300</xdr:colOff>
      <xdr:row>4</xdr:row>
      <xdr:rowOff>95250</xdr:rowOff>
    </xdr:from>
    <xdr:to>
      <xdr:col>2</xdr:col>
      <xdr:colOff>685799</xdr:colOff>
      <xdr:row>5</xdr:row>
      <xdr:rowOff>3175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00000000-0008-0000-0900-000007000000}"/>
            </a:ext>
          </a:extLst>
        </xdr:cNvPr>
        <xdr:cNvSpPr/>
      </xdr:nvSpPr>
      <xdr:spPr>
        <a:xfrm>
          <a:off x="1504950" y="1181100"/>
          <a:ext cx="190499" cy="1651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13</xdr:row>
      <xdr:rowOff>26266</xdr:rowOff>
    </xdr:from>
    <xdr:to>
      <xdr:col>11</xdr:col>
      <xdr:colOff>303356</xdr:colOff>
      <xdr:row>13</xdr:row>
      <xdr:rowOff>188191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00000000-0008-0000-0900-000008000000}"/>
            </a:ext>
          </a:extLst>
        </xdr:cNvPr>
        <xdr:cNvSpPr/>
      </xdr:nvSpPr>
      <xdr:spPr>
        <a:xfrm>
          <a:off x="9380682" y="35314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14</xdr:row>
      <xdr:rowOff>26266</xdr:rowOff>
    </xdr:from>
    <xdr:to>
      <xdr:col>11</xdr:col>
      <xdr:colOff>303356</xdr:colOff>
      <xdr:row>14</xdr:row>
      <xdr:rowOff>188191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00000000-0008-0000-0900-000009000000}"/>
            </a:ext>
          </a:extLst>
        </xdr:cNvPr>
        <xdr:cNvSpPr/>
      </xdr:nvSpPr>
      <xdr:spPr>
        <a:xfrm>
          <a:off x="9380682" y="37410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15</xdr:row>
      <xdr:rowOff>26266</xdr:rowOff>
    </xdr:from>
    <xdr:to>
      <xdr:col>11</xdr:col>
      <xdr:colOff>303356</xdr:colOff>
      <xdr:row>15</xdr:row>
      <xdr:rowOff>188191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00000000-0008-0000-0900-00000A000000}"/>
            </a:ext>
          </a:extLst>
        </xdr:cNvPr>
        <xdr:cNvSpPr/>
      </xdr:nvSpPr>
      <xdr:spPr>
        <a:xfrm>
          <a:off x="9380682" y="39505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16</xdr:row>
      <xdr:rowOff>26266</xdr:rowOff>
    </xdr:from>
    <xdr:to>
      <xdr:col>11</xdr:col>
      <xdr:colOff>303356</xdr:colOff>
      <xdr:row>16</xdr:row>
      <xdr:rowOff>188191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00000000-0008-0000-0900-00000B000000}"/>
            </a:ext>
          </a:extLst>
        </xdr:cNvPr>
        <xdr:cNvSpPr/>
      </xdr:nvSpPr>
      <xdr:spPr>
        <a:xfrm>
          <a:off x="9380682" y="41601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17</xdr:row>
      <xdr:rowOff>26266</xdr:rowOff>
    </xdr:from>
    <xdr:to>
      <xdr:col>11</xdr:col>
      <xdr:colOff>303356</xdr:colOff>
      <xdr:row>17</xdr:row>
      <xdr:rowOff>188191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00000000-0008-0000-0900-00000C000000}"/>
            </a:ext>
          </a:extLst>
        </xdr:cNvPr>
        <xdr:cNvSpPr/>
      </xdr:nvSpPr>
      <xdr:spPr>
        <a:xfrm>
          <a:off x="9380682" y="43696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18</xdr:row>
      <xdr:rowOff>26266</xdr:rowOff>
    </xdr:from>
    <xdr:to>
      <xdr:col>11</xdr:col>
      <xdr:colOff>303356</xdr:colOff>
      <xdr:row>18</xdr:row>
      <xdr:rowOff>188191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00000000-0008-0000-0900-00000D000000}"/>
            </a:ext>
          </a:extLst>
        </xdr:cNvPr>
        <xdr:cNvSpPr/>
      </xdr:nvSpPr>
      <xdr:spPr>
        <a:xfrm>
          <a:off x="9380682" y="45792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19</xdr:row>
      <xdr:rowOff>26266</xdr:rowOff>
    </xdr:from>
    <xdr:to>
      <xdr:col>11</xdr:col>
      <xdr:colOff>303356</xdr:colOff>
      <xdr:row>19</xdr:row>
      <xdr:rowOff>188191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00000000-0008-0000-0900-00000E000000}"/>
            </a:ext>
          </a:extLst>
        </xdr:cNvPr>
        <xdr:cNvSpPr/>
      </xdr:nvSpPr>
      <xdr:spPr>
        <a:xfrm>
          <a:off x="9380682" y="47887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20</xdr:row>
      <xdr:rowOff>26266</xdr:rowOff>
    </xdr:from>
    <xdr:to>
      <xdr:col>11</xdr:col>
      <xdr:colOff>303356</xdr:colOff>
      <xdr:row>20</xdr:row>
      <xdr:rowOff>188191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00000000-0008-0000-0900-00000F000000}"/>
            </a:ext>
          </a:extLst>
        </xdr:cNvPr>
        <xdr:cNvSpPr/>
      </xdr:nvSpPr>
      <xdr:spPr>
        <a:xfrm>
          <a:off x="9380682" y="49983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21</xdr:row>
      <xdr:rowOff>26266</xdr:rowOff>
    </xdr:from>
    <xdr:to>
      <xdr:col>11</xdr:col>
      <xdr:colOff>303356</xdr:colOff>
      <xdr:row>21</xdr:row>
      <xdr:rowOff>188191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00000000-0008-0000-0900-000010000000}"/>
            </a:ext>
          </a:extLst>
        </xdr:cNvPr>
        <xdr:cNvSpPr/>
      </xdr:nvSpPr>
      <xdr:spPr>
        <a:xfrm>
          <a:off x="9380682" y="52078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22</xdr:row>
      <xdr:rowOff>26266</xdr:rowOff>
    </xdr:from>
    <xdr:to>
      <xdr:col>11</xdr:col>
      <xdr:colOff>303356</xdr:colOff>
      <xdr:row>22</xdr:row>
      <xdr:rowOff>188191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00000000-0008-0000-0900-000011000000}"/>
            </a:ext>
          </a:extLst>
        </xdr:cNvPr>
        <xdr:cNvSpPr/>
      </xdr:nvSpPr>
      <xdr:spPr>
        <a:xfrm>
          <a:off x="9380682" y="54174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23</xdr:row>
      <xdr:rowOff>26266</xdr:rowOff>
    </xdr:from>
    <xdr:to>
      <xdr:col>11</xdr:col>
      <xdr:colOff>303356</xdr:colOff>
      <xdr:row>23</xdr:row>
      <xdr:rowOff>188191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00000000-0008-0000-0900-000012000000}"/>
            </a:ext>
          </a:extLst>
        </xdr:cNvPr>
        <xdr:cNvSpPr/>
      </xdr:nvSpPr>
      <xdr:spPr>
        <a:xfrm>
          <a:off x="9380682" y="56269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24</xdr:row>
      <xdr:rowOff>26266</xdr:rowOff>
    </xdr:from>
    <xdr:to>
      <xdr:col>11</xdr:col>
      <xdr:colOff>303356</xdr:colOff>
      <xdr:row>24</xdr:row>
      <xdr:rowOff>188191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00000000-0008-0000-0900-000013000000}"/>
            </a:ext>
          </a:extLst>
        </xdr:cNvPr>
        <xdr:cNvSpPr/>
      </xdr:nvSpPr>
      <xdr:spPr>
        <a:xfrm>
          <a:off x="9380682" y="58365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25</xdr:row>
      <xdr:rowOff>26266</xdr:rowOff>
    </xdr:from>
    <xdr:to>
      <xdr:col>11</xdr:col>
      <xdr:colOff>303356</xdr:colOff>
      <xdr:row>25</xdr:row>
      <xdr:rowOff>188191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00000000-0008-0000-0900-000014000000}"/>
            </a:ext>
          </a:extLst>
        </xdr:cNvPr>
        <xdr:cNvSpPr/>
      </xdr:nvSpPr>
      <xdr:spPr>
        <a:xfrm>
          <a:off x="9380682" y="60460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26</xdr:row>
      <xdr:rowOff>26266</xdr:rowOff>
    </xdr:from>
    <xdr:to>
      <xdr:col>11</xdr:col>
      <xdr:colOff>303356</xdr:colOff>
      <xdr:row>26</xdr:row>
      <xdr:rowOff>188191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00000000-0008-0000-0900-000015000000}"/>
            </a:ext>
          </a:extLst>
        </xdr:cNvPr>
        <xdr:cNvSpPr/>
      </xdr:nvSpPr>
      <xdr:spPr>
        <a:xfrm>
          <a:off x="9380682" y="62556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27</xdr:row>
      <xdr:rowOff>26266</xdr:rowOff>
    </xdr:from>
    <xdr:to>
      <xdr:col>11</xdr:col>
      <xdr:colOff>303356</xdr:colOff>
      <xdr:row>27</xdr:row>
      <xdr:rowOff>188191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00000000-0008-0000-0900-000016000000}"/>
            </a:ext>
          </a:extLst>
        </xdr:cNvPr>
        <xdr:cNvSpPr/>
      </xdr:nvSpPr>
      <xdr:spPr>
        <a:xfrm>
          <a:off x="9380682" y="64651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28</xdr:row>
      <xdr:rowOff>26266</xdr:rowOff>
    </xdr:from>
    <xdr:to>
      <xdr:col>11</xdr:col>
      <xdr:colOff>303356</xdr:colOff>
      <xdr:row>28</xdr:row>
      <xdr:rowOff>188191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00000000-0008-0000-0900-000017000000}"/>
            </a:ext>
          </a:extLst>
        </xdr:cNvPr>
        <xdr:cNvSpPr/>
      </xdr:nvSpPr>
      <xdr:spPr>
        <a:xfrm>
          <a:off x="9380682" y="66747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29</xdr:row>
      <xdr:rowOff>26266</xdr:rowOff>
    </xdr:from>
    <xdr:to>
      <xdr:col>11</xdr:col>
      <xdr:colOff>303356</xdr:colOff>
      <xdr:row>29</xdr:row>
      <xdr:rowOff>188191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00000000-0008-0000-0900-000018000000}"/>
            </a:ext>
          </a:extLst>
        </xdr:cNvPr>
        <xdr:cNvSpPr/>
      </xdr:nvSpPr>
      <xdr:spPr>
        <a:xfrm>
          <a:off x="9380682" y="68842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30</xdr:row>
      <xdr:rowOff>26266</xdr:rowOff>
    </xdr:from>
    <xdr:to>
      <xdr:col>11</xdr:col>
      <xdr:colOff>303356</xdr:colOff>
      <xdr:row>30</xdr:row>
      <xdr:rowOff>188191</xdr:rowOff>
    </xdr:to>
    <xdr:sp macro="" textlink="">
      <xdr:nvSpPr>
        <xdr:cNvPr id="25" name="Rectangle 24">
          <a:extLst>
            <a:ext uri="{FF2B5EF4-FFF2-40B4-BE49-F238E27FC236}">
              <a16:creationId xmlns:a16="http://schemas.microsoft.com/office/drawing/2014/main" id="{00000000-0008-0000-0900-000019000000}"/>
            </a:ext>
          </a:extLst>
        </xdr:cNvPr>
        <xdr:cNvSpPr/>
      </xdr:nvSpPr>
      <xdr:spPr>
        <a:xfrm>
          <a:off x="9380682" y="70938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31</xdr:row>
      <xdr:rowOff>26266</xdr:rowOff>
    </xdr:from>
    <xdr:to>
      <xdr:col>11</xdr:col>
      <xdr:colOff>303356</xdr:colOff>
      <xdr:row>31</xdr:row>
      <xdr:rowOff>188191</xdr:rowOff>
    </xdr:to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00000000-0008-0000-0900-00001A000000}"/>
            </a:ext>
          </a:extLst>
        </xdr:cNvPr>
        <xdr:cNvSpPr/>
      </xdr:nvSpPr>
      <xdr:spPr>
        <a:xfrm>
          <a:off x="9380682" y="730336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112857</xdr:colOff>
      <xdr:row>32</xdr:row>
      <xdr:rowOff>26266</xdr:rowOff>
    </xdr:from>
    <xdr:to>
      <xdr:col>11</xdr:col>
      <xdr:colOff>303356</xdr:colOff>
      <xdr:row>32</xdr:row>
      <xdr:rowOff>188191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00000000-0008-0000-0900-00001B000000}"/>
            </a:ext>
          </a:extLst>
        </xdr:cNvPr>
        <xdr:cNvSpPr/>
      </xdr:nvSpPr>
      <xdr:spPr>
        <a:xfrm>
          <a:off x="9380682" y="7512916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120184</xdr:colOff>
      <xdr:row>13</xdr:row>
      <xdr:rowOff>36635</xdr:rowOff>
    </xdr:from>
    <xdr:to>
      <xdr:col>12</xdr:col>
      <xdr:colOff>284776</xdr:colOff>
      <xdr:row>13</xdr:row>
      <xdr:rowOff>201227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710C64CD-FC23-4A1D-9B8A-70F4D428EDDA}"/>
            </a:ext>
          </a:extLst>
        </xdr:cNvPr>
        <xdr:cNvSpPr/>
      </xdr:nvSpPr>
      <xdr:spPr>
        <a:xfrm>
          <a:off x="9216559" y="3475160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0</xdr:col>
      <xdr:colOff>154886</xdr:colOff>
      <xdr:row>4</xdr:row>
      <xdr:rowOff>4385</xdr:rowOff>
    </xdr:from>
    <xdr:to>
      <xdr:col>5</xdr:col>
      <xdr:colOff>1094921</xdr:colOff>
      <xdr:row>8</xdr:row>
      <xdr:rowOff>44741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59BD07FC-0620-4B61-A54C-EF4345B5EC73}"/>
            </a:ext>
          </a:extLst>
        </xdr:cNvPr>
        <xdr:cNvGrpSpPr/>
      </xdr:nvGrpSpPr>
      <xdr:grpSpPr>
        <a:xfrm>
          <a:off x="154886" y="1024120"/>
          <a:ext cx="3427741" cy="1071297"/>
          <a:chOff x="154886" y="1022575"/>
          <a:chExt cx="3435737" cy="1065086"/>
        </a:xfrm>
      </xdr:grpSpPr>
      <xdr:grpSp>
        <xdr:nvGrpSpPr>
          <xdr:cNvPr id="4" name="Group 3">
            <a:extLst>
              <a:ext uri="{FF2B5EF4-FFF2-40B4-BE49-F238E27FC236}">
                <a16:creationId xmlns:a16="http://schemas.microsoft.com/office/drawing/2014/main" id="{E042A886-9139-5F09-B018-21EFE297E8B9}"/>
              </a:ext>
            </a:extLst>
          </xdr:cNvPr>
          <xdr:cNvGrpSpPr/>
        </xdr:nvGrpSpPr>
        <xdr:grpSpPr>
          <a:xfrm>
            <a:off x="154886" y="1022575"/>
            <a:ext cx="1243603" cy="263977"/>
            <a:chOff x="154886" y="1022575"/>
            <a:chExt cx="1243603" cy="263977"/>
          </a:xfrm>
        </xdr:grpSpPr>
        <xdr:sp macro="" textlink="">
          <xdr:nvSpPr>
            <xdr:cNvPr id="17" name="Rectangle 16">
              <a:extLst>
                <a:ext uri="{FF2B5EF4-FFF2-40B4-BE49-F238E27FC236}">
                  <a16:creationId xmlns:a16="http://schemas.microsoft.com/office/drawing/2014/main" id="{5661006D-30A0-C50A-E2D2-8D6B97C22C9E}"/>
                </a:ext>
              </a:extLst>
            </xdr:cNvPr>
            <xdr:cNvSpPr/>
          </xdr:nvSpPr>
          <xdr:spPr>
            <a:xfrm>
              <a:off x="154886" y="1069439"/>
              <a:ext cx="180509" cy="161568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18" name="TextBox 17">
              <a:extLst>
                <a:ext uri="{FF2B5EF4-FFF2-40B4-BE49-F238E27FC236}">
                  <a16:creationId xmlns:a16="http://schemas.microsoft.com/office/drawing/2014/main" id="{01CD35C7-BD75-F89C-1389-3F067A4D19C3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306067" y="1022575"/>
              <a:ext cx="1092422" cy="263977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none" rtlCol="0" anchor="ctr" anchorCtr="0">
              <a:noAutofit/>
            </a:bodyPr>
            <a:lstStyle/>
            <a:p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Return Material</a:t>
              </a:r>
            </a:p>
          </xdr:txBody>
        </xdr:sp>
      </xdr:grpSp>
      <xdr:grpSp>
        <xdr:nvGrpSpPr>
          <xdr:cNvPr id="5" name="Group 4">
            <a:extLst>
              <a:ext uri="{FF2B5EF4-FFF2-40B4-BE49-F238E27FC236}">
                <a16:creationId xmlns:a16="http://schemas.microsoft.com/office/drawing/2014/main" id="{6BF00F9C-4B2E-E677-7101-478DF019E019}"/>
              </a:ext>
            </a:extLst>
          </xdr:cNvPr>
          <xdr:cNvGrpSpPr/>
        </xdr:nvGrpSpPr>
        <xdr:grpSpPr>
          <a:xfrm>
            <a:off x="154886" y="1293411"/>
            <a:ext cx="1142489" cy="263977"/>
            <a:chOff x="154886" y="1293411"/>
            <a:chExt cx="1142489" cy="263977"/>
          </a:xfrm>
        </xdr:grpSpPr>
        <xdr:sp macro="" textlink="">
          <xdr:nvSpPr>
            <xdr:cNvPr id="15" name="Rectangle 14">
              <a:extLst>
                <a:ext uri="{FF2B5EF4-FFF2-40B4-BE49-F238E27FC236}">
                  <a16:creationId xmlns:a16="http://schemas.microsoft.com/office/drawing/2014/main" id="{6DAE5027-8094-2865-02BD-05FA1374AB27}"/>
                </a:ext>
              </a:extLst>
            </xdr:cNvPr>
            <xdr:cNvSpPr/>
          </xdr:nvSpPr>
          <xdr:spPr>
            <a:xfrm>
              <a:off x="154886" y="1340275"/>
              <a:ext cx="180509" cy="161568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150FBE74-861D-1D47-2C4A-78E7B83E44DC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306067" y="1293411"/>
              <a:ext cx="991308" cy="263977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none" rtlCol="0" anchor="ctr" anchorCtr="0">
              <a:noAutofit/>
            </a:bodyPr>
            <a:lstStyle/>
            <a:p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Issue Material</a:t>
              </a:r>
            </a:p>
          </xdr:txBody>
        </xdr:sp>
      </xdr:grpSp>
      <xdr:grpSp>
        <xdr:nvGrpSpPr>
          <xdr:cNvPr id="6" name="Group 5">
            <a:extLst>
              <a:ext uri="{FF2B5EF4-FFF2-40B4-BE49-F238E27FC236}">
                <a16:creationId xmlns:a16="http://schemas.microsoft.com/office/drawing/2014/main" id="{7BCA94D9-3BA2-E889-854B-1AA3CD2D8E15}"/>
              </a:ext>
            </a:extLst>
          </xdr:cNvPr>
          <xdr:cNvGrpSpPr/>
        </xdr:nvGrpSpPr>
        <xdr:grpSpPr>
          <a:xfrm>
            <a:off x="154886" y="1556926"/>
            <a:ext cx="1254347" cy="263977"/>
            <a:chOff x="154886" y="1556926"/>
            <a:chExt cx="1254347" cy="263977"/>
          </a:xfrm>
        </xdr:grpSpPr>
        <xdr:sp macro="" textlink="">
          <xdr:nvSpPr>
            <xdr:cNvPr id="13" name="Rectangle 12">
              <a:extLst>
                <a:ext uri="{FF2B5EF4-FFF2-40B4-BE49-F238E27FC236}">
                  <a16:creationId xmlns:a16="http://schemas.microsoft.com/office/drawing/2014/main" id="{A21B72A2-8EA8-9EA0-6331-F060DD061A40}"/>
                </a:ext>
              </a:extLst>
            </xdr:cNvPr>
            <xdr:cNvSpPr/>
          </xdr:nvSpPr>
          <xdr:spPr>
            <a:xfrm>
              <a:off x="154886" y="1603790"/>
              <a:ext cx="180509" cy="161568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E1B588D6-6A80-0E2A-984B-D5B8116E22B0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306067" y="1556926"/>
              <a:ext cx="1103166" cy="263977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none" rtlCol="0" anchor="ctr" anchorCtr="0">
              <a:noAutofit/>
            </a:bodyPr>
            <a:lstStyle/>
            <a:p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Sample Request</a:t>
              </a:r>
            </a:p>
          </xdr:txBody>
        </xdr:sp>
      </xdr:grpSp>
      <xdr:grpSp>
        <xdr:nvGrpSpPr>
          <xdr:cNvPr id="7" name="Group 6">
            <a:extLst>
              <a:ext uri="{FF2B5EF4-FFF2-40B4-BE49-F238E27FC236}">
                <a16:creationId xmlns:a16="http://schemas.microsoft.com/office/drawing/2014/main" id="{C97F52C4-AF6A-8B7E-763D-0BCF79F3C248}"/>
              </a:ext>
            </a:extLst>
          </xdr:cNvPr>
          <xdr:cNvGrpSpPr/>
        </xdr:nvGrpSpPr>
        <xdr:grpSpPr>
          <a:xfrm>
            <a:off x="154886" y="1833728"/>
            <a:ext cx="2107511" cy="253933"/>
            <a:chOff x="154886" y="1833728"/>
            <a:chExt cx="2107511" cy="253933"/>
          </a:xfrm>
        </xdr:grpSpPr>
        <xdr:sp macro="" textlink="">
          <xdr:nvSpPr>
            <xdr:cNvPr id="11" name="Rectangle 10">
              <a:extLst>
                <a:ext uri="{FF2B5EF4-FFF2-40B4-BE49-F238E27FC236}">
                  <a16:creationId xmlns:a16="http://schemas.microsoft.com/office/drawing/2014/main" id="{1A26582C-0A15-BDA6-63B8-E896342B74B4}"/>
                </a:ext>
              </a:extLst>
            </xdr:cNvPr>
            <xdr:cNvSpPr/>
          </xdr:nvSpPr>
          <xdr:spPr>
            <a:xfrm>
              <a:off x="154886" y="1875570"/>
              <a:ext cx="180509" cy="161569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ctr"/>
            <a:lstStyle/>
            <a:p>
              <a:pPr algn="ctr"/>
              <a:endParaRPr lang="en-US" sz="1100">
                <a:ln>
                  <a:solidFill>
                    <a:schemeClr val="tx1"/>
                  </a:solidFill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515A081B-5F23-6B4A-AB07-B87A00093C17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306067" y="1833728"/>
              <a:ext cx="1956330" cy="253933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none" rtlCol="0" anchor="ctr" anchorCtr="0">
              <a:noAutofit/>
            </a:bodyPr>
            <a:lstStyle/>
            <a:p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Other</a:t>
              </a:r>
              <a:r>
                <a:rPr lang="en-US" sz="1100" baseline="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  </a:t>
              </a:r>
              <a:r>
                <a:rPr lang="en-US" sz="800" baseline="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................</a:t>
              </a:r>
              <a:r>
                <a:rPr lang="en-US" sz="800" baseline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..........................</a:t>
              </a:r>
              <a:r>
                <a:rPr lang="en-US" sz="800" baseline="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............</a:t>
              </a:r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</xdr:grpSp>
      <xdr:grpSp>
        <xdr:nvGrpSpPr>
          <xdr:cNvPr id="8" name="Group 7">
            <a:extLst>
              <a:ext uri="{FF2B5EF4-FFF2-40B4-BE49-F238E27FC236}">
                <a16:creationId xmlns:a16="http://schemas.microsoft.com/office/drawing/2014/main" id="{E59BF1FD-D74E-FEA3-0D5F-AED8B50A4414}"/>
              </a:ext>
            </a:extLst>
          </xdr:cNvPr>
          <xdr:cNvGrpSpPr/>
        </xdr:nvGrpSpPr>
        <xdr:grpSpPr>
          <a:xfrm>
            <a:off x="1633663" y="1027597"/>
            <a:ext cx="1956960" cy="253933"/>
            <a:chOff x="1633663" y="1027597"/>
            <a:chExt cx="1956960" cy="253933"/>
          </a:xfrm>
        </xdr:grpSpPr>
        <xdr:sp macro="" textlink="">
          <xdr:nvSpPr>
            <xdr:cNvPr id="9" name="Rectangle 8">
              <a:extLst>
                <a:ext uri="{FF2B5EF4-FFF2-40B4-BE49-F238E27FC236}">
                  <a16:creationId xmlns:a16="http://schemas.microsoft.com/office/drawing/2014/main" id="{5B86CB89-4B61-662A-E5C8-13C2F0C7F6C2}"/>
                </a:ext>
              </a:extLst>
            </xdr:cNvPr>
            <xdr:cNvSpPr/>
          </xdr:nvSpPr>
          <xdr:spPr>
            <a:xfrm>
              <a:off x="1633663" y="1069439"/>
              <a:ext cx="180509" cy="161569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ACE9C40E-9634-1407-51E3-42F1552C48BD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1784844" y="1027597"/>
              <a:ext cx="1805779" cy="253933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none" rtlCol="0" anchor="ctr" anchorCtr="0">
              <a:noAutofit/>
            </a:bodyPr>
            <a:lstStyle/>
            <a:p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Dispose NG in field process.</a:t>
              </a:r>
            </a:p>
          </xdr:txBody>
        </xdr:sp>
      </xdr:grpSp>
    </xdr:grpSp>
    <xdr:clientData/>
  </xdr:twoCellAnchor>
  <xdr:twoCellAnchor editAs="oneCell">
    <xdr:from>
      <xdr:col>1</xdr:col>
      <xdr:colOff>0</xdr:colOff>
      <xdr:row>9</xdr:row>
      <xdr:rowOff>11430</xdr:rowOff>
    </xdr:from>
    <xdr:to>
      <xdr:col>4</xdr:col>
      <xdr:colOff>1088181</xdr:colOff>
      <xdr:row>10</xdr:row>
      <xdr:rowOff>330642</xdr:rowOff>
    </xdr:to>
    <xdr:grpSp>
      <xdr:nvGrpSpPr>
        <xdr:cNvPr id="19" name="GRPFromLoc">
          <a:extLst>
            <a:ext uri="{FF2B5EF4-FFF2-40B4-BE49-F238E27FC236}">
              <a16:creationId xmlns:a16="http://schemas.microsoft.com/office/drawing/2014/main" id="{68D779F1-41F7-4F0F-959D-6121798A6B7B}"/>
            </a:ext>
          </a:extLst>
        </xdr:cNvPr>
        <xdr:cNvGrpSpPr/>
      </xdr:nvGrpSpPr>
      <xdr:grpSpPr>
        <a:xfrm>
          <a:off x="347382" y="2230195"/>
          <a:ext cx="1895005" cy="509712"/>
          <a:chOff x="354330" y="2232660"/>
          <a:chExt cx="1901682" cy="509712"/>
        </a:xfrm>
      </xdr:grpSpPr>
      <xdr:sp macro="" textlink="">
        <xdr:nvSpPr>
          <xdr:cNvPr id="20" name="Rectangle 19">
            <a:extLst>
              <a:ext uri="{FF2B5EF4-FFF2-40B4-BE49-F238E27FC236}">
                <a16:creationId xmlns:a16="http://schemas.microsoft.com/office/drawing/2014/main" id="{10A2287C-4A84-9EFC-6FD4-975B7BD81AAD}"/>
              </a:ext>
            </a:extLst>
          </xdr:cNvPr>
          <xdr:cNvSpPr/>
        </xdr:nvSpPr>
        <xdr:spPr>
          <a:xfrm>
            <a:off x="354330" y="2237133"/>
            <a:ext cx="714060" cy="173935"/>
          </a:xfrm>
          <a:prstGeom prst="rect">
            <a:avLst/>
          </a:prstGeom>
          <a:noFill/>
          <a:ln w="952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Location</a:t>
            </a:r>
          </a:p>
        </xdr:txBody>
      </xdr:sp>
      <xdr:sp macro="" textlink="">
        <xdr:nvSpPr>
          <xdr:cNvPr id="21" name="Rectangle 20">
            <a:extLst>
              <a:ext uri="{FF2B5EF4-FFF2-40B4-BE49-F238E27FC236}">
                <a16:creationId xmlns:a16="http://schemas.microsoft.com/office/drawing/2014/main" id="{BB027436-0BF5-13C1-3A0D-AA7413C82291}"/>
              </a:ext>
            </a:extLst>
          </xdr:cNvPr>
          <xdr:cNvSpPr/>
        </xdr:nvSpPr>
        <xdr:spPr>
          <a:xfrm>
            <a:off x="1067458" y="2237133"/>
            <a:ext cx="1188554" cy="17393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Section</a:t>
            </a:r>
          </a:p>
        </xdr:txBody>
      </xdr:sp>
      <xdr:sp macro="" textlink="">
        <xdr:nvSpPr>
          <xdr:cNvPr id="22" name="FromLocCode">
            <a:extLst>
              <a:ext uri="{FF2B5EF4-FFF2-40B4-BE49-F238E27FC236}">
                <a16:creationId xmlns:a16="http://schemas.microsoft.com/office/drawing/2014/main" id="{D360ED82-DC43-D227-3FD2-D1B23B94A9BD}"/>
              </a:ext>
            </a:extLst>
          </xdr:cNvPr>
          <xdr:cNvSpPr/>
        </xdr:nvSpPr>
        <xdr:spPr>
          <a:xfrm>
            <a:off x="354330" y="2411067"/>
            <a:ext cx="714060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RM1</a:t>
            </a:r>
          </a:p>
        </xdr:txBody>
      </xdr:sp>
      <xdr:sp macro="" textlink="">
        <xdr:nvSpPr>
          <xdr:cNvPr id="23" name="FromLocName">
            <a:extLst>
              <a:ext uri="{FF2B5EF4-FFF2-40B4-BE49-F238E27FC236}">
                <a16:creationId xmlns:a16="http://schemas.microsoft.com/office/drawing/2014/main" id="{54CAF664-3219-4ECA-0329-8199BCAD805B}"/>
              </a:ext>
            </a:extLst>
          </xdr:cNvPr>
          <xdr:cNvSpPr/>
        </xdr:nvSpPr>
        <xdr:spPr>
          <a:xfrm>
            <a:off x="1067458" y="2411067"/>
            <a:ext cx="1188554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RM W/H</a:t>
            </a:r>
          </a:p>
        </xdr:txBody>
      </xdr:sp>
      <xdr:sp macro="" textlink="">
        <xdr:nvSpPr>
          <xdr:cNvPr id="24" name="Rectangle 23">
            <a:extLst>
              <a:ext uri="{FF2B5EF4-FFF2-40B4-BE49-F238E27FC236}">
                <a16:creationId xmlns:a16="http://schemas.microsoft.com/office/drawing/2014/main" id="{6B7FFD2C-F5A7-02C3-782C-78DD7530852B}"/>
              </a:ext>
            </a:extLst>
          </xdr:cNvPr>
          <xdr:cNvSpPr/>
        </xdr:nvSpPr>
        <xdr:spPr>
          <a:xfrm>
            <a:off x="354330" y="2232660"/>
            <a:ext cx="1901190" cy="502920"/>
          </a:xfrm>
          <a:prstGeom prst="rect">
            <a:avLst/>
          </a:prstGeom>
          <a:no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t"/>
          <a:lstStyle/>
          <a:p>
            <a:pPr algn="l"/>
            <a:endParaRPr lang="en-US" sz="110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 editAs="oneCell">
    <xdr:from>
      <xdr:col>6</xdr:col>
      <xdr:colOff>105613</xdr:colOff>
      <xdr:row>9</xdr:row>
      <xdr:rowOff>11430</xdr:rowOff>
    </xdr:from>
    <xdr:to>
      <xdr:col>8</xdr:col>
      <xdr:colOff>58114</xdr:colOff>
      <xdr:row>10</xdr:row>
      <xdr:rowOff>330642</xdr:rowOff>
    </xdr:to>
    <xdr:grpSp>
      <xdr:nvGrpSpPr>
        <xdr:cNvPr id="25" name="GRPToLoc">
          <a:extLst>
            <a:ext uri="{FF2B5EF4-FFF2-40B4-BE49-F238E27FC236}">
              <a16:creationId xmlns:a16="http://schemas.microsoft.com/office/drawing/2014/main" id="{364479E8-9B6A-4A0B-955E-1E54CD02AD16}"/>
            </a:ext>
          </a:extLst>
        </xdr:cNvPr>
        <xdr:cNvGrpSpPr/>
      </xdr:nvGrpSpPr>
      <xdr:grpSpPr>
        <a:xfrm>
          <a:off x="3904407" y="2230195"/>
          <a:ext cx="2059207" cy="509712"/>
          <a:chOff x="354330" y="2232660"/>
          <a:chExt cx="1901682" cy="509712"/>
        </a:xfrm>
      </xdr:grpSpPr>
      <xdr:sp macro="" textlink="">
        <xdr:nvSpPr>
          <xdr:cNvPr id="26" name="Rectangle 25">
            <a:extLst>
              <a:ext uri="{FF2B5EF4-FFF2-40B4-BE49-F238E27FC236}">
                <a16:creationId xmlns:a16="http://schemas.microsoft.com/office/drawing/2014/main" id="{1F45734D-B369-A70C-E912-1FE032936C0D}"/>
              </a:ext>
            </a:extLst>
          </xdr:cNvPr>
          <xdr:cNvSpPr/>
        </xdr:nvSpPr>
        <xdr:spPr>
          <a:xfrm>
            <a:off x="354330" y="2237133"/>
            <a:ext cx="714060" cy="173935"/>
          </a:xfrm>
          <a:prstGeom prst="rect">
            <a:avLst/>
          </a:prstGeom>
          <a:noFill/>
          <a:ln w="952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Location</a:t>
            </a:r>
          </a:p>
        </xdr:txBody>
      </xdr:sp>
      <xdr:sp macro="" textlink="">
        <xdr:nvSpPr>
          <xdr:cNvPr id="27" name="Rectangle 26">
            <a:extLst>
              <a:ext uri="{FF2B5EF4-FFF2-40B4-BE49-F238E27FC236}">
                <a16:creationId xmlns:a16="http://schemas.microsoft.com/office/drawing/2014/main" id="{ADC7284D-B8CF-4668-32F5-A1ACEEDBA1F2}"/>
              </a:ext>
            </a:extLst>
          </xdr:cNvPr>
          <xdr:cNvSpPr/>
        </xdr:nvSpPr>
        <xdr:spPr>
          <a:xfrm>
            <a:off x="1071257" y="2237133"/>
            <a:ext cx="1184755" cy="17393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Section</a:t>
            </a:r>
          </a:p>
        </xdr:txBody>
      </xdr:sp>
      <xdr:sp macro="" textlink="">
        <xdr:nvSpPr>
          <xdr:cNvPr id="28" name="ToLocCode">
            <a:extLst>
              <a:ext uri="{FF2B5EF4-FFF2-40B4-BE49-F238E27FC236}">
                <a16:creationId xmlns:a16="http://schemas.microsoft.com/office/drawing/2014/main" id="{359E8BF8-5F84-E10C-F11D-77A50050A1CC}"/>
              </a:ext>
            </a:extLst>
          </xdr:cNvPr>
          <xdr:cNvSpPr/>
        </xdr:nvSpPr>
        <xdr:spPr>
          <a:xfrm>
            <a:off x="354330" y="2411067"/>
            <a:ext cx="714060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MC1</a:t>
            </a:r>
          </a:p>
        </xdr:txBody>
      </xdr:sp>
      <xdr:sp macro="" textlink="">
        <xdr:nvSpPr>
          <xdr:cNvPr id="29" name="ToLocName">
            <a:extLst>
              <a:ext uri="{FF2B5EF4-FFF2-40B4-BE49-F238E27FC236}">
                <a16:creationId xmlns:a16="http://schemas.microsoft.com/office/drawing/2014/main" id="{D486E231-BEAD-E000-B989-E035C581FC68}"/>
              </a:ext>
            </a:extLst>
          </xdr:cNvPr>
          <xdr:cNvSpPr/>
        </xdr:nvSpPr>
        <xdr:spPr>
          <a:xfrm>
            <a:off x="1071257" y="2411067"/>
            <a:ext cx="1184755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Machine</a:t>
            </a:r>
          </a:p>
        </xdr:txBody>
      </xdr:sp>
      <xdr:sp macro="" textlink="">
        <xdr:nvSpPr>
          <xdr:cNvPr id="30" name="Rectangle 29">
            <a:extLst>
              <a:ext uri="{FF2B5EF4-FFF2-40B4-BE49-F238E27FC236}">
                <a16:creationId xmlns:a16="http://schemas.microsoft.com/office/drawing/2014/main" id="{D267402E-34FE-1200-3885-303D53E58D8D}"/>
              </a:ext>
            </a:extLst>
          </xdr:cNvPr>
          <xdr:cNvSpPr/>
        </xdr:nvSpPr>
        <xdr:spPr>
          <a:xfrm>
            <a:off x="354330" y="2232660"/>
            <a:ext cx="1901190" cy="502920"/>
          </a:xfrm>
          <a:prstGeom prst="rect">
            <a:avLst/>
          </a:prstGeom>
          <a:no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t"/>
          <a:lstStyle/>
          <a:p>
            <a:pPr algn="l"/>
            <a:endParaRPr lang="en-US" sz="110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10</xdr:col>
      <xdr:colOff>24718</xdr:colOff>
      <xdr:row>7</xdr:row>
      <xdr:rowOff>255670</xdr:rowOff>
    </xdr:from>
    <xdr:to>
      <xdr:col>12</xdr:col>
      <xdr:colOff>400706</xdr:colOff>
      <xdr:row>10</xdr:row>
      <xdr:rowOff>321305</xdr:rowOff>
    </xdr:to>
    <xdr:grpSp>
      <xdr:nvGrpSpPr>
        <xdr:cNvPr id="31" name="Group 30">
          <a:extLst>
            <a:ext uri="{FF2B5EF4-FFF2-40B4-BE49-F238E27FC236}">
              <a16:creationId xmlns:a16="http://schemas.microsoft.com/office/drawing/2014/main" id="{712048DA-E4E5-4B08-BE27-B7D6D4731D80}"/>
            </a:ext>
          </a:extLst>
        </xdr:cNvPr>
        <xdr:cNvGrpSpPr/>
      </xdr:nvGrpSpPr>
      <xdr:grpSpPr>
        <a:xfrm>
          <a:off x="7286130" y="2048611"/>
          <a:ext cx="2202547" cy="681959"/>
          <a:chOff x="9976701" y="1996964"/>
          <a:chExt cx="2110196" cy="682603"/>
        </a:xfrm>
      </xdr:grpSpPr>
      <xdr:sp macro="" textlink="">
        <xdr:nvSpPr>
          <xdr:cNvPr id="32" name="Rectangle 31">
            <a:extLst>
              <a:ext uri="{FF2B5EF4-FFF2-40B4-BE49-F238E27FC236}">
                <a16:creationId xmlns:a16="http://schemas.microsoft.com/office/drawing/2014/main" id="{D39E23A3-6BB8-5FF2-C6CB-B63358C649F3}"/>
              </a:ext>
            </a:extLst>
          </xdr:cNvPr>
          <xdr:cNvSpPr/>
        </xdr:nvSpPr>
        <xdr:spPr>
          <a:xfrm>
            <a:off x="10746827" y="2174328"/>
            <a:ext cx="772037" cy="173935"/>
          </a:xfrm>
          <a:prstGeom prst="rect">
            <a:avLst/>
          </a:prstGeom>
          <a:noFill/>
          <a:ln w="952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Wire</a:t>
            </a:r>
          </a:p>
        </xdr:txBody>
      </xdr:sp>
      <xdr:sp macro="" textlink="">
        <xdr:nvSpPr>
          <xdr:cNvPr id="33" name="Rectangle 32">
            <a:extLst>
              <a:ext uri="{FF2B5EF4-FFF2-40B4-BE49-F238E27FC236}">
                <a16:creationId xmlns:a16="http://schemas.microsoft.com/office/drawing/2014/main" id="{773BA63D-A024-F071-EE9B-366ADFD8B74A}"/>
              </a:ext>
            </a:extLst>
          </xdr:cNvPr>
          <xdr:cNvSpPr/>
        </xdr:nvSpPr>
        <xdr:spPr>
          <a:xfrm>
            <a:off x="11521964" y="2174328"/>
            <a:ext cx="564933" cy="17393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Other</a:t>
            </a:r>
          </a:p>
        </xdr:txBody>
      </xdr:sp>
      <xdr:sp macro="" textlink="">
        <xdr:nvSpPr>
          <xdr:cNvPr id="34" name="Rectangle 33">
            <a:extLst>
              <a:ext uri="{FF2B5EF4-FFF2-40B4-BE49-F238E27FC236}">
                <a16:creationId xmlns:a16="http://schemas.microsoft.com/office/drawing/2014/main" id="{F3D74EBE-A1CB-DBF6-5F97-D9D16E53192F}"/>
              </a:ext>
            </a:extLst>
          </xdr:cNvPr>
          <xdr:cNvSpPr/>
        </xdr:nvSpPr>
        <xdr:spPr>
          <a:xfrm>
            <a:off x="10746827" y="2348262"/>
            <a:ext cx="772037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endParaRPr lang="en-US" sz="1100">
              <a:ln>
                <a:noFill/>
              </a:ln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35" name="Rectangle 34">
            <a:extLst>
              <a:ext uri="{FF2B5EF4-FFF2-40B4-BE49-F238E27FC236}">
                <a16:creationId xmlns:a16="http://schemas.microsoft.com/office/drawing/2014/main" id="{5DA805A6-1126-7707-D313-5732FB489AA6}"/>
              </a:ext>
            </a:extLst>
          </xdr:cNvPr>
          <xdr:cNvSpPr/>
        </xdr:nvSpPr>
        <xdr:spPr>
          <a:xfrm>
            <a:off x="11521964" y="2348262"/>
            <a:ext cx="564933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endParaRPr lang="en-US" sz="1100">
              <a:ln>
                <a:noFill/>
              </a:ln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36" name="Rectangle 35">
            <a:extLst>
              <a:ext uri="{FF2B5EF4-FFF2-40B4-BE49-F238E27FC236}">
                <a16:creationId xmlns:a16="http://schemas.microsoft.com/office/drawing/2014/main" id="{E03CD94F-25B1-9D5A-B65E-5CF70BF9F891}"/>
              </a:ext>
            </a:extLst>
          </xdr:cNvPr>
          <xdr:cNvSpPr/>
        </xdr:nvSpPr>
        <xdr:spPr>
          <a:xfrm>
            <a:off x="10746827" y="1998518"/>
            <a:ext cx="1340070" cy="173935"/>
          </a:xfrm>
          <a:prstGeom prst="rect">
            <a:avLst/>
          </a:prstGeom>
          <a:noFill/>
          <a:ln w="952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Weight</a:t>
            </a:r>
          </a:p>
        </xdr:txBody>
      </xdr:sp>
      <xdr:sp macro="" textlink="">
        <xdr:nvSpPr>
          <xdr:cNvPr id="37" name="Rectangle 36">
            <a:extLst>
              <a:ext uri="{FF2B5EF4-FFF2-40B4-BE49-F238E27FC236}">
                <a16:creationId xmlns:a16="http://schemas.microsoft.com/office/drawing/2014/main" id="{09E0ACA0-DD10-3D19-FF70-3FDD3DEE2F98}"/>
              </a:ext>
            </a:extLst>
          </xdr:cNvPr>
          <xdr:cNvSpPr/>
        </xdr:nvSpPr>
        <xdr:spPr>
          <a:xfrm>
            <a:off x="9976701" y="1996964"/>
            <a:ext cx="772037" cy="351299"/>
          </a:xfrm>
          <a:prstGeom prst="rect">
            <a:avLst/>
          </a:prstGeom>
          <a:noFill/>
          <a:ln w="952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PIC</a:t>
            </a:r>
          </a:p>
        </xdr:txBody>
      </xdr:sp>
      <xdr:sp macro="" textlink="">
        <xdr:nvSpPr>
          <xdr:cNvPr id="38" name="Rectangle 37">
            <a:extLst>
              <a:ext uri="{FF2B5EF4-FFF2-40B4-BE49-F238E27FC236}">
                <a16:creationId xmlns:a16="http://schemas.microsoft.com/office/drawing/2014/main" id="{88F06830-8E9C-D036-D43B-07DC266966A3}"/>
              </a:ext>
            </a:extLst>
          </xdr:cNvPr>
          <xdr:cNvSpPr/>
        </xdr:nvSpPr>
        <xdr:spPr>
          <a:xfrm>
            <a:off x="9976701" y="2348262"/>
            <a:ext cx="772037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endParaRPr lang="en-US" sz="1100">
              <a:ln>
                <a:noFill/>
              </a:ln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0</xdr:col>
      <xdr:colOff>52551</xdr:colOff>
      <xdr:row>15</xdr:row>
      <xdr:rowOff>164222</xdr:rowOff>
    </xdr:from>
    <xdr:to>
      <xdr:col>12</xdr:col>
      <xdr:colOff>387570</xdr:colOff>
      <xdr:row>21</xdr:row>
      <xdr:rowOff>183931</xdr:rowOff>
    </xdr:to>
    <xdr:grpSp>
      <xdr:nvGrpSpPr>
        <xdr:cNvPr id="39" name="Group 38">
          <a:extLst>
            <a:ext uri="{FF2B5EF4-FFF2-40B4-BE49-F238E27FC236}">
              <a16:creationId xmlns:a16="http://schemas.microsoft.com/office/drawing/2014/main" id="{9F92CE19-32C0-4C43-9BAC-747E2AEE7D7A}"/>
            </a:ext>
          </a:extLst>
        </xdr:cNvPr>
        <xdr:cNvGrpSpPr/>
      </xdr:nvGrpSpPr>
      <xdr:grpSpPr>
        <a:xfrm>
          <a:off x="52551" y="4041457"/>
          <a:ext cx="9422990" cy="1140298"/>
          <a:chOff x="52551" y="4355224"/>
          <a:chExt cx="7679120" cy="1070743"/>
        </a:xfrm>
      </xdr:grpSpPr>
      <xdr:grpSp>
        <xdr:nvGrpSpPr>
          <xdr:cNvPr id="40" name="Group 39">
            <a:extLst>
              <a:ext uri="{FF2B5EF4-FFF2-40B4-BE49-F238E27FC236}">
                <a16:creationId xmlns:a16="http://schemas.microsoft.com/office/drawing/2014/main" id="{74D2E6E8-12C8-8A2D-3A9E-C2A333F90A98}"/>
              </a:ext>
            </a:extLst>
          </xdr:cNvPr>
          <xdr:cNvGrpSpPr/>
        </xdr:nvGrpSpPr>
        <xdr:grpSpPr>
          <a:xfrm>
            <a:off x="52551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65" name="Rectangle 64">
              <a:extLst>
                <a:ext uri="{FF2B5EF4-FFF2-40B4-BE49-F238E27FC236}">
                  <a16:creationId xmlns:a16="http://schemas.microsoft.com/office/drawing/2014/main" id="{2D724788-F071-2A81-885B-DF62BD9F7003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Factory MGR</a:t>
              </a:r>
            </a:p>
          </xdr:txBody>
        </xdr:sp>
        <xdr:sp macro="" textlink="">
          <xdr:nvSpPr>
            <xdr:cNvPr id="66" name="Rectangle 65">
              <a:extLst>
                <a:ext uri="{FF2B5EF4-FFF2-40B4-BE49-F238E27FC236}">
                  <a16:creationId xmlns:a16="http://schemas.microsoft.com/office/drawing/2014/main" id="{D5B84D6A-C597-C3F8-604B-57E04352B3ED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67" name="Rectangle 66">
              <a:extLst>
                <a:ext uri="{FF2B5EF4-FFF2-40B4-BE49-F238E27FC236}">
                  <a16:creationId xmlns:a16="http://schemas.microsoft.com/office/drawing/2014/main" id="{C986ABEC-DAAD-9C0E-AAB6-70C25E25105B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1" name="Group 40">
            <a:extLst>
              <a:ext uri="{FF2B5EF4-FFF2-40B4-BE49-F238E27FC236}">
                <a16:creationId xmlns:a16="http://schemas.microsoft.com/office/drawing/2014/main" id="{C93691C3-8E07-C24A-67E8-879F0DAF9B80}"/>
              </a:ext>
            </a:extLst>
          </xdr:cNvPr>
          <xdr:cNvGrpSpPr/>
        </xdr:nvGrpSpPr>
        <xdr:grpSpPr>
          <a:xfrm>
            <a:off x="1149568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62" name="Rectangle 61">
              <a:extLst>
                <a:ext uri="{FF2B5EF4-FFF2-40B4-BE49-F238E27FC236}">
                  <a16:creationId xmlns:a16="http://schemas.microsoft.com/office/drawing/2014/main" id="{6EC104AA-E468-3A59-8374-0225C0E35186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Accountant</a:t>
              </a:r>
            </a:p>
          </xdr:txBody>
        </xdr:sp>
        <xdr:sp macro="" textlink="">
          <xdr:nvSpPr>
            <xdr:cNvPr id="63" name="Rectangle 62">
              <a:extLst>
                <a:ext uri="{FF2B5EF4-FFF2-40B4-BE49-F238E27FC236}">
                  <a16:creationId xmlns:a16="http://schemas.microsoft.com/office/drawing/2014/main" id="{51B6D256-68E9-F768-794A-365AA6CC035F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64" name="Rectangle 63">
              <a:extLst>
                <a:ext uri="{FF2B5EF4-FFF2-40B4-BE49-F238E27FC236}">
                  <a16:creationId xmlns:a16="http://schemas.microsoft.com/office/drawing/2014/main" id="{530C1120-5008-D090-7518-1F28DD187249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2" name="Group 41">
            <a:extLst>
              <a:ext uri="{FF2B5EF4-FFF2-40B4-BE49-F238E27FC236}">
                <a16:creationId xmlns:a16="http://schemas.microsoft.com/office/drawing/2014/main" id="{EFD353FD-7301-6A44-B2D2-DEE04B46E3DA}"/>
              </a:ext>
            </a:extLst>
          </xdr:cNvPr>
          <xdr:cNvGrpSpPr/>
        </xdr:nvGrpSpPr>
        <xdr:grpSpPr>
          <a:xfrm>
            <a:off x="2246585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59" name="Rectangle 58">
              <a:extLst>
                <a:ext uri="{FF2B5EF4-FFF2-40B4-BE49-F238E27FC236}">
                  <a16:creationId xmlns:a16="http://schemas.microsoft.com/office/drawing/2014/main" id="{15448A24-DCE3-6E5B-7FCE-6748C8A1E0A7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PC/WH</a:t>
              </a:r>
            </a:p>
          </xdr:txBody>
        </xdr:sp>
        <xdr:sp macro="" textlink="">
          <xdr:nvSpPr>
            <xdr:cNvPr id="60" name="Rectangle 59">
              <a:extLst>
                <a:ext uri="{FF2B5EF4-FFF2-40B4-BE49-F238E27FC236}">
                  <a16:creationId xmlns:a16="http://schemas.microsoft.com/office/drawing/2014/main" id="{4895790B-29B5-6FEF-2AE6-0B7A94335870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61" name="Rectangle 60">
              <a:extLst>
                <a:ext uri="{FF2B5EF4-FFF2-40B4-BE49-F238E27FC236}">
                  <a16:creationId xmlns:a16="http://schemas.microsoft.com/office/drawing/2014/main" id="{F90A3849-7EAD-9C2A-6792-BB4C1601896F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3" name="Group 42">
            <a:extLst>
              <a:ext uri="{FF2B5EF4-FFF2-40B4-BE49-F238E27FC236}">
                <a16:creationId xmlns:a16="http://schemas.microsoft.com/office/drawing/2014/main" id="{F525E334-7686-4133-8341-5598268F21E3}"/>
              </a:ext>
            </a:extLst>
          </xdr:cNvPr>
          <xdr:cNvGrpSpPr/>
        </xdr:nvGrpSpPr>
        <xdr:grpSpPr>
          <a:xfrm>
            <a:off x="3343602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56" name="Rectangle 55">
              <a:extLst>
                <a:ext uri="{FF2B5EF4-FFF2-40B4-BE49-F238E27FC236}">
                  <a16:creationId xmlns:a16="http://schemas.microsoft.com/office/drawing/2014/main" id="{72ED109B-E68B-4012-2180-D1942E165664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QC check</a:t>
              </a:r>
            </a:p>
          </xdr:txBody>
        </xdr:sp>
        <xdr:sp macro="" textlink="">
          <xdr:nvSpPr>
            <xdr:cNvPr id="57" name="Rectangle 56">
              <a:extLst>
                <a:ext uri="{FF2B5EF4-FFF2-40B4-BE49-F238E27FC236}">
                  <a16:creationId xmlns:a16="http://schemas.microsoft.com/office/drawing/2014/main" id="{47785B36-C459-BF28-4F29-6AAC75BB58E5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58" name="Rectangle 57">
              <a:extLst>
                <a:ext uri="{FF2B5EF4-FFF2-40B4-BE49-F238E27FC236}">
                  <a16:creationId xmlns:a16="http://schemas.microsoft.com/office/drawing/2014/main" id="{E734355E-8DE3-CDAF-D466-AE07D3CB740E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4" name="Group 43">
            <a:extLst>
              <a:ext uri="{FF2B5EF4-FFF2-40B4-BE49-F238E27FC236}">
                <a16:creationId xmlns:a16="http://schemas.microsoft.com/office/drawing/2014/main" id="{3900E60B-3F5D-0B2D-2BB8-353AEB1EF869}"/>
              </a:ext>
            </a:extLst>
          </xdr:cNvPr>
          <xdr:cNvGrpSpPr/>
        </xdr:nvGrpSpPr>
        <xdr:grpSpPr>
          <a:xfrm>
            <a:off x="4440619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53" name="Rectangle 52">
              <a:extLst>
                <a:ext uri="{FF2B5EF4-FFF2-40B4-BE49-F238E27FC236}">
                  <a16:creationId xmlns:a16="http://schemas.microsoft.com/office/drawing/2014/main" id="{D6DE2CDA-B141-B4C1-90E0-70DEC668BA10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GM/Mgr.</a:t>
              </a:r>
            </a:p>
          </xdr:txBody>
        </xdr:sp>
        <xdr:sp macro="" textlink="">
          <xdr:nvSpPr>
            <xdr:cNvPr id="54" name="Rectangle 53">
              <a:extLst>
                <a:ext uri="{FF2B5EF4-FFF2-40B4-BE49-F238E27FC236}">
                  <a16:creationId xmlns:a16="http://schemas.microsoft.com/office/drawing/2014/main" id="{D433C1BC-6011-6B65-ABBD-E889D9A15D6E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55" name="Rectangle 54">
              <a:extLst>
                <a:ext uri="{FF2B5EF4-FFF2-40B4-BE49-F238E27FC236}">
                  <a16:creationId xmlns:a16="http://schemas.microsoft.com/office/drawing/2014/main" id="{F793C9D7-4635-303A-5D1E-86A7BD6442C4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5" name="Group 44">
            <a:extLst>
              <a:ext uri="{FF2B5EF4-FFF2-40B4-BE49-F238E27FC236}">
                <a16:creationId xmlns:a16="http://schemas.microsoft.com/office/drawing/2014/main" id="{19F1FCAA-2FD2-4A01-8DCF-EEF8269CE67B}"/>
              </a:ext>
            </a:extLst>
          </xdr:cNvPr>
          <xdr:cNvGrpSpPr/>
        </xdr:nvGrpSpPr>
        <xdr:grpSpPr>
          <a:xfrm>
            <a:off x="5537636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50" name="Rectangle 49">
              <a:extLst>
                <a:ext uri="{FF2B5EF4-FFF2-40B4-BE49-F238E27FC236}">
                  <a16:creationId xmlns:a16="http://schemas.microsoft.com/office/drawing/2014/main" id="{A5CCA97C-D916-8790-58FF-3EA5CEAE192B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Ast.Mgr/Supervisor</a:t>
              </a:r>
            </a:p>
          </xdr:txBody>
        </xdr:sp>
        <xdr:sp macro="" textlink="">
          <xdr:nvSpPr>
            <xdr:cNvPr id="51" name="Rectangle 50">
              <a:extLst>
                <a:ext uri="{FF2B5EF4-FFF2-40B4-BE49-F238E27FC236}">
                  <a16:creationId xmlns:a16="http://schemas.microsoft.com/office/drawing/2014/main" id="{8C86C2F0-5F2C-6BFF-7048-0AB9F425FD09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52" name="Rectangle 51">
              <a:extLst>
                <a:ext uri="{FF2B5EF4-FFF2-40B4-BE49-F238E27FC236}">
                  <a16:creationId xmlns:a16="http://schemas.microsoft.com/office/drawing/2014/main" id="{4B0BB8D2-8C76-84AA-5DE2-D7DF0D2D61E3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6" name="Group 45">
            <a:extLst>
              <a:ext uri="{FF2B5EF4-FFF2-40B4-BE49-F238E27FC236}">
                <a16:creationId xmlns:a16="http://schemas.microsoft.com/office/drawing/2014/main" id="{D7E5963A-9BED-94D5-7EEA-B5745C4501BA}"/>
              </a:ext>
            </a:extLst>
          </xdr:cNvPr>
          <xdr:cNvGrpSpPr/>
        </xdr:nvGrpSpPr>
        <xdr:grpSpPr>
          <a:xfrm>
            <a:off x="6634653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47" name="Rectangle 46">
              <a:extLst>
                <a:ext uri="{FF2B5EF4-FFF2-40B4-BE49-F238E27FC236}">
                  <a16:creationId xmlns:a16="http://schemas.microsoft.com/office/drawing/2014/main" id="{FBA562AE-FCB1-244D-75BD-00F8BBDCD779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Issue by</a:t>
              </a:r>
            </a:p>
          </xdr:txBody>
        </xdr:sp>
        <xdr:sp macro="" textlink="">
          <xdr:nvSpPr>
            <xdr:cNvPr id="48" name="Rectangle 47">
              <a:extLst>
                <a:ext uri="{FF2B5EF4-FFF2-40B4-BE49-F238E27FC236}">
                  <a16:creationId xmlns:a16="http://schemas.microsoft.com/office/drawing/2014/main" id="{C2FA6E29-9DDB-586D-4369-C97BC618A4EA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49" name="Rectangle 48">
              <a:extLst>
                <a:ext uri="{FF2B5EF4-FFF2-40B4-BE49-F238E27FC236}">
                  <a16:creationId xmlns:a16="http://schemas.microsoft.com/office/drawing/2014/main" id="{4F8AD495-EA15-237B-C36E-F9BBBBA45907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</xdr:grpSp>
    <xdr:clientData/>
  </xdr:twoCellAnchor>
  <xdr:twoCellAnchor>
    <xdr:from>
      <xdr:col>5</xdr:col>
      <xdr:colOff>311119</xdr:colOff>
      <xdr:row>9</xdr:row>
      <xdr:rowOff>59119</xdr:rowOff>
    </xdr:from>
    <xdr:to>
      <xdr:col>5</xdr:col>
      <xdr:colOff>952722</xdr:colOff>
      <xdr:row>10</xdr:row>
      <xdr:rowOff>289034</xdr:rowOff>
    </xdr:to>
    <xdr:sp macro="" textlink="">
      <xdr:nvSpPr>
        <xdr:cNvPr id="68" name="矢印: 右 1">
          <a:extLst>
            <a:ext uri="{FF2B5EF4-FFF2-40B4-BE49-F238E27FC236}">
              <a16:creationId xmlns:a16="http://schemas.microsoft.com/office/drawing/2014/main" id="{BEEC84B6-BFDB-435F-81AB-8C064202E562}"/>
            </a:ext>
          </a:extLst>
        </xdr:cNvPr>
        <xdr:cNvSpPr/>
      </xdr:nvSpPr>
      <xdr:spPr>
        <a:xfrm>
          <a:off x="2806669" y="2278444"/>
          <a:ext cx="641603" cy="420415"/>
        </a:xfrm>
        <a:prstGeom prst="rightArrow">
          <a:avLst>
            <a:gd name="adj1" fmla="val 50000"/>
            <a:gd name="adj2" fmla="val 64062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153866</xdr:colOff>
      <xdr:row>6</xdr:row>
      <xdr:rowOff>14653</xdr:rowOff>
    </xdr:from>
    <xdr:to>
      <xdr:col>7</xdr:col>
      <xdr:colOff>642496</xdr:colOff>
      <xdr:row>7</xdr:row>
      <xdr:rowOff>80091</xdr:rowOff>
    </xdr:to>
    <xdr:sp macro="" textlink="$I$1">
      <xdr:nvSpPr>
        <xdr:cNvPr id="69" name="Rectangle 68">
          <a:extLst>
            <a:ext uri="{FF2B5EF4-FFF2-40B4-BE49-F238E27FC236}">
              <a16:creationId xmlns:a16="http://schemas.microsoft.com/office/drawing/2014/main" id="{CC8BFB80-33BA-48D4-B5F0-48D8C72F21E4}"/>
            </a:ext>
          </a:extLst>
        </xdr:cNvPr>
        <xdr:cNvSpPr/>
      </xdr:nvSpPr>
      <xdr:spPr>
        <a:xfrm>
          <a:off x="2649416" y="1548178"/>
          <a:ext cx="2860355" cy="32261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583C17AC-9217-4D46-BB46-8F657A34628F}" type="TxLink">
            <a:rPr lang="en-US" sz="1400" b="1" i="1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NG0000000001</a:t>
          </a:fld>
          <a:endParaRPr lang="en-US" sz="1400" b="1" i="1"/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120184</xdr:colOff>
      <xdr:row>13</xdr:row>
      <xdr:rowOff>36635</xdr:rowOff>
    </xdr:from>
    <xdr:to>
      <xdr:col>12</xdr:col>
      <xdr:colOff>284776</xdr:colOff>
      <xdr:row>13</xdr:row>
      <xdr:rowOff>201227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5B715361-1D96-42DF-A4F9-D1C1BEA4A874}"/>
            </a:ext>
          </a:extLst>
        </xdr:cNvPr>
        <xdr:cNvSpPr/>
      </xdr:nvSpPr>
      <xdr:spPr>
        <a:xfrm>
          <a:off x="9216559" y="3475160"/>
          <a:ext cx="164592" cy="164592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050">
            <a:ln>
              <a:solidFill>
                <a:schemeClr val="tx1"/>
              </a:solidFill>
            </a:ln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0</xdr:col>
      <xdr:colOff>154886</xdr:colOff>
      <xdr:row>4</xdr:row>
      <xdr:rowOff>4385</xdr:rowOff>
    </xdr:from>
    <xdr:to>
      <xdr:col>5</xdr:col>
      <xdr:colOff>1094921</xdr:colOff>
      <xdr:row>8</xdr:row>
      <xdr:rowOff>44741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10FD499C-2FB9-492F-A585-41723F8A0298}"/>
            </a:ext>
          </a:extLst>
        </xdr:cNvPr>
        <xdr:cNvGrpSpPr/>
      </xdr:nvGrpSpPr>
      <xdr:grpSpPr>
        <a:xfrm>
          <a:off x="154886" y="1024120"/>
          <a:ext cx="3427741" cy="1071297"/>
          <a:chOff x="154886" y="1022575"/>
          <a:chExt cx="3435737" cy="1065086"/>
        </a:xfrm>
      </xdr:grpSpPr>
      <xdr:grpSp>
        <xdr:nvGrpSpPr>
          <xdr:cNvPr id="4" name="Group 3">
            <a:extLst>
              <a:ext uri="{FF2B5EF4-FFF2-40B4-BE49-F238E27FC236}">
                <a16:creationId xmlns:a16="http://schemas.microsoft.com/office/drawing/2014/main" id="{1CCFCDB0-E027-4C3E-F219-15C69EBD7962}"/>
              </a:ext>
            </a:extLst>
          </xdr:cNvPr>
          <xdr:cNvGrpSpPr/>
        </xdr:nvGrpSpPr>
        <xdr:grpSpPr>
          <a:xfrm>
            <a:off x="154886" y="1022575"/>
            <a:ext cx="1243603" cy="263977"/>
            <a:chOff x="154886" y="1022575"/>
            <a:chExt cx="1243603" cy="263977"/>
          </a:xfrm>
        </xdr:grpSpPr>
        <xdr:sp macro="" textlink="">
          <xdr:nvSpPr>
            <xdr:cNvPr id="17" name="Rectangle 16">
              <a:extLst>
                <a:ext uri="{FF2B5EF4-FFF2-40B4-BE49-F238E27FC236}">
                  <a16:creationId xmlns:a16="http://schemas.microsoft.com/office/drawing/2014/main" id="{592BDD96-F381-28E2-3301-4BFD0582D7EF}"/>
                </a:ext>
              </a:extLst>
            </xdr:cNvPr>
            <xdr:cNvSpPr/>
          </xdr:nvSpPr>
          <xdr:spPr>
            <a:xfrm>
              <a:off x="154886" y="1069439"/>
              <a:ext cx="180509" cy="161568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18" name="TextBox 17">
              <a:extLst>
                <a:ext uri="{FF2B5EF4-FFF2-40B4-BE49-F238E27FC236}">
                  <a16:creationId xmlns:a16="http://schemas.microsoft.com/office/drawing/2014/main" id="{B3AE8D7A-C4E6-04EF-6681-A599A26D2360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306067" y="1022575"/>
              <a:ext cx="1092422" cy="263977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none" rtlCol="0" anchor="ctr" anchorCtr="0">
              <a:noAutofit/>
            </a:bodyPr>
            <a:lstStyle/>
            <a:p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Return Material</a:t>
              </a:r>
            </a:p>
          </xdr:txBody>
        </xdr:sp>
      </xdr:grpSp>
      <xdr:grpSp>
        <xdr:nvGrpSpPr>
          <xdr:cNvPr id="5" name="Group 4">
            <a:extLst>
              <a:ext uri="{FF2B5EF4-FFF2-40B4-BE49-F238E27FC236}">
                <a16:creationId xmlns:a16="http://schemas.microsoft.com/office/drawing/2014/main" id="{40F9ECFF-0E8C-AD8B-7771-D98BFAC6639B}"/>
              </a:ext>
            </a:extLst>
          </xdr:cNvPr>
          <xdr:cNvGrpSpPr/>
        </xdr:nvGrpSpPr>
        <xdr:grpSpPr>
          <a:xfrm>
            <a:off x="154886" y="1293411"/>
            <a:ext cx="1142489" cy="263977"/>
            <a:chOff x="154886" y="1293411"/>
            <a:chExt cx="1142489" cy="263977"/>
          </a:xfrm>
        </xdr:grpSpPr>
        <xdr:sp macro="" textlink="">
          <xdr:nvSpPr>
            <xdr:cNvPr id="15" name="Rectangle 14">
              <a:extLst>
                <a:ext uri="{FF2B5EF4-FFF2-40B4-BE49-F238E27FC236}">
                  <a16:creationId xmlns:a16="http://schemas.microsoft.com/office/drawing/2014/main" id="{E20728D8-AAE2-4C3E-FB2C-41EF936D24E0}"/>
                </a:ext>
              </a:extLst>
            </xdr:cNvPr>
            <xdr:cNvSpPr/>
          </xdr:nvSpPr>
          <xdr:spPr>
            <a:xfrm>
              <a:off x="154886" y="1340275"/>
              <a:ext cx="180509" cy="161568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C46F8809-3CBE-4ADF-4DF5-8EA93A24B6FE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306067" y="1293411"/>
              <a:ext cx="991308" cy="263977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none" rtlCol="0" anchor="ctr" anchorCtr="0">
              <a:noAutofit/>
            </a:bodyPr>
            <a:lstStyle/>
            <a:p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Issue Material</a:t>
              </a:r>
            </a:p>
          </xdr:txBody>
        </xdr:sp>
      </xdr:grpSp>
      <xdr:grpSp>
        <xdr:nvGrpSpPr>
          <xdr:cNvPr id="6" name="Group 5">
            <a:extLst>
              <a:ext uri="{FF2B5EF4-FFF2-40B4-BE49-F238E27FC236}">
                <a16:creationId xmlns:a16="http://schemas.microsoft.com/office/drawing/2014/main" id="{0AEAFEA1-2CFC-6537-614B-4EFEDCA36CBC}"/>
              </a:ext>
            </a:extLst>
          </xdr:cNvPr>
          <xdr:cNvGrpSpPr/>
        </xdr:nvGrpSpPr>
        <xdr:grpSpPr>
          <a:xfrm>
            <a:off x="154886" y="1556926"/>
            <a:ext cx="1254347" cy="263977"/>
            <a:chOff x="154886" y="1556926"/>
            <a:chExt cx="1254347" cy="263977"/>
          </a:xfrm>
        </xdr:grpSpPr>
        <xdr:sp macro="" textlink="">
          <xdr:nvSpPr>
            <xdr:cNvPr id="13" name="Rectangle 12">
              <a:extLst>
                <a:ext uri="{FF2B5EF4-FFF2-40B4-BE49-F238E27FC236}">
                  <a16:creationId xmlns:a16="http://schemas.microsoft.com/office/drawing/2014/main" id="{E6719018-C6FE-FFF4-C981-8BB930654CC2}"/>
                </a:ext>
              </a:extLst>
            </xdr:cNvPr>
            <xdr:cNvSpPr/>
          </xdr:nvSpPr>
          <xdr:spPr>
            <a:xfrm>
              <a:off x="154886" y="1603790"/>
              <a:ext cx="180509" cy="161568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EFF29D83-AE36-6B45-BC8F-A30DED5D2581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306067" y="1556926"/>
              <a:ext cx="1103166" cy="263977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none" rtlCol="0" anchor="ctr" anchorCtr="0">
              <a:noAutofit/>
            </a:bodyPr>
            <a:lstStyle/>
            <a:p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Sample Request</a:t>
              </a:r>
            </a:p>
          </xdr:txBody>
        </xdr:sp>
      </xdr:grpSp>
      <xdr:grpSp>
        <xdr:nvGrpSpPr>
          <xdr:cNvPr id="7" name="Group 6">
            <a:extLst>
              <a:ext uri="{FF2B5EF4-FFF2-40B4-BE49-F238E27FC236}">
                <a16:creationId xmlns:a16="http://schemas.microsoft.com/office/drawing/2014/main" id="{71D0C573-18A4-74D3-6485-538F3424F9C4}"/>
              </a:ext>
            </a:extLst>
          </xdr:cNvPr>
          <xdr:cNvGrpSpPr/>
        </xdr:nvGrpSpPr>
        <xdr:grpSpPr>
          <a:xfrm>
            <a:off x="154886" y="1833728"/>
            <a:ext cx="2107511" cy="253933"/>
            <a:chOff x="154886" y="1833728"/>
            <a:chExt cx="2107511" cy="253933"/>
          </a:xfrm>
        </xdr:grpSpPr>
        <xdr:sp macro="" textlink="">
          <xdr:nvSpPr>
            <xdr:cNvPr id="11" name="Rectangle 10">
              <a:extLst>
                <a:ext uri="{FF2B5EF4-FFF2-40B4-BE49-F238E27FC236}">
                  <a16:creationId xmlns:a16="http://schemas.microsoft.com/office/drawing/2014/main" id="{818B3EC7-1EBC-2BA1-3AAE-25F005F7EE97}"/>
                </a:ext>
              </a:extLst>
            </xdr:cNvPr>
            <xdr:cNvSpPr/>
          </xdr:nvSpPr>
          <xdr:spPr>
            <a:xfrm>
              <a:off x="154886" y="1875570"/>
              <a:ext cx="180509" cy="161569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ctr"/>
            <a:lstStyle/>
            <a:p>
              <a:pPr algn="ctr"/>
              <a:endParaRPr lang="en-US" sz="1100">
                <a:ln>
                  <a:solidFill>
                    <a:schemeClr val="tx1"/>
                  </a:solidFill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B4175DE6-474F-FE6F-D4D4-7FA0E5D85F09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306067" y="1833728"/>
              <a:ext cx="1956330" cy="253933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none" rtlCol="0" anchor="ctr" anchorCtr="0">
              <a:noAutofit/>
            </a:bodyPr>
            <a:lstStyle/>
            <a:p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Other</a:t>
              </a:r>
              <a:r>
                <a:rPr lang="en-US" sz="1100" baseline="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  </a:t>
              </a:r>
              <a:r>
                <a:rPr lang="en-US" sz="800" baseline="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................</a:t>
              </a:r>
              <a:r>
                <a:rPr lang="en-US" sz="800" baseline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..........................</a:t>
              </a:r>
              <a:r>
                <a:rPr lang="en-US" sz="800" baseline="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............</a:t>
              </a:r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</xdr:grpSp>
      <xdr:grpSp>
        <xdr:nvGrpSpPr>
          <xdr:cNvPr id="8" name="Group 7">
            <a:extLst>
              <a:ext uri="{FF2B5EF4-FFF2-40B4-BE49-F238E27FC236}">
                <a16:creationId xmlns:a16="http://schemas.microsoft.com/office/drawing/2014/main" id="{204C8A3D-AF49-9476-5845-E15CDC1B6434}"/>
              </a:ext>
            </a:extLst>
          </xdr:cNvPr>
          <xdr:cNvGrpSpPr/>
        </xdr:nvGrpSpPr>
        <xdr:grpSpPr>
          <a:xfrm>
            <a:off x="1633663" y="1027597"/>
            <a:ext cx="1956960" cy="253933"/>
            <a:chOff x="1633663" y="1027597"/>
            <a:chExt cx="1956960" cy="253933"/>
          </a:xfrm>
        </xdr:grpSpPr>
        <xdr:sp macro="" textlink="">
          <xdr:nvSpPr>
            <xdr:cNvPr id="9" name="Rectangle 8">
              <a:extLst>
                <a:ext uri="{FF2B5EF4-FFF2-40B4-BE49-F238E27FC236}">
                  <a16:creationId xmlns:a16="http://schemas.microsoft.com/office/drawing/2014/main" id="{73C0326F-CCF2-E378-3803-B9E2E3102685}"/>
                </a:ext>
              </a:extLst>
            </xdr:cNvPr>
            <xdr:cNvSpPr/>
          </xdr:nvSpPr>
          <xdr:spPr>
            <a:xfrm>
              <a:off x="1633663" y="1069439"/>
              <a:ext cx="180509" cy="161569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88AD937E-286D-AB3E-3877-67F66FE64DE0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1784844" y="1027597"/>
              <a:ext cx="1805779" cy="253933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none" rtlCol="0" anchor="ctr" anchorCtr="0">
              <a:noAutofit/>
            </a:bodyPr>
            <a:lstStyle/>
            <a:p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Dispose NG in field process.</a:t>
              </a:r>
            </a:p>
          </xdr:txBody>
        </xdr:sp>
      </xdr:grpSp>
    </xdr:grpSp>
    <xdr:clientData/>
  </xdr:twoCellAnchor>
  <xdr:twoCellAnchor editAs="oneCell">
    <xdr:from>
      <xdr:col>1</xdr:col>
      <xdr:colOff>0</xdr:colOff>
      <xdr:row>9</xdr:row>
      <xdr:rowOff>11430</xdr:rowOff>
    </xdr:from>
    <xdr:to>
      <xdr:col>4</xdr:col>
      <xdr:colOff>1088181</xdr:colOff>
      <xdr:row>10</xdr:row>
      <xdr:rowOff>330642</xdr:rowOff>
    </xdr:to>
    <xdr:grpSp>
      <xdr:nvGrpSpPr>
        <xdr:cNvPr id="19" name="GRPFromLoc">
          <a:extLst>
            <a:ext uri="{FF2B5EF4-FFF2-40B4-BE49-F238E27FC236}">
              <a16:creationId xmlns:a16="http://schemas.microsoft.com/office/drawing/2014/main" id="{296E185C-EABE-4968-A420-3CEA802F7107}"/>
            </a:ext>
          </a:extLst>
        </xdr:cNvPr>
        <xdr:cNvGrpSpPr/>
      </xdr:nvGrpSpPr>
      <xdr:grpSpPr>
        <a:xfrm>
          <a:off x="347382" y="2230195"/>
          <a:ext cx="1895005" cy="509712"/>
          <a:chOff x="354330" y="2232660"/>
          <a:chExt cx="1901682" cy="509712"/>
        </a:xfrm>
      </xdr:grpSpPr>
      <xdr:sp macro="" textlink="">
        <xdr:nvSpPr>
          <xdr:cNvPr id="20" name="Rectangle 19">
            <a:extLst>
              <a:ext uri="{FF2B5EF4-FFF2-40B4-BE49-F238E27FC236}">
                <a16:creationId xmlns:a16="http://schemas.microsoft.com/office/drawing/2014/main" id="{924B446F-C398-A61D-18A6-EB2774096A96}"/>
              </a:ext>
            </a:extLst>
          </xdr:cNvPr>
          <xdr:cNvSpPr/>
        </xdr:nvSpPr>
        <xdr:spPr>
          <a:xfrm>
            <a:off x="354330" y="2237133"/>
            <a:ext cx="714060" cy="173935"/>
          </a:xfrm>
          <a:prstGeom prst="rect">
            <a:avLst/>
          </a:prstGeom>
          <a:noFill/>
          <a:ln w="952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Location</a:t>
            </a:r>
          </a:p>
        </xdr:txBody>
      </xdr:sp>
      <xdr:sp macro="" textlink="">
        <xdr:nvSpPr>
          <xdr:cNvPr id="21" name="Rectangle 20">
            <a:extLst>
              <a:ext uri="{FF2B5EF4-FFF2-40B4-BE49-F238E27FC236}">
                <a16:creationId xmlns:a16="http://schemas.microsoft.com/office/drawing/2014/main" id="{0667A16B-0D85-D7E2-9218-49E8028A5225}"/>
              </a:ext>
            </a:extLst>
          </xdr:cNvPr>
          <xdr:cNvSpPr/>
        </xdr:nvSpPr>
        <xdr:spPr>
          <a:xfrm>
            <a:off x="1067458" y="2237133"/>
            <a:ext cx="1188554" cy="17393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Section</a:t>
            </a:r>
          </a:p>
        </xdr:txBody>
      </xdr:sp>
      <xdr:sp macro="" textlink="">
        <xdr:nvSpPr>
          <xdr:cNvPr id="22" name="FromLocCode">
            <a:extLst>
              <a:ext uri="{FF2B5EF4-FFF2-40B4-BE49-F238E27FC236}">
                <a16:creationId xmlns:a16="http://schemas.microsoft.com/office/drawing/2014/main" id="{2988A88C-8926-2F21-C984-1FA6C3A96B2D}"/>
              </a:ext>
            </a:extLst>
          </xdr:cNvPr>
          <xdr:cNvSpPr/>
        </xdr:nvSpPr>
        <xdr:spPr>
          <a:xfrm>
            <a:off x="354330" y="2411067"/>
            <a:ext cx="714060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RM1</a:t>
            </a:r>
          </a:p>
        </xdr:txBody>
      </xdr:sp>
      <xdr:sp macro="" textlink="">
        <xdr:nvSpPr>
          <xdr:cNvPr id="23" name="FromLocName">
            <a:extLst>
              <a:ext uri="{FF2B5EF4-FFF2-40B4-BE49-F238E27FC236}">
                <a16:creationId xmlns:a16="http://schemas.microsoft.com/office/drawing/2014/main" id="{9F052BE3-195F-C459-63D8-2C254CE82A30}"/>
              </a:ext>
            </a:extLst>
          </xdr:cNvPr>
          <xdr:cNvSpPr/>
        </xdr:nvSpPr>
        <xdr:spPr>
          <a:xfrm>
            <a:off x="1067458" y="2411067"/>
            <a:ext cx="1188554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RM W/H</a:t>
            </a:r>
          </a:p>
        </xdr:txBody>
      </xdr:sp>
      <xdr:sp macro="" textlink="">
        <xdr:nvSpPr>
          <xdr:cNvPr id="24" name="Rectangle 23">
            <a:extLst>
              <a:ext uri="{FF2B5EF4-FFF2-40B4-BE49-F238E27FC236}">
                <a16:creationId xmlns:a16="http://schemas.microsoft.com/office/drawing/2014/main" id="{ABBB965B-85AA-5961-917E-E8EB23D2B52C}"/>
              </a:ext>
            </a:extLst>
          </xdr:cNvPr>
          <xdr:cNvSpPr/>
        </xdr:nvSpPr>
        <xdr:spPr>
          <a:xfrm>
            <a:off x="354330" y="2232660"/>
            <a:ext cx="1901190" cy="502920"/>
          </a:xfrm>
          <a:prstGeom prst="rect">
            <a:avLst/>
          </a:prstGeom>
          <a:no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t"/>
          <a:lstStyle/>
          <a:p>
            <a:pPr algn="l"/>
            <a:endParaRPr lang="en-US" sz="110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 editAs="oneCell">
    <xdr:from>
      <xdr:col>6</xdr:col>
      <xdr:colOff>105613</xdr:colOff>
      <xdr:row>9</xdr:row>
      <xdr:rowOff>11430</xdr:rowOff>
    </xdr:from>
    <xdr:to>
      <xdr:col>8</xdr:col>
      <xdr:colOff>58114</xdr:colOff>
      <xdr:row>10</xdr:row>
      <xdr:rowOff>330642</xdr:rowOff>
    </xdr:to>
    <xdr:grpSp>
      <xdr:nvGrpSpPr>
        <xdr:cNvPr id="25" name="GRPToLoc">
          <a:extLst>
            <a:ext uri="{FF2B5EF4-FFF2-40B4-BE49-F238E27FC236}">
              <a16:creationId xmlns:a16="http://schemas.microsoft.com/office/drawing/2014/main" id="{2C37898E-AC98-45CC-A847-115E21FBFBF6}"/>
            </a:ext>
          </a:extLst>
        </xdr:cNvPr>
        <xdr:cNvGrpSpPr/>
      </xdr:nvGrpSpPr>
      <xdr:grpSpPr>
        <a:xfrm>
          <a:off x="3904407" y="2230195"/>
          <a:ext cx="2059207" cy="509712"/>
          <a:chOff x="354330" y="2232660"/>
          <a:chExt cx="1901682" cy="509712"/>
        </a:xfrm>
      </xdr:grpSpPr>
      <xdr:sp macro="" textlink="">
        <xdr:nvSpPr>
          <xdr:cNvPr id="26" name="Rectangle 25">
            <a:extLst>
              <a:ext uri="{FF2B5EF4-FFF2-40B4-BE49-F238E27FC236}">
                <a16:creationId xmlns:a16="http://schemas.microsoft.com/office/drawing/2014/main" id="{E5C3D213-4412-24F6-EC3F-7FC07F7095CC}"/>
              </a:ext>
            </a:extLst>
          </xdr:cNvPr>
          <xdr:cNvSpPr/>
        </xdr:nvSpPr>
        <xdr:spPr>
          <a:xfrm>
            <a:off x="354330" y="2237133"/>
            <a:ext cx="714060" cy="173935"/>
          </a:xfrm>
          <a:prstGeom prst="rect">
            <a:avLst/>
          </a:prstGeom>
          <a:noFill/>
          <a:ln w="952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Location</a:t>
            </a:r>
          </a:p>
        </xdr:txBody>
      </xdr:sp>
      <xdr:sp macro="" textlink="">
        <xdr:nvSpPr>
          <xdr:cNvPr id="27" name="Rectangle 26">
            <a:extLst>
              <a:ext uri="{FF2B5EF4-FFF2-40B4-BE49-F238E27FC236}">
                <a16:creationId xmlns:a16="http://schemas.microsoft.com/office/drawing/2014/main" id="{47F6A34F-2D91-ED51-F8BC-07279EB0E4EB}"/>
              </a:ext>
            </a:extLst>
          </xdr:cNvPr>
          <xdr:cNvSpPr/>
        </xdr:nvSpPr>
        <xdr:spPr>
          <a:xfrm>
            <a:off x="1071257" y="2237133"/>
            <a:ext cx="1184755" cy="17393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Section</a:t>
            </a:r>
          </a:p>
        </xdr:txBody>
      </xdr:sp>
      <xdr:sp macro="" textlink="">
        <xdr:nvSpPr>
          <xdr:cNvPr id="28" name="ToLocCode">
            <a:extLst>
              <a:ext uri="{FF2B5EF4-FFF2-40B4-BE49-F238E27FC236}">
                <a16:creationId xmlns:a16="http://schemas.microsoft.com/office/drawing/2014/main" id="{2F882BB1-5322-2E2B-BBE2-A0AB85768CF7}"/>
              </a:ext>
            </a:extLst>
          </xdr:cNvPr>
          <xdr:cNvSpPr/>
        </xdr:nvSpPr>
        <xdr:spPr>
          <a:xfrm>
            <a:off x="354330" y="2411067"/>
            <a:ext cx="714060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MC1</a:t>
            </a:r>
          </a:p>
        </xdr:txBody>
      </xdr:sp>
      <xdr:sp macro="" textlink="">
        <xdr:nvSpPr>
          <xdr:cNvPr id="29" name="ToLocName">
            <a:extLst>
              <a:ext uri="{FF2B5EF4-FFF2-40B4-BE49-F238E27FC236}">
                <a16:creationId xmlns:a16="http://schemas.microsoft.com/office/drawing/2014/main" id="{6B6FAFF0-6116-0F7B-EC32-04CB879332C5}"/>
              </a:ext>
            </a:extLst>
          </xdr:cNvPr>
          <xdr:cNvSpPr/>
        </xdr:nvSpPr>
        <xdr:spPr>
          <a:xfrm>
            <a:off x="1071257" y="2411067"/>
            <a:ext cx="1184755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Machine</a:t>
            </a:r>
          </a:p>
        </xdr:txBody>
      </xdr:sp>
      <xdr:sp macro="" textlink="">
        <xdr:nvSpPr>
          <xdr:cNvPr id="30" name="Rectangle 29">
            <a:extLst>
              <a:ext uri="{FF2B5EF4-FFF2-40B4-BE49-F238E27FC236}">
                <a16:creationId xmlns:a16="http://schemas.microsoft.com/office/drawing/2014/main" id="{2D5A24E7-A696-DCCB-1036-101188489748}"/>
              </a:ext>
            </a:extLst>
          </xdr:cNvPr>
          <xdr:cNvSpPr/>
        </xdr:nvSpPr>
        <xdr:spPr>
          <a:xfrm>
            <a:off x="354330" y="2232660"/>
            <a:ext cx="1901190" cy="502920"/>
          </a:xfrm>
          <a:prstGeom prst="rect">
            <a:avLst/>
          </a:prstGeom>
          <a:noFill/>
          <a:ln w="19050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t"/>
          <a:lstStyle/>
          <a:p>
            <a:pPr algn="l"/>
            <a:endParaRPr lang="en-US" sz="110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10</xdr:col>
      <xdr:colOff>24718</xdr:colOff>
      <xdr:row>7</xdr:row>
      <xdr:rowOff>255670</xdr:rowOff>
    </xdr:from>
    <xdr:to>
      <xdr:col>12</xdr:col>
      <xdr:colOff>400706</xdr:colOff>
      <xdr:row>10</xdr:row>
      <xdr:rowOff>321305</xdr:rowOff>
    </xdr:to>
    <xdr:grpSp>
      <xdr:nvGrpSpPr>
        <xdr:cNvPr id="31" name="Group 30">
          <a:extLst>
            <a:ext uri="{FF2B5EF4-FFF2-40B4-BE49-F238E27FC236}">
              <a16:creationId xmlns:a16="http://schemas.microsoft.com/office/drawing/2014/main" id="{8BF98980-E679-4143-8AA8-79268C4EEA63}"/>
            </a:ext>
          </a:extLst>
        </xdr:cNvPr>
        <xdr:cNvGrpSpPr/>
      </xdr:nvGrpSpPr>
      <xdr:grpSpPr>
        <a:xfrm>
          <a:off x="7286130" y="2048611"/>
          <a:ext cx="2202547" cy="681959"/>
          <a:chOff x="9976701" y="1996964"/>
          <a:chExt cx="2110196" cy="682603"/>
        </a:xfrm>
      </xdr:grpSpPr>
      <xdr:sp macro="" textlink="">
        <xdr:nvSpPr>
          <xdr:cNvPr id="32" name="Rectangle 31">
            <a:extLst>
              <a:ext uri="{FF2B5EF4-FFF2-40B4-BE49-F238E27FC236}">
                <a16:creationId xmlns:a16="http://schemas.microsoft.com/office/drawing/2014/main" id="{263AAD39-256C-CC54-C882-B159694C9264}"/>
              </a:ext>
            </a:extLst>
          </xdr:cNvPr>
          <xdr:cNvSpPr/>
        </xdr:nvSpPr>
        <xdr:spPr>
          <a:xfrm>
            <a:off x="10746827" y="2174328"/>
            <a:ext cx="772037" cy="173935"/>
          </a:xfrm>
          <a:prstGeom prst="rect">
            <a:avLst/>
          </a:prstGeom>
          <a:noFill/>
          <a:ln w="952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Wire</a:t>
            </a:r>
          </a:p>
        </xdr:txBody>
      </xdr:sp>
      <xdr:sp macro="" textlink="">
        <xdr:nvSpPr>
          <xdr:cNvPr id="33" name="Rectangle 32">
            <a:extLst>
              <a:ext uri="{FF2B5EF4-FFF2-40B4-BE49-F238E27FC236}">
                <a16:creationId xmlns:a16="http://schemas.microsoft.com/office/drawing/2014/main" id="{78937EF7-9253-1416-B513-D74C10ED1AAC}"/>
              </a:ext>
            </a:extLst>
          </xdr:cNvPr>
          <xdr:cNvSpPr/>
        </xdr:nvSpPr>
        <xdr:spPr>
          <a:xfrm>
            <a:off x="11521964" y="2174328"/>
            <a:ext cx="564933" cy="17393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Other</a:t>
            </a:r>
          </a:p>
        </xdr:txBody>
      </xdr:sp>
      <xdr:sp macro="" textlink="">
        <xdr:nvSpPr>
          <xdr:cNvPr id="34" name="Rectangle 33">
            <a:extLst>
              <a:ext uri="{FF2B5EF4-FFF2-40B4-BE49-F238E27FC236}">
                <a16:creationId xmlns:a16="http://schemas.microsoft.com/office/drawing/2014/main" id="{341D9736-0526-8E52-2F06-5A10A3DF2ED0}"/>
              </a:ext>
            </a:extLst>
          </xdr:cNvPr>
          <xdr:cNvSpPr/>
        </xdr:nvSpPr>
        <xdr:spPr>
          <a:xfrm>
            <a:off x="10746827" y="2348262"/>
            <a:ext cx="772037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endParaRPr lang="en-US" sz="1100">
              <a:ln>
                <a:noFill/>
              </a:ln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35" name="Rectangle 34">
            <a:extLst>
              <a:ext uri="{FF2B5EF4-FFF2-40B4-BE49-F238E27FC236}">
                <a16:creationId xmlns:a16="http://schemas.microsoft.com/office/drawing/2014/main" id="{E3F31AD2-7126-41C8-08A0-F2646168C1F5}"/>
              </a:ext>
            </a:extLst>
          </xdr:cNvPr>
          <xdr:cNvSpPr/>
        </xdr:nvSpPr>
        <xdr:spPr>
          <a:xfrm>
            <a:off x="11521964" y="2348262"/>
            <a:ext cx="564933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endParaRPr lang="en-US" sz="1100">
              <a:ln>
                <a:noFill/>
              </a:ln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36" name="Rectangle 35">
            <a:extLst>
              <a:ext uri="{FF2B5EF4-FFF2-40B4-BE49-F238E27FC236}">
                <a16:creationId xmlns:a16="http://schemas.microsoft.com/office/drawing/2014/main" id="{A4FFE18F-375E-CE4E-F0EF-FEDB65A578C9}"/>
              </a:ext>
            </a:extLst>
          </xdr:cNvPr>
          <xdr:cNvSpPr/>
        </xdr:nvSpPr>
        <xdr:spPr>
          <a:xfrm>
            <a:off x="10746827" y="1998518"/>
            <a:ext cx="1340070" cy="173935"/>
          </a:xfrm>
          <a:prstGeom prst="rect">
            <a:avLst/>
          </a:prstGeom>
          <a:noFill/>
          <a:ln w="952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Weight</a:t>
            </a:r>
          </a:p>
        </xdr:txBody>
      </xdr:sp>
      <xdr:sp macro="" textlink="">
        <xdr:nvSpPr>
          <xdr:cNvPr id="37" name="Rectangle 36">
            <a:extLst>
              <a:ext uri="{FF2B5EF4-FFF2-40B4-BE49-F238E27FC236}">
                <a16:creationId xmlns:a16="http://schemas.microsoft.com/office/drawing/2014/main" id="{BEA9857D-9741-F4E6-50C3-C194F8BB8380}"/>
              </a:ext>
            </a:extLst>
          </xdr:cNvPr>
          <xdr:cNvSpPr/>
        </xdr:nvSpPr>
        <xdr:spPr>
          <a:xfrm>
            <a:off x="9976701" y="1996964"/>
            <a:ext cx="772037" cy="351299"/>
          </a:xfrm>
          <a:prstGeom prst="rect">
            <a:avLst/>
          </a:prstGeom>
          <a:noFill/>
          <a:ln w="9525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r>
              <a: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PIC</a:t>
            </a:r>
          </a:p>
        </xdr:txBody>
      </xdr:sp>
      <xdr:sp macro="" textlink="">
        <xdr:nvSpPr>
          <xdr:cNvPr id="38" name="Rectangle 37">
            <a:extLst>
              <a:ext uri="{FF2B5EF4-FFF2-40B4-BE49-F238E27FC236}">
                <a16:creationId xmlns:a16="http://schemas.microsoft.com/office/drawing/2014/main" id="{F95D4AD8-356F-D655-C8BC-DA0169F3FD30}"/>
              </a:ext>
            </a:extLst>
          </xdr:cNvPr>
          <xdr:cNvSpPr/>
        </xdr:nvSpPr>
        <xdr:spPr>
          <a:xfrm>
            <a:off x="9976701" y="2348262"/>
            <a:ext cx="772037" cy="331305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wrap="none" rtlCol="0" anchor="ctr"/>
          <a:lstStyle/>
          <a:p>
            <a:pPr algn="ctr"/>
            <a:endParaRPr lang="en-US" sz="1100">
              <a:ln>
                <a:noFill/>
              </a:ln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0</xdr:col>
      <xdr:colOff>52551</xdr:colOff>
      <xdr:row>15</xdr:row>
      <xdr:rowOff>164222</xdr:rowOff>
    </xdr:from>
    <xdr:to>
      <xdr:col>12</xdr:col>
      <xdr:colOff>387570</xdr:colOff>
      <xdr:row>21</xdr:row>
      <xdr:rowOff>183931</xdr:rowOff>
    </xdr:to>
    <xdr:grpSp>
      <xdr:nvGrpSpPr>
        <xdr:cNvPr id="39" name="Group 38">
          <a:extLst>
            <a:ext uri="{FF2B5EF4-FFF2-40B4-BE49-F238E27FC236}">
              <a16:creationId xmlns:a16="http://schemas.microsoft.com/office/drawing/2014/main" id="{0137E2DD-330B-4076-B356-73BF29626F7D}"/>
            </a:ext>
          </a:extLst>
        </xdr:cNvPr>
        <xdr:cNvGrpSpPr/>
      </xdr:nvGrpSpPr>
      <xdr:grpSpPr>
        <a:xfrm>
          <a:off x="52551" y="4041457"/>
          <a:ext cx="9422990" cy="1140298"/>
          <a:chOff x="52551" y="4355224"/>
          <a:chExt cx="7679120" cy="1070743"/>
        </a:xfrm>
      </xdr:grpSpPr>
      <xdr:grpSp>
        <xdr:nvGrpSpPr>
          <xdr:cNvPr id="40" name="Group 39">
            <a:extLst>
              <a:ext uri="{FF2B5EF4-FFF2-40B4-BE49-F238E27FC236}">
                <a16:creationId xmlns:a16="http://schemas.microsoft.com/office/drawing/2014/main" id="{5CAB6AE7-2B88-9F87-1807-A06C8505DAC2}"/>
              </a:ext>
            </a:extLst>
          </xdr:cNvPr>
          <xdr:cNvGrpSpPr/>
        </xdr:nvGrpSpPr>
        <xdr:grpSpPr>
          <a:xfrm>
            <a:off x="52551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65" name="Rectangle 64">
              <a:extLst>
                <a:ext uri="{FF2B5EF4-FFF2-40B4-BE49-F238E27FC236}">
                  <a16:creationId xmlns:a16="http://schemas.microsoft.com/office/drawing/2014/main" id="{908DC405-813D-D075-7EB5-47ADBF63CAE8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Factory MGR</a:t>
              </a:r>
            </a:p>
          </xdr:txBody>
        </xdr:sp>
        <xdr:sp macro="" textlink="">
          <xdr:nvSpPr>
            <xdr:cNvPr id="66" name="Rectangle 65">
              <a:extLst>
                <a:ext uri="{FF2B5EF4-FFF2-40B4-BE49-F238E27FC236}">
                  <a16:creationId xmlns:a16="http://schemas.microsoft.com/office/drawing/2014/main" id="{37A0CC4E-A87C-7845-D202-639B67C9A233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67" name="Rectangle 66">
              <a:extLst>
                <a:ext uri="{FF2B5EF4-FFF2-40B4-BE49-F238E27FC236}">
                  <a16:creationId xmlns:a16="http://schemas.microsoft.com/office/drawing/2014/main" id="{25B6FCEE-15DA-95E4-BB67-0A76B66F762E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1" name="Group 40">
            <a:extLst>
              <a:ext uri="{FF2B5EF4-FFF2-40B4-BE49-F238E27FC236}">
                <a16:creationId xmlns:a16="http://schemas.microsoft.com/office/drawing/2014/main" id="{0AAA6DCA-6200-E3AB-60C0-49929E3D834C}"/>
              </a:ext>
            </a:extLst>
          </xdr:cNvPr>
          <xdr:cNvGrpSpPr/>
        </xdr:nvGrpSpPr>
        <xdr:grpSpPr>
          <a:xfrm>
            <a:off x="1149568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62" name="Rectangle 61">
              <a:extLst>
                <a:ext uri="{FF2B5EF4-FFF2-40B4-BE49-F238E27FC236}">
                  <a16:creationId xmlns:a16="http://schemas.microsoft.com/office/drawing/2014/main" id="{7A49FF34-88ED-FAF4-F624-A713FE1B04AA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Accountant</a:t>
              </a:r>
            </a:p>
          </xdr:txBody>
        </xdr:sp>
        <xdr:sp macro="" textlink="">
          <xdr:nvSpPr>
            <xdr:cNvPr id="63" name="Rectangle 62">
              <a:extLst>
                <a:ext uri="{FF2B5EF4-FFF2-40B4-BE49-F238E27FC236}">
                  <a16:creationId xmlns:a16="http://schemas.microsoft.com/office/drawing/2014/main" id="{556A12B5-1A31-8521-9F2A-EAA20D483EC6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64" name="Rectangle 63">
              <a:extLst>
                <a:ext uri="{FF2B5EF4-FFF2-40B4-BE49-F238E27FC236}">
                  <a16:creationId xmlns:a16="http://schemas.microsoft.com/office/drawing/2014/main" id="{7A5E97D0-B61B-6F5F-7FEF-A7150C24175E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2" name="Group 41">
            <a:extLst>
              <a:ext uri="{FF2B5EF4-FFF2-40B4-BE49-F238E27FC236}">
                <a16:creationId xmlns:a16="http://schemas.microsoft.com/office/drawing/2014/main" id="{0672529A-0612-E5CC-3687-7395660CD0C1}"/>
              </a:ext>
            </a:extLst>
          </xdr:cNvPr>
          <xdr:cNvGrpSpPr/>
        </xdr:nvGrpSpPr>
        <xdr:grpSpPr>
          <a:xfrm>
            <a:off x="2246585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59" name="Rectangle 58">
              <a:extLst>
                <a:ext uri="{FF2B5EF4-FFF2-40B4-BE49-F238E27FC236}">
                  <a16:creationId xmlns:a16="http://schemas.microsoft.com/office/drawing/2014/main" id="{09AE4984-ADEB-C678-65CC-957B9C089515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PC/WH</a:t>
              </a:r>
            </a:p>
          </xdr:txBody>
        </xdr:sp>
        <xdr:sp macro="" textlink="">
          <xdr:nvSpPr>
            <xdr:cNvPr id="60" name="Rectangle 59">
              <a:extLst>
                <a:ext uri="{FF2B5EF4-FFF2-40B4-BE49-F238E27FC236}">
                  <a16:creationId xmlns:a16="http://schemas.microsoft.com/office/drawing/2014/main" id="{E0794074-9808-224B-BD26-0DD8515B81AC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61" name="Rectangle 60">
              <a:extLst>
                <a:ext uri="{FF2B5EF4-FFF2-40B4-BE49-F238E27FC236}">
                  <a16:creationId xmlns:a16="http://schemas.microsoft.com/office/drawing/2014/main" id="{F2EB9FB6-0CB0-0016-47D8-D414523F22B7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3" name="Group 42">
            <a:extLst>
              <a:ext uri="{FF2B5EF4-FFF2-40B4-BE49-F238E27FC236}">
                <a16:creationId xmlns:a16="http://schemas.microsoft.com/office/drawing/2014/main" id="{BD071045-082C-E87A-77D4-D68BF0F27C57}"/>
              </a:ext>
            </a:extLst>
          </xdr:cNvPr>
          <xdr:cNvGrpSpPr/>
        </xdr:nvGrpSpPr>
        <xdr:grpSpPr>
          <a:xfrm>
            <a:off x="3343602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56" name="Rectangle 55">
              <a:extLst>
                <a:ext uri="{FF2B5EF4-FFF2-40B4-BE49-F238E27FC236}">
                  <a16:creationId xmlns:a16="http://schemas.microsoft.com/office/drawing/2014/main" id="{781CA0B9-2419-1BC6-8CFA-450ADD1D99B6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QC check</a:t>
              </a:r>
            </a:p>
          </xdr:txBody>
        </xdr:sp>
        <xdr:sp macro="" textlink="">
          <xdr:nvSpPr>
            <xdr:cNvPr id="57" name="Rectangle 56">
              <a:extLst>
                <a:ext uri="{FF2B5EF4-FFF2-40B4-BE49-F238E27FC236}">
                  <a16:creationId xmlns:a16="http://schemas.microsoft.com/office/drawing/2014/main" id="{F7337E8D-CFF4-9FD9-5ACB-AA2D7BE81234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58" name="Rectangle 57">
              <a:extLst>
                <a:ext uri="{FF2B5EF4-FFF2-40B4-BE49-F238E27FC236}">
                  <a16:creationId xmlns:a16="http://schemas.microsoft.com/office/drawing/2014/main" id="{DF9072D1-27C0-A476-8903-B02035D0BE29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4" name="Group 43">
            <a:extLst>
              <a:ext uri="{FF2B5EF4-FFF2-40B4-BE49-F238E27FC236}">
                <a16:creationId xmlns:a16="http://schemas.microsoft.com/office/drawing/2014/main" id="{7E53A84C-C2EA-D7B1-A2D9-10417E09654D}"/>
              </a:ext>
            </a:extLst>
          </xdr:cNvPr>
          <xdr:cNvGrpSpPr/>
        </xdr:nvGrpSpPr>
        <xdr:grpSpPr>
          <a:xfrm>
            <a:off x="4440619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53" name="Rectangle 52">
              <a:extLst>
                <a:ext uri="{FF2B5EF4-FFF2-40B4-BE49-F238E27FC236}">
                  <a16:creationId xmlns:a16="http://schemas.microsoft.com/office/drawing/2014/main" id="{53B19993-8659-5A82-7049-33B2D6ED7970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GM/Mgr.</a:t>
              </a:r>
            </a:p>
          </xdr:txBody>
        </xdr:sp>
        <xdr:sp macro="" textlink="">
          <xdr:nvSpPr>
            <xdr:cNvPr id="54" name="Rectangle 53">
              <a:extLst>
                <a:ext uri="{FF2B5EF4-FFF2-40B4-BE49-F238E27FC236}">
                  <a16:creationId xmlns:a16="http://schemas.microsoft.com/office/drawing/2014/main" id="{E11B55BE-5AF3-B029-E8E2-EB7D1D0A0AD3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55" name="Rectangle 54">
              <a:extLst>
                <a:ext uri="{FF2B5EF4-FFF2-40B4-BE49-F238E27FC236}">
                  <a16:creationId xmlns:a16="http://schemas.microsoft.com/office/drawing/2014/main" id="{F2763215-9810-D8CF-97E8-A59B12CC7ABC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5" name="Group 44">
            <a:extLst>
              <a:ext uri="{FF2B5EF4-FFF2-40B4-BE49-F238E27FC236}">
                <a16:creationId xmlns:a16="http://schemas.microsoft.com/office/drawing/2014/main" id="{C62F6A29-BC14-8CCF-7C71-9EBF13E5976C}"/>
              </a:ext>
            </a:extLst>
          </xdr:cNvPr>
          <xdr:cNvGrpSpPr/>
        </xdr:nvGrpSpPr>
        <xdr:grpSpPr>
          <a:xfrm>
            <a:off x="5537636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50" name="Rectangle 49">
              <a:extLst>
                <a:ext uri="{FF2B5EF4-FFF2-40B4-BE49-F238E27FC236}">
                  <a16:creationId xmlns:a16="http://schemas.microsoft.com/office/drawing/2014/main" id="{25C2704A-4F7F-3D7A-4B4C-175D123722F3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Ast.Mgr/Supervisor</a:t>
              </a:r>
            </a:p>
          </xdr:txBody>
        </xdr:sp>
        <xdr:sp macro="" textlink="">
          <xdr:nvSpPr>
            <xdr:cNvPr id="51" name="Rectangle 50">
              <a:extLst>
                <a:ext uri="{FF2B5EF4-FFF2-40B4-BE49-F238E27FC236}">
                  <a16:creationId xmlns:a16="http://schemas.microsoft.com/office/drawing/2014/main" id="{9442E07A-83B4-43FD-2B68-DD7F0435212C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52" name="Rectangle 51">
              <a:extLst>
                <a:ext uri="{FF2B5EF4-FFF2-40B4-BE49-F238E27FC236}">
                  <a16:creationId xmlns:a16="http://schemas.microsoft.com/office/drawing/2014/main" id="{4096F41C-E112-C89E-301D-6F25EB8A9808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  <xdr:grpSp>
        <xdr:nvGrpSpPr>
          <xdr:cNvPr id="46" name="Group 45">
            <a:extLst>
              <a:ext uri="{FF2B5EF4-FFF2-40B4-BE49-F238E27FC236}">
                <a16:creationId xmlns:a16="http://schemas.microsoft.com/office/drawing/2014/main" id="{88CDFCBC-FCAE-468D-2762-9A3FD694D8BB}"/>
              </a:ext>
            </a:extLst>
          </xdr:cNvPr>
          <xdr:cNvGrpSpPr/>
        </xdr:nvGrpSpPr>
        <xdr:grpSpPr>
          <a:xfrm>
            <a:off x="6634653" y="4355224"/>
            <a:ext cx="1097018" cy="1070743"/>
            <a:chOff x="52551" y="4355224"/>
            <a:chExt cx="1097018" cy="1070743"/>
          </a:xfrm>
        </xdr:grpSpPr>
        <xdr:sp macro="" textlink="">
          <xdr:nvSpPr>
            <xdr:cNvPr id="47" name="Rectangle 46">
              <a:extLst>
                <a:ext uri="{FF2B5EF4-FFF2-40B4-BE49-F238E27FC236}">
                  <a16:creationId xmlns:a16="http://schemas.microsoft.com/office/drawing/2014/main" id="{3767F48A-AEB2-6723-AE1E-678C7D308981}"/>
                </a:ext>
              </a:extLst>
            </xdr:cNvPr>
            <xdr:cNvSpPr/>
          </xdr:nvSpPr>
          <xdr:spPr>
            <a:xfrm>
              <a:off x="52551" y="4355224"/>
              <a:ext cx="1097018" cy="252763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r>
                <a:rPr lang="en-US" sz="1100" b="1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Issue by</a:t>
              </a:r>
            </a:p>
          </xdr:txBody>
        </xdr:sp>
        <xdr:sp macro="" textlink="">
          <xdr:nvSpPr>
            <xdr:cNvPr id="48" name="Rectangle 47">
              <a:extLst>
                <a:ext uri="{FF2B5EF4-FFF2-40B4-BE49-F238E27FC236}">
                  <a16:creationId xmlns:a16="http://schemas.microsoft.com/office/drawing/2014/main" id="{495E297F-E058-108C-E2FB-8E378DA5FFE3}"/>
                </a:ext>
              </a:extLst>
            </xdr:cNvPr>
            <xdr:cNvSpPr/>
          </xdr:nvSpPr>
          <xdr:spPr>
            <a:xfrm>
              <a:off x="52551" y="4607986"/>
              <a:ext cx="1097018" cy="588066"/>
            </a:xfrm>
            <a:prstGeom prst="rect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ctr"/>
              <a:endParaRPr lang="en-US" sz="1100">
                <a:ln>
                  <a:noFill/>
                </a:ln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</xdr:txBody>
        </xdr:sp>
        <xdr:sp macro="" textlink="">
          <xdr:nvSpPr>
            <xdr:cNvPr id="49" name="Rectangle 48">
              <a:extLst>
                <a:ext uri="{FF2B5EF4-FFF2-40B4-BE49-F238E27FC236}">
                  <a16:creationId xmlns:a16="http://schemas.microsoft.com/office/drawing/2014/main" id="{5658E096-4764-5735-3CCD-9EEFD7C736A6}"/>
                </a:ext>
              </a:extLst>
            </xdr:cNvPr>
            <xdr:cNvSpPr/>
          </xdr:nvSpPr>
          <xdr:spPr>
            <a:xfrm>
              <a:off x="52551" y="5196052"/>
              <a:ext cx="1097018" cy="229915"/>
            </a:xfrm>
            <a:prstGeom prst="rect">
              <a:avLst/>
            </a:prstGeom>
            <a:noFill/>
            <a:ln w="9525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none" rtlCol="0" anchor="ctr"/>
            <a:lstStyle/>
            <a:p>
              <a:pPr algn="l"/>
              <a:r>
                <a:rPr lang="en-US" sz="1100">
                  <a:ln>
                    <a:noFill/>
                  </a:ln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Date:</a:t>
              </a:r>
            </a:p>
          </xdr:txBody>
        </xdr:sp>
      </xdr:grpSp>
    </xdr:grpSp>
    <xdr:clientData/>
  </xdr:twoCellAnchor>
  <xdr:twoCellAnchor>
    <xdr:from>
      <xdr:col>5</xdr:col>
      <xdr:colOff>311119</xdr:colOff>
      <xdr:row>9</xdr:row>
      <xdr:rowOff>59119</xdr:rowOff>
    </xdr:from>
    <xdr:to>
      <xdr:col>5</xdr:col>
      <xdr:colOff>952722</xdr:colOff>
      <xdr:row>10</xdr:row>
      <xdr:rowOff>289034</xdr:rowOff>
    </xdr:to>
    <xdr:sp macro="" textlink="">
      <xdr:nvSpPr>
        <xdr:cNvPr id="68" name="矢印: 右 1">
          <a:extLst>
            <a:ext uri="{FF2B5EF4-FFF2-40B4-BE49-F238E27FC236}">
              <a16:creationId xmlns:a16="http://schemas.microsoft.com/office/drawing/2014/main" id="{C9389A14-F463-43F8-BB47-C36F179B54FA}"/>
            </a:ext>
          </a:extLst>
        </xdr:cNvPr>
        <xdr:cNvSpPr/>
      </xdr:nvSpPr>
      <xdr:spPr>
        <a:xfrm>
          <a:off x="2806669" y="2278444"/>
          <a:ext cx="641603" cy="420415"/>
        </a:xfrm>
        <a:prstGeom prst="rightArrow">
          <a:avLst>
            <a:gd name="adj1" fmla="val 50000"/>
            <a:gd name="adj2" fmla="val 64062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153866</xdr:colOff>
      <xdr:row>6</xdr:row>
      <xdr:rowOff>14653</xdr:rowOff>
    </xdr:from>
    <xdr:to>
      <xdr:col>7</xdr:col>
      <xdr:colOff>642496</xdr:colOff>
      <xdr:row>7</xdr:row>
      <xdr:rowOff>80091</xdr:rowOff>
    </xdr:to>
    <xdr:sp macro="" textlink="$I$1">
      <xdr:nvSpPr>
        <xdr:cNvPr id="69" name="Rectangle 68">
          <a:extLst>
            <a:ext uri="{FF2B5EF4-FFF2-40B4-BE49-F238E27FC236}">
              <a16:creationId xmlns:a16="http://schemas.microsoft.com/office/drawing/2014/main" id="{DC32D663-18C6-4745-A3E6-0965C2022E26}"/>
            </a:ext>
          </a:extLst>
        </xdr:cNvPr>
        <xdr:cNvSpPr/>
      </xdr:nvSpPr>
      <xdr:spPr>
        <a:xfrm>
          <a:off x="2649416" y="1548178"/>
          <a:ext cx="2860355" cy="32261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583C17AC-9217-4D46-BB46-8F657A34628F}" type="TxLink">
            <a:rPr lang="en-US" sz="1400" b="1" i="1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NG0000000001</a:t>
          </a:fld>
          <a:endParaRPr lang="en-US" sz="1400" b="1" i="1"/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171450</xdr:colOff>
      <xdr:row>3</xdr:row>
      <xdr:rowOff>76199</xdr:rowOff>
    </xdr:from>
    <xdr:to>
      <xdr:col>0</xdr:col>
      <xdr:colOff>361949</xdr:colOff>
      <xdr:row>3</xdr:row>
      <xdr:rowOff>238124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SpPr/>
      </xdr:nvSpPr>
      <xdr:spPr>
        <a:xfrm>
          <a:off x="171450" y="84454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4</xdr:row>
      <xdr:rowOff>76199</xdr:rowOff>
    </xdr:from>
    <xdr:to>
      <xdr:col>0</xdr:col>
      <xdr:colOff>361949</xdr:colOff>
      <xdr:row>4</xdr:row>
      <xdr:rowOff>238124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D00-000004000000}"/>
            </a:ext>
          </a:extLst>
        </xdr:cNvPr>
        <xdr:cNvSpPr/>
      </xdr:nvSpPr>
      <xdr:spPr>
        <a:xfrm>
          <a:off x="171450" y="109854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5</xdr:row>
      <xdr:rowOff>76199</xdr:rowOff>
    </xdr:from>
    <xdr:to>
      <xdr:col>0</xdr:col>
      <xdr:colOff>361949</xdr:colOff>
      <xdr:row>5</xdr:row>
      <xdr:rowOff>238124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0D00-000005000000}"/>
            </a:ext>
          </a:extLst>
        </xdr:cNvPr>
        <xdr:cNvSpPr/>
      </xdr:nvSpPr>
      <xdr:spPr>
        <a:xfrm>
          <a:off x="171450" y="135254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171450</xdr:colOff>
      <xdr:row>6</xdr:row>
      <xdr:rowOff>76199</xdr:rowOff>
    </xdr:from>
    <xdr:to>
      <xdr:col>0</xdr:col>
      <xdr:colOff>361949</xdr:colOff>
      <xdr:row>6</xdr:row>
      <xdr:rowOff>238124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0D00-000006000000}"/>
            </a:ext>
          </a:extLst>
        </xdr:cNvPr>
        <xdr:cNvSpPr/>
      </xdr:nvSpPr>
      <xdr:spPr>
        <a:xfrm>
          <a:off x="171450" y="1606549"/>
          <a:ext cx="190499" cy="1619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0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H29"/>
  <sheetViews>
    <sheetView workbookViewId="0">
      <selection activeCell="A2" sqref="A2:F11"/>
    </sheetView>
  </sheetViews>
  <sheetFormatPr defaultRowHeight="15"/>
  <cols>
    <col min="1" max="1" width="2.42578125" style="13" bestFit="1" customWidth="1"/>
    <col min="2" max="2" width="44.42578125" bestFit="1" customWidth="1"/>
    <col min="3" max="5" width="16.28515625" customWidth="1"/>
    <col min="6" max="6" width="9" style="13"/>
    <col min="7" max="7" width="23.42578125" bestFit="1" customWidth="1"/>
  </cols>
  <sheetData>
    <row r="2" spans="1:8" ht="16.5" thickBot="1">
      <c r="A2" s="1" t="s">
        <v>0</v>
      </c>
      <c r="B2" s="2" t="s">
        <v>1</v>
      </c>
      <c r="C2" s="3" t="s">
        <v>2</v>
      </c>
      <c r="D2" s="4" t="s">
        <v>3</v>
      </c>
      <c r="E2" s="4" t="s">
        <v>4</v>
      </c>
      <c r="F2" s="1" t="s">
        <v>5</v>
      </c>
      <c r="G2" s="3" t="s">
        <v>6</v>
      </c>
    </row>
    <row r="3" spans="1:8" ht="24.75" customHeight="1" thickTop="1">
      <c r="A3" s="5">
        <v>1</v>
      </c>
      <c r="B3" s="37" t="s">
        <v>7</v>
      </c>
      <c r="C3" s="6" t="s">
        <v>8</v>
      </c>
      <c r="D3" s="7" t="s">
        <v>9</v>
      </c>
      <c r="E3" s="7" t="s">
        <v>10</v>
      </c>
      <c r="F3" s="5" t="s">
        <v>11</v>
      </c>
      <c r="G3" s="8" t="s">
        <v>12</v>
      </c>
      <c r="H3" t="s">
        <v>39</v>
      </c>
    </row>
    <row r="4" spans="1:8" ht="24.75" customHeight="1">
      <c r="A4" s="9">
        <v>2</v>
      </c>
      <c r="B4" s="38" t="s">
        <v>13</v>
      </c>
      <c r="C4" s="10" t="s">
        <v>8</v>
      </c>
      <c r="D4" s="11" t="s">
        <v>9</v>
      </c>
      <c r="E4" s="11" t="s">
        <v>10</v>
      </c>
      <c r="F4" s="9" t="s">
        <v>11</v>
      </c>
      <c r="G4" s="12" t="s">
        <v>12</v>
      </c>
      <c r="H4" t="s">
        <v>39</v>
      </c>
    </row>
    <row r="5" spans="1:8" ht="24.75" customHeight="1">
      <c r="A5" s="9">
        <v>3</v>
      </c>
      <c r="B5" s="49" t="s">
        <v>14</v>
      </c>
      <c r="C5" s="10" t="s">
        <v>8</v>
      </c>
      <c r="D5" s="11" t="s">
        <v>10</v>
      </c>
      <c r="E5" s="11" t="s">
        <v>15</v>
      </c>
      <c r="F5" s="9" t="s">
        <v>11</v>
      </c>
      <c r="G5" s="10"/>
    </row>
    <row r="6" spans="1:8" ht="24.75" customHeight="1">
      <c r="A6" s="9">
        <v>4</v>
      </c>
      <c r="B6" s="38" t="s">
        <v>16</v>
      </c>
      <c r="C6" s="10" t="s">
        <v>8</v>
      </c>
      <c r="D6" s="11" t="s">
        <v>10</v>
      </c>
      <c r="E6" s="11" t="s">
        <v>17</v>
      </c>
      <c r="F6" s="9" t="s">
        <v>11</v>
      </c>
      <c r="G6" s="10"/>
    </row>
    <row r="7" spans="1:8" ht="24.75" customHeight="1">
      <c r="A7" s="9">
        <v>5</v>
      </c>
      <c r="B7" s="10" t="s">
        <v>18</v>
      </c>
      <c r="C7" s="10" t="s">
        <v>8</v>
      </c>
      <c r="D7" s="11" t="s">
        <v>10</v>
      </c>
      <c r="E7" s="11" t="s">
        <v>19</v>
      </c>
      <c r="F7" s="9" t="s">
        <v>11</v>
      </c>
      <c r="G7" s="10"/>
    </row>
    <row r="8" spans="1:8" ht="24.75" customHeight="1">
      <c r="A8" s="9">
        <v>6</v>
      </c>
      <c r="B8" s="10" t="s">
        <v>20</v>
      </c>
      <c r="C8" s="10" t="s">
        <v>8</v>
      </c>
      <c r="D8" s="11" t="s">
        <v>10</v>
      </c>
      <c r="E8" s="11" t="s">
        <v>17</v>
      </c>
      <c r="F8" s="9" t="s">
        <v>11</v>
      </c>
      <c r="G8" s="10"/>
    </row>
    <row r="9" spans="1:8" ht="24.75" customHeight="1">
      <c r="A9" s="9">
        <v>7</v>
      </c>
      <c r="B9" s="10" t="s">
        <v>21</v>
      </c>
      <c r="C9" s="10" t="s">
        <v>8</v>
      </c>
      <c r="D9" s="11" t="s">
        <v>10</v>
      </c>
      <c r="E9" s="11" t="s">
        <v>15</v>
      </c>
      <c r="F9" s="9" t="s">
        <v>11</v>
      </c>
      <c r="G9" s="10"/>
    </row>
    <row r="10" spans="1:8" ht="24.75" customHeight="1">
      <c r="A10" s="9">
        <v>8</v>
      </c>
      <c r="B10" s="38" t="s">
        <v>22</v>
      </c>
      <c r="C10" s="10" t="s">
        <v>8</v>
      </c>
      <c r="D10" s="11" t="s">
        <v>10</v>
      </c>
      <c r="E10" s="11" t="s">
        <v>9</v>
      </c>
      <c r="F10" s="9" t="s">
        <v>11</v>
      </c>
      <c r="G10" s="10" t="s">
        <v>38</v>
      </c>
      <c r="H10" t="s">
        <v>39</v>
      </c>
    </row>
    <row r="11" spans="1:8" ht="24.75" customHeight="1">
      <c r="A11" s="9">
        <v>9</v>
      </c>
      <c r="B11" s="38" t="s">
        <v>23</v>
      </c>
      <c r="C11" s="10" t="s">
        <v>8</v>
      </c>
      <c r="D11" s="11" t="s">
        <v>10</v>
      </c>
      <c r="E11" s="11" t="s">
        <v>19</v>
      </c>
      <c r="F11" s="9" t="s">
        <v>11</v>
      </c>
      <c r="G11" s="10" t="s">
        <v>38</v>
      </c>
      <c r="H11" t="s">
        <v>39</v>
      </c>
    </row>
    <row r="12" spans="1:8">
      <c r="D12" s="13"/>
      <c r="E12" s="13"/>
    </row>
    <row r="13" spans="1:8" ht="16.5" thickBot="1">
      <c r="A13" s="14"/>
      <c r="B13" s="15" t="s">
        <v>24</v>
      </c>
      <c r="C13" s="16" t="s">
        <v>2</v>
      </c>
      <c r="D13" s="17" t="s">
        <v>3</v>
      </c>
      <c r="E13" s="17" t="s">
        <v>4</v>
      </c>
      <c r="F13" s="18" t="s">
        <v>5</v>
      </c>
      <c r="G13" s="19" t="s">
        <v>6</v>
      </c>
    </row>
    <row r="14" spans="1:8" ht="15.75" thickTop="1">
      <c r="A14" s="20">
        <v>1</v>
      </c>
      <c r="B14" s="21" t="s">
        <v>25</v>
      </c>
      <c r="C14" s="21"/>
      <c r="D14" s="21"/>
      <c r="E14" s="21"/>
      <c r="F14" s="22"/>
      <c r="G14" s="23"/>
    </row>
    <row r="15" spans="1:8">
      <c r="A15" s="24"/>
      <c r="B15" s="25" t="s">
        <v>26</v>
      </c>
      <c r="C15" s="25" t="s">
        <v>27</v>
      </c>
      <c r="D15" s="25" t="s">
        <v>10</v>
      </c>
      <c r="E15" s="25" t="s">
        <v>19</v>
      </c>
      <c r="F15" s="26" t="s">
        <v>11</v>
      </c>
      <c r="G15" s="27"/>
    </row>
    <row r="16" spans="1:8">
      <c r="A16" s="24"/>
      <c r="B16" s="25"/>
      <c r="C16" s="25" t="s">
        <v>28</v>
      </c>
      <c r="D16" s="25" t="s">
        <v>19</v>
      </c>
      <c r="E16" s="25" t="s">
        <v>29</v>
      </c>
      <c r="F16" s="26" t="s">
        <v>30</v>
      </c>
      <c r="G16" s="27"/>
    </row>
    <row r="17" spans="1:8">
      <c r="A17" s="28"/>
      <c r="B17" s="29" t="s">
        <v>31</v>
      </c>
      <c r="C17" s="29" t="s">
        <v>28</v>
      </c>
      <c r="D17" s="29" t="s">
        <v>19</v>
      </c>
      <c r="E17" s="29" t="s">
        <v>29</v>
      </c>
      <c r="F17" s="30" t="s">
        <v>30</v>
      </c>
      <c r="G17" s="31"/>
    </row>
    <row r="18" spans="1:8">
      <c r="A18" s="20">
        <v>2</v>
      </c>
      <c r="B18" s="21" t="s">
        <v>32</v>
      </c>
      <c r="C18" s="21"/>
      <c r="D18" s="21"/>
      <c r="E18" s="21"/>
      <c r="F18" s="22"/>
      <c r="G18" s="23"/>
    </row>
    <row r="19" spans="1:8">
      <c r="A19" s="24"/>
      <c r="B19" s="25" t="s">
        <v>26</v>
      </c>
      <c r="C19" s="25" t="s">
        <v>27</v>
      </c>
      <c r="D19" s="25" t="s">
        <v>10</v>
      </c>
      <c r="E19" s="25" t="s">
        <v>9</v>
      </c>
      <c r="F19" s="26" t="s">
        <v>11</v>
      </c>
      <c r="G19" s="27"/>
    </row>
    <row r="20" spans="1:8">
      <c r="A20" s="24"/>
      <c r="B20" s="25"/>
      <c r="C20" s="25" t="s">
        <v>28</v>
      </c>
      <c r="D20" s="25" t="s">
        <v>9</v>
      </c>
      <c r="E20" s="25" t="s">
        <v>29</v>
      </c>
      <c r="F20" s="26" t="s">
        <v>9</v>
      </c>
      <c r="G20" s="27"/>
    </row>
    <row r="21" spans="1:8">
      <c r="A21" s="28"/>
      <c r="B21" s="29" t="s">
        <v>31</v>
      </c>
      <c r="C21" s="29" t="s">
        <v>28</v>
      </c>
      <c r="D21" s="29" t="s">
        <v>19</v>
      </c>
      <c r="E21" s="29"/>
      <c r="F21" s="30" t="s">
        <v>9</v>
      </c>
      <c r="G21" s="31"/>
    </row>
    <row r="22" spans="1:8">
      <c r="A22" s="28">
        <v>3</v>
      </c>
      <c r="B22" s="39" t="s">
        <v>33</v>
      </c>
      <c r="C22" s="29" t="s">
        <v>27</v>
      </c>
      <c r="D22" s="29" t="s">
        <v>10</v>
      </c>
      <c r="E22" s="29" t="s">
        <v>9</v>
      </c>
      <c r="F22" s="30" t="s">
        <v>11</v>
      </c>
      <c r="G22" s="31" t="s">
        <v>34</v>
      </c>
      <c r="H22" s="36" t="s">
        <v>39</v>
      </c>
    </row>
    <row r="23" spans="1:8">
      <c r="A23" s="28">
        <v>4</v>
      </c>
      <c r="B23" s="39" t="s">
        <v>35</v>
      </c>
      <c r="C23" s="29" t="s">
        <v>27</v>
      </c>
      <c r="D23" s="29" t="s">
        <v>10</v>
      </c>
      <c r="E23" s="29" t="s">
        <v>19</v>
      </c>
      <c r="F23" s="30" t="s">
        <v>11</v>
      </c>
      <c r="G23" s="31" t="s">
        <v>34</v>
      </c>
      <c r="H23" s="36" t="s">
        <v>39</v>
      </c>
    </row>
    <row r="24" spans="1:8">
      <c r="A24" s="40">
        <v>5</v>
      </c>
      <c r="B24" s="41" t="s">
        <v>45</v>
      </c>
      <c r="C24" s="41"/>
      <c r="D24" s="41"/>
      <c r="E24" s="41"/>
      <c r="F24" s="42"/>
      <c r="G24" s="43"/>
    </row>
    <row r="25" spans="1:8">
      <c r="A25" s="24"/>
      <c r="B25" s="25" t="s">
        <v>40</v>
      </c>
      <c r="C25" s="25" t="s">
        <v>42</v>
      </c>
      <c r="D25" s="25" t="s">
        <v>10</v>
      </c>
      <c r="E25" s="25"/>
      <c r="F25" s="26"/>
      <c r="G25" s="27"/>
    </row>
    <row r="26" spans="1:8">
      <c r="A26" s="44"/>
      <c r="B26" s="45" t="s">
        <v>41</v>
      </c>
      <c r="C26" s="45" t="s">
        <v>43</v>
      </c>
      <c r="D26" s="45" t="s">
        <v>10</v>
      </c>
      <c r="E26" s="45"/>
      <c r="F26" s="46"/>
      <c r="G26" s="47"/>
    </row>
    <row r="27" spans="1:8">
      <c r="A27" s="44"/>
      <c r="B27" s="45" t="s">
        <v>44</v>
      </c>
      <c r="C27" s="45" t="s">
        <v>27</v>
      </c>
      <c r="D27" s="45" t="s">
        <v>10</v>
      </c>
      <c r="E27" s="45" t="s">
        <v>46</v>
      </c>
      <c r="F27" s="46"/>
      <c r="G27" s="47"/>
    </row>
    <row r="28" spans="1:8">
      <c r="A28" s="28"/>
      <c r="B28" s="29" t="s">
        <v>47</v>
      </c>
      <c r="C28" s="29" t="s">
        <v>29</v>
      </c>
      <c r="D28" s="29" t="s">
        <v>29</v>
      </c>
      <c r="E28" s="29" t="s">
        <v>29</v>
      </c>
      <c r="F28" s="30"/>
      <c r="G28" s="31"/>
    </row>
    <row r="29" spans="1:8">
      <c r="A29" s="32">
        <v>6</v>
      </c>
      <c r="B29" s="33" t="s">
        <v>36</v>
      </c>
      <c r="C29" s="33" t="s">
        <v>37</v>
      </c>
      <c r="D29" s="33"/>
      <c r="E29" s="33"/>
      <c r="F29" s="34"/>
      <c r="G29" s="35"/>
    </row>
  </sheetData>
  <phoneticPr fontId="1"/>
  <pageMargins left="0.23622047244094491" right="0.23622047244094491" top="0.15748031496062992" bottom="0.15748031496062992" header="0" footer="0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5"/>
  <sheetViews>
    <sheetView showGridLines="0" zoomScale="120" zoomScaleNormal="120" workbookViewId="0">
      <selection activeCell="G6" sqref="G6"/>
    </sheetView>
  </sheetViews>
  <sheetFormatPr defaultRowHeight="15"/>
  <cols>
    <col min="2" max="2" width="45.140625" customWidth="1"/>
    <col min="3" max="3" width="15.5703125" style="48" customWidth="1"/>
    <col min="4" max="5" width="15.5703125" customWidth="1"/>
    <col min="6" max="6" width="10.5703125" customWidth="1"/>
  </cols>
  <sheetData>
    <row r="1" spans="1:7" ht="16.5" thickBot="1">
      <c r="A1" s="60" t="s">
        <v>0</v>
      </c>
      <c r="B1" s="2" t="s">
        <v>1</v>
      </c>
      <c r="C1" s="62" t="s">
        <v>2</v>
      </c>
      <c r="D1" s="63" t="s">
        <v>3</v>
      </c>
      <c r="E1" s="63" t="s">
        <v>4</v>
      </c>
      <c r="F1" s="60" t="s">
        <v>5</v>
      </c>
    </row>
    <row r="2" spans="1:7" ht="15.75" thickTop="1">
      <c r="A2" s="9">
        <v>1</v>
      </c>
      <c r="B2" s="57" t="s">
        <v>67</v>
      </c>
      <c r="C2" s="58" t="s">
        <v>68</v>
      </c>
      <c r="D2" s="11" t="s">
        <v>66</v>
      </c>
      <c r="E2" s="11" t="s">
        <v>65</v>
      </c>
      <c r="F2" s="9" t="s">
        <v>69</v>
      </c>
    </row>
    <row r="3" spans="1:7">
      <c r="A3" s="61">
        <v>2</v>
      </c>
      <c r="B3" s="37" t="s">
        <v>57</v>
      </c>
      <c r="C3" s="58" t="s">
        <v>79</v>
      </c>
      <c r="D3" s="11" t="s">
        <v>73</v>
      </c>
      <c r="E3" s="11" t="s">
        <v>10</v>
      </c>
      <c r="F3" s="9" t="s">
        <v>11</v>
      </c>
      <c r="G3" s="64" t="s">
        <v>75</v>
      </c>
    </row>
    <row r="4" spans="1:7">
      <c r="A4" s="61">
        <v>3</v>
      </c>
      <c r="B4" s="38" t="s">
        <v>58</v>
      </c>
      <c r="C4" s="58" t="s">
        <v>79</v>
      </c>
      <c r="D4" s="11" t="s">
        <v>74</v>
      </c>
      <c r="E4" s="11" t="s">
        <v>10</v>
      </c>
      <c r="F4" s="9" t="s">
        <v>11</v>
      </c>
      <c r="G4" s="64" t="s">
        <v>75</v>
      </c>
    </row>
    <row r="5" spans="1:7">
      <c r="A5" s="9">
        <v>4</v>
      </c>
      <c r="B5" s="59" t="s">
        <v>70</v>
      </c>
      <c r="C5" s="58" t="s">
        <v>78</v>
      </c>
      <c r="D5" s="11" t="s">
        <v>10</v>
      </c>
      <c r="E5" s="11" t="s">
        <v>15</v>
      </c>
      <c r="F5" s="9" t="s">
        <v>11</v>
      </c>
      <c r="G5" s="64" t="s">
        <v>72</v>
      </c>
    </row>
    <row r="6" spans="1:7">
      <c r="A6" s="9">
        <v>5</v>
      </c>
      <c r="B6" s="59" t="s">
        <v>71</v>
      </c>
      <c r="C6" s="58" t="s">
        <v>78</v>
      </c>
      <c r="D6" s="11" t="s">
        <v>10</v>
      </c>
      <c r="E6" s="11" t="s">
        <v>17</v>
      </c>
      <c r="F6" s="9" t="s">
        <v>11</v>
      </c>
      <c r="G6" s="64" t="s">
        <v>72</v>
      </c>
    </row>
    <row r="7" spans="1:7">
      <c r="A7" s="9">
        <v>6</v>
      </c>
      <c r="B7" s="10" t="s">
        <v>60</v>
      </c>
      <c r="C7" s="58" t="s">
        <v>78</v>
      </c>
      <c r="D7" s="11" t="s">
        <v>10</v>
      </c>
      <c r="E7" s="11" t="s">
        <v>19</v>
      </c>
      <c r="F7" s="9" t="s">
        <v>11</v>
      </c>
      <c r="G7" s="64"/>
    </row>
    <row r="8" spans="1:7">
      <c r="A8" s="9">
        <v>7</v>
      </c>
      <c r="B8" s="10" t="s">
        <v>61</v>
      </c>
      <c r="C8" s="58" t="s">
        <v>78</v>
      </c>
      <c r="D8" s="11" t="s">
        <v>10</v>
      </c>
      <c r="E8" s="11" t="s">
        <v>17</v>
      </c>
      <c r="F8" s="9" t="s">
        <v>11</v>
      </c>
      <c r="G8" s="64"/>
    </row>
    <row r="9" spans="1:7">
      <c r="A9" s="9">
        <v>8</v>
      </c>
      <c r="B9" s="10" t="s">
        <v>62</v>
      </c>
      <c r="C9" s="58" t="s">
        <v>78</v>
      </c>
      <c r="D9" s="11" t="s">
        <v>10</v>
      </c>
      <c r="E9" s="11" t="s">
        <v>15</v>
      </c>
      <c r="F9" s="9" t="s">
        <v>11</v>
      </c>
      <c r="G9" s="64"/>
    </row>
    <row r="10" spans="1:7">
      <c r="A10" s="61">
        <v>9</v>
      </c>
      <c r="B10" s="38" t="s">
        <v>22</v>
      </c>
      <c r="C10" s="58" t="s">
        <v>78</v>
      </c>
      <c r="D10" s="11" t="s">
        <v>10</v>
      </c>
      <c r="E10" s="11" t="s">
        <v>9</v>
      </c>
      <c r="F10" s="9" t="s">
        <v>11</v>
      </c>
      <c r="G10" s="64" t="s">
        <v>75</v>
      </c>
    </row>
    <row r="11" spans="1:7">
      <c r="A11" s="61">
        <v>10</v>
      </c>
      <c r="B11" s="38" t="s">
        <v>23</v>
      </c>
      <c r="C11" s="58" t="s">
        <v>78</v>
      </c>
      <c r="D11" s="11" t="s">
        <v>10</v>
      </c>
      <c r="E11" s="11" t="s">
        <v>19</v>
      </c>
      <c r="F11" s="9" t="s">
        <v>11</v>
      </c>
      <c r="G11" s="64" t="s">
        <v>75</v>
      </c>
    </row>
    <row r="12" spans="1:7">
      <c r="A12" s="9">
        <v>11</v>
      </c>
      <c r="B12" s="10" t="s">
        <v>59</v>
      </c>
      <c r="C12" s="58" t="s">
        <v>78</v>
      </c>
      <c r="D12" s="11" t="s">
        <v>10</v>
      </c>
      <c r="E12" s="11" t="s">
        <v>80</v>
      </c>
      <c r="F12" s="9" t="s">
        <v>11</v>
      </c>
    </row>
    <row r="13" spans="1:7">
      <c r="A13" s="9">
        <v>12</v>
      </c>
      <c r="B13" s="10" t="s">
        <v>63</v>
      </c>
      <c r="C13" s="58" t="s">
        <v>76</v>
      </c>
      <c r="D13" s="11" t="s">
        <v>10</v>
      </c>
      <c r="E13" s="11" t="s">
        <v>66</v>
      </c>
      <c r="F13" s="9" t="s">
        <v>11</v>
      </c>
    </row>
    <row r="14" spans="1:7">
      <c r="A14" s="9">
        <v>13</v>
      </c>
      <c r="B14" s="57" t="s">
        <v>64</v>
      </c>
      <c r="C14" s="58" t="s">
        <v>77</v>
      </c>
      <c r="D14" s="11" t="s">
        <v>66</v>
      </c>
      <c r="E14" s="11" t="s">
        <v>10</v>
      </c>
      <c r="F14" s="9" t="s">
        <v>11</v>
      </c>
    </row>
    <row r="15" spans="1:7">
      <c r="A15" s="9">
        <v>13</v>
      </c>
      <c r="B15" s="10" t="s">
        <v>81</v>
      </c>
      <c r="C15" s="58" t="s">
        <v>78</v>
      </c>
      <c r="D15" s="11" t="s">
        <v>65</v>
      </c>
      <c r="E15" s="11" t="s">
        <v>82</v>
      </c>
      <c r="F15" s="9" t="s">
        <v>11</v>
      </c>
      <c r="G15" t="s">
        <v>83</v>
      </c>
    </row>
  </sheetData>
  <pageMargins left="0.7" right="0.7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</sheetPr>
  <dimension ref="A1:Q60"/>
  <sheetViews>
    <sheetView zoomScale="90" zoomScaleNormal="90" workbookViewId="0">
      <selection activeCell="I25" sqref="I25"/>
    </sheetView>
  </sheetViews>
  <sheetFormatPr defaultRowHeight="15"/>
  <cols>
    <col min="7" max="7" width="5.85546875" bestFit="1" customWidth="1"/>
    <col min="8" max="8" width="4.5703125" customWidth="1"/>
    <col min="12" max="12" width="16.140625" customWidth="1"/>
    <col min="13" max="13" width="7.140625" bestFit="1" customWidth="1"/>
    <col min="14" max="17" width="8.140625" customWidth="1"/>
  </cols>
  <sheetData>
    <row r="1" spans="1:17" ht="31.7" customHeight="1">
      <c r="A1" s="256" t="s">
        <v>170</v>
      </c>
      <c r="B1" s="256"/>
      <c r="C1" s="256"/>
      <c r="D1" s="256"/>
      <c r="E1" s="256"/>
      <c r="F1" s="256"/>
      <c r="G1" s="256"/>
      <c r="H1" s="256"/>
      <c r="I1" s="256"/>
      <c r="J1" s="256"/>
      <c r="K1" s="256"/>
      <c r="L1" s="256"/>
      <c r="M1" s="256"/>
      <c r="N1" s="256"/>
      <c r="O1" s="256"/>
      <c r="P1" s="256"/>
      <c r="Q1" s="256"/>
    </row>
    <row r="2" spans="1:17" s="77" customFormat="1" ht="23.45" customHeight="1">
      <c r="A2" s="257" t="s">
        <v>171</v>
      </c>
      <c r="B2" s="257"/>
      <c r="C2" s="257"/>
      <c r="D2" s="257"/>
      <c r="E2" s="257"/>
      <c r="F2" s="257"/>
      <c r="G2" s="258" t="s">
        <v>98</v>
      </c>
      <c r="H2" s="258"/>
      <c r="I2" s="258"/>
      <c r="J2" s="258"/>
      <c r="K2" s="258"/>
      <c r="L2" s="258"/>
      <c r="M2" s="259" t="s">
        <v>172</v>
      </c>
      <c r="N2" s="260" t="s">
        <v>173</v>
      </c>
      <c r="O2" s="261"/>
      <c r="P2" s="261"/>
      <c r="Q2" s="262"/>
    </row>
    <row r="3" spans="1:17" ht="30">
      <c r="A3" s="136"/>
      <c r="B3" s="137"/>
      <c r="C3" s="137"/>
      <c r="D3" s="137"/>
      <c r="E3" s="137"/>
      <c r="F3" s="138"/>
      <c r="G3" s="139" t="s">
        <v>96</v>
      </c>
      <c r="H3" s="263" t="s">
        <v>174</v>
      </c>
      <c r="I3" s="263"/>
      <c r="J3" s="263"/>
      <c r="K3" s="263"/>
      <c r="L3" s="263"/>
      <c r="M3" s="259"/>
      <c r="N3" s="140" t="s">
        <v>175</v>
      </c>
      <c r="O3" s="140" t="s">
        <v>176</v>
      </c>
      <c r="P3" s="141" t="s">
        <v>177</v>
      </c>
      <c r="Q3" s="142" t="s">
        <v>178</v>
      </c>
    </row>
    <row r="4" spans="1:17">
      <c r="A4" s="143"/>
      <c r="B4" s="144"/>
      <c r="C4" s="144"/>
      <c r="D4" s="144"/>
      <c r="E4" s="144"/>
      <c r="F4" s="145"/>
      <c r="G4" s="146" t="s">
        <v>179</v>
      </c>
      <c r="H4" s="147" t="s">
        <v>180</v>
      </c>
      <c r="I4" s="147"/>
      <c r="J4" s="147"/>
      <c r="K4" s="147"/>
      <c r="L4" s="147"/>
      <c r="M4" s="148" t="s">
        <v>181</v>
      </c>
      <c r="N4" s="148"/>
      <c r="O4" s="148"/>
      <c r="P4" s="148"/>
      <c r="Q4" s="148"/>
    </row>
    <row r="5" spans="1:17">
      <c r="A5" s="143"/>
      <c r="B5" s="144"/>
      <c r="C5" s="144"/>
      <c r="D5" s="144"/>
      <c r="E5" s="144"/>
      <c r="F5" s="145"/>
      <c r="G5" s="146"/>
      <c r="H5" s="149" t="s">
        <v>182</v>
      </c>
      <c r="I5" s="147" t="s">
        <v>183</v>
      </c>
      <c r="J5" s="147"/>
      <c r="K5" s="147"/>
      <c r="L5" s="147"/>
      <c r="M5" s="150"/>
      <c r="N5" s="150"/>
      <c r="O5" s="150"/>
      <c r="P5" s="150"/>
      <c r="Q5" s="150"/>
    </row>
    <row r="6" spans="1:17">
      <c r="A6" s="143"/>
      <c r="B6" s="144"/>
      <c r="C6" s="144"/>
      <c r="D6" s="144"/>
      <c r="E6" s="144"/>
      <c r="F6" s="145"/>
      <c r="G6" s="146"/>
      <c r="H6" s="149" t="s">
        <v>182</v>
      </c>
      <c r="I6" s="147" t="s">
        <v>184</v>
      </c>
      <c r="J6" s="147"/>
      <c r="K6" s="147"/>
      <c r="L6" s="147"/>
      <c r="M6" s="150"/>
      <c r="N6" s="150"/>
      <c r="O6" s="150"/>
      <c r="P6" s="150"/>
      <c r="Q6" s="150"/>
    </row>
    <row r="7" spans="1:17">
      <c r="A7" s="143"/>
      <c r="B7" s="144"/>
      <c r="C7" s="144"/>
      <c r="D7" s="144"/>
      <c r="E7" s="144"/>
      <c r="F7" s="145"/>
      <c r="G7" s="146"/>
      <c r="H7" s="149"/>
      <c r="I7" s="151"/>
      <c r="J7" s="147"/>
      <c r="K7" s="147"/>
      <c r="L7" s="147"/>
      <c r="M7" s="150"/>
      <c r="N7" s="150"/>
      <c r="O7" s="150"/>
      <c r="P7" s="150"/>
      <c r="Q7" s="150"/>
    </row>
    <row r="8" spans="1:17">
      <c r="A8" s="143"/>
      <c r="B8" s="144"/>
      <c r="C8" s="144"/>
      <c r="D8" s="144"/>
      <c r="E8" s="144"/>
      <c r="F8" s="145"/>
      <c r="G8" s="146"/>
      <c r="H8" s="149"/>
      <c r="I8" s="147"/>
      <c r="J8" s="147"/>
      <c r="K8" s="147"/>
      <c r="L8" s="147"/>
      <c r="M8" s="150"/>
      <c r="N8" s="150"/>
      <c r="O8" s="150"/>
      <c r="P8" s="150"/>
      <c r="Q8" s="150"/>
    </row>
    <row r="9" spans="1:17">
      <c r="A9" s="143"/>
      <c r="B9" s="144"/>
      <c r="C9" s="144"/>
      <c r="D9" s="144"/>
      <c r="E9" s="144"/>
      <c r="F9" s="145"/>
      <c r="G9" s="146" t="s">
        <v>185</v>
      </c>
      <c r="H9" s="147" t="s">
        <v>215</v>
      </c>
      <c r="I9" s="147"/>
      <c r="J9" s="147"/>
      <c r="K9" s="147"/>
      <c r="L9" s="147"/>
      <c r="M9" s="150"/>
      <c r="N9" s="150"/>
      <c r="O9" s="150"/>
      <c r="P9" s="150"/>
      <c r="Q9" s="150"/>
    </row>
    <row r="10" spans="1:17">
      <c r="A10" s="143"/>
      <c r="B10" s="144"/>
      <c r="C10" s="144"/>
      <c r="D10" s="144"/>
      <c r="E10" s="144"/>
      <c r="F10" s="145"/>
      <c r="G10" s="146"/>
      <c r="H10" s="149" t="s">
        <v>182</v>
      </c>
      <c r="I10" s="147" t="s">
        <v>186</v>
      </c>
      <c r="J10" s="147"/>
      <c r="K10" s="147"/>
      <c r="L10" s="147"/>
      <c r="M10" s="150"/>
      <c r="N10" s="150"/>
      <c r="O10" s="150"/>
      <c r="P10" s="150"/>
      <c r="Q10" s="150"/>
    </row>
    <row r="11" spans="1:17">
      <c r="A11" s="143"/>
      <c r="B11" s="144"/>
      <c r="C11" s="144"/>
      <c r="D11" s="144"/>
      <c r="E11" s="144"/>
      <c r="F11" s="145"/>
      <c r="G11" s="146"/>
      <c r="H11" s="149" t="s">
        <v>182</v>
      </c>
      <c r="I11" s="147" t="s">
        <v>187</v>
      </c>
      <c r="J11" s="147"/>
      <c r="K11" s="147"/>
      <c r="L11" s="147"/>
      <c r="M11" s="150"/>
      <c r="N11" s="150"/>
      <c r="O11" s="150"/>
      <c r="P11" s="150"/>
      <c r="Q11" s="150"/>
    </row>
    <row r="12" spans="1:17">
      <c r="A12" s="143"/>
      <c r="B12" s="144"/>
      <c r="C12" s="144"/>
      <c r="D12" s="144"/>
      <c r="E12" s="144"/>
      <c r="F12" s="145"/>
      <c r="G12" s="146"/>
      <c r="H12" s="149"/>
      <c r="I12" s="147" t="s">
        <v>188</v>
      </c>
      <c r="J12" s="147"/>
      <c r="K12" s="147"/>
      <c r="L12" s="147"/>
      <c r="M12" s="150"/>
      <c r="N12" s="150"/>
      <c r="O12" s="150"/>
      <c r="P12" s="150"/>
      <c r="Q12" s="150"/>
    </row>
    <row r="13" spans="1:17">
      <c r="A13" s="143"/>
      <c r="B13" s="144"/>
      <c r="C13" s="144"/>
      <c r="D13" s="144"/>
      <c r="E13" s="144"/>
      <c r="F13" s="145"/>
      <c r="G13" s="146"/>
      <c r="H13" s="149"/>
      <c r="I13" s="147"/>
      <c r="J13" s="147"/>
      <c r="K13" s="147"/>
      <c r="L13" s="147"/>
      <c r="M13" s="150"/>
      <c r="N13" s="150"/>
      <c r="O13" s="150"/>
      <c r="P13" s="150"/>
      <c r="Q13" s="150"/>
    </row>
    <row r="14" spans="1:17">
      <c r="A14" s="143"/>
      <c r="B14" s="144"/>
      <c r="C14" s="144"/>
      <c r="D14" s="144"/>
      <c r="E14" s="144"/>
      <c r="F14" s="145"/>
      <c r="G14" s="146"/>
      <c r="H14" s="147"/>
      <c r="I14" s="147"/>
      <c r="J14" s="147"/>
      <c r="K14" s="147"/>
      <c r="L14" s="147"/>
      <c r="M14" s="150"/>
      <c r="N14" s="150"/>
      <c r="O14" s="150"/>
      <c r="P14" s="150"/>
      <c r="Q14" s="150"/>
    </row>
    <row r="15" spans="1:17">
      <c r="A15" s="143"/>
      <c r="B15" s="144"/>
      <c r="C15" s="144"/>
      <c r="D15" s="144"/>
      <c r="E15" s="144"/>
      <c r="F15" s="145"/>
      <c r="G15" s="146" t="s">
        <v>189</v>
      </c>
      <c r="H15" s="147" t="s">
        <v>216</v>
      </c>
      <c r="I15" s="147"/>
      <c r="J15" s="147"/>
      <c r="K15" s="147"/>
      <c r="L15" s="147"/>
      <c r="M15" s="150"/>
      <c r="N15" s="150"/>
      <c r="O15" s="150"/>
      <c r="P15" s="150"/>
      <c r="Q15" s="150"/>
    </row>
    <row r="16" spans="1:17">
      <c r="A16" s="143"/>
      <c r="B16" s="144"/>
      <c r="C16" s="144"/>
      <c r="D16" s="144"/>
      <c r="E16" s="144"/>
      <c r="F16" s="145"/>
      <c r="G16" s="146"/>
      <c r="H16" s="149" t="s">
        <v>182</v>
      </c>
      <c r="I16" s="147" t="s">
        <v>190</v>
      </c>
      <c r="J16" s="147"/>
      <c r="K16" s="147"/>
      <c r="L16" s="147"/>
      <c r="M16" s="150"/>
      <c r="N16" s="150"/>
      <c r="O16" s="150"/>
      <c r="P16" s="150"/>
      <c r="Q16" s="150"/>
    </row>
    <row r="17" spans="1:17">
      <c r="A17" s="143"/>
      <c r="B17" s="144"/>
      <c r="C17" s="144"/>
      <c r="D17" s="144"/>
      <c r="E17" s="144"/>
      <c r="F17" s="145"/>
      <c r="G17" s="146"/>
      <c r="H17" s="149" t="s">
        <v>182</v>
      </c>
      <c r="I17" s="147" t="s">
        <v>191</v>
      </c>
      <c r="J17" s="147"/>
      <c r="K17" s="147"/>
      <c r="L17" s="147"/>
      <c r="M17" s="150"/>
      <c r="N17" s="150"/>
      <c r="O17" s="150"/>
      <c r="P17" s="150"/>
      <c r="Q17" s="150"/>
    </row>
    <row r="18" spans="1:17">
      <c r="A18" s="143"/>
      <c r="B18" s="144"/>
      <c r="C18" s="144"/>
      <c r="D18" s="144"/>
      <c r="E18" s="144"/>
      <c r="F18" s="145"/>
      <c r="G18" s="146"/>
      <c r="H18" s="149"/>
      <c r="I18" s="147" t="s">
        <v>192</v>
      </c>
      <c r="J18" s="147"/>
      <c r="K18" s="147"/>
      <c r="L18" s="147"/>
      <c r="M18" s="150"/>
      <c r="N18" s="150"/>
      <c r="O18" s="150"/>
      <c r="P18" s="150"/>
      <c r="Q18" s="150"/>
    </row>
    <row r="19" spans="1:17">
      <c r="A19" s="143"/>
      <c r="B19" s="144"/>
      <c r="C19" s="144"/>
      <c r="D19" s="144"/>
      <c r="E19" s="144"/>
      <c r="F19" s="145"/>
      <c r="G19" s="146"/>
      <c r="H19" s="149"/>
      <c r="I19" s="147"/>
      <c r="J19" s="147"/>
      <c r="K19" s="147"/>
      <c r="L19" s="147"/>
      <c r="M19" s="150"/>
      <c r="N19" s="150"/>
      <c r="O19" s="150"/>
      <c r="P19" s="150"/>
      <c r="Q19" s="150"/>
    </row>
    <row r="20" spans="1:17">
      <c r="A20" s="143"/>
      <c r="B20" s="144"/>
      <c r="C20" s="144"/>
      <c r="D20" s="144"/>
      <c r="E20" s="144"/>
      <c r="F20" s="145"/>
      <c r="G20" s="146"/>
      <c r="H20" s="149"/>
      <c r="I20" s="147"/>
      <c r="J20" s="147"/>
      <c r="K20" s="147"/>
      <c r="L20" s="147"/>
      <c r="M20" s="150"/>
      <c r="N20" s="150"/>
      <c r="O20" s="150"/>
      <c r="P20" s="150"/>
      <c r="Q20" s="150"/>
    </row>
    <row r="21" spans="1:17">
      <c r="A21" s="143"/>
      <c r="B21" s="144"/>
      <c r="C21" s="144"/>
      <c r="D21" s="144"/>
      <c r="E21" s="144"/>
      <c r="F21" s="145"/>
      <c r="G21" s="146"/>
      <c r="H21" s="147"/>
      <c r="I21" s="147"/>
      <c r="J21" s="147"/>
      <c r="K21" s="147"/>
      <c r="L21" s="147"/>
      <c r="M21" s="150"/>
      <c r="N21" s="150"/>
      <c r="O21" s="150"/>
      <c r="P21" s="150"/>
      <c r="Q21" s="150"/>
    </row>
    <row r="22" spans="1:17">
      <c r="A22" s="143"/>
      <c r="B22" s="144"/>
      <c r="C22" s="144"/>
      <c r="D22" s="144"/>
      <c r="E22" s="144"/>
      <c r="F22" s="145"/>
      <c r="G22" s="146" t="s">
        <v>193</v>
      </c>
      <c r="H22" s="147" t="s">
        <v>217</v>
      </c>
      <c r="I22" s="147"/>
      <c r="J22" s="147"/>
      <c r="K22" s="147"/>
      <c r="L22" s="147"/>
      <c r="M22" s="150"/>
      <c r="N22" s="150"/>
      <c r="O22" s="150"/>
      <c r="P22" s="150"/>
      <c r="Q22" s="150"/>
    </row>
    <row r="23" spans="1:17">
      <c r="A23" s="143"/>
      <c r="B23" s="144"/>
      <c r="C23" s="144"/>
      <c r="D23" s="144"/>
      <c r="E23" s="144"/>
      <c r="F23" s="145"/>
      <c r="G23" s="146"/>
      <c r="H23" s="149" t="s">
        <v>182</v>
      </c>
      <c r="I23" s="147" t="s">
        <v>194</v>
      </c>
      <c r="J23" s="147"/>
      <c r="K23" s="147"/>
      <c r="L23" s="147"/>
      <c r="M23" s="150"/>
      <c r="N23" s="150"/>
      <c r="O23" s="150"/>
      <c r="P23" s="150"/>
      <c r="Q23" s="150"/>
    </row>
    <row r="24" spans="1:17">
      <c r="A24" s="143"/>
      <c r="B24" s="144"/>
      <c r="C24" s="144"/>
      <c r="D24" s="144"/>
      <c r="E24" s="144"/>
      <c r="F24" s="145"/>
      <c r="G24" s="146"/>
      <c r="H24" s="149" t="s">
        <v>182</v>
      </c>
      <c r="I24" s="147" t="s">
        <v>195</v>
      </c>
      <c r="J24" s="147"/>
      <c r="K24" s="147"/>
      <c r="L24" s="147"/>
      <c r="M24" s="150"/>
      <c r="N24" s="150"/>
      <c r="O24" s="150"/>
      <c r="P24" s="150"/>
      <c r="Q24" s="150"/>
    </row>
    <row r="25" spans="1:17">
      <c r="A25" s="143"/>
      <c r="B25" s="144"/>
      <c r="C25" s="144"/>
      <c r="D25" s="144"/>
      <c r="E25" s="144"/>
      <c r="F25" s="145"/>
      <c r="G25" s="146"/>
      <c r="H25" s="149"/>
      <c r="I25" s="147" t="s">
        <v>196</v>
      </c>
      <c r="J25" s="147"/>
      <c r="K25" s="147"/>
      <c r="L25" s="147"/>
      <c r="M25" s="150"/>
      <c r="N25" s="150"/>
      <c r="O25" s="152"/>
      <c r="P25" s="150"/>
      <c r="Q25" s="150"/>
    </row>
    <row r="26" spans="1:17">
      <c r="A26" s="143"/>
      <c r="B26" s="144"/>
      <c r="C26" s="144"/>
      <c r="D26" s="144"/>
      <c r="E26" s="144"/>
      <c r="F26" s="145"/>
      <c r="G26" s="146"/>
      <c r="H26" s="149" t="s">
        <v>182</v>
      </c>
      <c r="I26" s="147" t="s">
        <v>197</v>
      </c>
      <c r="J26" s="147"/>
      <c r="K26" s="147"/>
      <c r="L26" s="147"/>
      <c r="M26" s="150"/>
      <c r="N26" s="150"/>
      <c r="O26" s="152"/>
      <c r="P26" s="150"/>
      <c r="Q26" s="150"/>
    </row>
    <row r="27" spans="1:17">
      <c r="A27" s="143"/>
      <c r="B27" s="144"/>
      <c r="C27" s="144"/>
      <c r="D27" s="144"/>
      <c r="E27" s="144"/>
      <c r="F27" s="145"/>
      <c r="G27" s="146"/>
      <c r="H27" s="147"/>
      <c r="I27" s="147"/>
      <c r="J27" s="147"/>
      <c r="K27" s="147"/>
      <c r="L27" s="147"/>
      <c r="M27" s="150" t="s">
        <v>198</v>
      </c>
      <c r="N27" s="150"/>
      <c r="O27" s="152"/>
      <c r="P27" s="150"/>
      <c r="Q27" s="150"/>
    </row>
    <row r="28" spans="1:17">
      <c r="A28" s="143"/>
      <c r="B28" s="144"/>
      <c r="C28" s="144"/>
      <c r="D28" s="144"/>
      <c r="E28" s="144"/>
      <c r="F28" s="145"/>
      <c r="G28" s="146" t="s">
        <v>199</v>
      </c>
      <c r="H28" s="147" t="s">
        <v>200</v>
      </c>
      <c r="I28" s="147" t="s">
        <v>194</v>
      </c>
      <c r="J28" s="147"/>
      <c r="K28" s="147"/>
      <c r="L28" s="147"/>
      <c r="M28" s="150"/>
      <c r="N28" s="150"/>
      <c r="O28" s="152"/>
      <c r="P28" s="150"/>
      <c r="Q28" s="150"/>
    </row>
    <row r="29" spans="1:17">
      <c r="A29" s="143"/>
      <c r="B29" s="144"/>
      <c r="C29" s="144"/>
      <c r="D29" s="144"/>
      <c r="E29" s="144"/>
      <c r="F29" s="145"/>
      <c r="G29" s="146"/>
      <c r="H29" s="149" t="s">
        <v>182</v>
      </c>
      <c r="I29" s="147" t="s">
        <v>201</v>
      </c>
      <c r="J29" s="147"/>
      <c r="K29" s="147"/>
      <c r="L29" s="147"/>
      <c r="M29" s="150"/>
      <c r="N29" s="150"/>
      <c r="O29" s="152"/>
      <c r="P29" s="150"/>
      <c r="Q29" s="150"/>
    </row>
    <row r="30" spans="1:17">
      <c r="A30" s="143"/>
      <c r="B30" s="144"/>
      <c r="C30" s="144"/>
      <c r="D30" s="144"/>
      <c r="E30" s="144"/>
      <c r="F30" s="145"/>
      <c r="G30" s="146"/>
      <c r="H30" s="149"/>
      <c r="I30" s="147"/>
      <c r="J30" s="147"/>
      <c r="K30" s="147"/>
      <c r="L30" s="147"/>
      <c r="M30" s="150"/>
      <c r="N30" s="150"/>
      <c r="O30" s="152"/>
      <c r="P30" s="150"/>
      <c r="Q30" s="150"/>
    </row>
    <row r="31" spans="1:17">
      <c r="A31" s="143"/>
      <c r="B31" s="144"/>
      <c r="C31" s="144"/>
      <c r="D31" s="144"/>
      <c r="E31" s="144"/>
      <c r="F31" s="145"/>
      <c r="G31" s="146"/>
      <c r="H31" s="149"/>
      <c r="I31" s="147"/>
      <c r="J31" s="147"/>
      <c r="K31" s="147"/>
      <c r="L31" s="147"/>
      <c r="M31" s="150"/>
      <c r="N31" s="150"/>
      <c r="O31" s="152"/>
      <c r="P31" s="150"/>
      <c r="Q31" s="150"/>
    </row>
    <row r="32" spans="1:17">
      <c r="A32" s="143"/>
      <c r="B32" s="144"/>
      <c r="C32" s="144"/>
      <c r="D32" s="144"/>
      <c r="E32" s="144"/>
      <c r="F32" s="145"/>
      <c r="G32" s="146"/>
      <c r="H32" s="147"/>
      <c r="I32" s="147"/>
      <c r="J32" s="147"/>
      <c r="K32" s="147"/>
      <c r="L32" s="147"/>
      <c r="M32" s="150"/>
      <c r="N32" s="150"/>
      <c r="O32" s="152"/>
      <c r="P32" s="150"/>
      <c r="Q32" s="150"/>
    </row>
    <row r="33" spans="1:17">
      <c r="A33" s="143"/>
      <c r="B33" s="144"/>
      <c r="C33" s="144"/>
      <c r="D33" s="144"/>
      <c r="E33" s="144"/>
      <c r="F33" s="145"/>
      <c r="G33" s="146" t="s">
        <v>202</v>
      </c>
      <c r="H33" s="147" t="s">
        <v>203</v>
      </c>
      <c r="I33" s="147"/>
      <c r="J33" s="147"/>
      <c r="K33" s="147"/>
      <c r="L33" s="147"/>
      <c r="M33" s="150"/>
      <c r="N33" s="150"/>
      <c r="O33" s="152"/>
      <c r="P33" s="150"/>
      <c r="Q33" s="150"/>
    </row>
    <row r="34" spans="1:17">
      <c r="A34" s="143"/>
      <c r="B34" s="144"/>
      <c r="C34" s="144"/>
      <c r="D34" s="144"/>
      <c r="E34" s="144"/>
      <c r="F34" s="145"/>
      <c r="G34" s="146"/>
      <c r="H34" s="149" t="s">
        <v>182</v>
      </c>
      <c r="I34" s="147" t="s">
        <v>204</v>
      </c>
      <c r="J34" s="147"/>
      <c r="K34" s="147"/>
      <c r="L34" s="147"/>
      <c r="M34" s="150"/>
      <c r="N34" s="150"/>
      <c r="O34" s="150"/>
      <c r="P34" s="152"/>
      <c r="Q34" s="150"/>
    </row>
    <row r="35" spans="1:17">
      <c r="A35" s="143"/>
      <c r="B35" s="144"/>
      <c r="C35" s="144"/>
      <c r="D35" s="144"/>
      <c r="E35" s="144"/>
      <c r="F35" s="145"/>
      <c r="G35" s="146"/>
      <c r="H35" s="149" t="s">
        <v>182</v>
      </c>
      <c r="I35" s="147" t="s">
        <v>205</v>
      </c>
      <c r="J35" s="147"/>
      <c r="K35" s="147"/>
      <c r="L35" s="147"/>
      <c r="M35" s="150"/>
      <c r="N35" s="150"/>
      <c r="O35" s="150"/>
      <c r="P35" s="152"/>
      <c r="Q35" s="150"/>
    </row>
    <row r="36" spans="1:17">
      <c r="A36" s="143"/>
      <c r="B36" s="144"/>
      <c r="C36" s="144"/>
      <c r="D36" s="144"/>
      <c r="E36" s="144"/>
      <c r="F36" s="145"/>
      <c r="G36" s="146"/>
      <c r="H36" s="149"/>
      <c r="I36" s="147"/>
      <c r="J36" s="147"/>
      <c r="K36" s="147"/>
      <c r="L36" s="147"/>
      <c r="M36" s="150"/>
      <c r="N36" s="150"/>
      <c r="O36" s="150"/>
      <c r="P36" s="150"/>
      <c r="Q36" s="150"/>
    </row>
    <row r="37" spans="1:17">
      <c r="A37" s="143"/>
      <c r="B37" s="144"/>
      <c r="C37" s="144"/>
      <c r="D37" s="144"/>
      <c r="E37" s="144"/>
      <c r="F37" s="145"/>
      <c r="G37" s="146"/>
      <c r="H37" s="149"/>
      <c r="I37" s="147"/>
      <c r="J37" s="147"/>
      <c r="K37" s="147"/>
      <c r="L37" s="147"/>
      <c r="M37" s="150"/>
      <c r="N37" s="150"/>
      <c r="O37" s="150"/>
      <c r="P37" s="150"/>
      <c r="Q37" s="150"/>
    </row>
    <row r="38" spans="1:17">
      <c r="A38" s="143"/>
      <c r="B38" s="144"/>
      <c r="C38" s="144"/>
      <c r="D38" s="144"/>
      <c r="E38" s="144"/>
      <c r="F38" s="145"/>
      <c r="G38" s="146"/>
      <c r="H38" s="149"/>
      <c r="I38" s="147"/>
      <c r="J38" s="147"/>
      <c r="K38" s="147"/>
      <c r="L38" s="147"/>
      <c r="M38" s="150"/>
      <c r="N38" s="150"/>
      <c r="O38" s="150"/>
      <c r="P38" s="150"/>
      <c r="Q38" s="150"/>
    </row>
    <row r="39" spans="1:17">
      <c r="A39" s="143"/>
      <c r="B39" s="144"/>
      <c r="C39" s="144"/>
      <c r="D39" s="144"/>
      <c r="E39" s="144"/>
      <c r="F39" s="145"/>
      <c r="G39" s="146"/>
      <c r="H39" s="147"/>
      <c r="I39" s="147"/>
      <c r="J39" s="147"/>
      <c r="K39" s="147"/>
      <c r="L39" s="152"/>
      <c r="M39" s="150"/>
      <c r="N39" s="150"/>
      <c r="O39" s="150"/>
      <c r="P39" s="150"/>
      <c r="Q39" s="150"/>
    </row>
    <row r="40" spans="1:17">
      <c r="A40" s="143"/>
      <c r="B40" s="144"/>
      <c r="C40" s="144"/>
      <c r="D40" s="144"/>
      <c r="E40" s="144"/>
      <c r="F40" s="145"/>
      <c r="G40" s="146"/>
      <c r="H40" s="147"/>
      <c r="I40" s="147"/>
      <c r="J40" s="147"/>
      <c r="K40" s="147"/>
      <c r="L40" s="152"/>
      <c r="M40" s="150"/>
      <c r="N40" s="150"/>
      <c r="O40" s="150"/>
      <c r="P40" s="150"/>
      <c r="Q40" s="150"/>
    </row>
    <row r="41" spans="1:17">
      <c r="A41" s="143"/>
      <c r="B41" s="144"/>
      <c r="C41" s="144"/>
      <c r="D41" s="144"/>
      <c r="E41" s="144"/>
      <c r="F41" s="145"/>
      <c r="G41" s="146"/>
      <c r="H41" s="149"/>
      <c r="I41" s="147"/>
      <c r="J41" s="147"/>
      <c r="K41" s="147"/>
      <c r="L41" s="147"/>
      <c r="M41" s="150"/>
      <c r="N41" s="150"/>
      <c r="O41" s="150"/>
      <c r="P41" s="150"/>
      <c r="Q41" s="150"/>
    </row>
    <row r="42" spans="1:17">
      <c r="A42" s="143"/>
      <c r="B42" s="144"/>
      <c r="C42" s="144"/>
      <c r="D42" s="144"/>
      <c r="E42" s="144"/>
      <c r="F42" s="145"/>
      <c r="G42" s="147"/>
      <c r="H42" s="147"/>
      <c r="I42" s="147"/>
      <c r="J42" s="147"/>
      <c r="K42" s="147"/>
      <c r="L42" s="147"/>
      <c r="M42" s="150"/>
      <c r="N42" s="150"/>
      <c r="O42" s="150"/>
      <c r="P42" s="150"/>
      <c r="Q42" s="150"/>
    </row>
    <row r="43" spans="1:17">
      <c r="A43" s="143"/>
      <c r="B43" s="144"/>
      <c r="C43" s="144"/>
      <c r="D43" s="144"/>
      <c r="E43" s="144"/>
      <c r="F43" s="145"/>
      <c r="G43" s="146"/>
      <c r="H43" s="149"/>
      <c r="I43" s="147"/>
      <c r="J43" s="147"/>
      <c r="K43" s="147"/>
      <c r="L43" s="147"/>
      <c r="M43" s="150"/>
      <c r="N43" s="150"/>
      <c r="O43" s="150"/>
      <c r="P43" s="150"/>
      <c r="Q43" s="150"/>
    </row>
    <row r="44" spans="1:17">
      <c r="A44" s="143"/>
      <c r="B44" s="144"/>
      <c r="C44" s="144"/>
      <c r="D44" s="144"/>
      <c r="E44" s="144"/>
      <c r="F44" s="145"/>
      <c r="G44" s="146" t="s">
        <v>206</v>
      </c>
      <c r="H44" s="147" t="s">
        <v>207</v>
      </c>
      <c r="I44" s="147"/>
      <c r="J44" s="147"/>
      <c r="K44" s="147"/>
      <c r="L44" s="147"/>
      <c r="M44" s="150"/>
      <c r="N44" s="150"/>
      <c r="O44" s="150"/>
      <c r="P44" s="150"/>
      <c r="Q44" s="150"/>
    </row>
    <row r="45" spans="1:17">
      <c r="A45" s="143"/>
      <c r="B45" s="144"/>
      <c r="C45" s="144"/>
      <c r="D45" s="144"/>
      <c r="E45" s="144"/>
      <c r="F45" s="145"/>
      <c r="G45" s="146"/>
      <c r="H45" s="149" t="s">
        <v>182</v>
      </c>
      <c r="I45" s="147" t="s">
        <v>208</v>
      </c>
      <c r="J45" s="147"/>
      <c r="K45" s="147"/>
      <c r="L45" s="147"/>
      <c r="M45" s="150"/>
      <c r="N45" s="150"/>
      <c r="O45" s="150"/>
      <c r="P45" s="150"/>
      <c r="Q45" s="150"/>
    </row>
    <row r="46" spans="1:17">
      <c r="A46" s="143"/>
      <c r="B46" s="144"/>
      <c r="C46" s="144"/>
      <c r="D46" s="144"/>
      <c r="E46" s="144"/>
      <c r="F46" s="145"/>
      <c r="G46" s="146"/>
      <c r="H46" s="149" t="s">
        <v>182</v>
      </c>
      <c r="I46" s="147" t="s">
        <v>209</v>
      </c>
      <c r="J46" s="147"/>
      <c r="K46" s="147"/>
      <c r="L46" s="147"/>
      <c r="M46" s="150"/>
      <c r="N46" s="150"/>
      <c r="O46" s="150"/>
      <c r="P46" s="150"/>
      <c r="Q46" s="150"/>
    </row>
    <row r="47" spans="1:17">
      <c r="A47" s="143"/>
      <c r="B47" s="144"/>
      <c r="C47" s="144"/>
      <c r="D47" s="144"/>
      <c r="E47" s="144"/>
      <c r="F47" s="145"/>
      <c r="G47" s="146"/>
      <c r="H47" s="149" t="s">
        <v>182</v>
      </c>
      <c r="I47" s="147" t="s">
        <v>210</v>
      </c>
      <c r="J47" s="147"/>
      <c r="K47" s="147"/>
      <c r="L47" s="147"/>
      <c r="M47" s="150"/>
      <c r="N47" s="150"/>
      <c r="O47" s="150"/>
      <c r="P47" s="150"/>
      <c r="Q47" s="150"/>
    </row>
    <row r="48" spans="1:17">
      <c r="A48" s="143"/>
      <c r="B48" s="144"/>
      <c r="C48" s="144"/>
      <c r="D48" s="144"/>
      <c r="E48" s="144"/>
      <c r="F48" s="145"/>
      <c r="G48" s="146"/>
      <c r="H48" s="149"/>
      <c r="I48" s="147"/>
      <c r="J48" s="147"/>
      <c r="K48" s="147"/>
      <c r="L48" s="147"/>
      <c r="M48" s="150"/>
      <c r="N48" s="150"/>
      <c r="O48" s="150"/>
      <c r="P48" s="150"/>
      <c r="Q48" s="150"/>
    </row>
    <row r="49" spans="1:17">
      <c r="A49" s="143"/>
      <c r="B49" s="144"/>
      <c r="C49" s="144"/>
      <c r="D49" s="144"/>
      <c r="E49" s="144"/>
      <c r="F49" s="145"/>
      <c r="G49" s="146"/>
      <c r="H49" s="149"/>
      <c r="I49" s="147"/>
      <c r="J49" s="147"/>
      <c r="K49" s="147"/>
      <c r="L49" s="147"/>
      <c r="M49" s="150"/>
      <c r="N49" s="150"/>
      <c r="O49" s="150"/>
      <c r="P49" s="150"/>
      <c r="Q49" s="150"/>
    </row>
    <row r="50" spans="1:17">
      <c r="A50" s="143"/>
      <c r="B50" s="144"/>
      <c r="C50" s="144"/>
      <c r="D50" s="144"/>
      <c r="E50" s="144"/>
      <c r="F50" s="145"/>
      <c r="G50" s="146"/>
      <c r="H50" s="147"/>
      <c r="I50" s="147"/>
      <c r="J50" s="147"/>
      <c r="K50" s="147"/>
      <c r="L50" s="147"/>
      <c r="M50" s="150"/>
      <c r="N50" s="150"/>
      <c r="O50" s="150"/>
      <c r="P50" s="150"/>
      <c r="Q50" s="150"/>
    </row>
    <row r="51" spans="1:17">
      <c r="A51" s="143"/>
      <c r="B51" s="144"/>
      <c r="C51" s="144"/>
      <c r="D51" s="144"/>
      <c r="E51" s="144"/>
      <c r="F51" s="145"/>
      <c r="G51" s="146"/>
      <c r="H51" s="147"/>
      <c r="I51" s="147"/>
      <c r="J51" s="147"/>
      <c r="K51" s="147"/>
      <c r="L51" s="147"/>
      <c r="M51" s="150"/>
      <c r="N51" s="150"/>
      <c r="O51" s="150"/>
      <c r="P51" s="150"/>
      <c r="Q51" s="150"/>
    </row>
    <row r="52" spans="1:17">
      <c r="A52" s="143"/>
      <c r="B52" s="144"/>
      <c r="C52" s="144"/>
      <c r="D52" s="144"/>
      <c r="E52" s="144"/>
      <c r="F52" s="145"/>
      <c r="G52" s="146"/>
      <c r="H52" s="147"/>
      <c r="I52" s="147"/>
      <c r="J52" s="147"/>
      <c r="K52" s="147"/>
      <c r="L52" s="147"/>
      <c r="M52" s="150"/>
      <c r="N52" s="150"/>
      <c r="O52" s="150"/>
      <c r="P52" s="150"/>
      <c r="Q52" s="150"/>
    </row>
    <row r="53" spans="1:17" ht="31.5">
      <c r="A53" s="143"/>
      <c r="B53" s="144"/>
      <c r="C53" s="144"/>
      <c r="D53" s="144"/>
      <c r="E53" s="144"/>
      <c r="F53" s="145"/>
      <c r="G53" s="146"/>
      <c r="H53" s="147"/>
      <c r="I53" s="147"/>
      <c r="J53" s="153"/>
      <c r="K53" s="147"/>
      <c r="L53" s="147"/>
      <c r="M53" s="150"/>
      <c r="N53" s="150"/>
      <c r="O53" s="150"/>
      <c r="P53" s="150"/>
      <c r="Q53" s="150"/>
    </row>
    <row r="54" spans="1:17">
      <c r="A54" s="143"/>
      <c r="B54" s="144"/>
      <c r="C54" s="144"/>
      <c r="D54" s="144"/>
      <c r="E54" s="144"/>
      <c r="F54" s="145"/>
      <c r="G54" s="146"/>
      <c r="H54" s="147"/>
      <c r="I54" s="147"/>
      <c r="J54" s="147"/>
      <c r="K54" s="147"/>
      <c r="L54" s="147"/>
      <c r="M54" s="150"/>
      <c r="N54" s="150"/>
      <c r="O54" s="150"/>
      <c r="P54" s="150"/>
      <c r="Q54" s="150"/>
    </row>
    <row r="55" spans="1:17">
      <c r="A55" s="143"/>
      <c r="B55" s="144"/>
      <c r="C55" s="144"/>
      <c r="D55" s="144"/>
      <c r="E55" s="144"/>
      <c r="F55" s="145"/>
      <c r="G55" s="146"/>
      <c r="H55" s="147"/>
      <c r="I55" s="147"/>
      <c r="J55" s="147"/>
      <c r="K55" s="147"/>
      <c r="L55" s="147"/>
      <c r="M55" s="150" t="s">
        <v>181</v>
      </c>
      <c r="N55" s="150"/>
      <c r="O55" s="150"/>
      <c r="P55" s="150"/>
      <c r="Q55" s="150"/>
    </row>
    <row r="56" spans="1:17">
      <c r="A56" s="143"/>
      <c r="B56" s="144"/>
      <c r="C56" s="144"/>
      <c r="D56" s="144"/>
      <c r="E56" s="144"/>
      <c r="F56" s="145"/>
      <c r="G56" s="146" t="s">
        <v>211</v>
      </c>
      <c r="H56" s="147" t="s">
        <v>212</v>
      </c>
      <c r="I56" s="147"/>
      <c r="J56" s="147"/>
      <c r="K56" s="147"/>
      <c r="L56" s="147"/>
      <c r="M56" s="150"/>
      <c r="N56" s="150"/>
      <c r="O56" s="150"/>
      <c r="P56" s="150"/>
      <c r="Q56" s="150"/>
    </row>
    <row r="57" spans="1:17">
      <c r="A57" s="143"/>
      <c r="B57" s="144"/>
      <c r="C57" s="144"/>
      <c r="D57" s="144"/>
      <c r="E57" s="144"/>
      <c r="F57" s="145"/>
      <c r="G57" s="146"/>
      <c r="H57" s="149" t="s">
        <v>182</v>
      </c>
      <c r="I57" s="147" t="s">
        <v>213</v>
      </c>
      <c r="J57" s="147"/>
      <c r="K57" s="147"/>
      <c r="L57" s="147"/>
      <c r="M57" s="150"/>
      <c r="N57" s="150"/>
      <c r="O57" s="150"/>
      <c r="P57" s="150"/>
      <c r="Q57" s="150"/>
    </row>
    <row r="58" spans="1:17">
      <c r="A58" s="143"/>
      <c r="B58" s="144"/>
      <c r="C58" s="144"/>
      <c r="D58" s="144"/>
      <c r="E58" s="144"/>
      <c r="F58" s="145"/>
      <c r="G58" s="146"/>
      <c r="H58" s="149"/>
      <c r="I58" s="147" t="s">
        <v>214</v>
      </c>
      <c r="J58" s="147"/>
      <c r="K58" s="147"/>
      <c r="L58" s="147"/>
      <c r="M58" s="150"/>
      <c r="N58" s="150"/>
      <c r="O58" s="150"/>
      <c r="P58" s="150"/>
      <c r="Q58" s="150"/>
    </row>
    <row r="59" spans="1:17">
      <c r="A59" s="143"/>
      <c r="B59" s="144"/>
      <c r="C59" s="144"/>
      <c r="D59" s="144"/>
      <c r="E59" s="144"/>
      <c r="F59" s="145"/>
      <c r="G59" s="146"/>
      <c r="H59" s="147"/>
      <c r="I59" s="147"/>
      <c r="J59" s="147"/>
      <c r="K59" s="147"/>
      <c r="L59" s="147"/>
      <c r="M59" s="150"/>
      <c r="N59" s="150"/>
      <c r="O59" s="150"/>
      <c r="P59" s="150"/>
      <c r="Q59" s="150"/>
    </row>
    <row r="60" spans="1:17">
      <c r="A60" s="154"/>
      <c r="B60" s="155"/>
      <c r="C60" s="155"/>
      <c r="D60" s="155"/>
      <c r="E60" s="155"/>
      <c r="F60" s="156"/>
      <c r="G60" s="157"/>
      <c r="H60" s="158"/>
      <c r="I60" s="158"/>
      <c r="J60" s="158"/>
      <c r="K60" s="158"/>
      <c r="L60" s="158"/>
      <c r="M60" s="159"/>
      <c r="N60" s="159"/>
      <c r="O60" s="159"/>
      <c r="P60" s="159"/>
      <c r="Q60" s="159"/>
    </row>
  </sheetData>
  <mergeCells count="6">
    <mergeCell ref="A1:Q1"/>
    <mergeCell ref="A2:F2"/>
    <mergeCell ref="G2:L2"/>
    <mergeCell ref="M2:M3"/>
    <mergeCell ref="N2:Q2"/>
    <mergeCell ref="H3:L3"/>
  </mergeCells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46"/>
  <sheetViews>
    <sheetView zoomScaleNormal="100" zoomScalePageLayoutView="110" workbookViewId="0">
      <selection activeCell="B6" sqref="B6:N6"/>
    </sheetView>
  </sheetViews>
  <sheetFormatPr defaultColWidth="9.85546875" defaultRowHeight="15"/>
  <cols>
    <col min="1" max="1" width="6.28515625" style="84" customWidth="1"/>
    <col min="2" max="2" width="7.42578125" style="84" customWidth="1"/>
    <col min="3" max="3" width="4.5703125" style="84" customWidth="1"/>
    <col min="4" max="7" width="6.28515625" style="84" customWidth="1"/>
    <col min="8" max="8" width="15.5703125" style="84" customWidth="1"/>
    <col min="9" max="9" width="7.42578125" style="84" customWidth="1"/>
    <col min="10" max="10" width="9.140625" style="84" customWidth="1"/>
    <col min="11" max="11" width="7.42578125" style="84" customWidth="1"/>
    <col min="12" max="12" width="9.5703125" style="84" customWidth="1"/>
    <col min="13" max="13" width="7.42578125" style="84" customWidth="1"/>
    <col min="14" max="14" width="12.28515625" style="84" customWidth="1"/>
    <col min="15" max="15" width="3.5703125" style="84" customWidth="1"/>
    <col min="16" max="256" width="9.85546875" style="84"/>
    <col min="257" max="257" width="6.28515625" style="84" customWidth="1"/>
    <col min="258" max="258" width="7.42578125" style="84" customWidth="1"/>
    <col min="259" max="259" width="4.5703125" style="84" customWidth="1"/>
    <col min="260" max="263" width="6.28515625" style="84" customWidth="1"/>
    <col min="264" max="264" width="15.5703125" style="84" customWidth="1"/>
    <col min="265" max="265" width="7.42578125" style="84" customWidth="1"/>
    <col min="266" max="266" width="9.140625" style="84" customWidth="1"/>
    <col min="267" max="267" width="7.42578125" style="84" customWidth="1"/>
    <col min="268" max="268" width="9.5703125" style="84" customWidth="1"/>
    <col min="269" max="269" width="7.42578125" style="84" customWidth="1"/>
    <col min="270" max="270" width="12.28515625" style="84" customWidth="1"/>
    <col min="271" max="271" width="3.5703125" style="84" customWidth="1"/>
    <col min="272" max="512" width="9.85546875" style="84"/>
    <col min="513" max="513" width="6.28515625" style="84" customWidth="1"/>
    <col min="514" max="514" width="7.42578125" style="84" customWidth="1"/>
    <col min="515" max="515" width="4.5703125" style="84" customWidth="1"/>
    <col min="516" max="519" width="6.28515625" style="84" customWidth="1"/>
    <col min="520" max="520" width="15.5703125" style="84" customWidth="1"/>
    <col min="521" max="521" width="7.42578125" style="84" customWidth="1"/>
    <col min="522" max="522" width="9.140625" style="84" customWidth="1"/>
    <col min="523" max="523" width="7.42578125" style="84" customWidth="1"/>
    <col min="524" max="524" width="9.5703125" style="84" customWidth="1"/>
    <col min="525" max="525" width="7.42578125" style="84" customWidth="1"/>
    <col min="526" max="526" width="12.28515625" style="84" customWidth="1"/>
    <col min="527" max="527" width="3.5703125" style="84" customWidth="1"/>
    <col min="528" max="768" width="9.85546875" style="84"/>
    <col min="769" max="769" width="6.28515625" style="84" customWidth="1"/>
    <col min="770" max="770" width="7.42578125" style="84" customWidth="1"/>
    <col min="771" max="771" width="4.5703125" style="84" customWidth="1"/>
    <col min="772" max="775" width="6.28515625" style="84" customWidth="1"/>
    <col min="776" max="776" width="15.5703125" style="84" customWidth="1"/>
    <col min="777" max="777" width="7.42578125" style="84" customWidth="1"/>
    <col min="778" max="778" width="9.140625" style="84" customWidth="1"/>
    <col min="779" max="779" width="7.42578125" style="84" customWidth="1"/>
    <col min="780" max="780" width="9.5703125" style="84" customWidth="1"/>
    <col min="781" max="781" width="7.42578125" style="84" customWidth="1"/>
    <col min="782" max="782" width="12.28515625" style="84" customWidth="1"/>
    <col min="783" max="783" width="3.5703125" style="84" customWidth="1"/>
    <col min="784" max="1024" width="9.85546875" style="84"/>
    <col min="1025" max="1025" width="6.28515625" style="84" customWidth="1"/>
    <col min="1026" max="1026" width="7.42578125" style="84" customWidth="1"/>
    <col min="1027" max="1027" width="4.5703125" style="84" customWidth="1"/>
    <col min="1028" max="1031" width="6.28515625" style="84" customWidth="1"/>
    <col min="1032" max="1032" width="15.5703125" style="84" customWidth="1"/>
    <col min="1033" max="1033" width="7.42578125" style="84" customWidth="1"/>
    <col min="1034" max="1034" width="9.140625" style="84" customWidth="1"/>
    <col min="1035" max="1035" width="7.42578125" style="84" customWidth="1"/>
    <col min="1036" max="1036" width="9.5703125" style="84" customWidth="1"/>
    <col min="1037" max="1037" width="7.42578125" style="84" customWidth="1"/>
    <col min="1038" max="1038" width="12.28515625" style="84" customWidth="1"/>
    <col min="1039" max="1039" width="3.5703125" style="84" customWidth="1"/>
    <col min="1040" max="1280" width="9.85546875" style="84"/>
    <col min="1281" max="1281" width="6.28515625" style="84" customWidth="1"/>
    <col min="1282" max="1282" width="7.42578125" style="84" customWidth="1"/>
    <col min="1283" max="1283" width="4.5703125" style="84" customWidth="1"/>
    <col min="1284" max="1287" width="6.28515625" style="84" customWidth="1"/>
    <col min="1288" max="1288" width="15.5703125" style="84" customWidth="1"/>
    <col min="1289" max="1289" width="7.42578125" style="84" customWidth="1"/>
    <col min="1290" max="1290" width="9.140625" style="84" customWidth="1"/>
    <col min="1291" max="1291" width="7.42578125" style="84" customWidth="1"/>
    <col min="1292" max="1292" width="9.5703125" style="84" customWidth="1"/>
    <col min="1293" max="1293" width="7.42578125" style="84" customWidth="1"/>
    <col min="1294" max="1294" width="12.28515625" style="84" customWidth="1"/>
    <col min="1295" max="1295" width="3.5703125" style="84" customWidth="1"/>
    <col min="1296" max="1536" width="9.85546875" style="84"/>
    <col min="1537" max="1537" width="6.28515625" style="84" customWidth="1"/>
    <col min="1538" max="1538" width="7.42578125" style="84" customWidth="1"/>
    <col min="1539" max="1539" width="4.5703125" style="84" customWidth="1"/>
    <col min="1540" max="1543" width="6.28515625" style="84" customWidth="1"/>
    <col min="1544" max="1544" width="15.5703125" style="84" customWidth="1"/>
    <col min="1545" max="1545" width="7.42578125" style="84" customWidth="1"/>
    <col min="1546" max="1546" width="9.140625" style="84" customWidth="1"/>
    <col min="1547" max="1547" width="7.42578125" style="84" customWidth="1"/>
    <col min="1548" max="1548" width="9.5703125" style="84" customWidth="1"/>
    <col min="1549" max="1549" width="7.42578125" style="84" customWidth="1"/>
    <col min="1550" max="1550" width="12.28515625" style="84" customWidth="1"/>
    <col min="1551" max="1551" width="3.5703125" style="84" customWidth="1"/>
    <col min="1552" max="1792" width="9.85546875" style="84"/>
    <col min="1793" max="1793" width="6.28515625" style="84" customWidth="1"/>
    <col min="1794" max="1794" width="7.42578125" style="84" customWidth="1"/>
    <col min="1795" max="1795" width="4.5703125" style="84" customWidth="1"/>
    <col min="1796" max="1799" width="6.28515625" style="84" customWidth="1"/>
    <col min="1800" max="1800" width="15.5703125" style="84" customWidth="1"/>
    <col min="1801" max="1801" width="7.42578125" style="84" customWidth="1"/>
    <col min="1802" max="1802" width="9.140625" style="84" customWidth="1"/>
    <col min="1803" max="1803" width="7.42578125" style="84" customWidth="1"/>
    <col min="1804" max="1804" width="9.5703125" style="84" customWidth="1"/>
    <col min="1805" max="1805" width="7.42578125" style="84" customWidth="1"/>
    <col min="1806" max="1806" width="12.28515625" style="84" customWidth="1"/>
    <col min="1807" max="1807" width="3.5703125" style="84" customWidth="1"/>
    <col min="1808" max="2048" width="9.85546875" style="84"/>
    <col min="2049" max="2049" width="6.28515625" style="84" customWidth="1"/>
    <col min="2050" max="2050" width="7.42578125" style="84" customWidth="1"/>
    <col min="2051" max="2051" width="4.5703125" style="84" customWidth="1"/>
    <col min="2052" max="2055" width="6.28515625" style="84" customWidth="1"/>
    <col min="2056" max="2056" width="15.5703125" style="84" customWidth="1"/>
    <col min="2057" max="2057" width="7.42578125" style="84" customWidth="1"/>
    <col min="2058" max="2058" width="9.140625" style="84" customWidth="1"/>
    <col min="2059" max="2059" width="7.42578125" style="84" customWidth="1"/>
    <col min="2060" max="2060" width="9.5703125" style="84" customWidth="1"/>
    <col min="2061" max="2061" width="7.42578125" style="84" customWidth="1"/>
    <col min="2062" max="2062" width="12.28515625" style="84" customWidth="1"/>
    <col min="2063" max="2063" width="3.5703125" style="84" customWidth="1"/>
    <col min="2064" max="2304" width="9.85546875" style="84"/>
    <col min="2305" max="2305" width="6.28515625" style="84" customWidth="1"/>
    <col min="2306" max="2306" width="7.42578125" style="84" customWidth="1"/>
    <col min="2307" max="2307" width="4.5703125" style="84" customWidth="1"/>
    <col min="2308" max="2311" width="6.28515625" style="84" customWidth="1"/>
    <col min="2312" max="2312" width="15.5703125" style="84" customWidth="1"/>
    <col min="2313" max="2313" width="7.42578125" style="84" customWidth="1"/>
    <col min="2314" max="2314" width="9.140625" style="84" customWidth="1"/>
    <col min="2315" max="2315" width="7.42578125" style="84" customWidth="1"/>
    <col min="2316" max="2316" width="9.5703125" style="84" customWidth="1"/>
    <col min="2317" max="2317" width="7.42578125" style="84" customWidth="1"/>
    <col min="2318" max="2318" width="12.28515625" style="84" customWidth="1"/>
    <col min="2319" max="2319" width="3.5703125" style="84" customWidth="1"/>
    <col min="2320" max="2560" width="9.85546875" style="84"/>
    <col min="2561" max="2561" width="6.28515625" style="84" customWidth="1"/>
    <col min="2562" max="2562" width="7.42578125" style="84" customWidth="1"/>
    <col min="2563" max="2563" width="4.5703125" style="84" customWidth="1"/>
    <col min="2564" max="2567" width="6.28515625" style="84" customWidth="1"/>
    <col min="2568" max="2568" width="15.5703125" style="84" customWidth="1"/>
    <col min="2569" max="2569" width="7.42578125" style="84" customWidth="1"/>
    <col min="2570" max="2570" width="9.140625" style="84" customWidth="1"/>
    <col min="2571" max="2571" width="7.42578125" style="84" customWidth="1"/>
    <col min="2572" max="2572" width="9.5703125" style="84" customWidth="1"/>
    <col min="2573" max="2573" width="7.42578125" style="84" customWidth="1"/>
    <col min="2574" max="2574" width="12.28515625" style="84" customWidth="1"/>
    <col min="2575" max="2575" width="3.5703125" style="84" customWidth="1"/>
    <col min="2576" max="2816" width="9.85546875" style="84"/>
    <col min="2817" max="2817" width="6.28515625" style="84" customWidth="1"/>
    <col min="2818" max="2818" width="7.42578125" style="84" customWidth="1"/>
    <col min="2819" max="2819" width="4.5703125" style="84" customWidth="1"/>
    <col min="2820" max="2823" width="6.28515625" style="84" customWidth="1"/>
    <col min="2824" max="2824" width="15.5703125" style="84" customWidth="1"/>
    <col min="2825" max="2825" width="7.42578125" style="84" customWidth="1"/>
    <col min="2826" max="2826" width="9.140625" style="84" customWidth="1"/>
    <col min="2827" max="2827" width="7.42578125" style="84" customWidth="1"/>
    <col min="2828" max="2828" width="9.5703125" style="84" customWidth="1"/>
    <col min="2829" max="2829" width="7.42578125" style="84" customWidth="1"/>
    <col min="2830" max="2830" width="12.28515625" style="84" customWidth="1"/>
    <col min="2831" max="2831" width="3.5703125" style="84" customWidth="1"/>
    <col min="2832" max="3072" width="9.85546875" style="84"/>
    <col min="3073" max="3073" width="6.28515625" style="84" customWidth="1"/>
    <col min="3074" max="3074" width="7.42578125" style="84" customWidth="1"/>
    <col min="3075" max="3075" width="4.5703125" style="84" customWidth="1"/>
    <col min="3076" max="3079" width="6.28515625" style="84" customWidth="1"/>
    <col min="3080" max="3080" width="15.5703125" style="84" customWidth="1"/>
    <col min="3081" max="3081" width="7.42578125" style="84" customWidth="1"/>
    <col min="3082" max="3082" width="9.140625" style="84" customWidth="1"/>
    <col min="3083" max="3083" width="7.42578125" style="84" customWidth="1"/>
    <col min="3084" max="3084" width="9.5703125" style="84" customWidth="1"/>
    <col min="3085" max="3085" width="7.42578125" style="84" customWidth="1"/>
    <col min="3086" max="3086" width="12.28515625" style="84" customWidth="1"/>
    <col min="3087" max="3087" width="3.5703125" style="84" customWidth="1"/>
    <col min="3088" max="3328" width="9.85546875" style="84"/>
    <col min="3329" max="3329" width="6.28515625" style="84" customWidth="1"/>
    <col min="3330" max="3330" width="7.42578125" style="84" customWidth="1"/>
    <col min="3331" max="3331" width="4.5703125" style="84" customWidth="1"/>
    <col min="3332" max="3335" width="6.28515625" style="84" customWidth="1"/>
    <col min="3336" max="3336" width="15.5703125" style="84" customWidth="1"/>
    <col min="3337" max="3337" width="7.42578125" style="84" customWidth="1"/>
    <col min="3338" max="3338" width="9.140625" style="84" customWidth="1"/>
    <col min="3339" max="3339" width="7.42578125" style="84" customWidth="1"/>
    <col min="3340" max="3340" width="9.5703125" style="84" customWidth="1"/>
    <col min="3341" max="3341" width="7.42578125" style="84" customWidth="1"/>
    <col min="3342" max="3342" width="12.28515625" style="84" customWidth="1"/>
    <col min="3343" max="3343" width="3.5703125" style="84" customWidth="1"/>
    <col min="3344" max="3584" width="9.85546875" style="84"/>
    <col min="3585" max="3585" width="6.28515625" style="84" customWidth="1"/>
    <col min="3586" max="3586" width="7.42578125" style="84" customWidth="1"/>
    <col min="3587" max="3587" width="4.5703125" style="84" customWidth="1"/>
    <col min="3588" max="3591" width="6.28515625" style="84" customWidth="1"/>
    <col min="3592" max="3592" width="15.5703125" style="84" customWidth="1"/>
    <col min="3593" max="3593" width="7.42578125" style="84" customWidth="1"/>
    <col min="3594" max="3594" width="9.140625" style="84" customWidth="1"/>
    <col min="3595" max="3595" width="7.42578125" style="84" customWidth="1"/>
    <col min="3596" max="3596" width="9.5703125" style="84" customWidth="1"/>
    <col min="3597" max="3597" width="7.42578125" style="84" customWidth="1"/>
    <col min="3598" max="3598" width="12.28515625" style="84" customWidth="1"/>
    <col min="3599" max="3599" width="3.5703125" style="84" customWidth="1"/>
    <col min="3600" max="3840" width="9.85546875" style="84"/>
    <col min="3841" max="3841" width="6.28515625" style="84" customWidth="1"/>
    <col min="3842" max="3842" width="7.42578125" style="84" customWidth="1"/>
    <col min="3843" max="3843" width="4.5703125" style="84" customWidth="1"/>
    <col min="3844" max="3847" width="6.28515625" style="84" customWidth="1"/>
    <col min="3848" max="3848" width="15.5703125" style="84" customWidth="1"/>
    <col min="3849" max="3849" width="7.42578125" style="84" customWidth="1"/>
    <col min="3850" max="3850" width="9.140625" style="84" customWidth="1"/>
    <col min="3851" max="3851" width="7.42578125" style="84" customWidth="1"/>
    <col min="3852" max="3852" width="9.5703125" style="84" customWidth="1"/>
    <col min="3853" max="3853" width="7.42578125" style="84" customWidth="1"/>
    <col min="3854" max="3854" width="12.28515625" style="84" customWidth="1"/>
    <col min="3855" max="3855" width="3.5703125" style="84" customWidth="1"/>
    <col min="3856" max="4096" width="9.85546875" style="84"/>
    <col min="4097" max="4097" width="6.28515625" style="84" customWidth="1"/>
    <col min="4098" max="4098" width="7.42578125" style="84" customWidth="1"/>
    <col min="4099" max="4099" width="4.5703125" style="84" customWidth="1"/>
    <col min="4100" max="4103" width="6.28515625" style="84" customWidth="1"/>
    <col min="4104" max="4104" width="15.5703125" style="84" customWidth="1"/>
    <col min="4105" max="4105" width="7.42578125" style="84" customWidth="1"/>
    <col min="4106" max="4106" width="9.140625" style="84" customWidth="1"/>
    <col min="4107" max="4107" width="7.42578125" style="84" customWidth="1"/>
    <col min="4108" max="4108" width="9.5703125" style="84" customWidth="1"/>
    <col min="4109" max="4109" width="7.42578125" style="84" customWidth="1"/>
    <col min="4110" max="4110" width="12.28515625" style="84" customWidth="1"/>
    <col min="4111" max="4111" width="3.5703125" style="84" customWidth="1"/>
    <col min="4112" max="4352" width="9.85546875" style="84"/>
    <col min="4353" max="4353" width="6.28515625" style="84" customWidth="1"/>
    <col min="4354" max="4354" width="7.42578125" style="84" customWidth="1"/>
    <col min="4355" max="4355" width="4.5703125" style="84" customWidth="1"/>
    <col min="4356" max="4359" width="6.28515625" style="84" customWidth="1"/>
    <col min="4360" max="4360" width="15.5703125" style="84" customWidth="1"/>
    <col min="4361" max="4361" width="7.42578125" style="84" customWidth="1"/>
    <col min="4362" max="4362" width="9.140625" style="84" customWidth="1"/>
    <col min="4363" max="4363" width="7.42578125" style="84" customWidth="1"/>
    <col min="4364" max="4364" width="9.5703125" style="84" customWidth="1"/>
    <col min="4365" max="4365" width="7.42578125" style="84" customWidth="1"/>
    <col min="4366" max="4366" width="12.28515625" style="84" customWidth="1"/>
    <col min="4367" max="4367" width="3.5703125" style="84" customWidth="1"/>
    <col min="4368" max="4608" width="9.85546875" style="84"/>
    <col min="4609" max="4609" width="6.28515625" style="84" customWidth="1"/>
    <col min="4610" max="4610" width="7.42578125" style="84" customWidth="1"/>
    <col min="4611" max="4611" width="4.5703125" style="84" customWidth="1"/>
    <col min="4612" max="4615" width="6.28515625" style="84" customWidth="1"/>
    <col min="4616" max="4616" width="15.5703125" style="84" customWidth="1"/>
    <col min="4617" max="4617" width="7.42578125" style="84" customWidth="1"/>
    <col min="4618" max="4618" width="9.140625" style="84" customWidth="1"/>
    <col min="4619" max="4619" width="7.42578125" style="84" customWidth="1"/>
    <col min="4620" max="4620" width="9.5703125" style="84" customWidth="1"/>
    <col min="4621" max="4621" width="7.42578125" style="84" customWidth="1"/>
    <col min="4622" max="4622" width="12.28515625" style="84" customWidth="1"/>
    <col min="4623" max="4623" width="3.5703125" style="84" customWidth="1"/>
    <col min="4624" max="4864" width="9.85546875" style="84"/>
    <col min="4865" max="4865" width="6.28515625" style="84" customWidth="1"/>
    <col min="4866" max="4866" width="7.42578125" style="84" customWidth="1"/>
    <col min="4867" max="4867" width="4.5703125" style="84" customWidth="1"/>
    <col min="4868" max="4871" width="6.28515625" style="84" customWidth="1"/>
    <col min="4872" max="4872" width="15.5703125" style="84" customWidth="1"/>
    <col min="4873" max="4873" width="7.42578125" style="84" customWidth="1"/>
    <col min="4874" max="4874" width="9.140625" style="84" customWidth="1"/>
    <col min="4875" max="4875" width="7.42578125" style="84" customWidth="1"/>
    <col min="4876" max="4876" width="9.5703125" style="84" customWidth="1"/>
    <col min="4877" max="4877" width="7.42578125" style="84" customWidth="1"/>
    <col min="4878" max="4878" width="12.28515625" style="84" customWidth="1"/>
    <col min="4879" max="4879" width="3.5703125" style="84" customWidth="1"/>
    <col min="4880" max="5120" width="9.85546875" style="84"/>
    <col min="5121" max="5121" width="6.28515625" style="84" customWidth="1"/>
    <col min="5122" max="5122" width="7.42578125" style="84" customWidth="1"/>
    <col min="5123" max="5123" width="4.5703125" style="84" customWidth="1"/>
    <col min="5124" max="5127" width="6.28515625" style="84" customWidth="1"/>
    <col min="5128" max="5128" width="15.5703125" style="84" customWidth="1"/>
    <col min="5129" max="5129" width="7.42578125" style="84" customWidth="1"/>
    <col min="5130" max="5130" width="9.140625" style="84" customWidth="1"/>
    <col min="5131" max="5131" width="7.42578125" style="84" customWidth="1"/>
    <col min="5132" max="5132" width="9.5703125" style="84" customWidth="1"/>
    <col min="5133" max="5133" width="7.42578125" style="84" customWidth="1"/>
    <col min="5134" max="5134" width="12.28515625" style="84" customWidth="1"/>
    <col min="5135" max="5135" width="3.5703125" style="84" customWidth="1"/>
    <col min="5136" max="5376" width="9.85546875" style="84"/>
    <col min="5377" max="5377" width="6.28515625" style="84" customWidth="1"/>
    <col min="5378" max="5378" width="7.42578125" style="84" customWidth="1"/>
    <col min="5379" max="5379" width="4.5703125" style="84" customWidth="1"/>
    <col min="5380" max="5383" width="6.28515625" style="84" customWidth="1"/>
    <col min="5384" max="5384" width="15.5703125" style="84" customWidth="1"/>
    <col min="5385" max="5385" width="7.42578125" style="84" customWidth="1"/>
    <col min="5386" max="5386" width="9.140625" style="84" customWidth="1"/>
    <col min="5387" max="5387" width="7.42578125" style="84" customWidth="1"/>
    <col min="5388" max="5388" width="9.5703125" style="84" customWidth="1"/>
    <col min="5389" max="5389" width="7.42578125" style="84" customWidth="1"/>
    <col min="5390" max="5390" width="12.28515625" style="84" customWidth="1"/>
    <col min="5391" max="5391" width="3.5703125" style="84" customWidth="1"/>
    <col min="5392" max="5632" width="9.85546875" style="84"/>
    <col min="5633" max="5633" width="6.28515625" style="84" customWidth="1"/>
    <col min="5634" max="5634" width="7.42578125" style="84" customWidth="1"/>
    <col min="5635" max="5635" width="4.5703125" style="84" customWidth="1"/>
    <col min="5636" max="5639" width="6.28515625" style="84" customWidth="1"/>
    <col min="5640" max="5640" width="15.5703125" style="84" customWidth="1"/>
    <col min="5641" max="5641" width="7.42578125" style="84" customWidth="1"/>
    <col min="5642" max="5642" width="9.140625" style="84" customWidth="1"/>
    <col min="5643" max="5643" width="7.42578125" style="84" customWidth="1"/>
    <col min="5644" max="5644" width="9.5703125" style="84" customWidth="1"/>
    <col min="5645" max="5645" width="7.42578125" style="84" customWidth="1"/>
    <col min="5646" max="5646" width="12.28515625" style="84" customWidth="1"/>
    <col min="5647" max="5647" width="3.5703125" style="84" customWidth="1"/>
    <col min="5648" max="5888" width="9.85546875" style="84"/>
    <col min="5889" max="5889" width="6.28515625" style="84" customWidth="1"/>
    <col min="5890" max="5890" width="7.42578125" style="84" customWidth="1"/>
    <col min="5891" max="5891" width="4.5703125" style="84" customWidth="1"/>
    <col min="5892" max="5895" width="6.28515625" style="84" customWidth="1"/>
    <col min="5896" max="5896" width="15.5703125" style="84" customWidth="1"/>
    <col min="5897" max="5897" width="7.42578125" style="84" customWidth="1"/>
    <col min="5898" max="5898" width="9.140625" style="84" customWidth="1"/>
    <col min="5899" max="5899" width="7.42578125" style="84" customWidth="1"/>
    <col min="5900" max="5900" width="9.5703125" style="84" customWidth="1"/>
    <col min="5901" max="5901" width="7.42578125" style="84" customWidth="1"/>
    <col min="5902" max="5902" width="12.28515625" style="84" customWidth="1"/>
    <col min="5903" max="5903" width="3.5703125" style="84" customWidth="1"/>
    <col min="5904" max="6144" width="9.85546875" style="84"/>
    <col min="6145" max="6145" width="6.28515625" style="84" customWidth="1"/>
    <col min="6146" max="6146" width="7.42578125" style="84" customWidth="1"/>
    <col min="6147" max="6147" width="4.5703125" style="84" customWidth="1"/>
    <col min="6148" max="6151" width="6.28515625" style="84" customWidth="1"/>
    <col min="6152" max="6152" width="15.5703125" style="84" customWidth="1"/>
    <col min="6153" max="6153" width="7.42578125" style="84" customWidth="1"/>
    <col min="6154" max="6154" width="9.140625" style="84" customWidth="1"/>
    <col min="6155" max="6155" width="7.42578125" style="84" customWidth="1"/>
    <col min="6156" max="6156" width="9.5703125" style="84" customWidth="1"/>
    <col min="6157" max="6157" width="7.42578125" style="84" customWidth="1"/>
    <col min="6158" max="6158" width="12.28515625" style="84" customWidth="1"/>
    <col min="6159" max="6159" width="3.5703125" style="84" customWidth="1"/>
    <col min="6160" max="6400" width="9.85546875" style="84"/>
    <col min="6401" max="6401" width="6.28515625" style="84" customWidth="1"/>
    <col min="6402" max="6402" width="7.42578125" style="84" customWidth="1"/>
    <col min="6403" max="6403" width="4.5703125" style="84" customWidth="1"/>
    <col min="6404" max="6407" width="6.28515625" style="84" customWidth="1"/>
    <col min="6408" max="6408" width="15.5703125" style="84" customWidth="1"/>
    <col min="6409" max="6409" width="7.42578125" style="84" customWidth="1"/>
    <col min="6410" max="6410" width="9.140625" style="84" customWidth="1"/>
    <col min="6411" max="6411" width="7.42578125" style="84" customWidth="1"/>
    <col min="6412" max="6412" width="9.5703125" style="84" customWidth="1"/>
    <col min="6413" max="6413" width="7.42578125" style="84" customWidth="1"/>
    <col min="6414" max="6414" width="12.28515625" style="84" customWidth="1"/>
    <col min="6415" max="6415" width="3.5703125" style="84" customWidth="1"/>
    <col min="6416" max="6656" width="9.85546875" style="84"/>
    <col min="6657" max="6657" width="6.28515625" style="84" customWidth="1"/>
    <col min="6658" max="6658" width="7.42578125" style="84" customWidth="1"/>
    <col min="6659" max="6659" width="4.5703125" style="84" customWidth="1"/>
    <col min="6660" max="6663" width="6.28515625" style="84" customWidth="1"/>
    <col min="6664" max="6664" width="15.5703125" style="84" customWidth="1"/>
    <col min="6665" max="6665" width="7.42578125" style="84" customWidth="1"/>
    <col min="6666" max="6666" width="9.140625" style="84" customWidth="1"/>
    <col min="6667" max="6667" width="7.42578125" style="84" customWidth="1"/>
    <col min="6668" max="6668" width="9.5703125" style="84" customWidth="1"/>
    <col min="6669" max="6669" width="7.42578125" style="84" customWidth="1"/>
    <col min="6670" max="6670" width="12.28515625" style="84" customWidth="1"/>
    <col min="6671" max="6671" width="3.5703125" style="84" customWidth="1"/>
    <col min="6672" max="6912" width="9.85546875" style="84"/>
    <col min="6913" max="6913" width="6.28515625" style="84" customWidth="1"/>
    <col min="6914" max="6914" width="7.42578125" style="84" customWidth="1"/>
    <col min="6915" max="6915" width="4.5703125" style="84" customWidth="1"/>
    <col min="6916" max="6919" width="6.28515625" style="84" customWidth="1"/>
    <col min="6920" max="6920" width="15.5703125" style="84" customWidth="1"/>
    <col min="6921" max="6921" width="7.42578125" style="84" customWidth="1"/>
    <col min="6922" max="6922" width="9.140625" style="84" customWidth="1"/>
    <col min="6923" max="6923" width="7.42578125" style="84" customWidth="1"/>
    <col min="6924" max="6924" width="9.5703125" style="84" customWidth="1"/>
    <col min="6925" max="6925" width="7.42578125" style="84" customWidth="1"/>
    <col min="6926" max="6926" width="12.28515625" style="84" customWidth="1"/>
    <col min="6927" max="6927" width="3.5703125" style="84" customWidth="1"/>
    <col min="6928" max="7168" width="9.85546875" style="84"/>
    <col min="7169" max="7169" width="6.28515625" style="84" customWidth="1"/>
    <col min="7170" max="7170" width="7.42578125" style="84" customWidth="1"/>
    <col min="7171" max="7171" width="4.5703125" style="84" customWidth="1"/>
    <col min="7172" max="7175" width="6.28515625" style="84" customWidth="1"/>
    <col min="7176" max="7176" width="15.5703125" style="84" customWidth="1"/>
    <col min="7177" max="7177" width="7.42578125" style="84" customWidth="1"/>
    <col min="7178" max="7178" width="9.140625" style="84" customWidth="1"/>
    <col min="7179" max="7179" width="7.42578125" style="84" customWidth="1"/>
    <col min="7180" max="7180" width="9.5703125" style="84" customWidth="1"/>
    <col min="7181" max="7181" width="7.42578125" style="84" customWidth="1"/>
    <col min="7182" max="7182" width="12.28515625" style="84" customWidth="1"/>
    <col min="7183" max="7183" width="3.5703125" style="84" customWidth="1"/>
    <col min="7184" max="7424" width="9.85546875" style="84"/>
    <col min="7425" max="7425" width="6.28515625" style="84" customWidth="1"/>
    <col min="7426" max="7426" width="7.42578125" style="84" customWidth="1"/>
    <col min="7427" max="7427" width="4.5703125" style="84" customWidth="1"/>
    <col min="7428" max="7431" width="6.28515625" style="84" customWidth="1"/>
    <col min="7432" max="7432" width="15.5703125" style="84" customWidth="1"/>
    <col min="7433" max="7433" width="7.42578125" style="84" customWidth="1"/>
    <col min="7434" max="7434" width="9.140625" style="84" customWidth="1"/>
    <col min="7435" max="7435" width="7.42578125" style="84" customWidth="1"/>
    <col min="7436" max="7436" width="9.5703125" style="84" customWidth="1"/>
    <col min="7437" max="7437" width="7.42578125" style="84" customWidth="1"/>
    <col min="7438" max="7438" width="12.28515625" style="84" customWidth="1"/>
    <col min="7439" max="7439" width="3.5703125" style="84" customWidth="1"/>
    <col min="7440" max="7680" width="9.85546875" style="84"/>
    <col min="7681" max="7681" width="6.28515625" style="84" customWidth="1"/>
    <col min="7682" max="7682" width="7.42578125" style="84" customWidth="1"/>
    <col min="7683" max="7683" width="4.5703125" style="84" customWidth="1"/>
    <col min="7684" max="7687" width="6.28515625" style="84" customWidth="1"/>
    <col min="7688" max="7688" width="15.5703125" style="84" customWidth="1"/>
    <col min="7689" max="7689" width="7.42578125" style="84" customWidth="1"/>
    <col min="7690" max="7690" width="9.140625" style="84" customWidth="1"/>
    <col min="7691" max="7691" width="7.42578125" style="84" customWidth="1"/>
    <col min="7692" max="7692" width="9.5703125" style="84" customWidth="1"/>
    <col min="7693" max="7693" width="7.42578125" style="84" customWidth="1"/>
    <col min="7694" max="7694" width="12.28515625" style="84" customWidth="1"/>
    <col min="7695" max="7695" width="3.5703125" style="84" customWidth="1"/>
    <col min="7696" max="7936" width="9.85546875" style="84"/>
    <col min="7937" max="7937" width="6.28515625" style="84" customWidth="1"/>
    <col min="7938" max="7938" width="7.42578125" style="84" customWidth="1"/>
    <col min="7939" max="7939" width="4.5703125" style="84" customWidth="1"/>
    <col min="7940" max="7943" width="6.28515625" style="84" customWidth="1"/>
    <col min="7944" max="7944" width="15.5703125" style="84" customWidth="1"/>
    <col min="7945" max="7945" width="7.42578125" style="84" customWidth="1"/>
    <col min="7946" max="7946" width="9.140625" style="84" customWidth="1"/>
    <col min="7947" max="7947" width="7.42578125" style="84" customWidth="1"/>
    <col min="7948" max="7948" width="9.5703125" style="84" customWidth="1"/>
    <col min="7949" max="7949" width="7.42578125" style="84" customWidth="1"/>
    <col min="7950" max="7950" width="12.28515625" style="84" customWidth="1"/>
    <col min="7951" max="7951" width="3.5703125" style="84" customWidth="1"/>
    <col min="7952" max="8192" width="9.85546875" style="84"/>
    <col min="8193" max="8193" width="6.28515625" style="84" customWidth="1"/>
    <col min="8194" max="8194" width="7.42578125" style="84" customWidth="1"/>
    <col min="8195" max="8195" width="4.5703125" style="84" customWidth="1"/>
    <col min="8196" max="8199" width="6.28515625" style="84" customWidth="1"/>
    <col min="8200" max="8200" width="15.5703125" style="84" customWidth="1"/>
    <col min="8201" max="8201" width="7.42578125" style="84" customWidth="1"/>
    <col min="8202" max="8202" width="9.140625" style="84" customWidth="1"/>
    <col min="8203" max="8203" width="7.42578125" style="84" customWidth="1"/>
    <col min="8204" max="8204" width="9.5703125" style="84" customWidth="1"/>
    <col min="8205" max="8205" width="7.42578125" style="84" customWidth="1"/>
    <col min="8206" max="8206" width="12.28515625" style="84" customWidth="1"/>
    <col min="8207" max="8207" width="3.5703125" style="84" customWidth="1"/>
    <col min="8208" max="8448" width="9.85546875" style="84"/>
    <col min="8449" max="8449" width="6.28515625" style="84" customWidth="1"/>
    <col min="8450" max="8450" width="7.42578125" style="84" customWidth="1"/>
    <col min="8451" max="8451" width="4.5703125" style="84" customWidth="1"/>
    <col min="8452" max="8455" width="6.28515625" style="84" customWidth="1"/>
    <col min="8456" max="8456" width="15.5703125" style="84" customWidth="1"/>
    <col min="8457" max="8457" width="7.42578125" style="84" customWidth="1"/>
    <col min="8458" max="8458" width="9.140625" style="84" customWidth="1"/>
    <col min="8459" max="8459" width="7.42578125" style="84" customWidth="1"/>
    <col min="8460" max="8460" width="9.5703125" style="84" customWidth="1"/>
    <col min="8461" max="8461" width="7.42578125" style="84" customWidth="1"/>
    <col min="8462" max="8462" width="12.28515625" style="84" customWidth="1"/>
    <col min="8463" max="8463" width="3.5703125" style="84" customWidth="1"/>
    <col min="8464" max="8704" width="9.85546875" style="84"/>
    <col min="8705" max="8705" width="6.28515625" style="84" customWidth="1"/>
    <col min="8706" max="8706" width="7.42578125" style="84" customWidth="1"/>
    <col min="8707" max="8707" width="4.5703125" style="84" customWidth="1"/>
    <col min="8708" max="8711" width="6.28515625" style="84" customWidth="1"/>
    <col min="8712" max="8712" width="15.5703125" style="84" customWidth="1"/>
    <col min="8713" max="8713" width="7.42578125" style="84" customWidth="1"/>
    <col min="8714" max="8714" width="9.140625" style="84" customWidth="1"/>
    <col min="8715" max="8715" width="7.42578125" style="84" customWidth="1"/>
    <col min="8716" max="8716" width="9.5703125" style="84" customWidth="1"/>
    <col min="8717" max="8717" width="7.42578125" style="84" customWidth="1"/>
    <col min="8718" max="8718" width="12.28515625" style="84" customWidth="1"/>
    <col min="8719" max="8719" width="3.5703125" style="84" customWidth="1"/>
    <col min="8720" max="8960" width="9.85546875" style="84"/>
    <col min="8961" max="8961" width="6.28515625" style="84" customWidth="1"/>
    <col min="8962" max="8962" width="7.42578125" style="84" customWidth="1"/>
    <col min="8963" max="8963" width="4.5703125" style="84" customWidth="1"/>
    <col min="8964" max="8967" width="6.28515625" style="84" customWidth="1"/>
    <col min="8968" max="8968" width="15.5703125" style="84" customWidth="1"/>
    <col min="8969" max="8969" width="7.42578125" style="84" customWidth="1"/>
    <col min="8970" max="8970" width="9.140625" style="84" customWidth="1"/>
    <col min="8971" max="8971" width="7.42578125" style="84" customWidth="1"/>
    <col min="8972" max="8972" width="9.5703125" style="84" customWidth="1"/>
    <col min="8973" max="8973" width="7.42578125" style="84" customWidth="1"/>
    <col min="8974" max="8974" width="12.28515625" style="84" customWidth="1"/>
    <col min="8975" max="8975" width="3.5703125" style="84" customWidth="1"/>
    <col min="8976" max="9216" width="9.85546875" style="84"/>
    <col min="9217" max="9217" width="6.28515625" style="84" customWidth="1"/>
    <col min="9218" max="9218" width="7.42578125" style="84" customWidth="1"/>
    <col min="9219" max="9219" width="4.5703125" style="84" customWidth="1"/>
    <col min="9220" max="9223" width="6.28515625" style="84" customWidth="1"/>
    <col min="9224" max="9224" width="15.5703125" style="84" customWidth="1"/>
    <col min="9225" max="9225" width="7.42578125" style="84" customWidth="1"/>
    <col min="9226" max="9226" width="9.140625" style="84" customWidth="1"/>
    <col min="9227" max="9227" width="7.42578125" style="84" customWidth="1"/>
    <col min="9228" max="9228" width="9.5703125" style="84" customWidth="1"/>
    <col min="9229" max="9229" width="7.42578125" style="84" customWidth="1"/>
    <col min="9230" max="9230" width="12.28515625" style="84" customWidth="1"/>
    <col min="9231" max="9231" width="3.5703125" style="84" customWidth="1"/>
    <col min="9232" max="9472" width="9.85546875" style="84"/>
    <col min="9473" max="9473" width="6.28515625" style="84" customWidth="1"/>
    <col min="9474" max="9474" width="7.42578125" style="84" customWidth="1"/>
    <col min="9475" max="9475" width="4.5703125" style="84" customWidth="1"/>
    <col min="9476" max="9479" width="6.28515625" style="84" customWidth="1"/>
    <col min="9480" max="9480" width="15.5703125" style="84" customWidth="1"/>
    <col min="9481" max="9481" width="7.42578125" style="84" customWidth="1"/>
    <col min="9482" max="9482" width="9.140625" style="84" customWidth="1"/>
    <col min="9483" max="9483" width="7.42578125" style="84" customWidth="1"/>
    <col min="9484" max="9484" width="9.5703125" style="84" customWidth="1"/>
    <col min="9485" max="9485" width="7.42578125" style="84" customWidth="1"/>
    <col min="9486" max="9486" width="12.28515625" style="84" customWidth="1"/>
    <col min="9487" max="9487" width="3.5703125" style="84" customWidth="1"/>
    <col min="9488" max="9728" width="9.85546875" style="84"/>
    <col min="9729" max="9729" width="6.28515625" style="84" customWidth="1"/>
    <col min="9730" max="9730" width="7.42578125" style="84" customWidth="1"/>
    <col min="9731" max="9731" width="4.5703125" style="84" customWidth="1"/>
    <col min="9732" max="9735" width="6.28515625" style="84" customWidth="1"/>
    <col min="9736" max="9736" width="15.5703125" style="84" customWidth="1"/>
    <col min="9737" max="9737" width="7.42578125" style="84" customWidth="1"/>
    <col min="9738" max="9738" width="9.140625" style="84" customWidth="1"/>
    <col min="9739" max="9739" width="7.42578125" style="84" customWidth="1"/>
    <col min="9740" max="9740" width="9.5703125" style="84" customWidth="1"/>
    <col min="9741" max="9741" width="7.42578125" style="84" customWidth="1"/>
    <col min="9742" max="9742" width="12.28515625" style="84" customWidth="1"/>
    <col min="9743" max="9743" width="3.5703125" style="84" customWidth="1"/>
    <col min="9744" max="9984" width="9.85546875" style="84"/>
    <col min="9985" max="9985" width="6.28515625" style="84" customWidth="1"/>
    <col min="9986" max="9986" width="7.42578125" style="84" customWidth="1"/>
    <col min="9987" max="9987" width="4.5703125" style="84" customWidth="1"/>
    <col min="9988" max="9991" width="6.28515625" style="84" customWidth="1"/>
    <col min="9992" max="9992" width="15.5703125" style="84" customWidth="1"/>
    <col min="9993" max="9993" width="7.42578125" style="84" customWidth="1"/>
    <col min="9994" max="9994" width="9.140625" style="84" customWidth="1"/>
    <col min="9995" max="9995" width="7.42578125" style="84" customWidth="1"/>
    <col min="9996" max="9996" width="9.5703125" style="84" customWidth="1"/>
    <col min="9997" max="9997" width="7.42578125" style="84" customWidth="1"/>
    <col min="9998" max="9998" width="12.28515625" style="84" customWidth="1"/>
    <col min="9999" max="9999" width="3.5703125" style="84" customWidth="1"/>
    <col min="10000" max="10240" width="9.85546875" style="84"/>
    <col min="10241" max="10241" width="6.28515625" style="84" customWidth="1"/>
    <col min="10242" max="10242" width="7.42578125" style="84" customWidth="1"/>
    <col min="10243" max="10243" width="4.5703125" style="84" customWidth="1"/>
    <col min="10244" max="10247" width="6.28515625" style="84" customWidth="1"/>
    <col min="10248" max="10248" width="15.5703125" style="84" customWidth="1"/>
    <col min="10249" max="10249" width="7.42578125" style="84" customWidth="1"/>
    <col min="10250" max="10250" width="9.140625" style="84" customWidth="1"/>
    <col min="10251" max="10251" width="7.42578125" style="84" customWidth="1"/>
    <col min="10252" max="10252" width="9.5703125" style="84" customWidth="1"/>
    <col min="10253" max="10253" width="7.42578125" style="84" customWidth="1"/>
    <col min="10254" max="10254" width="12.28515625" style="84" customWidth="1"/>
    <col min="10255" max="10255" width="3.5703125" style="84" customWidth="1"/>
    <col min="10256" max="10496" width="9.85546875" style="84"/>
    <col min="10497" max="10497" width="6.28515625" style="84" customWidth="1"/>
    <col min="10498" max="10498" width="7.42578125" style="84" customWidth="1"/>
    <col min="10499" max="10499" width="4.5703125" style="84" customWidth="1"/>
    <col min="10500" max="10503" width="6.28515625" style="84" customWidth="1"/>
    <col min="10504" max="10504" width="15.5703125" style="84" customWidth="1"/>
    <col min="10505" max="10505" width="7.42578125" style="84" customWidth="1"/>
    <col min="10506" max="10506" width="9.140625" style="84" customWidth="1"/>
    <col min="10507" max="10507" width="7.42578125" style="84" customWidth="1"/>
    <col min="10508" max="10508" width="9.5703125" style="84" customWidth="1"/>
    <col min="10509" max="10509" width="7.42578125" style="84" customWidth="1"/>
    <col min="10510" max="10510" width="12.28515625" style="84" customWidth="1"/>
    <col min="10511" max="10511" width="3.5703125" style="84" customWidth="1"/>
    <col min="10512" max="10752" width="9.85546875" style="84"/>
    <col min="10753" max="10753" width="6.28515625" style="84" customWidth="1"/>
    <col min="10754" max="10754" width="7.42578125" style="84" customWidth="1"/>
    <col min="10755" max="10755" width="4.5703125" style="84" customWidth="1"/>
    <col min="10756" max="10759" width="6.28515625" style="84" customWidth="1"/>
    <col min="10760" max="10760" width="15.5703125" style="84" customWidth="1"/>
    <col min="10761" max="10761" width="7.42578125" style="84" customWidth="1"/>
    <col min="10762" max="10762" width="9.140625" style="84" customWidth="1"/>
    <col min="10763" max="10763" width="7.42578125" style="84" customWidth="1"/>
    <col min="10764" max="10764" width="9.5703125" style="84" customWidth="1"/>
    <col min="10765" max="10765" width="7.42578125" style="84" customWidth="1"/>
    <col min="10766" max="10766" width="12.28515625" style="84" customWidth="1"/>
    <col min="10767" max="10767" width="3.5703125" style="84" customWidth="1"/>
    <col min="10768" max="11008" width="9.85546875" style="84"/>
    <col min="11009" max="11009" width="6.28515625" style="84" customWidth="1"/>
    <col min="11010" max="11010" width="7.42578125" style="84" customWidth="1"/>
    <col min="11011" max="11011" width="4.5703125" style="84" customWidth="1"/>
    <col min="11012" max="11015" width="6.28515625" style="84" customWidth="1"/>
    <col min="11016" max="11016" width="15.5703125" style="84" customWidth="1"/>
    <col min="11017" max="11017" width="7.42578125" style="84" customWidth="1"/>
    <col min="11018" max="11018" width="9.140625" style="84" customWidth="1"/>
    <col min="11019" max="11019" width="7.42578125" style="84" customWidth="1"/>
    <col min="11020" max="11020" width="9.5703125" style="84" customWidth="1"/>
    <col min="11021" max="11021" width="7.42578125" style="84" customWidth="1"/>
    <col min="11022" max="11022" width="12.28515625" style="84" customWidth="1"/>
    <col min="11023" max="11023" width="3.5703125" style="84" customWidth="1"/>
    <col min="11024" max="11264" width="9.85546875" style="84"/>
    <col min="11265" max="11265" width="6.28515625" style="84" customWidth="1"/>
    <col min="11266" max="11266" width="7.42578125" style="84" customWidth="1"/>
    <col min="11267" max="11267" width="4.5703125" style="84" customWidth="1"/>
    <col min="11268" max="11271" width="6.28515625" style="84" customWidth="1"/>
    <col min="11272" max="11272" width="15.5703125" style="84" customWidth="1"/>
    <col min="11273" max="11273" width="7.42578125" style="84" customWidth="1"/>
    <col min="11274" max="11274" width="9.140625" style="84" customWidth="1"/>
    <col min="11275" max="11275" width="7.42578125" style="84" customWidth="1"/>
    <col min="11276" max="11276" width="9.5703125" style="84" customWidth="1"/>
    <col min="11277" max="11277" width="7.42578125" style="84" customWidth="1"/>
    <col min="11278" max="11278" width="12.28515625" style="84" customWidth="1"/>
    <col min="11279" max="11279" width="3.5703125" style="84" customWidth="1"/>
    <col min="11280" max="11520" width="9.85546875" style="84"/>
    <col min="11521" max="11521" width="6.28515625" style="84" customWidth="1"/>
    <col min="11522" max="11522" width="7.42578125" style="84" customWidth="1"/>
    <col min="11523" max="11523" width="4.5703125" style="84" customWidth="1"/>
    <col min="11524" max="11527" width="6.28515625" style="84" customWidth="1"/>
    <col min="11528" max="11528" width="15.5703125" style="84" customWidth="1"/>
    <col min="11529" max="11529" width="7.42578125" style="84" customWidth="1"/>
    <col min="11530" max="11530" width="9.140625" style="84" customWidth="1"/>
    <col min="11531" max="11531" width="7.42578125" style="84" customWidth="1"/>
    <col min="11532" max="11532" width="9.5703125" style="84" customWidth="1"/>
    <col min="11533" max="11533" width="7.42578125" style="84" customWidth="1"/>
    <col min="11534" max="11534" width="12.28515625" style="84" customWidth="1"/>
    <col min="11535" max="11535" width="3.5703125" style="84" customWidth="1"/>
    <col min="11536" max="11776" width="9.85546875" style="84"/>
    <col min="11777" max="11777" width="6.28515625" style="84" customWidth="1"/>
    <col min="11778" max="11778" width="7.42578125" style="84" customWidth="1"/>
    <col min="11779" max="11779" width="4.5703125" style="84" customWidth="1"/>
    <col min="11780" max="11783" width="6.28515625" style="84" customWidth="1"/>
    <col min="11784" max="11784" width="15.5703125" style="84" customWidth="1"/>
    <col min="11785" max="11785" width="7.42578125" style="84" customWidth="1"/>
    <col min="11786" max="11786" width="9.140625" style="84" customWidth="1"/>
    <col min="11787" max="11787" width="7.42578125" style="84" customWidth="1"/>
    <col min="11788" max="11788" width="9.5703125" style="84" customWidth="1"/>
    <col min="11789" max="11789" width="7.42578125" style="84" customWidth="1"/>
    <col min="11790" max="11790" width="12.28515625" style="84" customWidth="1"/>
    <col min="11791" max="11791" width="3.5703125" style="84" customWidth="1"/>
    <col min="11792" max="12032" width="9.85546875" style="84"/>
    <col min="12033" max="12033" width="6.28515625" style="84" customWidth="1"/>
    <col min="12034" max="12034" width="7.42578125" style="84" customWidth="1"/>
    <col min="12035" max="12035" width="4.5703125" style="84" customWidth="1"/>
    <col min="12036" max="12039" width="6.28515625" style="84" customWidth="1"/>
    <col min="12040" max="12040" width="15.5703125" style="84" customWidth="1"/>
    <col min="12041" max="12041" width="7.42578125" style="84" customWidth="1"/>
    <col min="12042" max="12042" width="9.140625" style="84" customWidth="1"/>
    <col min="12043" max="12043" width="7.42578125" style="84" customWidth="1"/>
    <col min="12044" max="12044" width="9.5703125" style="84" customWidth="1"/>
    <col min="12045" max="12045" width="7.42578125" style="84" customWidth="1"/>
    <col min="12046" max="12046" width="12.28515625" style="84" customWidth="1"/>
    <col min="12047" max="12047" width="3.5703125" style="84" customWidth="1"/>
    <col min="12048" max="12288" width="9.85546875" style="84"/>
    <col min="12289" max="12289" width="6.28515625" style="84" customWidth="1"/>
    <col min="12290" max="12290" width="7.42578125" style="84" customWidth="1"/>
    <col min="12291" max="12291" width="4.5703125" style="84" customWidth="1"/>
    <col min="12292" max="12295" width="6.28515625" style="84" customWidth="1"/>
    <col min="12296" max="12296" width="15.5703125" style="84" customWidth="1"/>
    <col min="12297" max="12297" width="7.42578125" style="84" customWidth="1"/>
    <col min="12298" max="12298" width="9.140625" style="84" customWidth="1"/>
    <col min="12299" max="12299" width="7.42578125" style="84" customWidth="1"/>
    <col min="12300" max="12300" width="9.5703125" style="84" customWidth="1"/>
    <col min="12301" max="12301" width="7.42578125" style="84" customWidth="1"/>
    <col min="12302" max="12302" width="12.28515625" style="84" customWidth="1"/>
    <col min="12303" max="12303" width="3.5703125" style="84" customWidth="1"/>
    <col min="12304" max="12544" width="9.85546875" style="84"/>
    <col min="12545" max="12545" width="6.28515625" style="84" customWidth="1"/>
    <col min="12546" max="12546" width="7.42578125" style="84" customWidth="1"/>
    <col min="12547" max="12547" width="4.5703125" style="84" customWidth="1"/>
    <col min="12548" max="12551" width="6.28515625" style="84" customWidth="1"/>
    <col min="12552" max="12552" width="15.5703125" style="84" customWidth="1"/>
    <col min="12553" max="12553" width="7.42578125" style="84" customWidth="1"/>
    <col min="12554" max="12554" width="9.140625" style="84" customWidth="1"/>
    <col min="12555" max="12555" width="7.42578125" style="84" customWidth="1"/>
    <col min="12556" max="12556" width="9.5703125" style="84" customWidth="1"/>
    <col min="12557" max="12557" width="7.42578125" style="84" customWidth="1"/>
    <col min="12558" max="12558" width="12.28515625" style="84" customWidth="1"/>
    <col min="12559" max="12559" width="3.5703125" style="84" customWidth="1"/>
    <col min="12560" max="12800" width="9.85546875" style="84"/>
    <col min="12801" max="12801" width="6.28515625" style="84" customWidth="1"/>
    <col min="12802" max="12802" width="7.42578125" style="84" customWidth="1"/>
    <col min="12803" max="12803" width="4.5703125" style="84" customWidth="1"/>
    <col min="12804" max="12807" width="6.28515625" style="84" customWidth="1"/>
    <col min="12808" max="12808" width="15.5703125" style="84" customWidth="1"/>
    <col min="12809" max="12809" width="7.42578125" style="84" customWidth="1"/>
    <col min="12810" max="12810" width="9.140625" style="84" customWidth="1"/>
    <col min="12811" max="12811" width="7.42578125" style="84" customWidth="1"/>
    <col min="12812" max="12812" width="9.5703125" style="84" customWidth="1"/>
    <col min="12813" max="12813" width="7.42578125" style="84" customWidth="1"/>
    <col min="12814" max="12814" width="12.28515625" style="84" customWidth="1"/>
    <col min="12815" max="12815" width="3.5703125" style="84" customWidth="1"/>
    <col min="12816" max="13056" width="9.85546875" style="84"/>
    <col min="13057" max="13057" width="6.28515625" style="84" customWidth="1"/>
    <col min="13058" max="13058" width="7.42578125" style="84" customWidth="1"/>
    <col min="13059" max="13059" width="4.5703125" style="84" customWidth="1"/>
    <col min="13060" max="13063" width="6.28515625" style="84" customWidth="1"/>
    <col min="13064" max="13064" width="15.5703125" style="84" customWidth="1"/>
    <col min="13065" max="13065" width="7.42578125" style="84" customWidth="1"/>
    <col min="13066" max="13066" width="9.140625" style="84" customWidth="1"/>
    <col min="13067" max="13067" width="7.42578125" style="84" customWidth="1"/>
    <col min="13068" max="13068" width="9.5703125" style="84" customWidth="1"/>
    <col min="13069" max="13069" width="7.42578125" style="84" customWidth="1"/>
    <col min="13070" max="13070" width="12.28515625" style="84" customWidth="1"/>
    <col min="13071" max="13071" width="3.5703125" style="84" customWidth="1"/>
    <col min="13072" max="13312" width="9.85546875" style="84"/>
    <col min="13313" max="13313" width="6.28515625" style="84" customWidth="1"/>
    <col min="13314" max="13314" width="7.42578125" style="84" customWidth="1"/>
    <col min="13315" max="13315" width="4.5703125" style="84" customWidth="1"/>
    <col min="13316" max="13319" width="6.28515625" style="84" customWidth="1"/>
    <col min="13320" max="13320" width="15.5703125" style="84" customWidth="1"/>
    <col min="13321" max="13321" width="7.42578125" style="84" customWidth="1"/>
    <col min="13322" max="13322" width="9.140625" style="84" customWidth="1"/>
    <col min="13323" max="13323" width="7.42578125" style="84" customWidth="1"/>
    <col min="13324" max="13324" width="9.5703125" style="84" customWidth="1"/>
    <col min="13325" max="13325" width="7.42578125" style="84" customWidth="1"/>
    <col min="13326" max="13326" width="12.28515625" style="84" customWidth="1"/>
    <col min="13327" max="13327" width="3.5703125" style="84" customWidth="1"/>
    <col min="13328" max="13568" width="9.85546875" style="84"/>
    <col min="13569" max="13569" width="6.28515625" style="84" customWidth="1"/>
    <col min="13570" max="13570" width="7.42578125" style="84" customWidth="1"/>
    <col min="13571" max="13571" width="4.5703125" style="84" customWidth="1"/>
    <col min="13572" max="13575" width="6.28515625" style="84" customWidth="1"/>
    <col min="13576" max="13576" width="15.5703125" style="84" customWidth="1"/>
    <col min="13577" max="13577" width="7.42578125" style="84" customWidth="1"/>
    <col min="13578" max="13578" width="9.140625" style="84" customWidth="1"/>
    <col min="13579" max="13579" width="7.42578125" style="84" customWidth="1"/>
    <col min="13580" max="13580" width="9.5703125" style="84" customWidth="1"/>
    <col min="13581" max="13581" width="7.42578125" style="84" customWidth="1"/>
    <col min="13582" max="13582" width="12.28515625" style="84" customWidth="1"/>
    <col min="13583" max="13583" width="3.5703125" style="84" customWidth="1"/>
    <col min="13584" max="13824" width="9.85546875" style="84"/>
    <col min="13825" max="13825" width="6.28515625" style="84" customWidth="1"/>
    <col min="13826" max="13826" width="7.42578125" style="84" customWidth="1"/>
    <col min="13827" max="13827" width="4.5703125" style="84" customWidth="1"/>
    <col min="13828" max="13831" width="6.28515625" style="84" customWidth="1"/>
    <col min="13832" max="13832" width="15.5703125" style="84" customWidth="1"/>
    <col min="13833" max="13833" width="7.42578125" style="84" customWidth="1"/>
    <col min="13834" max="13834" width="9.140625" style="84" customWidth="1"/>
    <col min="13835" max="13835" width="7.42578125" style="84" customWidth="1"/>
    <col min="13836" max="13836" width="9.5703125" style="84" customWidth="1"/>
    <col min="13837" max="13837" width="7.42578125" style="84" customWidth="1"/>
    <col min="13838" max="13838" width="12.28515625" style="84" customWidth="1"/>
    <col min="13839" max="13839" width="3.5703125" style="84" customWidth="1"/>
    <col min="13840" max="14080" width="9.85546875" style="84"/>
    <col min="14081" max="14081" width="6.28515625" style="84" customWidth="1"/>
    <col min="14082" max="14082" width="7.42578125" style="84" customWidth="1"/>
    <col min="14083" max="14083" width="4.5703125" style="84" customWidth="1"/>
    <col min="14084" max="14087" width="6.28515625" style="84" customWidth="1"/>
    <col min="14088" max="14088" width="15.5703125" style="84" customWidth="1"/>
    <col min="14089" max="14089" width="7.42578125" style="84" customWidth="1"/>
    <col min="14090" max="14090" width="9.140625" style="84" customWidth="1"/>
    <col min="14091" max="14091" width="7.42578125" style="84" customWidth="1"/>
    <col min="14092" max="14092" width="9.5703125" style="84" customWidth="1"/>
    <col min="14093" max="14093" width="7.42578125" style="84" customWidth="1"/>
    <col min="14094" max="14094" width="12.28515625" style="84" customWidth="1"/>
    <col min="14095" max="14095" width="3.5703125" style="84" customWidth="1"/>
    <col min="14096" max="14336" width="9.85546875" style="84"/>
    <col min="14337" max="14337" width="6.28515625" style="84" customWidth="1"/>
    <col min="14338" max="14338" width="7.42578125" style="84" customWidth="1"/>
    <col min="14339" max="14339" width="4.5703125" style="84" customWidth="1"/>
    <col min="14340" max="14343" width="6.28515625" style="84" customWidth="1"/>
    <col min="14344" max="14344" width="15.5703125" style="84" customWidth="1"/>
    <col min="14345" max="14345" width="7.42578125" style="84" customWidth="1"/>
    <col min="14346" max="14346" width="9.140625" style="84" customWidth="1"/>
    <col min="14347" max="14347" width="7.42578125" style="84" customWidth="1"/>
    <col min="14348" max="14348" width="9.5703125" style="84" customWidth="1"/>
    <col min="14349" max="14349" width="7.42578125" style="84" customWidth="1"/>
    <col min="14350" max="14350" width="12.28515625" style="84" customWidth="1"/>
    <col min="14351" max="14351" width="3.5703125" style="84" customWidth="1"/>
    <col min="14352" max="14592" width="9.85546875" style="84"/>
    <col min="14593" max="14593" width="6.28515625" style="84" customWidth="1"/>
    <col min="14594" max="14594" width="7.42578125" style="84" customWidth="1"/>
    <col min="14595" max="14595" width="4.5703125" style="84" customWidth="1"/>
    <col min="14596" max="14599" width="6.28515625" style="84" customWidth="1"/>
    <col min="14600" max="14600" width="15.5703125" style="84" customWidth="1"/>
    <col min="14601" max="14601" width="7.42578125" style="84" customWidth="1"/>
    <col min="14602" max="14602" width="9.140625" style="84" customWidth="1"/>
    <col min="14603" max="14603" width="7.42578125" style="84" customWidth="1"/>
    <col min="14604" max="14604" width="9.5703125" style="84" customWidth="1"/>
    <col min="14605" max="14605" width="7.42578125" style="84" customWidth="1"/>
    <col min="14606" max="14606" width="12.28515625" style="84" customWidth="1"/>
    <col min="14607" max="14607" width="3.5703125" style="84" customWidth="1"/>
    <col min="14608" max="14848" width="9.85546875" style="84"/>
    <col min="14849" max="14849" width="6.28515625" style="84" customWidth="1"/>
    <col min="14850" max="14850" width="7.42578125" style="84" customWidth="1"/>
    <col min="14851" max="14851" width="4.5703125" style="84" customWidth="1"/>
    <col min="14852" max="14855" width="6.28515625" style="84" customWidth="1"/>
    <col min="14856" max="14856" width="15.5703125" style="84" customWidth="1"/>
    <col min="14857" max="14857" width="7.42578125" style="84" customWidth="1"/>
    <col min="14858" max="14858" width="9.140625" style="84" customWidth="1"/>
    <col min="14859" max="14859" width="7.42578125" style="84" customWidth="1"/>
    <col min="14860" max="14860" width="9.5703125" style="84" customWidth="1"/>
    <col min="14861" max="14861" width="7.42578125" style="84" customWidth="1"/>
    <col min="14862" max="14862" width="12.28515625" style="84" customWidth="1"/>
    <col min="14863" max="14863" width="3.5703125" style="84" customWidth="1"/>
    <col min="14864" max="15104" width="9.85546875" style="84"/>
    <col min="15105" max="15105" width="6.28515625" style="84" customWidth="1"/>
    <col min="15106" max="15106" width="7.42578125" style="84" customWidth="1"/>
    <col min="15107" max="15107" width="4.5703125" style="84" customWidth="1"/>
    <col min="15108" max="15111" width="6.28515625" style="84" customWidth="1"/>
    <col min="15112" max="15112" width="15.5703125" style="84" customWidth="1"/>
    <col min="15113" max="15113" width="7.42578125" style="84" customWidth="1"/>
    <col min="15114" max="15114" width="9.140625" style="84" customWidth="1"/>
    <col min="15115" max="15115" width="7.42578125" style="84" customWidth="1"/>
    <col min="15116" max="15116" width="9.5703125" style="84" customWidth="1"/>
    <col min="15117" max="15117" width="7.42578125" style="84" customWidth="1"/>
    <col min="15118" max="15118" width="12.28515625" style="84" customWidth="1"/>
    <col min="15119" max="15119" width="3.5703125" style="84" customWidth="1"/>
    <col min="15120" max="15360" width="9.85546875" style="84"/>
    <col min="15361" max="15361" width="6.28515625" style="84" customWidth="1"/>
    <col min="15362" max="15362" width="7.42578125" style="84" customWidth="1"/>
    <col min="15363" max="15363" width="4.5703125" style="84" customWidth="1"/>
    <col min="15364" max="15367" width="6.28515625" style="84" customWidth="1"/>
    <col min="15368" max="15368" width="15.5703125" style="84" customWidth="1"/>
    <col min="15369" max="15369" width="7.42578125" style="84" customWidth="1"/>
    <col min="15370" max="15370" width="9.140625" style="84" customWidth="1"/>
    <col min="15371" max="15371" width="7.42578125" style="84" customWidth="1"/>
    <col min="15372" max="15372" width="9.5703125" style="84" customWidth="1"/>
    <col min="15373" max="15373" width="7.42578125" style="84" customWidth="1"/>
    <col min="15374" max="15374" width="12.28515625" style="84" customWidth="1"/>
    <col min="15375" max="15375" width="3.5703125" style="84" customWidth="1"/>
    <col min="15376" max="15616" width="9.85546875" style="84"/>
    <col min="15617" max="15617" width="6.28515625" style="84" customWidth="1"/>
    <col min="15618" max="15618" width="7.42578125" style="84" customWidth="1"/>
    <col min="15619" max="15619" width="4.5703125" style="84" customWidth="1"/>
    <col min="15620" max="15623" width="6.28515625" style="84" customWidth="1"/>
    <col min="15624" max="15624" width="15.5703125" style="84" customWidth="1"/>
    <col min="15625" max="15625" width="7.42578125" style="84" customWidth="1"/>
    <col min="15626" max="15626" width="9.140625" style="84" customWidth="1"/>
    <col min="15627" max="15627" width="7.42578125" style="84" customWidth="1"/>
    <col min="15628" max="15628" width="9.5703125" style="84" customWidth="1"/>
    <col min="15629" max="15629" width="7.42578125" style="84" customWidth="1"/>
    <col min="15630" max="15630" width="12.28515625" style="84" customWidth="1"/>
    <col min="15631" max="15631" width="3.5703125" style="84" customWidth="1"/>
    <col min="15632" max="15872" width="9.85546875" style="84"/>
    <col min="15873" max="15873" width="6.28515625" style="84" customWidth="1"/>
    <col min="15874" max="15874" width="7.42578125" style="84" customWidth="1"/>
    <col min="15875" max="15875" width="4.5703125" style="84" customWidth="1"/>
    <col min="15876" max="15879" width="6.28515625" style="84" customWidth="1"/>
    <col min="15880" max="15880" width="15.5703125" style="84" customWidth="1"/>
    <col min="15881" max="15881" width="7.42578125" style="84" customWidth="1"/>
    <col min="15882" max="15882" width="9.140625" style="84" customWidth="1"/>
    <col min="15883" max="15883" width="7.42578125" style="84" customWidth="1"/>
    <col min="15884" max="15884" width="9.5703125" style="84" customWidth="1"/>
    <col min="15885" max="15885" width="7.42578125" style="84" customWidth="1"/>
    <col min="15886" max="15886" width="12.28515625" style="84" customWidth="1"/>
    <col min="15887" max="15887" width="3.5703125" style="84" customWidth="1"/>
    <col min="15888" max="16128" width="9.85546875" style="84"/>
    <col min="16129" max="16129" width="6.28515625" style="84" customWidth="1"/>
    <col min="16130" max="16130" width="7.42578125" style="84" customWidth="1"/>
    <col min="16131" max="16131" width="4.5703125" style="84" customWidth="1"/>
    <col min="16132" max="16135" width="6.28515625" style="84" customWidth="1"/>
    <col min="16136" max="16136" width="15.5703125" style="84" customWidth="1"/>
    <col min="16137" max="16137" width="7.42578125" style="84" customWidth="1"/>
    <col min="16138" max="16138" width="9.140625" style="84" customWidth="1"/>
    <col min="16139" max="16139" width="7.42578125" style="84" customWidth="1"/>
    <col min="16140" max="16140" width="9.5703125" style="84" customWidth="1"/>
    <col min="16141" max="16141" width="7.42578125" style="84" customWidth="1"/>
    <col min="16142" max="16142" width="12.28515625" style="84" customWidth="1"/>
    <col min="16143" max="16143" width="3.5703125" style="84" customWidth="1"/>
    <col min="16144" max="16384" width="9.85546875" style="84"/>
  </cols>
  <sheetData>
    <row r="1" spans="1:14" ht="20.25" customHeight="1">
      <c r="A1" s="301" t="s">
        <v>142</v>
      </c>
      <c r="B1" s="302"/>
      <c r="C1" s="302"/>
      <c r="D1" s="302"/>
      <c r="E1" s="302"/>
      <c r="F1" s="302"/>
      <c r="G1" s="302"/>
      <c r="H1" s="303"/>
      <c r="I1" s="304" t="s">
        <v>143</v>
      </c>
      <c r="J1" s="305"/>
      <c r="K1" s="306"/>
      <c r="L1" s="307" t="s">
        <v>144</v>
      </c>
      <c r="M1" s="308"/>
      <c r="N1" s="309"/>
    </row>
    <row r="2" spans="1:14" ht="30" customHeight="1">
      <c r="A2" s="310" t="s">
        <v>145</v>
      </c>
      <c r="B2" s="311"/>
      <c r="C2" s="311"/>
      <c r="D2" s="311"/>
      <c r="E2" s="311"/>
      <c r="F2" s="311"/>
      <c r="G2" s="311"/>
      <c r="H2" s="312"/>
      <c r="I2" s="313" t="s">
        <v>146</v>
      </c>
      <c r="J2" s="314"/>
      <c r="K2" s="315"/>
      <c r="L2" s="316" t="s">
        <v>147</v>
      </c>
      <c r="M2" s="317"/>
      <c r="N2" s="318"/>
    </row>
    <row r="3" spans="1:14" ht="30.75" customHeight="1">
      <c r="A3" s="289" t="s">
        <v>148</v>
      </c>
      <c r="B3" s="290"/>
      <c r="C3" s="290"/>
      <c r="D3" s="290"/>
      <c r="E3" s="290"/>
      <c r="F3" s="290"/>
      <c r="G3" s="290"/>
      <c r="H3" s="291"/>
      <c r="I3" s="292" t="s">
        <v>149</v>
      </c>
      <c r="J3" s="293"/>
      <c r="K3" s="292" t="s">
        <v>150</v>
      </c>
      <c r="L3" s="293"/>
      <c r="M3" s="292" t="s">
        <v>151</v>
      </c>
      <c r="N3" s="294"/>
    </row>
    <row r="4" spans="1:14" ht="43.5" customHeight="1">
      <c r="A4" s="85" t="s">
        <v>152</v>
      </c>
      <c r="B4" s="295" t="s">
        <v>153</v>
      </c>
      <c r="C4" s="296"/>
      <c r="D4" s="296"/>
      <c r="E4" s="296"/>
      <c r="F4" s="296"/>
      <c r="G4" s="296"/>
      <c r="H4" s="297"/>
      <c r="I4" s="298"/>
      <c r="J4" s="299"/>
      <c r="K4" s="298"/>
      <c r="L4" s="299"/>
      <c r="M4" s="298"/>
      <c r="N4" s="300"/>
    </row>
    <row r="5" spans="1:14" s="87" customFormat="1" ht="46.5" customHeight="1">
      <c r="A5" s="86">
        <v>1</v>
      </c>
      <c r="B5" s="266" t="s">
        <v>154</v>
      </c>
      <c r="C5" s="267"/>
      <c r="D5" s="267"/>
      <c r="E5" s="267"/>
      <c r="F5" s="267"/>
      <c r="G5" s="267"/>
      <c r="H5" s="267"/>
      <c r="I5" s="267"/>
      <c r="J5" s="267"/>
      <c r="K5" s="267"/>
      <c r="L5" s="267"/>
      <c r="M5" s="267"/>
      <c r="N5" s="268"/>
    </row>
    <row r="6" spans="1:14" s="87" customFormat="1" ht="39" customHeight="1">
      <c r="A6" s="88">
        <v>2</v>
      </c>
      <c r="B6" s="269" t="s">
        <v>155</v>
      </c>
      <c r="C6" s="270"/>
      <c r="D6" s="270"/>
      <c r="E6" s="270"/>
      <c r="F6" s="270"/>
      <c r="G6" s="270"/>
      <c r="H6" s="270"/>
      <c r="I6" s="270"/>
      <c r="J6" s="270"/>
      <c r="K6" s="270"/>
      <c r="L6" s="270"/>
      <c r="M6" s="270"/>
      <c r="N6" s="271"/>
    </row>
    <row r="7" spans="1:14" s="87" customFormat="1" ht="21" customHeight="1">
      <c r="A7" s="89" t="s">
        <v>156</v>
      </c>
      <c r="B7" s="272" t="s">
        <v>157</v>
      </c>
      <c r="C7" s="273"/>
      <c r="D7" s="273"/>
      <c r="E7" s="273"/>
      <c r="F7" s="273"/>
      <c r="G7" s="273"/>
      <c r="H7" s="273"/>
      <c r="I7" s="273"/>
      <c r="J7" s="273"/>
      <c r="K7" s="273"/>
      <c r="L7" s="273"/>
      <c r="M7" s="273"/>
      <c r="N7" s="274"/>
    </row>
    <row r="8" spans="1:14" s="95" customFormat="1" ht="20.100000000000001" customHeight="1">
      <c r="A8" s="90"/>
      <c r="B8" s="91" t="s">
        <v>158</v>
      </c>
      <c r="C8" s="92"/>
      <c r="D8" s="92"/>
      <c r="E8" s="92"/>
      <c r="F8" s="92"/>
      <c r="G8" s="92"/>
      <c r="H8" s="93"/>
      <c r="I8" s="93"/>
      <c r="J8" s="93"/>
      <c r="K8" s="93"/>
      <c r="L8" s="93"/>
      <c r="M8" s="93"/>
      <c r="N8" s="94"/>
    </row>
    <row r="9" spans="1:14" s="95" customFormat="1" ht="20.100000000000001" customHeight="1">
      <c r="A9" s="90"/>
      <c r="B9" s="91" t="s">
        <v>159</v>
      </c>
      <c r="C9" s="92"/>
      <c r="D9" s="92"/>
      <c r="E9" s="92"/>
      <c r="F9" s="92"/>
      <c r="G9" s="92"/>
      <c r="H9" s="93"/>
      <c r="I9" s="93"/>
      <c r="J9" s="93"/>
      <c r="K9" s="93"/>
      <c r="L9" s="93"/>
      <c r="M9" s="96"/>
      <c r="N9" s="94"/>
    </row>
    <row r="10" spans="1:14" s="95" customFormat="1" ht="20.100000000000001" customHeight="1">
      <c r="A10" s="90"/>
      <c r="B10" s="97" t="s">
        <v>160</v>
      </c>
      <c r="C10" s="98"/>
      <c r="D10" s="93"/>
      <c r="E10" s="93"/>
      <c r="F10" s="93"/>
      <c r="G10" s="93"/>
      <c r="H10" s="93"/>
      <c r="I10" s="93"/>
      <c r="J10" s="93"/>
      <c r="K10" s="93"/>
      <c r="L10" s="93"/>
      <c r="M10" s="93"/>
      <c r="N10" s="99"/>
    </row>
    <row r="11" spans="1:14" s="95" customFormat="1" ht="20.100000000000001" customHeight="1">
      <c r="A11" s="90"/>
      <c r="B11" s="97" t="s">
        <v>161</v>
      </c>
      <c r="C11" s="98"/>
      <c r="D11" s="93"/>
      <c r="E11" s="93"/>
      <c r="F11" s="93"/>
      <c r="G11" s="93"/>
      <c r="H11" s="93"/>
      <c r="I11" s="93"/>
      <c r="J11" s="93"/>
      <c r="K11" s="93"/>
      <c r="L11" s="93"/>
      <c r="M11" s="93"/>
      <c r="N11" s="99"/>
    </row>
    <row r="12" spans="1:14" s="95" customFormat="1" ht="20.100000000000001" customHeight="1">
      <c r="A12" s="90"/>
      <c r="B12" s="97"/>
      <c r="C12" s="98"/>
      <c r="D12" s="93"/>
      <c r="E12" s="93"/>
      <c r="F12" s="93"/>
      <c r="G12" s="93"/>
      <c r="H12" s="93"/>
      <c r="I12" s="93"/>
      <c r="J12" s="93"/>
      <c r="K12" s="93"/>
      <c r="L12" s="93"/>
      <c r="M12" s="93"/>
      <c r="N12" s="99"/>
    </row>
    <row r="13" spans="1:14" s="95" customFormat="1" ht="20.100000000000001" customHeight="1">
      <c r="A13" s="90"/>
      <c r="B13" s="97"/>
      <c r="C13" s="98"/>
      <c r="D13" s="93"/>
      <c r="E13" s="93"/>
      <c r="F13" s="93"/>
      <c r="G13" s="93"/>
      <c r="H13" s="93"/>
      <c r="I13" s="93"/>
      <c r="J13" s="93"/>
      <c r="K13" s="93"/>
      <c r="L13" s="93"/>
      <c r="M13" s="93"/>
      <c r="N13" s="99"/>
    </row>
    <row r="14" spans="1:14" s="95" customFormat="1" ht="20.100000000000001" customHeight="1">
      <c r="A14" s="100"/>
      <c r="B14" s="101"/>
      <c r="C14" s="102"/>
      <c r="D14" s="102"/>
      <c r="E14" s="103"/>
      <c r="F14" s="103"/>
      <c r="G14" s="103"/>
      <c r="H14" s="103"/>
      <c r="I14" s="103"/>
      <c r="J14" s="103"/>
      <c r="K14" s="103"/>
      <c r="L14" s="103"/>
      <c r="M14" s="103"/>
      <c r="N14" s="104"/>
    </row>
    <row r="15" spans="1:14" s="95" customFormat="1" ht="20.100000000000001" customHeight="1">
      <c r="A15" s="90"/>
      <c r="B15" s="98"/>
      <c r="C15" s="98"/>
      <c r="D15" s="98"/>
      <c r="E15" s="98"/>
      <c r="F15" s="98"/>
      <c r="G15" s="98"/>
      <c r="H15" s="98"/>
      <c r="I15" s="98"/>
      <c r="J15" s="98"/>
      <c r="K15" s="98"/>
      <c r="L15" s="98"/>
      <c r="M15" s="98"/>
      <c r="N15" s="105"/>
    </row>
    <row r="16" spans="1:14" s="95" customFormat="1" ht="20.100000000000001" customHeight="1">
      <c r="A16" s="90"/>
      <c r="B16" s="98"/>
      <c r="C16" s="98"/>
      <c r="D16" s="98"/>
      <c r="E16" s="98"/>
      <c r="F16" s="98"/>
      <c r="G16" s="98"/>
      <c r="H16" s="98"/>
      <c r="I16" s="98"/>
      <c r="J16" s="98"/>
      <c r="K16" s="98"/>
      <c r="L16" s="98"/>
      <c r="M16" s="98"/>
      <c r="N16" s="105"/>
    </row>
    <row r="17" spans="1:14" s="95" customFormat="1" ht="20.100000000000001" customHeight="1">
      <c r="A17" s="90"/>
      <c r="B17" s="98"/>
      <c r="C17" s="93"/>
      <c r="D17" s="93"/>
      <c r="E17" s="93"/>
      <c r="F17" s="93"/>
      <c r="G17" s="93"/>
      <c r="H17" s="93"/>
      <c r="I17" s="93"/>
      <c r="J17" s="93"/>
      <c r="K17" s="93"/>
      <c r="L17" s="93"/>
      <c r="M17" s="98"/>
      <c r="N17" s="105"/>
    </row>
    <row r="18" spans="1:14" s="108" customFormat="1" ht="20.100000000000001" customHeight="1">
      <c r="A18" s="106"/>
      <c r="B18" s="107"/>
      <c r="C18" s="93"/>
      <c r="D18" s="93"/>
      <c r="E18" s="93"/>
      <c r="F18" s="93"/>
      <c r="G18" s="93"/>
      <c r="H18" s="93"/>
      <c r="I18" s="93"/>
      <c r="J18" s="93"/>
      <c r="K18" s="93"/>
      <c r="L18" s="93"/>
      <c r="M18" s="93"/>
      <c r="N18" s="99"/>
    </row>
    <row r="19" spans="1:14" s="108" customFormat="1" ht="20.100000000000001" customHeight="1">
      <c r="A19" s="106"/>
      <c r="B19" s="107"/>
      <c r="C19" s="93"/>
      <c r="D19" s="93"/>
      <c r="E19" s="93"/>
      <c r="F19" s="93"/>
      <c r="G19" s="93"/>
      <c r="H19" s="93"/>
      <c r="I19" s="93"/>
      <c r="J19" s="93"/>
      <c r="K19" s="93"/>
      <c r="L19" s="93"/>
      <c r="M19" s="93"/>
      <c r="N19" s="99"/>
    </row>
    <row r="20" spans="1:14" s="108" customFormat="1" ht="20.100000000000001" customHeight="1">
      <c r="A20" s="106"/>
      <c r="B20" s="107"/>
      <c r="C20" s="93"/>
      <c r="D20" s="93"/>
      <c r="E20" s="93"/>
      <c r="F20" s="93"/>
      <c r="G20" s="93"/>
      <c r="H20" s="93"/>
      <c r="I20" s="93"/>
      <c r="J20" s="93"/>
      <c r="K20" s="93"/>
      <c r="L20" s="93"/>
      <c r="M20" s="93"/>
      <c r="N20" s="99"/>
    </row>
    <row r="21" spans="1:14" s="108" customFormat="1" ht="20.100000000000001" customHeight="1">
      <c r="A21" s="106"/>
      <c r="B21" s="107"/>
      <c r="C21" s="93"/>
      <c r="D21" s="93"/>
      <c r="E21" s="93"/>
      <c r="F21" s="93"/>
      <c r="G21" s="93"/>
      <c r="H21" s="93"/>
      <c r="I21" s="93"/>
      <c r="J21" s="93"/>
      <c r="K21" s="93"/>
      <c r="L21" s="93"/>
      <c r="M21" s="93"/>
      <c r="N21" s="99"/>
    </row>
    <row r="22" spans="1:14" s="108" customFormat="1" ht="20.100000000000001" customHeight="1">
      <c r="A22" s="106"/>
      <c r="B22" s="107"/>
      <c r="C22" s="93"/>
      <c r="D22" s="93"/>
      <c r="E22" s="93"/>
      <c r="F22" s="93"/>
      <c r="G22" s="93"/>
      <c r="H22" s="93"/>
      <c r="I22" s="93"/>
      <c r="J22" s="93"/>
      <c r="K22" s="93"/>
      <c r="L22" s="93"/>
      <c r="M22" s="93"/>
      <c r="N22" s="99"/>
    </row>
    <row r="23" spans="1:14" s="108" customFormat="1" ht="20.100000000000001" customHeight="1">
      <c r="A23" s="106"/>
      <c r="B23" s="107"/>
      <c r="C23" s="93"/>
      <c r="D23" s="93"/>
      <c r="E23" s="93"/>
      <c r="F23" s="93"/>
      <c r="G23" s="93"/>
      <c r="H23" s="93"/>
      <c r="I23" s="93"/>
      <c r="J23" s="93"/>
      <c r="K23" s="93"/>
      <c r="M23" s="93"/>
      <c r="N23" s="99"/>
    </row>
    <row r="24" spans="1:14" s="108" customFormat="1" ht="20.100000000000001" customHeight="1">
      <c r="A24" s="106"/>
      <c r="B24" s="107"/>
      <c r="C24" s="93"/>
      <c r="D24" s="93"/>
      <c r="E24" s="93"/>
      <c r="F24" s="93"/>
      <c r="G24" s="93"/>
      <c r="H24" s="93"/>
      <c r="I24" s="93"/>
      <c r="J24" s="93"/>
      <c r="K24" s="93"/>
      <c r="L24" s="93"/>
      <c r="M24" s="93"/>
      <c r="N24" s="99"/>
    </row>
    <row r="25" spans="1:14" s="95" customFormat="1" ht="20.100000000000001" customHeight="1">
      <c r="A25" s="90"/>
      <c r="B25" s="98"/>
      <c r="C25" s="93"/>
      <c r="D25" s="93"/>
      <c r="E25" s="93"/>
      <c r="F25" s="93"/>
      <c r="G25" s="93"/>
      <c r="H25" s="93"/>
      <c r="I25" s="93"/>
      <c r="J25" s="93"/>
      <c r="K25" s="93"/>
      <c r="L25" s="93"/>
      <c r="M25" s="93"/>
      <c r="N25" s="99"/>
    </row>
    <row r="26" spans="1:14" s="95" customFormat="1" ht="20.100000000000001" customHeight="1">
      <c r="A26" s="90"/>
      <c r="B26" s="98"/>
      <c r="C26" s="98"/>
      <c r="D26" s="98"/>
      <c r="E26" s="98"/>
      <c r="F26" s="96"/>
      <c r="G26" s="96"/>
      <c r="H26" s="96"/>
      <c r="I26" s="96"/>
      <c r="J26" s="96"/>
      <c r="K26" s="96"/>
      <c r="L26" s="96"/>
      <c r="M26" s="96"/>
      <c r="N26" s="94"/>
    </row>
    <row r="27" spans="1:14" s="95" customFormat="1" ht="20.100000000000001" customHeight="1">
      <c r="A27" s="90"/>
      <c r="B27" s="107"/>
      <c r="C27" s="103"/>
      <c r="D27" s="103"/>
      <c r="E27" s="103"/>
      <c r="F27" s="109"/>
      <c r="G27" s="109"/>
      <c r="H27" s="109"/>
      <c r="I27" s="109"/>
      <c r="J27" s="109"/>
      <c r="K27" s="109"/>
      <c r="L27" s="109"/>
      <c r="M27" s="109"/>
      <c r="N27" s="110"/>
    </row>
    <row r="28" spans="1:14" s="95" customFormat="1" ht="20.100000000000001" customHeight="1">
      <c r="A28" s="100"/>
      <c r="B28" s="103"/>
      <c r="C28" s="102"/>
      <c r="D28" s="102"/>
      <c r="E28" s="102"/>
      <c r="F28" s="102"/>
      <c r="G28" s="96"/>
      <c r="H28" s="96"/>
      <c r="I28" s="96"/>
      <c r="J28" s="96"/>
      <c r="K28" s="96"/>
      <c r="L28" s="96"/>
      <c r="M28" s="96"/>
      <c r="N28" s="94"/>
    </row>
    <row r="29" spans="1:14" s="95" customFormat="1" ht="20.100000000000001" customHeight="1">
      <c r="A29" s="100"/>
      <c r="B29" s="103"/>
      <c r="C29" s="98"/>
      <c r="D29" s="93"/>
      <c r="E29" s="93"/>
      <c r="F29" s="93"/>
      <c r="G29" s="93"/>
      <c r="H29" s="93"/>
      <c r="I29" s="93"/>
      <c r="J29" s="93"/>
      <c r="K29" s="93"/>
      <c r="L29" s="93"/>
      <c r="M29" s="93"/>
      <c r="N29" s="99"/>
    </row>
    <row r="30" spans="1:14" s="95" customFormat="1" ht="17.25" customHeight="1">
      <c r="A30" s="90"/>
      <c r="B30" s="103"/>
      <c r="C30" s="102"/>
      <c r="D30" s="102"/>
      <c r="E30" s="102"/>
      <c r="F30" s="102"/>
      <c r="G30" s="98"/>
      <c r="H30" s="98"/>
      <c r="I30" s="98"/>
      <c r="J30" s="98"/>
      <c r="K30" s="98"/>
      <c r="L30" s="98"/>
      <c r="M30" s="98"/>
      <c r="N30" s="105"/>
    </row>
    <row r="31" spans="1:14" s="95" customFormat="1" ht="20.100000000000001" customHeight="1">
      <c r="A31" s="100"/>
      <c r="B31" s="103"/>
      <c r="C31" s="98"/>
      <c r="D31" s="93"/>
      <c r="E31" s="93"/>
      <c r="F31" s="93"/>
      <c r="G31" s="93"/>
      <c r="H31" s="93"/>
      <c r="I31" s="93"/>
      <c r="J31" s="93"/>
      <c r="K31" s="93"/>
      <c r="L31" s="98"/>
      <c r="M31" s="98"/>
      <c r="N31" s="105"/>
    </row>
    <row r="32" spans="1:14" s="95" customFormat="1" ht="20.100000000000001" customHeight="1">
      <c r="A32" s="90"/>
      <c r="B32" s="103"/>
      <c r="C32" s="102"/>
      <c r="D32" s="102"/>
      <c r="E32" s="102"/>
      <c r="F32" s="98"/>
      <c r="G32" s="98"/>
      <c r="H32" s="98"/>
      <c r="I32" s="98"/>
      <c r="J32" s="98"/>
      <c r="K32" s="98"/>
      <c r="L32" s="98"/>
      <c r="M32" s="98"/>
      <c r="N32" s="105"/>
    </row>
    <row r="33" spans="1:14" s="95" customFormat="1" ht="20.100000000000001" customHeight="1">
      <c r="A33" s="90"/>
      <c r="B33" s="103"/>
      <c r="C33" s="98"/>
      <c r="D33" s="93"/>
      <c r="E33" s="93"/>
      <c r="F33" s="93"/>
      <c r="G33" s="93"/>
      <c r="H33" s="93"/>
      <c r="I33" s="93"/>
      <c r="J33" s="93"/>
      <c r="K33" s="98"/>
      <c r="L33" s="98"/>
      <c r="M33" s="98"/>
      <c r="N33" s="105"/>
    </row>
    <row r="34" spans="1:14" s="95" customFormat="1" ht="20.100000000000001" customHeight="1">
      <c r="A34" s="90"/>
      <c r="B34" s="103"/>
      <c r="C34" s="98"/>
      <c r="D34" s="93"/>
      <c r="E34" s="93"/>
      <c r="F34" s="93"/>
      <c r="G34" s="93"/>
      <c r="H34" s="93"/>
      <c r="I34" s="93"/>
      <c r="J34" s="93"/>
      <c r="K34" s="93"/>
      <c r="L34" s="93"/>
      <c r="M34" s="93"/>
      <c r="N34" s="99"/>
    </row>
    <row r="35" spans="1:14" s="108" customFormat="1" ht="20.100000000000001" customHeight="1">
      <c r="A35" s="106"/>
      <c r="B35" s="111"/>
      <c r="C35" s="102"/>
      <c r="D35" s="102"/>
      <c r="F35" s="102"/>
      <c r="G35" s="98"/>
      <c r="H35" s="98"/>
      <c r="I35" s="98"/>
      <c r="J35" s="98"/>
      <c r="K35" s="98"/>
      <c r="L35" s="98"/>
      <c r="M35" s="98"/>
      <c r="N35" s="105"/>
    </row>
    <row r="36" spans="1:14" s="95" customFormat="1" ht="20.100000000000001" customHeight="1">
      <c r="A36" s="90"/>
      <c r="B36" s="112"/>
      <c r="C36" s="92"/>
      <c r="D36" s="92"/>
      <c r="E36" s="92"/>
      <c r="F36" s="92"/>
      <c r="G36" s="92"/>
      <c r="H36" s="92"/>
      <c r="I36" s="92"/>
      <c r="J36" s="92"/>
      <c r="K36" s="92"/>
      <c r="L36" s="93"/>
      <c r="M36" s="93"/>
      <c r="N36" s="99"/>
    </row>
    <row r="37" spans="1:14" s="95" customFormat="1" ht="20.100000000000001" customHeight="1">
      <c r="A37" s="90"/>
      <c r="B37" s="112"/>
      <c r="C37" s="92"/>
      <c r="D37" s="92"/>
      <c r="E37" s="92"/>
      <c r="F37" s="92"/>
      <c r="G37" s="92"/>
      <c r="H37" s="92"/>
      <c r="I37" s="92"/>
      <c r="J37" s="92"/>
      <c r="K37" s="92"/>
      <c r="L37" s="98"/>
      <c r="M37" s="98"/>
      <c r="N37" s="105"/>
    </row>
    <row r="38" spans="1:14" s="95" customFormat="1" ht="20.100000000000001" customHeight="1">
      <c r="A38" s="90"/>
      <c r="B38" s="112"/>
      <c r="C38" s="98"/>
      <c r="D38" s="93"/>
      <c r="E38" s="93"/>
      <c r="F38" s="93"/>
      <c r="G38" s="93"/>
      <c r="H38" s="93"/>
      <c r="I38" s="93"/>
      <c r="J38" s="93"/>
      <c r="K38" s="93"/>
      <c r="L38" s="93"/>
      <c r="M38" s="93"/>
      <c r="N38" s="99"/>
    </row>
    <row r="39" spans="1:14" s="95" customFormat="1" ht="20.100000000000001" customHeight="1">
      <c r="A39" s="100"/>
      <c r="B39" s="112"/>
      <c r="C39" s="98"/>
      <c r="D39" s="113"/>
      <c r="E39" s="114"/>
      <c r="F39" s="114"/>
      <c r="G39" s="114"/>
      <c r="H39" s="114"/>
      <c r="I39" s="114"/>
      <c r="J39" s="114"/>
      <c r="K39" s="114"/>
      <c r="L39" s="114"/>
      <c r="M39" s="114"/>
      <c r="N39" s="115"/>
    </row>
    <row r="40" spans="1:14" s="95" customFormat="1" ht="20.100000000000001" customHeight="1">
      <c r="A40" s="100"/>
      <c r="B40" s="103"/>
      <c r="C40" s="98"/>
      <c r="D40" s="113"/>
      <c r="E40" s="114"/>
      <c r="F40" s="114"/>
      <c r="G40" s="114"/>
      <c r="H40" s="114"/>
      <c r="I40" s="114"/>
      <c r="J40" s="114"/>
      <c r="K40" s="114"/>
      <c r="L40" s="114"/>
      <c r="M40" s="114"/>
      <c r="N40" s="115"/>
    </row>
    <row r="41" spans="1:14" s="95" customFormat="1" ht="28.5" customHeight="1">
      <c r="A41" s="100"/>
      <c r="B41" s="103"/>
      <c r="C41" s="98"/>
      <c r="D41" s="93"/>
      <c r="E41" s="93"/>
      <c r="F41" s="93"/>
      <c r="G41" s="93"/>
      <c r="H41" s="93"/>
      <c r="I41" s="93"/>
      <c r="J41" s="93"/>
      <c r="K41" s="93"/>
      <c r="L41" s="93"/>
      <c r="M41" s="93"/>
      <c r="N41" s="99"/>
    </row>
    <row r="42" spans="1:14" s="95" customFormat="1" ht="18" customHeight="1">
      <c r="A42" s="100"/>
      <c r="B42" s="103"/>
      <c r="C42" s="98"/>
      <c r="D42" s="93"/>
      <c r="E42" s="93"/>
      <c r="F42" s="93"/>
      <c r="G42" s="93"/>
      <c r="H42" s="93"/>
      <c r="I42" s="93"/>
      <c r="J42" s="93"/>
      <c r="K42" s="93"/>
      <c r="L42" s="93"/>
      <c r="M42" s="93"/>
      <c r="N42" s="99"/>
    </row>
    <row r="43" spans="1:14" s="123" customFormat="1" ht="18.75" customHeight="1">
      <c r="A43" s="275" t="s">
        <v>162</v>
      </c>
      <c r="B43" s="116" t="s">
        <v>156</v>
      </c>
      <c r="C43" s="117"/>
      <c r="D43" s="118"/>
      <c r="E43" s="278"/>
      <c r="F43" s="279"/>
      <c r="G43" s="279"/>
      <c r="H43" s="279"/>
      <c r="I43" s="279"/>
      <c r="J43" s="279"/>
      <c r="K43" s="121"/>
      <c r="L43" s="120"/>
      <c r="M43" s="119"/>
      <c r="N43" s="122"/>
    </row>
    <row r="44" spans="1:14" s="123" customFormat="1" ht="18.75" customHeight="1">
      <c r="A44" s="276"/>
      <c r="B44" s="124" t="s">
        <v>163</v>
      </c>
      <c r="C44" s="125"/>
      <c r="D44" s="126"/>
      <c r="E44" s="280"/>
      <c r="F44" s="281"/>
      <c r="G44" s="281"/>
      <c r="H44" s="281"/>
      <c r="I44" s="281"/>
      <c r="J44" s="281"/>
      <c r="K44" s="127"/>
      <c r="L44" s="128"/>
      <c r="M44" s="129"/>
      <c r="N44" s="130"/>
    </row>
    <row r="45" spans="1:14" s="123" customFormat="1" ht="18.75" customHeight="1">
      <c r="A45" s="276"/>
      <c r="B45" s="131" t="s">
        <v>164</v>
      </c>
      <c r="C45" s="125"/>
      <c r="D45" s="126"/>
      <c r="E45" s="282"/>
      <c r="F45" s="283"/>
      <c r="G45" s="283"/>
      <c r="H45" s="283"/>
      <c r="I45" s="283"/>
      <c r="J45" s="283"/>
      <c r="K45" s="132"/>
      <c r="L45" s="128"/>
      <c r="M45" s="133"/>
      <c r="N45" s="134"/>
    </row>
    <row r="46" spans="1:14" s="123" customFormat="1" ht="25.5" customHeight="1" thickBot="1">
      <c r="A46" s="277"/>
      <c r="B46" s="135" t="s">
        <v>165</v>
      </c>
      <c r="C46" s="284" t="s">
        <v>166</v>
      </c>
      <c r="D46" s="285"/>
      <c r="E46" s="286" t="s">
        <v>167</v>
      </c>
      <c r="F46" s="287"/>
      <c r="G46" s="287"/>
      <c r="H46" s="287"/>
      <c r="I46" s="287"/>
      <c r="J46" s="288"/>
      <c r="K46" s="264" t="s">
        <v>168</v>
      </c>
      <c r="L46" s="288"/>
      <c r="M46" s="264" t="s">
        <v>169</v>
      </c>
      <c r="N46" s="265"/>
    </row>
  </sheetData>
  <mergeCells count="25">
    <mergeCell ref="A1:H1"/>
    <mergeCell ref="I1:K1"/>
    <mergeCell ref="L1:N1"/>
    <mergeCell ref="A2:H2"/>
    <mergeCell ref="I2:K2"/>
    <mergeCell ref="L2:N2"/>
    <mergeCell ref="A3:H3"/>
    <mergeCell ref="I3:J3"/>
    <mergeCell ref="K3:L3"/>
    <mergeCell ref="M3:N3"/>
    <mergeCell ref="B4:H4"/>
    <mergeCell ref="I4:J4"/>
    <mergeCell ref="K4:L4"/>
    <mergeCell ref="M4:N4"/>
    <mergeCell ref="M46:N46"/>
    <mergeCell ref="B5:N5"/>
    <mergeCell ref="B6:N6"/>
    <mergeCell ref="B7:N7"/>
    <mergeCell ref="A43:A46"/>
    <mergeCell ref="E43:J43"/>
    <mergeCell ref="E44:J44"/>
    <mergeCell ref="E45:J45"/>
    <mergeCell ref="C46:D46"/>
    <mergeCell ref="E46:J46"/>
    <mergeCell ref="K46:L46"/>
  </mergeCells>
  <printOptions horizontalCentered="1"/>
  <pageMargins left="0" right="0" top="0" bottom="0" header="0" footer="0"/>
  <pageSetup paperSize="9" scale="95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61"/>
  <sheetViews>
    <sheetView showGridLines="0" view="pageBreakPreview" topLeftCell="A10" zoomScaleNormal="100" zoomScaleSheetLayoutView="100" workbookViewId="0">
      <selection activeCell="B14" sqref="B14"/>
    </sheetView>
  </sheetViews>
  <sheetFormatPr defaultRowHeight="15"/>
  <cols>
    <col min="1" max="1" width="5.7109375" customWidth="1"/>
    <col min="2" max="2" width="9.42578125" customWidth="1"/>
    <col min="3" max="3" width="15.140625" customWidth="1"/>
    <col min="4" max="4" width="9.5703125" customWidth="1"/>
    <col min="5" max="5" width="13.140625" customWidth="1"/>
    <col min="6" max="6" width="8.5703125" customWidth="1"/>
    <col min="7" max="7" width="10.5703125" customWidth="1"/>
    <col min="8" max="8" width="10.28515625" customWidth="1"/>
    <col min="9" max="9" width="8.5703125" customWidth="1"/>
    <col min="10" max="10" width="15.85546875" customWidth="1"/>
    <col min="11" max="11" width="15.140625" customWidth="1"/>
    <col min="12" max="12" width="6.42578125" customWidth="1"/>
  </cols>
  <sheetData>
    <row r="1" spans="1:12" ht="19.5">
      <c r="A1" s="160" t="s">
        <v>142</v>
      </c>
      <c r="I1" s="161" t="s">
        <v>232</v>
      </c>
    </row>
    <row r="2" spans="1:12" ht="27.75">
      <c r="A2" s="162" t="s">
        <v>145</v>
      </c>
    </row>
    <row r="3" spans="1:12" ht="26.25">
      <c r="A3" s="322" t="s">
        <v>229</v>
      </c>
      <c r="B3" s="322"/>
      <c r="C3" s="322"/>
      <c r="D3" s="322"/>
      <c r="E3" s="322"/>
      <c r="F3" s="322"/>
      <c r="G3" s="322"/>
      <c r="H3" s="322"/>
      <c r="I3" s="322"/>
      <c r="J3" s="322"/>
      <c r="K3" s="322"/>
      <c r="L3" s="322"/>
    </row>
    <row r="4" spans="1:12" ht="20.100000000000001" customHeight="1">
      <c r="H4" s="56" t="s">
        <v>88</v>
      </c>
      <c r="I4" s="73"/>
      <c r="J4" s="73"/>
      <c r="K4" s="73"/>
      <c r="L4" s="73"/>
    </row>
    <row r="5" spans="1:12" ht="20.25" customHeight="1">
      <c r="B5" t="s">
        <v>85</v>
      </c>
      <c r="D5" t="s">
        <v>218</v>
      </c>
      <c r="H5" s="56" t="s">
        <v>89</v>
      </c>
      <c r="I5" s="328"/>
      <c r="J5" s="328"/>
      <c r="K5" s="328"/>
      <c r="L5" s="328"/>
    </row>
    <row r="6" spans="1:12" ht="20.25" customHeight="1">
      <c r="B6" t="s">
        <v>115</v>
      </c>
      <c r="H6" s="56" t="s">
        <v>90</v>
      </c>
      <c r="I6" s="74"/>
      <c r="J6" s="74"/>
      <c r="K6" s="74"/>
      <c r="L6" s="74"/>
    </row>
    <row r="7" spans="1:12" ht="20.25" customHeight="1">
      <c r="B7" t="s">
        <v>84</v>
      </c>
      <c r="H7" s="56" t="s">
        <v>91</v>
      </c>
      <c r="I7" s="74"/>
      <c r="J7" s="74"/>
      <c r="K7" s="74"/>
      <c r="L7" s="74"/>
    </row>
    <row r="8" spans="1:12" ht="20.25" customHeight="1">
      <c r="B8" t="s">
        <v>87</v>
      </c>
      <c r="C8" s="73"/>
      <c r="D8" s="73"/>
      <c r="H8" s="56"/>
      <c r="I8" s="13"/>
      <c r="J8" s="13"/>
      <c r="K8" s="13"/>
      <c r="L8" s="13"/>
    </row>
    <row r="9" spans="1:12" ht="15.75" thickBot="1">
      <c r="J9" s="329" t="s">
        <v>132</v>
      </c>
      <c r="K9" s="330" t="s">
        <v>140</v>
      </c>
      <c r="L9" s="331"/>
    </row>
    <row r="10" spans="1:12">
      <c r="B10" s="50" t="s">
        <v>55</v>
      </c>
      <c r="C10" s="325" t="s">
        <v>56</v>
      </c>
      <c r="D10" s="326"/>
      <c r="E10" s="327"/>
      <c r="F10" s="50" t="s">
        <v>55</v>
      </c>
      <c r="G10" s="325" t="s">
        <v>56</v>
      </c>
      <c r="H10" s="326"/>
      <c r="I10" s="13"/>
      <c r="J10" s="329"/>
      <c r="K10" s="9" t="s">
        <v>141</v>
      </c>
      <c r="L10" s="81" t="s">
        <v>228</v>
      </c>
    </row>
    <row r="11" spans="1:12" ht="26.25" customHeight="1" thickBot="1">
      <c r="B11" s="51"/>
      <c r="C11" s="323"/>
      <c r="D11" s="324"/>
      <c r="E11" s="327"/>
      <c r="F11" s="51"/>
      <c r="G11" s="323"/>
      <c r="H11" s="324"/>
      <c r="I11" s="13"/>
      <c r="J11" s="9"/>
      <c r="K11" s="10"/>
      <c r="L11" s="10"/>
    </row>
    <row r="13" spans="1:12" ht="45">
      <c r="A13" s="58" t="s">
        <v>49</v>
      </c>
      <c r="B13" s="216" t="s">
        <v>226</v>
      </c>
      <c r="C13" s="216" t="s">
        <v>225</v>
      </c>
      <c r="D13" s="216" t="s">
        <v>50</v>
      </c>
      <c r="E13" s="216" t="s">
        <v>51</v>
      </c>
      <c r="F13" s="216" t="s">
        <v>52</v>
      </c>
      <c r="G13" s="216" t="s">
        <v>53</v>
      </c>
      <c r="H13" s="216" t="s">
        <v>233</v>
      </c>
      <c r="I13" s="216" t="s">
        <v>139</v>
      </c>
      <c r="J13" s="216" t="s">
        <v>138</v>
      </c>
      <c r="K13" s="216" t="s">
        <v>227</v>
      </c>
      <c r="L13" s="216" t="s">
        <v>224</v>
      </c>
    </row>
    <row r="14" spans="1:12" ht="20.25" customHeight="1">
      <c r="A14" s="9">
        <v>1</v>
      </c>
      <c r="B14" s="10"/>
      <c r="C14" s="10"/>
      <c r="D14" s="10"/>
      <c r="E14" s="215"/>
      <c r="F14" s="215"/>
      <c r="G14" s="10"/>
      <c r="H14" s="10"/>
      <c r="I14" s="10"/>
      <c r="J14" s="10"/>
      <c r="K14" s="10"/>
      <c r="L14" s="9"/>
    </row>
    <row r="15" spans="1:12" ht="20.25" customHeight="1">
      <c r="A15" s="9">
        <v>2</v>
      </c>
      <c r="B15" s="10"/>
      <c r="C15" s="10"/>
      <c r="D15" s="10"/>
      <c r="E15" s="215"/>
      <c r="F15" s="215"/>
      <c r="G15" s="10"/>
      <c r="H15" s="10"/>
      <c r="I15" s="10"/>
      <c r="J15" s="10"/>
      <c r="K15" s="10"/>
      <c r="L15" s="9"/>
    </row>
    <row r="16" spans="1:12" ht="20.25" customHeight="1">
      <c r="A16" s="9">
        <v>3</v>
      </c>
      <c r="B16" s="10"/>
      <c r="C16" s="10"/>
      <c r="D16" s="10"/>
      <c r="E16" s="215"/>
      <c r="F16" s="215"/>
      <c r="G16" s="10"/>
      <c r="H16" s="10"/>
      <c r="I16" s="10"/>
      <c r="J16" s="10"/>
      <c r="K16" s="10"/>
      <c r="L16" s="9"/>
    </row>
    <row r="17" spans="1:12" ht="20.25" customHeight="1">
      <c r="A17" s="9">
        <v>4</v>
      </c>
      <c r="B17" s="10"/>
      <c r="C17" s="10"/>
      <c r="D17" s="10"/>
      <c r="E17" s="215"/>
      <c r="F17" s="215"/>
      <c r="G17" s="10"/>
      <c r="H17" s="10"/>
      <c r="I17" s="10"/>
      <c r="J17" s="10"/>
      <c r="K17" s="10"/>
      <c r="L17" s="9"/>
    </row>
    <row r="18" spans="1:12" ht="20.25" customHeight="1">
      <c r="A18" s="9">
        <v>5</v>
      </c>
      <c r="B18" s="10"/>
      <c r="C18" s="10"/>
      <c r="D18" s="10"/>
      <c r="E18" s="215"/>
      <c r="F18" s="215"/>
      <c r="G18" s="10"/>
      <c r="H18" s="10"/>
      <c r="I18" s="10"/>
      <c r="J18" s="10"/>
      <c r="K18" s="10"/>
      <c r="L18" s="9"/>
    </row>
    <row r="19" spans="1:12" ht="20.25" customHeight="1">
      <c r="A19" s="9">
        <v>6</v>
      </c>
      <c r="B19" s="10"/>
      <c r="C19" s="10"/>
      <c r="D19" s="10"/>
      <c r="E19" s="215"/>
      <c r="F19" s="215"/>
      <c r="G19" s="10"/>
      <c r="H19" s="10"/>
      <c r="I19" s="10"/>
      <c r="J19" s="10"/>
      <c r="K19" s="10"/>
      <c r="L19" s="9"/>
    </row>
    <row r="20" spans="1:12" ht="20.25" customHeight="1">
      <c r="A20" s="9">
        <v>7</v>
      </c>
      <c r="B20" s="10"/>
      <c r="C20" s="10"/>
      <c r="D20" s="10"/>
      <c r="E20" s="215"/>
      <c r="F20" s="215"/>
      <c r="G20" s="10"/>
      <c r="H20" s="10"/>
      <c r="I20" s="10"/>
      <c r="J20" s="10"/>
      <c r="K20" s="10"/>
      <c r="L20" s="9"/>
    </row>
    <row r="21" spans="1:12" ht="20.25" customHeight="1">
      <c r="A21" s="9">
        <v>8</v>
      </c>
      <c r="B21" s="10"/>
      <c r="C21" s="10"/>
      <c r="D21" s="10"/>
      <c r="E21" s="215"/>
      <c r="F21" s="215"/>
      <c r="G21" s="10"/>
      <c r="H21" s="10"/>
      <c r="I21" s="10"/>
      <c r="J21" s="10"/>
      <c r="K21" s="10"/>
      <c r="L21" s="9"/>
    </row>
    <row r="22" spans="1:12" ht="20.25" customHeight="1">
      <c r="A22" s="9">
        <v>9</v>
      </c>
      <c r="B22" s="10"/>
      <c r="C22" s="10"/>
      <c r="D22" s="10"/>
      <c r="E22" s="215"/>
      <c r="F22" s="215"/>
      <c r="G22" s="10"/>
      <c r="H22" s="10"/>
      <c r="I22" s="10"/>
      <c r="J22" s="10"/>
      <c r="K22" s="10"/>
      <c r="L22" s="9"/>
    </row>
    <row r="23" spans="1:12" ht="20.25" customHeight="1">
      <c r="A23" s="9">
        <v>10</v>
      </c>
      <c r="B23" s="10"/>
      <c r="C23" s="10"/>
      <c r="D23" s="10"/>
      <c r="E23" s="215"/>
      <c r="F23" s="215"/>
      <c r="G23" s="10"/>
      <c r="H23" s="10"/>
      <c r="I23" s="10"/>
      <c r="J23" s="10"/>
      <c r="K23" s="10"/>
      <c r="L23" s="9"/>
    </row>
    <row r="24" spans="1:12" ht="20.25" customHeight="1">
      <c r="A24" s="9">
        <v>11</v>
      </c>
      <c r="B24" s="10"/>
      <c r="C24" s="10"/>
      <c r="D24" s="10"/>
      <c r="E24" s="215"/>
      <c r="F24" s="215"/>
      <c r="G24" s="10"/>
      <c r="H24" s="10"/>
      <c r="I24" s="10"/>
      <c r="J24" s="10"/>
      <c r="K24" s="10"/>
      <c r="L24" s="9"/>
    </row>
    <row r="25" spans="1:12" ht="20.25" customHeight="1">
      <c r="A25" s="9">
        <v>12</v>
      </c>
      <c r="B25" s="10"/>
      <c r="C25" s="10"/>
      <c r="D25" s="10"/>
      <c r="E25" s="215"/>
      <c r="F25" s="215"/>
      <c r="G25" s="10"/>
      <c r="H25" s="10"/>
      <c r="I25" s="10"/>
      <c r="J25" s="10"/>
      <c r="K25" s="10"/>
      <c r="L25" s="9"/>
    </row>
    <row r="26" spans="1:12" ht="20.25" customHeight="1">
      <c r="A26" s="9">
        <v>13</v>
      </c>
      <c r="B26" s="10"/>
      <c r="C26" s="10"/>
      <c r="D26" s="10"/>
      <c r="E26" s="215"/>
      <c r="F26" s="215"/>
      <c r="G26" s="10"/>
      <c r="H26" s="10"/>
      <c r="I26" s="10"/>
      <c r="J26" s="10"/>
      <c r="K26" s="10"/>
      <c r="L26" s="9"/>
    </row>
    <row r="27" spans="1:12" ht="20.25" customHeight="1">
      <c r="A27" s="9">
        <v>14</v>
      </c>
      <c r="B27" s="10"/>
      <c r="C27" s="10"/>
      <c r="D27" s="10"/>
      <c r="E27" s="215"/>
      <c r="F27" s="215"/>
      <c r="G27" s="10"/>
      <c r="H27" s="10"/>
      <c r="I27" s="10"/>
      <c r="J27" s="10"/>
      <c r="K27" s="10"/>
      <c r="L27" s="9"/>
    </row>
    <row r="28" spans="1:12" ht="20.25" customHeight="1">
      <c r="A28" s="9">
        <v>15</v>
      </c>
      <c r="B28" s="10"/>
      <c r="C28" s="10"/>
      <c r="D28" s="10"/>
      <c r="E28" s="215"/>
      <c r="F28" s="215"/>
      <c r="G28" s="10"/>
      <c r="H28" s="10"/>
      <c r="I28" s="10"/>
      <c r="J28" s="10"/>
      <c r="K28" s="10"/>
      <c r="L28" s="9"/>
    </row>
    <row r="29" spans="1:12" ht="20.25" customHeight="1">
      <c r="A29" s="9">
        <v>16</v>
      </c>
      <c r="B29" s="10"/>
      <c r="C29" s="10"/>
      <c r="D29" s="10"/>
      <c r="E29" s="215"/>
      <c r="F29" s="215"/>
      <c r="G29" s="10"/>
      <c r="H29" s="10"/>
      <c r="I29" s="10"/>
      <c r="J29" s="10"/>
      <c r="K29" s="10"/>
      <c r="L29" s="9"/>
    </row>
    <row r="30" spans="1:12" ht="20.25" customHeight="1">
      <c r="A30" s="9">
        <v>17</v>
      </c>
      <c r="B30" s="10"/>
      <c r="C30" s="10"/>
      <c r="D30" s="10"/>
      <c r="E30" s="215"/>
      <c r="F30" s="215"/>
      <c r="G30" s="10"/>
      <c r="H30" s="10"/>
      <c r="I30" s="10"/>
      <c r="J30" s="10"/>
      <c r="K30" s="10"/>
      <c r="L30" s="9"/>
    </row>
    <row r="31" spans="1:12" ht="20.25" customHeight="1">
      <c r="A31" s="9">
        <v>18</v>
      </c>
      <c r="B31" s="10"/>
      <c r="C31" s="10"/>
      <c r="D31" s="10"/>
      <c r="E31" s="215"/>
      <c r="F31" s="215"/>
      <c r="G31" s="10"/>
      <c r="H31" s="10"/>
      <c r="I31" s="10"/>
      <c r="J31" s="10"/>
      <c r="K31" s="10"/>
      <c r="L31" s="9"/>
    </row>
    <row r="32" spans="1:12" ht="20.25" customHeight="1">
      <c r="A32" s="9">
        <v>19</v>
      </c>
      <c r="B32" s="10"/>
      <c r="C32" s="10"/>
      <c r="D32" s="10"/>
      <c r="E32" s="215"/>
      <c r="F32" s="215"/>
      <c r="G32" s="10"/>
      <c r="H32" s="10"/>
      <c r="I32" s="10"/>
      <c r="J32" s="10"/>
      <c r="K32" s="10"/>
      <c r="L32" s="9"/>
    </row>
    <row r="33" spans="1:12" ht="20.25" customHeight="1">
      <c r="A33" s="9">
        <v>20</v>
      </c>
      <c r="B33" s="10"/>
      <c r="C33" s="10"/>
      <c r="D33" s="10"/>
      <c r="E33" s="215"/>
      <c r="F33" s="215"/>
      <c r="G33" s="10"/>
      <c r="H33" s="10"/>
      <c r="I33" s="10"/>
      <c r="J33" s="10"/>
      <c r="K33" s="10"/>
      <c r="L33" s="9"/>
    </row>
    <row r="34" spans="1:12" ht="20.25" customHeight="1">
      <c r="A34" s="9">
        <v>21</v>
      </c>
      <c r="B34" s="10"/>
      <c r="C34" s="10"/>
      <c r="D34" s="10"/>
      <c r="E34" s="215"/>
      <c r="F34" s="215"/>
      <c r="G34" s="10"/>
      <c r="H34" s="10"/>
      <c r="I34" s="10"/>
      <c r="J34" s="10"/>
      <c r="K34" s="10"/>
      <c r="L34" s="9"/>
    </row>
    <row r="35" spans="1:12" ht="20.25" customHeight="1">
      <c r="A35" s="9">
        <v>22</v>
      </c>
      <c r="B35" s="10"/>
      <c r="C35" s="10"/>
      <c r="D35" s="10"/>
      <c r="E35" s="215"/>
      <c r="F35" s="215"/>
      <c r="G35" s="10"/>
      <c r="H35" s="10"/>
      <c r="I35" s="10"/>
      <c r="J35" s="10"/>
      <c r="K35" s="10"/>
      <c r="L35" s="9"/>
    </row>
    <row r="36" spans="1:12" ht="20.25" customHeight="1">
      <c r="A36" s="9">
        <v>23</v>
      </c>
      <c r="B36" s="10"/>
      <c r="C36" s="10"/>
      <c r="D36" s="10"/>
      <c r="E36" s="215"/>
      <c r="F36" s="215"/>
      <c r="G36" s="10"/>
      <c r="H36" s="10"/>
      <c r="I36" s="10"/>
      <c r="J36" s="10"/>
      <c r="K36" s="10"/>
      <c r="L36" s="9"/>
    </row>
    <row r="37" spans="1:12" ht="20.25" customHeight="1">
      <c r="A37" s="9">
        <v>24</v>
      </c>
      <c r="B37" s="10"/>
      <c r="C37" s="10"/>
      <c r="D37" s="10"/>
      <c r="E37" s="215"/>
      <c r="F37" s="215"/>
      <c r="G37" s="10"/>
      <c r="H37" s="10"/>
      <c r="I37" s="10"/>
      <c r="J37" s="10"/>
      <c r="K37" s="10"/>
      <c r="L37" s="9"/>
    </row>
    <row r="38" spans="1:12" ht="20.25" customHeight="1">
      <c r="A38" s="9">
        <v>25</v>
      </c>
      <c r="B38" s="10"/>
      <c r="C38" s="10"/>
      <c r="D38" s="10"/>
      <c r="E38" s="215"/>
      <c r="F38" s="215"/>
      <c r="G38" s="10"/>
      <c r="H38" s="10"/>
      <c r="I38" s="10"/>
      <c r="J38" s="10"/>
      <c r="K38" s="10"/>
      <c r="L38" s="9"/>
    </row>
    <row r="39" spans="1:12" ht="20.25" customHeight="1">
      <c r="A39" s="9">
        <v>26</v>
      </c>
      <c r="B39" s="10"/>
      <c r="C39" s="10"/>
      <c r="D39" s="10"/>
      <c r="E39" s="215"/>
      <c r="F39" s="215"/>
      <c r="G39" s="10"/>
      <c r="H39" s="10"/>
      <c r="I39" s="10"/>
      <c r="J39" s="10"/>
      <c r="K39" s="10"/>
      <c r="L39" s="9"/>
    </row>
    <row r="40" spans="1:12" ht="20.25" customHeight="1">
      <c r="A40" s="9">
        <v>27</v>
      </c>
      <c r="B40" s="10"/>
      <c r="C40" s="10"/>
      <c r="D40" s="10"/>
      <c r="E40" s="215"/>
      <c r="F40" s="215"/>
      <c r="G40" s="10"/>
      <c r="H40" s="10"/>
      <c r="I40" s="10"/>
      <c r="J40" s="10"/>
      <c r="K40" s="10"/>
      <c r="L40" s="9"/>
    </row>
    <row r="41" spans="1:12" ht="20.25" customHeight="1">
      <c r="A41" s="9">
        <v>28</v>
      </c>
      <c r="B41" s="10"/>
      <c r="C41" s="10"/>
      <c r="D41" s="10"/>
      <c r="E41" s="215"/>
      <c r="F41" s="215"/>
      <c r="G41" s="10"/>
      <c r="H41" s="10"/>
      <c r="I41" s="10"/>
      <c r="J41" s="10"/>
      <c r="K41" s="10"/>
      <c r="L41" s="9"/>
    </row>
    <row r="42" spans="1:12" ht="20.25" customHeight="1">
      <c r="A42" s="9">
        <v>29</v>
      </c>
      <c r="B42" s="10"/>
      <c r="C42" s="10"/>
      <c r="D42" s="10"/>
      <c r="E42" s="215"/>
      <c r="F42" s="215"/>
      <c r="G42" s="10"/>
      <c r="H42" s="10"/>
      <c r="I42" s="10"/>
      <c r="J42" s="10"/>
      <c r="K42" s="10"/>
      <c r="L42" s="9"/>
    </row>
    <row r="43" spans="1:12" ht="20.25" customHeight="1">
      <c r="A43" s="9">
        <v>30</v>
      </c>
      <c r="B43" s="10"/>
      <c r="C43" s="10"/>
      <c r="D43" s="10"/>
      <c r="E43" s="215"/>
      <c r="F43" s="215"/>
      <c r="G43" s="10"/>
      <c r="H43" s="10"/>
      <c r="I43" s="10"/>
      <c r="J43" s="10"/>
      <c r="K43" s="10"/>
      <c r="L43" s="9"/>
    </row>
    <row r="44" spans="1:12" ht="20.25" customHeight="1">
      <c r="A44" s="9">
        <v>31</v>
      </c>
      <c r="B44" s="10"/>
      <c r="C44" s="10"/>
      <c r="D44" s="10"/>
      <c r="E44" s="215"/>
      <c r="F44" s="215"/>
      <c r="G44" s="10"/>
      <c r="H44" s="10"/>
      <c r="I44" s="10"/>
      <c r="J44" s="10"/>
      <c r="K44" s="10"/>
      <c r="L44" s="9"/>
    </row>
    <row r="45" spans="1:12" ht="20.25" customHeight="1">
      <c r="A45" s="9">
        <v>32</v>
      </c>
      <c r="B45" s="10"/>
      <c r="C45" s="10"/>
      <c r="D45" s="10"/>
      <c r="E45" s="215"/>
      <c r="F45" s="215"/>
      <c r="G45" s="10"/>
      <c r="H45" s="10"/>
      <c r="I45" s="10"/>
      <c r="J45" s="10"/>
      <c r="K45" s="10"/>
      <c r="L45" s="9"/>
    </row>
    <row r="46" spans="1:12" ht="20.25" customHeight="1">
      <c r="A46" s="9">
        <v>33</v>
      </c>
      <c r="B46" s="10"/>
      <c r="C46" s="10"/>
      <c r="D46" s="10"/>
      <c r="E46" s="215"/>
      <c r="F46" s="215"/>
      <c r="G46" s="10"/>
      <c r="H46" s="10"/>
      <c r="I46" s="10"/>
      <c r="J46" s="10"/>
      <c r="K46" s="10"/>
      <c r="L46" s="9"/>
    </row>
    <row r="47" spans="1:12" ht="20.25" customHeight="1">
      <c r="A47" s="9">
        <v>34</v>
      </c>
      <c r="B47" s="10"/>
      <c r="C47" s="10"/>
      <c r="D47" s="10"/>
      <c r="E47" s="215"/>
      <c r="F47" s="215"/>
      <c r="G47" s="10"/>
      <c r="H47" s="10"/>
      <c r="I47" s="10"/>
      <c r="J47" s="10"/>
      <c r="K47" s="10"/>
      <c r="L47" s="9"/>
    </row>
    <row r="48" spans="1:12" ht="20.25" customHeight="1">
      <c r="A48" s="9">
        <v>35</v>
      </c>
      <c r="B48" s="10"/>
      <c r="C48" s="10"/>
      <c r="D48" s="10"/>
      <c r="E48" s="215"/>
      <c r="F48" s="215"/>
      <c r="G48" s="10"/>
      <c r="H48" s="10"/>
      <c r="I48" s="10"/>
      <c r="J48" s="10"/>
      <c r="K48" s="10"/>
      <c r="L48" s="9"/>
    </row>
    <row r="49" spans="1:12" ht="20.25" customHeight="1">
      <c r="A49" s="9">
        <v>36</v>
      </c>
      <c r="B49" s="10"/>
      <c r="C49" s="10"/>
      <c r="D49" s="10"/>
      <c r="E49" s="215"/>
      <c r="F49" s="215"/>
      <c r="G49" s="10"/>
      <c r="H49" s="10"/>
      <c r="I49" s="10"/>
      <c r="J49" s="10"/>
      <c r="K49" s="10"/>
      <c r="L49" s="9"/>
    </row>
    <row r="50" spans="1:12" ht="20.25" customHeight="1">
      <c r="A50" s="9">
        <v>37</v>
      </c>
      <c r="B50" s="10"/>
      <c r="C50" s="10"/>
      <c r="D50" s="10"/>
      <c r="E50" s="215"/>
      <c r="F50" s="215"/>
      <c r="G50" s="10"/>
      <c r="H50" s="10"/>
      <c r="I50" s="10"/>
      <c r="J50" s="10"/>
      <c r="K50" s="10"/>
      <c r="L50" s="9"/>
    </row>
    <row r="51" spans="1:12" ht="20.25" customHeight="1">
      <c r="A51" s="9">
        <v>38</v>
      </c>
      <c r="B51" s="10"/>
      <c r="C51" s="10"/>
      <c r="D51" s="10"/>
      <c r="E51" s="215"/>
      <c r="F51" s="215"/>
      <c r="G51" s="10"/>
      <c r="H51" s="10"/>
      <c r="I51" s="10"/>
      <c r="J51" s="10"/>
      <c r="K51" s="10"/>
      <c r="L51" s="9"/>
    </row>
    <row r="52" spans="1:12" ht="19.5" customHeight="1">
      <c r="A52" s="9">
        <v>39</v>
      </c>
      <c r="B52" s="10"/>
      <c r="C52" s="10"/>
      <c r="D52" s="10"/>
      <c r="E52" s="215"/>
      <c r="F52" s="215"/>
      <c r="G52" s="10"/>
      <c r="H52" s="10"/>
      <c r="I52" s="10"/>
      <c r="J52" s="10"/>
      <c r="K52" s="10"/>
      <c r="L52" s="9"/>
    </row>
    <row r="53" spans="1:12" ht="14.25" customHeight="1">
      <c r="C53" s="72"/>
      <c r="D53" s="72"/>
      <c r="E53" s="72"/>
      <c r="K53" s="13"/>
      <c r="L53" s="13"/>
    </row>
    <row r="54" spans="1:12" hidden="1">
      <c r="C54" s="72"/>
      <c r="D54" s="72"/>
      <c r="E54" s="72"/>
      <c r="K54" s="13"/>
      <c r="L54" s="13"/>
    </row>
    <row r="56" spans="1:12">
      <c r="A56" s="330" t="s">
        <v>95</v>
      </c>
      <c r="B56" s="331"/>
      <c r="C56" s="330" t="s">
        <v>93</v>
      </c>
      <c r="D56" s="331"/>
      <c r="E56" s="330" t="s">
        <v>221</v>
      </c>
      <c r="F56" s="331"/>
      <c r="G56" s="329" t="s">
        <v>231</v>
      </c>
      <c r="H56" s="329"/>
      <c r="I56" s="329"/>
      <c r="J56" s="58" t="s">
        <v>230</v>
      </c>
    </row>
    <row r="57" spans="1:12">
      <c r="A57" s="65"/>
      <c r="B57" s="66"/>
      <c r="C57" s="65"/>
      <c r="D57" s="66"/>
      <c r="E57" s="65"/>
      <c r="F57" s="66"/>
      <c r="G57" s="65"/>
      <c r="J57" s="71"/>
    </row>
    <row r="58" spans="1:12">
      <c r="A58" s="65"/>
      <c r="B58" s="66"/>
      <c r="C58" s="65"/>
      <c r="D58" s="66"/>
      <c r="E58" s="65"/>
      <c r="F58" s="66"/>
      <c r="G58" s="65"/>
      <c r="J58" s="218"/>
    </row>
    <row r="59" spans="1:12">
      <c r="A59" s="65"/>
      <c r="B59" s="66"/>
      <c r="C59" s="65"/>
      <c r="D59" s="66"/>
      <c r="E59" s="65"/>
      <c r="F59" s="66"/>
      <c r="G59" s="65"/>
      <c r="J59" s="218"/>
    </row>
    <row r="60" spans="1:12">
      <c r="A60" s="65"/>
      <c r="B60" s="66"/>
      <c r="C60" s="65"/>
      <c r="D60" s="66"/>
      <c r="E60" s="65"/>
      <c r="F60" s="66"/>
      <c r="G60" s="65"/>
      <c r="H60" s="217"/>
      <c r="I60" s="217"/>
      <c r="J60" s="6"/>
    </row>
    <row r="61" spans="1:12">
      <c r="A61" s="67" t="s">
        <v>88</v>
      </c>
      <c r="B61" s="68"/>
      <c r="C61" s="67" t="s">
        <v>88</v>
      </c>
      <c r="D61" s="68"/>
      <c r="E61" s="67" t="s">
        <v>88</v>
      </c>
      <c r="F61" s="68"/>
      <c r="G61" s="319" t="s">
        <v>88</v>
      </c>
      <c r="H61" s="320"/>
      <c r="I61" s="321"/>
      <c r="J61" s="10" t="s">
        <v>88</v>
      </c>
    </row>
  </sheetData>
  <mergeCells count="15">
    <mergeCell ref="G61:I61"/>
    <mergeCell ref="A3:L3"/>
    <mergeCell ref="C11:D11"/>
    <mergeCell ref="C10:D10"/>
    <mergeCell ref="E10:E11"/>
    <mergeCell ref="G10:H10"/>
    <mergeCell ref="G11:H11"/>
    <mergeCell ref="K5:L5"/>
    <mergeCell ref="I5:J5"/>
    <mergeCell ref="J9:J10"/>
    <mergeCell ref="K9:L9"/>
    <mergeCell ref="A56:B56"/>
    <mergeCell ref="E56:F56"/>
    <mergeCell ref="C56:D56"/>
    <mergeCell ref="G56:I56"/>
  </mergeCells>
  <phoneticPr fontId="1"/>
  <pageMargins left="0.7" right="0.7" top="0.25" bottom="0.25" header="0.05" footer="0.05"/>
  <pageSetup paperSize="9" scale="68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68"/>
  <sheetViews>
    <sheetView workbookViewId="0">
      <selection activeCell="G7" sqref="G7"/>
    </sheetView>
  </sheetViews>
  <sheetFormatPr defaultRowHeight="15"/>
  <cols>
    <col min="7" max="7" width="5.85546875" bestFit="1" customWidth="1"/>
    <col min="8" max="8" width="4.5703125" customWidth="1"/>
    <col min="12" max="12" width="16.140625" customWidth="1"/>
    <col min="13" max="13" width="7.140625" bestFit="1" customWidth="1"/>
    <col min="14" max="17" width="8.140625" customWidth="1"/>
  </cols>
  <sheetData>
    <row r="1" spans="1:17" ht="31.7" customHeight="1">
      <c r="A1" s="256" t="s">
        <v>170</v>
      </c>
      <c r="B1" s="256"/>
      <c r="C1" s="256"/>
      <c r="D1" s="256"/>
      <c r="E1" s="256"/>
      <c r="F1" s="256"/>
      <c r="G1" s="256"/>
      <c r="H1" s="256"/>
      <c r="I1" s="256"/>
      <c r="J1" s="256"/>
      <c r="K1" s="256"/>
      <c r="L1" s="256"/>
      <c r="M1" s="256"/>
      <c r="N1" s="256"/>
      <c r="O1" s="256"/>
      <c r="P1" s="256"/>
      <c r="Q1" s="256"/>
    </row>
    <row r="2" spans="1:17" s="77" customFormat="1" ht="23.45" customHeight="1">
      <c r="A2" s="257" t="s">
        <v>171</v>
      </c>
      <c r="B2" s="257"/>
      <c r="C2" s="257"/>
      <c r="D2" s="257"/>
      <c r="E2" s="257"/>
      <c r="F2" s="257"/>
      <c r="G2" s="257" t="s">
        <v>98</v>
      </c>
      <c r="H2" s="257"/>
      <c r="I2" s="257"/>
      <c r="J2" s="257"/>
      <c r="K2" s="257"/>
      <c r="L2" s="257"/>
      <c r="M2" s="259" t="s">
        <v>172</v>
      </c>
      <c r="N2" s="260" t="s">
        <v>173</v>
      </c>
      <c r="O2" s="261"/>
      <c r="P2" s="261"/>
      <c r="Q2" s="262"/>
    </row>
    <row r="3" spans="1:17" ht="30">
      <c r="A3" s="136"/>
      <c r="B3" s="137"/>
      <c r="C3" s="137"/>
      <c r="D3" s="137"/>
      <c r="E3" s="137"/>
      <c r="F3" s="138"/>
      <c r="G3" s="139" t="s">
        <v>96</v>
      </c>
      <c r="H3" s="263" t="s">
        <v>174</v>
      </c>
      <c r="I3" s="263"/>
      <c r="J3" s="263"/>
      <c r="K3" s="263"/>
      <c r="L3" s="263"/>
      <c r="M3" s="259"/>
      <c r="N3" s="140" t="s">
        <v>175</v>
      </c>
      <c r="O3" s="140" t="s">
        <v>176</v>
      </c>
      <c r="P3" s="141" t="s">
        <v>177</v>
      </c>
      <c r="Q3" s="142" t="s">
        <v>178</v>
      </c>
    </row>
    <row r="4" spans="1:17">
      <c r="A4" s="143"/>
      <c r="B4" s="144"/>
      <c r="C4" s="144"/>
      <c r="D4" s="144"/>
      <c r="E4" s="144"/>
      <c r="F4" s="145"/>
      <c r="G4" s="146" t="s">
        <v>179</v>
      </c>
      <c r="H4" s="147" t="s">
        <v>180</v>
      </c>
      <c r="I4" s="147"/>
      <c r="J4" s="147"/>
      <c r="K4" s="147"/>
      <c r="L4" s="147"/>
      <c r="M4" s="148" t="s">
        <v>181</v>
      </c>
      <c r="N4" s="148"/>
      <c r="O4" s="148"/>
      <c r="P4" s="148"/>
      <c r="Q4" s="148"/>
    </row>
    <row r="5" spans="1:17">
      <c r="A5" s="143"/>
      <c r="B5" s="144"/>
      <c r="C5" s="144"/>
      <c r="D5" s="144"/>
      <c r="E5" s="144"/>
      <c r="F5" s="145"/>
      <c r="G5" s="146"/>
      <c r="H5" s="149" t="s">
        <v>182</v>
      </c>
      <c r="I5" s="147" t="s">
        <v>183</v>
      </c>
      <c r="J5" s="147"/>
      <c r="K5" s="147"/>
      <c r="L5" s="147"/>
      <c r="M5" s="150"/>
      <c r="N5" s="150"/>
      <c r="O5" s="150"/>
      <c r="P5" s="150"/>
      <c r="Q5" s="150"/>
    </row>
    <row r="6" spans="1:17">
      <c r="A6" s="143"/>
      <c r="B6" s="144"/>
      <c r="C6" s="144"/>
      <c r="D6" s="144"/>
      <c r="E6" s="144"/>
      <c r="F6" s="145"/>
      <c r="G6" s="146"/>
      <c r="H6" s="149" t="s">
        <v>182</v>
      </c>
      <c r="I6" s="147" t="s">
        <v>184</v>
      </c>
      <c r="J6" s="147"/>
      <c r="K6" s="147"/>
      <c r="L6" s="147"/>
      <c r="M6" s="150"/>
      <c r="N6" s="150"/>
      <c r="O6" s="150"/>
      <c r="P6" s="150"/>
      <c r="Q6" s="150"/>
    </row>
    <row r="7" spans="1:17">
      <c r="A7" s="143"/>
      <c r="B7" s="144"/>
      <c r="C7" s="144"/>
      <c r="D7" s="144"/>
      <c r="E7" s="144"/>
      <c r="F7" s="145"/>
      <c r="G7" s="146"/>
      <c r="H7" s="149"/>
      <c r="I7" s="151"/>
      <c r="J7" s="147"/>
      <c r="K7" s="147"/>
      <c r="L7" s="147"/>
      <c r="M7" s="150"/>
      <c r="N7" s="150"/>
      <c r="O7" s="150"/>
      <c r="P7" s="150"/>
      <c r="Q7" s="150"/>
    </row>
    <row r="8" spans="1:17">
      <c r="A8" s="143"/>
      <c r="B8" s="144"/>
      <c r="C8" s="144"/>
      <c r="D8" s="144"/>
      <c r="E8" s="144"/>
      <c r="F8" s="145"/>
      <c r="G8" s="146"/>
      <c r="H8" s="149"/>
      <c r="I8" s="147"/>
      <c r="J8" s="147"/>
      <c r="K8" s="147"/>
      <c r="L8" s="147"/>
      <c r="M8" s="150"/>
      <c r="N8" s="150"/>
      <c r="O8" s="150"/>
      <c r="P8" s="150"/>
      <c r="Q8" s="150"/>
    </row>
    <row r="9" spans="1:17">
      <c r="A9" s="143"/>
      <c r="B9" s="144"/>
      <c r="C9" s="144"/>
      <c r="D9" s="144"/>
      <c r="E9" s="144"/>
      <c r="F9" s="145"/>
      <c r="G9" s="146" t="s">
        <v>185</v>
      </c>
      <c r="H9" s="147" t="s">
        <v>215</v>
      </c>
      <c r="I9" s="147"/>
      <c r="J9" s="147"/>
      <c r="K9" s="147"/>
      <c r="L9" s="147"/>
      <c r="M9" s="150"/>
      <c r="N9" s="150"/>
      <c r="O9" s="150"/>
      <c r="P9" s="150"/>
      <c r="Q9" s="150"/>
    </row>
    <row r="10" spans="1:17">
      <c r="A10" s="143"/>
      <c r="B10" s="144"/>
      <c r="C10" s="144"/>
      <c r="D10" s="144"/>
      <c r="E10" s="144"/>
      <c r="F10" s="145"/>
      <c r="G10" s="146"/>
      <c r="H10" s="149" t="s">
        <v>182</v>
      </c>
      <c r="I10" s="147" t="s">
        <v>186</v>
      </c>
      <c r="J10" s="147"/>
      <c r="K10" s="147"/>
      <c r="L10" s="147"/>
      <c r="M10" s="150"/>
      <c r="N10" s="150"/>
      <c r="O10" s="150"/>
      <c r="P10" s="150"/>
      <c r="Q10" s="150"/>
    </row>
    <row r="11" spans="1:17">
      <c r="A11" s="143"/>
      <c r="B11" s="144"/>
      <c r="C11" s="144"/>
      <c r="D11" s="144"/>
      <c r="E11" s="144"/>
      <c r="F11" s="145"/>
      <c r="G11" s="146"/>
      <c r="H11" s="149" t="s">
        <v>182</v>
      </c>
      <c r="I11" s="147" t="s">
        <v>187</v>
      </c>
      <c r="J11" s="147"/>
      <c r="K11" s="147"/>
      <c r="L11" s="147"/>
      <c r="M11" s="150"/>
      <c r="N11" s="150"/>
      <c r="O11" s="150"/>
      <c r="P11" s="150"/>
      <c r="Q11" s="150"/>
    </row>
    <row r="12" spans="1:17">
      <c r="A12" s="143"/>
      <c r="B12" s="144"/>
      <c r="C12" s="144"/>
      <c r="D12" s="144"/>
      <c r="E12" s="144"/>
      <c r="F12" s="145"/>
      <c r="G12" s="146"/>
      <c r="H12" s="149"/>
      <c r="I12" s="147" t="s">
        <v>188</v>
      </c>
      <c r="J12" s="147"/>
      <c r="K12" s="147"/>
      <c r="L12" s="147"/>
      <c r="M12" s="150"/>
      <c r="N12" s="150"/>
      <c r="O12" s="150"/>
      <c r="P12" s="150"/>
      <c r="Q12" s="150"/>
    </row>
    <row r="13" spans="1:17">
      <c r="A13" s="143"/>
      <c r="B13" s="144"/>
      <c r="C13" s="144"/>
      <c r="D13" s="144"/>
      <c r="E13" s="144"/>
      <c r="F13" s="145"/>
      <c r="G13" s="146"/>
      <c r="H13" s="149"/>
      <c r="I13" s="147"/>
      <c r="J13" s="147"/>
      <c r="K13" s="147"/>
      <c r="L13" s="147"/>
      <c r="M13" s="150"/>
      <c r="N13" s="150"/>
      <c r="O13" s="150"/>
      <c r="P13" s="150"/>
      <c r="Q13" s="150"/>
    </row>
    <row r="14" spans="1:17">
      <c r="A14" s="143"/>
      <c r="B14" s="144"/>
      <c r="C14" s="144"/>
      <c r="D14" s="144"/>
      <c r="E14" s="144"/>
      <c r="F14" s="145"/>
      <c r="G14" s="146"/>
      <c r="H14" s="147"/>
      <c r="I14" s="147"/>
      <c r="J14" s="147"/>
      <c r="K14" s="147"/>
      <c r="L14" s="147"/>
      <c r="M14" s="150"/>
      <c r="N14" s="150"/>
      <c r="O14" s="150"/>
      <c r="P14" s="150"/>
      <c r="Q14" s="150"/>
    </row>
    <row r="15" spans="1:17">
      <c r="A15" s="143"/>
      <c r="B15" s="144"/>
      <c r="C15" s="144"/>
      <c r="D15" s="144"/>
      <c r="E15" s="144"/>
      <c r="F15" s="145"/>
      <c r="G15" s="146" t="s">
        <v>189</v>
      </c>
      <c r="H15" s="147" t="s">
        <v>216</v>
      </c>
      <c r="I15" s="147"/>
      <c r="J15" s="147"/>
      <c r="K15" s="147"/>
      <c r="L15" s="147"/>
      <c r="M15" s="150"/>
      <c r="N15" s="150"/>
      <c r="O15" s="150"/>
      <c r="P15" s="150"/>
      <c r="Q15" s="150"/>
    </row>
    <row r="16" spans="1:17">
      <c r="A16" s="143"/>
      <c r="B16" s="144"/>
      <c r="C16" s="144"/>
      <c r="D16" s="144"/>
      <c r="E16" s="144"/>
      <c r="F16" s="145"/>
      <c r="G16" s="146"/>
      <c r="H16" s="149" t="s">
        <v>182</v>
      </c>
      <c r="I16" s="147" t="s">
        <v>190</v>
      </c>
      <c r="J16" s="147"/>
      <c r="K16" s="147"/>
      <c r="L16" s="147"/>
      <c r="M16" s="150"/>
      <c r="N16" s="150"/>
      <c r="O16" s="150"/>
      <c r="P16" s="150"/>
      <c r="Q16" s="150"/>
    </row>
    <row r="17" spans="1:17">
      <c r="A17" s="143"/>
      <c r="B17" s="144"/>
      <c r="C17" s="144"/>
      <c r="D17" s="144"/>
      <c r="E17" s="144"/>
      <c r="F17" s="145"/>
      <c r="G17" s="146"/>
      <c r="H17" s="149" t="s">
        <v>182</v>
      </c>
      <c r="I17" s="147" t="s">
        <v>191</v>
      </c>
      <c r="J17" s="147"/>
      <c r="K17" s="147"/>
      <c r="L17" s="147"/>
      <c r="M17" s="150"/>
      <c r="N17" s="150"/>
      <c r="O17" s="150"/>
      <c r="P17" s="150"/>
      <c r="Q17" s="150"/>
    </row>
    <row r="18" spans="1:17">
      <c r="A18" s="143"/>
      <c r="B18" s="144"/>
      <c r="C18" s="144"/>
      <c r="D18" s="144"/>
      <c r="E18" s="144"/>
      <c r="F18" s="145"/>
      <c r="G18" s="146"/>
      <c r="H18" s="149"/>
      <c r="I18" s="147" t="s">
        <v>192</v>
      </c>
      <c r="J18" s="147"/>
      <c r="K18" s="147"/>
      <c r="L18" s="147"/>
      <c r="M18" s="150"/>
      <c r="N18" s="150"/>
      <c r="O18" s="150"/>
      <c r="P18" s="150"/>
      <c r="Q18" s="150"/>
    </row>
    <row r="19" spans="1:17">
      <c r="A19" s="143"/>
      <c r="B19" s="144"/>
      <c r="C19" s="144"/>
      <c r="D19" s="144"/>
      <c r="E19" s="144"/>
      <c r="F19" s="145"/>
      <c r="G19" s="146"/>
      <c r="H19" s="149"/>
      <c r="I19" s="147"/>
      <c r="J19" s="147"/>
      <c r="K19" s="147"/>
      <c r="L19" s="147"/>
      <c r="M19" s="150"/>
      <c r="N19" s="150"/>
      <c r="O19" s="150"/>
      <c r="P19" s="150"/>
      <c r="Q19" s="150"/>
    </row>
    <row r="20" spans="1:17">
      <c r="A20" s="143"/>
      <c r="B20" s="144"/>
      <c r="C20" s="144"/>
      <c r="D20" s="144"/>
      <c r="E20" s="144"/>
      <c r="F20" s="145"/>
      <c r="G20" s="146"/>
      <c r="H20" s="149"/>
      <c r="I20" s="147"/>
      <c r="J20" s="147"/>
      <c r="K20" s="147"/>
      <c r="L20" s="147"/>
      <c r="M20" s="150"/>
      <c r="N20" s="150"/>
      <c r="O20" s="150"/>
      <c r="P20" s="150"/>
      <c r="Q20" s="150"/>
    </row>
    <row r="21" spans="1:17">
      <c r="A21" s="143"/>
      <c r="B21" s="144"/>
      <c r="C21" s="144"/>
      <c r="D21" s="144"/>
      <c r="E21" s="144"/>
      <c r="F21" s="145"/>
      <c r="G21" s="146"/>
      <c r="H21" s="147"/>
      <c r="I21" s="147"/>
      <c r="J21" s="147"/>
      <c r="K21" s="147"/>
      <c r="L21" s="147"/>
      <c r="M21" s="150"/>
      <c r="N21" s="150"/>
      <c r="O21" s="150"/>
      <c r="P21" s="150"/>
      <c r="Q21" s="150"/>
    </row>
    <row r="22" spans="1:17">
      <c r="A22" s="143"/>
      <c r="B22" s="144"/>
      <c r="C22" s="144"/>
      <c r="D22" s="144"/>
      <c r="E22" s="144"/>
      <c r="F22" s="145"/>
      <c r="G22" s="146" t="s">
        <v>193</v>
      </c>
      <c r="H22" s="147" t="s">
        <v>217</v>
      </c>
      <c r="I22" s="147"/>
      <c r="J22" s="147"/>
      <c r="K22" s="147"/>
      <c r="L22" s="147"/>
      <c r="M22" s="150"/>
      <c r="N22" s="150"/>
      <c r="O22" s="150"/>
      <c r="P22" s="150"/>
      <c r="Q22" s="150"/>
    </row>
    <row r="23" spans="1:17">
      <c r="A23" s="143"/>
      <c r="B23" s="144"/>
      <c r="C23" s="144"/>
      <c r="D23" s="144"/>
      <c r="E23" s="144"/>
      <c r="F23" s="145"/>
      <c r="G23" s="146"/>
      <c r="H23" s="149" t="s">
        <v>182</v>
      </c>
      <c r="I23" s="147" t="s">
        <v>194</v>
      </c>
      <c r="J23" s="147"/>
      <c r="K23" s="147"/>
      <c r="L23" s="147"/>
      <c r="M23" s="150"/>
      <c r="N23" s="150"/>
      <c r="O23" s="150"/>
      <c r="P23" s="150"/>
      <c r="Q23" s="150"/>
    </row>
    <row r="24" spans="1:17">
      <c r="A24" s="143"/>
      <c r="B24" s="144"/>
      <c r="C24" s="144"/>
      <c r="D24" s="144"/>
      <c r="E24" s="144"/>
      <c r="F24" s="145"/>
      <c r="G24" s="146"/>
      <c r="H24" s="149" t="s">
        <v>182</v>
      </c>
      <c r="I24" s="147" t="s">
        <v>195</v>
      </c>
      <c r="J24" s="147"/>
      <c r="K24" s="147"/>
      <c r="L24" s="147"/>
      <c r="M24" s="150"/>
      <c r="N24" s="150"/>
      <c r="O24" s="150"/>
      <c r="P24" s="150"/>
      <c r="Q24" s="150"/>
    </row>
    <row r="25" spans="1:17">
      <c r="A25" s="143"/>
      <c r="B25" s="144"/>
      <c r="C25" s="144"/>
      <c r="D25" s="144"/>
      <c r="E25" s="144"/>
      <c r="F25" s="145"/>
      <c r="G25" s="146"/>
      <c r="H25" s="149"/>
      <c r="I25" s="147" t="s">
        <v>196</v>
      </c>
      <c r="J25" s="147"/>
      <c r="K25" s="147"/>
      <c r="L25" s="147"/>
      <c r="M25" s="150"/>
      <c r="N25" s="150"/>
      <c r="O25" s="152"/>
      <c r="P25" s="150"/>
      <c r="Q25" s="150"/>
    </row>
    <row r="26" spans="1:17">
      <c r="A26" s="143"/>
      <c r="B26" s="144"/>
      <c r="C26" s="144"/>
      <c r="D26" s="144"/>
      <c r="E26" s="144"/>
      <c r="F26" s="145"/>
      <c r="G26" s="146"/>
      <c r="H26" s="149"/>
      <c r="I26" s="147"/>
      <c r="J26" s="147"/>
      <c r="K26" s="147"/>
      <c r="L26" s="147"/>
      <c r="M26" s="150"/>
      <c r="N26" s="150"/>
      <c r="O26" s="152"/>
      <c r="P26" s="150"/>
      <c r="Q26" s="150"/>
    </row>
    <row r="27" spans="1:17">
      <c r="A27" s="143"/>
      <c r="B27" s="144"/>
      <c r="C27" s="144"/>
      <c r="D27" s="144"/>
      <c r="E27" s="144"/>
      <c r="F27" s="145"/>
      <c r="G27" s="146"/>
      <c r="H27" s="147"/>
      <c r="I27" s="147"/>
      <c r="J27" s="147"/>
      <c r="K27" s="147"/>
      <c r="L27" s="147"/>
      <c r="M27" s="150" t="s">
        <v>198</v>
      </c>
      <c r="N27" s="150"/>
      <c r="O27" s="152"/>
      <c r="P27" s="150"/>
      <c r="Q27" s="150"/>
    </row>
    <row r="28" spans="1:17">
      <c r="A28" s="143"/>
      <c r="B28" s="144"/>
      <c r="C28" s="144"/>
      <c r="D28" s="144"/>
      <c r="E28" s="144"/>
      <c r="F28" s="145"/>
      <c r="G28" s="146"/>
      <c r="H28" s="147"/>
      <c r="I28" s="147"/>
      <c r="J28" s="147"/>
      <c r="K28" s="147"/>
      <c r="L28" s="147"/>
      <c r="M28" s="150"/>
      <c r="N28" s="150"/>
      <c r="O28" s="152"/>
      <c r="P28" s="150"/>
      <c r="Q28" s="150"/>
    </row>
    <row r="29" spans="1:17">
      <c r="A29" s="143"/>
      <c r="B29" s="144"/>
      <c r="C29" s="144"/>
      <c r="D29" s="144"/>
      <c r="E29" s="144"/>
      <c r="F29" s="145"/>
      <c r="G29" s="146" t="s">
        <v>199</v>
      </c>
      <c r="H29" s="147" t="s">
        <v>200</v>
      </c>
      <c r="I29" s="147" t="s">
        <v>194</v>
      </c>
      <c r="J29" s="147"/>
      <c r="K29" s="147"/>
      <c r="L29" s="147"/>
      <c r="M29" s="150"/>
      <c r="N29" s="150"/>
      <c r="O29" s="152"/>
      <c r="P29" s="150"/>
      <c r="Q29" s="150"/>
    </row>
    <row r="30" spans="1:17">
      <c r="A30" s="143"/>
      <c r="B30" s="144"/>
      <c r="C30" s="144"/>
      <c r="D30" s="144"/>
      <c r="E30" s="144"/>
      <c r="F30" s="145"/>
      <c r="G30" s="146"/>
      <c r="H30" s="149" t="s">
        <v>182</v>
      </c>
      <c r="I30" s="147" t="s">
        <v>201</v>
      </c>
      <c r="J30" s="147"/>
      <c r="K30" s="147"/>
      <c r="L30" s="147"/>
      <c r="M30" s="150"/>
      <c r="N30" s="150"/>
      <c r="O30" s="152"/>
      <c r="P30" s="150"/>
      <c r="Q30" s="150"/>
    </row>
    <row r="31" spans="1:17">
      <c r="A31" s="143"/>
      <c r="B31" s="144"/>
      <c r="C31" s="144"/>
      <c r="D31" s="144"/>
      <c r="E31" s="144"/>
      <c r="F31" s="145"/>
      <c r="G31" s="146"/>
      <c r="H31" s="149"/>
      <c r="I31" s="147"/>
      <c r="J31" s="147"/>
      <c r="K31" s="147"/>
      <c r="L31" s="147"/>
      <c r="M31" s="150"/>
      <c r="N31" s="150"/>
      <c r="O31" s="152"/>
      <c r="P31" s="150"/>
      <c r="Q31" s="150"/>
    </row>
    <row r="32" spans="1:17">
      <c r="A32" s="143"/>
      <c r="B32" s="144"/>
      <c r="C32" s="144"/>
      <c r="D32" s="144"/>
      <c r="E32" s="144"/>
      <c r="F32" s="145"/>
      <c r="G32" s="146"/>
      <c r="H32" s="147"/>
      <c r="I32" s="147"/>
      <c r="J32" s="147"/>
      <c r="K32" s="147"/>
      <c r="L32" s="147"/>
      <c r="M32" s="150"/>
      <c r="N32" s="150"/>
      <c r="O32" s="152"/>
      <c r="P32" s="150"/>
      <c r="Q32" s="150"/>
    </row>
    <row r="33" spans="1:17">
      <c r="A33" s="143"/>
      <c r="B33" s="144"/>
      <c r="C33" s="144"/>
      <c r="D33" s="144"/>
      <c r="E33" s="144"/>
      <c r="F33" s="145"/>
      <c r="G33" s="146"/>
      <c r="H33" s="147"/>
      <c r="I33" s="147"/>
      <c r="J33" s="147"/>
      <c r="K33" s="147"/>
      <c r="L33" s="147"/>
      <c r="M33" s="150"/>
      <c r="N33" s="150"/>
      <c r="O33" s="152"/>
      <c r="P33" s="150"/>
      <c r="Q33" s="150"/>
    </row>
    <row r="34" spans="1:17">
      <c r="A34" s="143"/>
      <c r="B34" s="144"/>
      <c r="C34" s="144"/>
      <c r="D34" s="144"/>
      <c r="E34" s="144"/>
      <c r="F34" s="145"/>
      <c r="G34" s="146"/>
      <c r="H34" s="149"/>
      <c r="I34" s="147"/>
      <c r="J34" s="147"/>
      <c r="K34" s="147"/>
      <c r="L34" s="147"/>
      <c r="M34" s="150"/>
      <c r="N34" s="150"/>
      <c r="O34" s="150"/>
      <c r="P34" s="152"/>
      <c r="Q34" s="150"/>
    </row>
    <row r="35" spans="1:17">
      <c r="A35" s="143"/>
      <c r="B35" s="144"/>
      <c r="C35" s="144"/>
      <c r="D35" s="144"/>
      <c r="E35" s="144"/>
      <c r="F35" s="145"/>
      <c r="G35" s="146"/>
      <c r="H35" s="149"/>
      <c r="I35" s="147"/>
      <c r="J35" s="147"/>
      <c r="K35" s="147"/>
      <c r="L35" s="147"/>
      <c r="M35" s="150"/>
      <c r="N35" s="150"/>
      <c r="O35" s="150"/>
      <c r="P35" s="152"/>
      <c r="Q35" s="150"/>
    </row>
    <row r="36" spans="1:17">
      <c r="A36" s="143"/>
      <c r="B36" s="144"/>
      <c r="C36" s="144"/>
      <c r="D36" s="144"/>
      <c r="E36" s="144"/>
      <c r="F36" s="145"/>
      <c r="G36" s="146" t="s">
        <v>202</v>
      </c>
      <c r="H36" s="147" t="s">
        <v>203</v>
      </c>
      <c r="I36" s="147"/>
      <c r="J36" s="147"/>
      <c r="K36" s="147"/>
      <c r="L36" s="147"/>
      <c r="M36" s="150"/>
      <c r="N36" s="150"/>
      <c r="O36" s="150"/>
      <c r="P36" s="150"/>
      <c r="Q36" s="150"/>
    </row>
    <row r="37" spans="1:17">
      <c r="A37" s="143"/>
      <c r="B37" s="144"/>
      <c r="C37" s="144"/>
      <c r="D37" s="144"/>
      <c r="E37" s="144"/>
      <c r="F37" s="145"/>
      <c r="G37" s="146"/>
      <c r="H37" s="149" t="s">
        <v>182</v>
      </c>
      <c r="I37" s="147" t="s">
        <v>204</v>
      </c>
      <c r="J37" s="147"/>
      <c r="K37" s="147"/>
      <c r="L37" s="147"/>
      <c r="M37" s="150"/>
      <c r="N37" s="150"/>
      <c r="O37" s="150"/>
      <c r="P37" s="150"/>
      <c r="Q37" s="150"/>
    </row>
    <row r="38" spans="1:17">
      <c r="A38" s="143"/>
      <c r="B38" s="144"/>
      <c r="C38" s="144"/>
      <c r="D38" s="144"/>
      <c r="E38" s="144"/>
      <c r="F38" s="145"/>
      <c r="G38" s="146"/>
      <c r="H38" s="149" t="s">
        <v>182</v>
      </c>
      <c r="I38" s="147" t="s">
        <v>205</v>
      </c>
      <c r="J38" s="147"/>
      <c r="K38" s="147"/>
      <c r="L38" s="147"/>
      <c r="M38" s="150"/>
      <c r="N38" s="150"/>
      <c r="O38" s="150"/>
      <c r="P38" s="150"/>
      <c r="Q38" s="150"/>
    </row>
    <row r="39" spans="1:17">
      <c r="A39" s="143"/>
      <c r="B39" s="144"/>
      <c r="C39" s="144"/>
      <c r="D39" s="144"/>
      <c r="E39" s="144"/>
      <c r="F39" s="145"/>
      <c r="G39" s="146"/>
      <c r="H39" s="147"/>
      <c r="I39" s="147"/>
      <c r="J39" s="147"/>
      <c r="K39" s="147"/>
      <c r="L39" s="152"/>
      <c r="M39" s="150"/>
      <c r="N39" s="150"/>
      <c r="O39" s="150"/>
      <c r="P39" s="150"/>
      <c r="Q39" s="150"/>
    </row>
    <row r="40" spans="1:17">
      <c r="A40" s="143"/>
      <c r="B40" s="144"/>
      <c r="C40" s="144"/>
      <c r="D40" s="144"/>
      <c r="E40" s="144"/>
      <c r="F40" s="145"/>
      <c r="G40" s="146"/>
      <c r="H40" s="147"/>
      <c r="I40" s="147"/>
      <c r="J40" s="147"/>
      <c r="K40" s="147"/>
      <c r="L40" s="152"/>
      <c r="M40" s="150"/>
      <c r="N40" s="150"/>
      <c r="O40" s="150"/>
      <c r="P40" s="150"/>
      <c r="Q40" s="150"/>
    </row>
    <row r="41" spans="1:17">
      <c r="A41" s="143"/>
      <c r="B41" s="144"/>
      <c r="C41" s="144"/>
      <c r="D41" s="144"/>
      <c r="E41" s="144"/>
      <c r="F41" s="145"/>
      <c r="G41" s="146"/>
      <c r="H41" s="149"/>
      <c r="I41" s="147"/>
      <c r="J41" s="147"/>
      <c r="K41" s="147"/>
      <c r="L41" s="147"/>
      <c r="M41" s="150"/>
      <c r="N41" s="150"/>
      <c r="O41" s="150"/>
      <c r="P41" s="150"/>
      <c r="Q41" s="150"/>
    </row>
    <row r="42" spans="1:17">
      <c r="A42" s="143"/>
      <c r="B42" s="144"/>
      <c r="C42" s="144"/>
      <c r="D42" s="144"/>
      <c r="E42" s="144"/>
      <c r="F42" s="145"/>
      <c r="G42" s="147"/>
      <c r="H42" s="147"/>
      <c r="I42" s="147"/>
      <c r="J42" s="147"/>
      <c r="K42" s="147"/>
      <c r="L42" s="147"/>
      <c r="M42" s="150"/>
      <c r="N42" s="150"/>
      <c r="O42" s="150"/>
      <c r="P42" s="150"/>
      <c r="Q42" s="150"/>
    </row>
    <row r="43" spans="1:17">
      <c r="A43" s="143"/>
      <c r="B43" s="144"/>
      <c r="C43" s="144"/>
      <c r="D43" s="144"/>
      <c r="E43" s="144"/>
      <c r="F43" s="145"/>
      <c r="G43" s="146"/>
      <c r="H43" s="149"/>
      <c r="I43" s="147"/>
      <c r="J43" s="147"/>
      <c r="K43" s="147"/>
      <c r="L43" s="147"/>
      <c r="M43" s="150"/>
      <c r="N43" s="150"/>
      <c r="O43" s="150"/>
      <c r="P43" s="150"/>
      <c r="Q43" s="150"/>
    </row>
    <row r="44" spans="1:17">
      <c r="A44" s="143"/>
      <c r="B44" s="144"/>
      <c r="C44" s="144"/>
      <c r="D44" s="144"/>
      <c r="E44" s="144"/>
      <c r="F44" s="145"/>
      <c r="G44" s="146" t="s">
        <v>206</v>
      </c>
      <c r="H44" s="147" t="s">
        <v>207</v>
      </c>
      <c r="I44" s="147"/>
      <c r="J44" s="147"/>
      <c r="K44" s="147"/>
      <c r="L44" s="147"/>
      <c r="M44" s="150"/>
      <c r="N44" s="150"/>
      <c r="O44" s="150"/>
      <c r="P44" s="150"/>
      <c r="Q44" s="150"/>
    </row>
    <row r="45" spans="1:17">
      <c r="A45" s="143"/>
      <c r="B45" s="144"/>
      <c r="C45" s="144"/>
      <c r="D45" s="144"/>
      <c r="E45" s="144"/>
      <c r="F45" s="145"/>
      <c r="G45" s="146"/>
      <c r="H45" s="149" t="s">
        <v>182</v>
      </c>
      <c r="I45" s="147" t="s">
        <v>208</v>
      </c>
      <c r="J45" s="147"/>
      <c r="K45" s="147"/>
      <c r="L45" s="147"/>
      <c r="M45" s="150"/>
      <c r="N45" s="150"/>
      <c r="O45" s="150"/>
      <c r="P45" s="150"/>
      <c r="Q45" s="150"/>
    </row>
    <row r="46" spans="1:17">
      <c r="A46" s="143"/>
      <c r="B46" s="144"/>
      <c r="C46" s="144"/>
      <c r="D46" s="144"/>
      <c r="E46" s="144"/>
      <c r="F46" s="145"/>
      <c r="G46" s="146"/>
      <c r="H46" s="149" t="s">
        <v>182</v>
      </c>
      <c r="I46" s="147" t="s">
        <v>209</v>
      </c>
      <c r="J46" s="147"/>
      <c r="K46" s="147"/>
      <c r="L46" s="147"/>
      <c r="M46" s="150"/>
      <c r="N46" s="150"/>
      <c r="O46" s="150"/>
      <c r="P46" s="150"/>
      <c r="Q46" s="150"/>
    </row>
    <row r="47" spans="1:17">
      <c r="A47" s="143"/>
      <c r="B47" s="144"/>
      <c r="C47" s="144"/>
      <c r="D47" s="144"/>
      <c r="E47" s="144"/>
      <c r="F47" s="145"/>
      <c r="G47" s="146"/>
      <c r="H47" s="149" t="s">
        <v>182</v>
      </c>
      <c r="I47" s="147" t="s">
        <v>210</v>
      </c>
      <c r="J47" s="147"/>
      <c r="K47" s="147"/>
      <c r="L47" s="147"/>
      <c r="M47" s="150"/>
      <c r="N47" s="150"/>
      <c r="O47" s="150"/>
      <c r="P47" s="150"/>
      <c r="Q47" s="150"/>
    </row>
    <row r="48" spans="1:17">
      <c r="A48" s="143"/>
      <c r="B48" s="144"/>
      <c r="C48" s="144"/>
      <c r="D48" s="144"/>
      <c r="E48" s="144"/>
      <c r="F48" s="145"/>
      <c r="G48" s="146"/>
      <c r="H48" s="149"/>
      <c r="I48" s="147"/>
      <c r="J48" s="147"/>
      <c r="K48" s="147"/>
      <c r="L48" s="147"/>
      <c r="M48" s="150"/>
      <c r="N48" s="150"/>
      <c r="O48" s="150"/>
      <c r="P48" s="150"/>
      <c r="Q48" s="150"/>
    </row>
    <row r="49" spans="1:17">
      <c r="A49" s="143"/>
      <c r="B49" s="144"/>
      <c r="C49" s="144"/>
      <c r="D49" s="144"/>
      <c r="E49" s="144"/>
      <c r="F49" s="145"/>
      <c r="G49" s="146"/>
      <c r="H49" s="149"/>
      <c r="I49" s="147"/>
      <c r="J49" s="147"/>
      <c r="K49" s="147"/>
      <c r="L49" s="147"/>
      <c r="M49" s="150"/>
      <c r="N49" s="150"/>
      <c r="O49" s="150"/>
      <c r="P49" s="150"/>
      <c r="Q49" s="150"/>
    </row>
    <row r="50" spans="1:17">
      <c r="A50" s="143"/>
      <c r="B50" s="144"/>
      <c r="C50" s="144"/>
      <c r="D50" s="144"/>
      <c r="E50" s="144"/>
      <c r="F50" s="145"/>
      <c r="G50" s="146"/>
      <c r="H50" s="147"/>
      <c r="I50" s="147"/>
      <c r="J50" s="147"/>
      <c r="K50" s="147"/>
      <c r="L50" s="147"/>
      <c r="M50" s="150"/>
      <c r="N50" s="150"/>
      <c r="O50" s="150"/>
      <c r="P50" s="150"/>
      <c r="Q50" s="150"/>
    </row>
    <row r="51" spans="1:17">
      <c r="A51" s="143"/>
      <c r="B51" s="144"/>
      <c r="C51" s="144"/>
      <c r="D51" s="144"/>
      <c r="E51" s="144"/>
      <c r="F51" s="145"/>
      <c r="G51" s="146"/>
      <c r="H51" s="147"/>
      <c r="I51" s="147"/>
      <c r="J51" s="147"/>
      <c r="K51" s="147"/>
      <c r="L51" s="147"/>
      <c r="M51" s="150"/>
      <c r="N51" s="150"/>
      <c r="O51" s="150"/>
      <c r="P51" s="150"/>
      <c r="Q51" s="150"/>
    </row>
    <row r="52" spans="1:17">
      <c r="A52" s="143"/>
      <c r="B52" s="144"/>
      <c r="C52" s="144"/>
      <c r="D52" s="144"/>
      <c r="E52" s="144"/>
      <c r="F52" s="145"/>
      <c r="G52" s="146"/>
      <c r="H52" s="147"/>
      <c r="I52" s="147"/>
      <c r="J52" s="147"/>
      <c r="K52" s="147"/>
      <c r="L52" s="147"/>
      <c r="M52" s="150"/>
      <c r="N52" s="150"/>
      <c r="O52" s="150"/>
      <c r="P52" s="150"/>
      <c r="Q52" s="150"/>
    </row>
    <row r="53" spans="1:17" ht="31.5">
      <c r="A53" s="143"/>
      <c r="B53" s="144"/>
      <c r="C53" s="144"/>
      <c r="D53" s="144"/>
      <c r="E53" s="144"/>
      <c r="F53" s="145"/>
      <c r="G53" s="146"/>
      <c r="H53" s="147"/>
      <c r="I53" s="147"/>
      <c r="J53" s="153"/>
      <c r="K53" s="147"/>
      <c r="L53" s="147"/>
      <c r="M53" s="150"/>
      <c r="N53" s="150"/>
      <c r="O53" s="150"/>
      <c r="P53" s="150"/>
      <c r="Q53" s="150"/>
    </row>
    <row r="54" spans="1:17">
      <c r="A54" s="143"/>
      <c r="B54" s="144"/>
      <c r="C54" s="144"/>
      <c r="D54" s="144"/>
      <c r="E54" s="144"/>
      <c r="F54" s="145"/>
      <c r="G54" s="146"/>
      <c r="H54" s="147"/>
      <c r="I54" s="147"/>
      <c r="J54" s="147"/>
      <c r="K54" s="147"/>
      <c r="L54" s="147"/>
      <c r="M54" s="150"/>
      <c r="N54" s="150"/>
      <c r="O54" s="150"/>
      <c r="P54" s="150"/>
      <c r="Q54" s="150"/>
    </row>
    <row r="55" spans="1:17">
      <c r="A55" s="143"/>
      <c r="B55" s="144"/>
      <c r="C55" s="144"/>
      <c r="D55" s="144"/>
      <c r="E55" s="144"/>
      <c r="F55" s="145"/>
      <c r="G55" s="146"/>
      <c r="H55" s="147"/>
      <c r="I55" s="147"/>
      <c r="J55" s="147"/>
      <c r="K55" s="147"/>
      <c r="L55" s="147"/>
      <c r="M55" s="150" t="s">
        <v>181</v>
      </c>
      <c r="N55" s="150"/>
      <c r="O55" s="150"/>
      <c r="P55" s="150"/>
      <c r="Q55" s="150"/>
    </row>
    <row r="56" spans="1:17">
      <c r="A56" s="143"/>
      <c r="B56" s="144"/>
      <c r="C56" s="144"/>
      <c r="D56" s="144"/>
      <c r="E56" s="144"/>
      <c r="F56" s="145"/>
      <c r="G56" s="146" t="s">
        <v>211</v>
      </c>
      <c r="H56" s="147" t="s">
        <v>212</v>
      </c>
      <c r="I56" s="147"/>
      <c r="J56" s="147"/>
      <c r="K56" s="147"/>
      <c r="L56" s="147"/>
      <c r="M56" s="150"/>
      <c r="N56" s="150"/>
      <c r="O56" s="150"/>
      <c r="P56" s="150"/>
      <c r="Q56" s="150"/>
    </row>
    <row r="57" spans="1:17">
      <c r="A57" s="143"/>
      <c r="B57" s="144"/>
      <c r="C57" s="144"/>
      <c r="D57" s="144"/>
      <c r="E57" s="144"/>
      <c r="F57" s="145"/>
      <c r="G57" s="146"/>
      <c r="H57" s="149" t="s">
        <v>182</v>
      </c>
      <c r="I57" s="147" t="s">
        <v>213</v>
      </c>
      <c r="J57" s="147"/>
      <c r="K57" s="147"/>
      <c r="L57" s="147"/>
      <c r="M57" s="150"/>
      <c r="N57" s="150"/>
      <c r="O57" s="150"/>
      <c r="P57" s="150"/>
      <c r="Q57" s="150"/>
    </row>
    <row r="58" spans="1:17">
      <c r="A58" s="143"/>
      <c r="B58" s="144"/>
      <c r="C58" s="144"/>
      <c r="D58" s="144"/>
      <c r="E58" s="144"/>
      <c r="F58" s="145"/>
      <c r="G58" s="146"/>
      <c r="H58" s="149"/>
      <c r="I58" s="147" t="s">
        <v>214</v>
      </c>
      <c r="J58" s="147"/>
      <c r="K58" s="147"/>
      <c r="L58" s="147"/>
      <c r="M58" s="150"/>
      <c r="N58" s="150"/>
      <c r="O58" s="150"/>
      <c r="P58" s="150"/>
      <c r="Q58" s="150"/>
    </row>
    <row r="59" spans="1:17">
      <c r="A59" s="143"/>
      <c r="B59" s="144"/>
      <c r="C59" s="144"/>
      <c r="D59" s="144"/>
      <c r="E59" s="144"/>
      <c r="F59" s="145"/>
      <c r="G59" s="146"/>
      <c r="H59" s="149" t="s">
        <v>182</v>
      </c>
      <c r="I59" s="147" t="s">
        <v>222</v>
      </c>
      <c r="J59" s="147"/>
      <c r="K59" s="147"/>
      <c r="L59" s="147"/>
      <c r="M59" s="150"/>
      <c r="N59" s="146"/>
      <c r="O59" s="150"/>
      <c r="P59" s="152"/>
      <c r="Q59" s="150"/>
    </row>
    <row r="60" spans="1:17">
      <c r="A60" s="143"/>
      <c r="B60" s="144"/>
      <c r="C60" s="144"/>
      <c r="D60" s="144"/>
      <c r="E60" s="144"/>
      <c r="F60" s="145"/>
      <c r="G60" s="147"/>
      <c r="H60" s="147"/>
      <c r="I60" s="147" t="s">
        <v>223</v>
      </c>
      <c r="J60" s="147"/>
      <c r="K60" s="147"/>
      <c r="L60" s="147"/>
      <c r="M60" s="150"/>
      <c r="N60" s="147"/>
      <c r="O60" s="150"/>
      <c r="P60" s="147"/>
      <c r="Q60" s="150"/>
    </row>
    <row r="61" spans="1:17">
      <c r="A61" s="146"/>
      <c r="B61" s="147"/>
      <c r="C61" s="147"/>
      <c r="D61" s="147"/>
      <c r="E61" s="147"/>
      <c r="F61" s="152"/>
      <c r="G61" s="147"/>
      <c r="H61" s="147"/>
      <c r="I61" s="147"/>
      <c r="J61" s="147"/>
      <c r="K61" s="147"/>
      <c r="L61" s="147"/>
      <c r="M61" s="150"/>
      <c r="N61" s="147"/>
      <c r="O61" s="150"/>
      <c r="P61" s="147"/>
      <c r="Q61" s="150"/>
    </row>
    <row r="62" spans="1:17">
      <c r="A62" s="146"/>
      <c r="B62" s="147"/>
      <c r="C62" s="147"/>
      <c r="D62" s="147"/>
      <c r="E62" s="147"/>
      <c r="F62" s="152"/>
      <c r="G62" s="147"/>
      <c r="H62" s="147"/>
      <c r="I62" s="147"/>
      <c r="J62" s="147"/>
      <c r="K62" s="147"/>
      <c r="L62" s="147"/>
      <c r="M62" s="150"/>
      <c r="N62" s="147"/>
      <c r="O62" s="150"/>
      <c r="P62" s="147"/>
      <c r="Q62" s="150"/>
    </row>
    <row r="63" spans="1:17">
      <c r="A63" s="146"/>
      <c r="B63" s="147"/>
      <c r="C63" s="147"/>
      <c r="D63" s="147"/>
      <c r="E63" s="147"/>
      <c r="F63" s="152"/>
      <c r="G63" s="147"/>
      <c r="H63" s="147"/>
      <c r="I63" s="147"/>
      <c r="J63" s="147"/>
      <c r="K63" s="147"/>
      <c r="L63" s="147"/>
      <c r="M63" s="150"/>
      <c r="N63" s="147"/>
      <c r="O63" s="150"/>
      <c r="P63" s="147"/>
      <c r="Q63" s="150"/>
    </row>
    <row r="64" spans="1:17">
      <c r="A64" s="146"/>
      <c r="B64" s="147"/>
      <c r="C64" s="147"/>
      <c r="D64" s="147"/>
      <c r="E64" s="147"/>
      <c r="F64" s="152"/>
      <c r="G64" s="147"/>
      <c r="H64" s="147"/>
      <c r="I64" s="147"/>
      <c r="J64" s="147"/>
      <c r="K64" s="147"/>
      <c r="L64" s="147"/>
      <c r="M64" s="150"/>
      <c r="N64" s="147"/>
      <c r="O64" s="150"/>
      <c r="P64" s="147"/>
      <c r="Q64" s="150"/>
    </row>
    <row r="65" spans="1:17">
      <c r="A65" s="146"/>
      <c r="B65" s="147"/>
      <c r="C65" s="147"/>
      <c r="D65" s="147"/>
      <c r="E65" s="147"/>
      <c r="F65" s="152"/>
      <c r="G65" s="147"/>
      <c r="H65" s="147"/>
      <c r="I65" s="147"/>
      <c r="J65" s="147"/>
      <c r="K65" s="147"/>
      <c r="L65" s="147"/>
      <c r="M65" s="150"/>
      <c r="N65" s="147"/>
      <c r="O65" s="150"/>
      <c r="P65" s="147"/>
      <c r="Q65" s="150"/>
    </row>
    <row r="66" spans="1:17">
      <c r="A66" s="146"/>
      <c r="B66" s="147"/>
      <c r="C66" s="147"/>
      <c r="D66" s="147"/>
      <c r="E66" s="147"/>
      <c r="F66" s="152"/>
      <c r="G66" s="147"/>
      <c r="H66" s="147"/>
      <c r="I66" s="147"/>
      <c r="J66" s="147"/>
      <c r="K66" s="147"/>
      <c r="L66" s="147"/>
      <c r="M66" s="150"/>
      <c r="N66" s="147"/>
      <c r="O66" s="150"/>
      <c r="P66" s="147"/>
      <c r="Q66" s="150"/>
    </row>
    <row r="67" spans="1:17">
      <c r="A67" s="146"/>
      <c r="B67" s="147"/>
      <c r="C67" s="147"/>
      <c r="D67" s="147"/>
      <c r="E67" s="147"/>
      <c r="F67" s="152"/>
      <c r="G67" s="147"/>
      <c r="H67" s="147"/>
      <c r="I67" s="147"/>
      <c r="J67" s="147"/>
      <c r="K67" s="147"/>
      <c r="L67" s="147"/>
      <c r="M67" s="150"/>
      <c r="N67" s="147"/>
      <c r="O67" s="150"/>
      <c r="P67" s="147"/>
      <c r="Q67" s="150"/>
    </row>
    <row r="68" spans="1:17">
      <c r="A68" s="157"/>
      <c r="B68" s="158"/>
      <c r="C68" s="158"/>
      <c r="D68" s="158"/>
      <c r="E68" s="158"/>
      <c r="F68" s="163"/>
      <c r="G68" s="158"/>
      <c r="H68" s="158"/>
      <c r="I68" s="158"/>
      <c r="J68" s="158"/>
      <c r="K68" s="158"/>
      <c r="L68" s="158"/>
      <c r="M68" s="159"/>
      <c r="N68" s="158"/>
      <c r="O68" s="159"/>
      <c r="P68" s="158"/>
      <c r="Q68" s="159"/>
    </row>
  </sheetData>
  <mergeCells count="6">
    <mergeCell ref="A1:Q1"/>
    <mergeCell ref="A2:F2"/>
    <mergeCell ref="G2:L2"/>
    <mergeCell ref="M2:M3"/>
    <mergeCell ref="N2:Q2"/>
    <mergeCell ref="H3:L3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46"/>
  <sheetViews>
    <sheetView topLeftCell="A13" workbookViewId="0">
      <selection activeCell="B4" sqref="B4:H4"/>
    </sheetView>
  </sheetViews>
  <sheetFormatPr defaultColWidth="9.85546875" defaultRowHeight="15"/>
  <cols>
    <col min="1" max="1" width="6.28515625" style="164" customWidth="1"/>
    <col min="2" max="2" width="7.42578125" style="164" customWidth="1"/>
    <col min="3" max="3" width="4.5703125" style="164" customWidth="1"/>
    <col min="4" max="7" width="6.28515625" style="164" customWidth="1"/>
    <col min="8" max="8" width="15.5703125" style="164" customWidth="1"/>
    <col min="9" max="9" width="7.42578125" style="164" customWidth="1"/>
    <col min="10" max="10" width="9.140625" style="164" customWidth="1"/>
    <col min="11" max="11" width="7.42578125" style="164" customWidth="1"/>
    <col min="12" max="12" width="9.5703125" style="164" customWidth="1"/>
    <col min="13" max="13" width="7.42578125" style="164" customWidth="1"/>
    <col min="14" max="14" width="12.28515625" style="164" customWidth="1"/>
    <col min="15" max="15" width="3.5703125" style="164" customWidth="1"/>
    <col min="16" max="256" width="9.85546875" style="164"/>
    <col min="257" max="257" width="6.28515625" style="164" customWidth="1"/>
    <col min="258" max="258" width="7.42578125" style="164" customWidth="1"/>
    <col min="259" max="259" width="4.5703125" style="164" customWidth="1"/>
    <col min="260" max="263" width="6.28515625" style="164" customWidth="1"/>
    <col min="264" max="264" width="15.5703125" style="164" customWidth="1"/>
    <col min="265" max="265" width="7.42578125" style="164" customWidth="1"/>
    <col min="266" max="266" width="9.140625" style="164" customWidth="1"/>
    <col min="267" max="267" width="7.42578125" style="164" customWidth="1"/>
    <col min="268" max="268" width="9.5703125" style="164" customWidth="1"/>
    <col min="269" max="269" width="7.42578125" style="164" customWidth="1"/>
    <col min="270" max="270" width="12.28515625" style="164" customWidth="1"/>
    <col min="271" max="271" width="3.5703125" style="164" customWidth="1"/>
    <col min="272" max="512" width="9.85546875" style="164"/>
    <col min="513" max="513" width="6.28515625" style="164" customWidth="1"/>
    <col min="514" max="514" width="7.42578125" style="164" customWidth="1"/>
    <col min="515" max="515" width="4.5703125" style="164" customWidth="1"/>
    <col min="516" max="519" width="6.28515625" style="164" customWidth="1"/>
    <col min="520" max="520" width="15.5703125" style="164" customWidth="1"/>
    <col min="521" max="521" width="7.42578125" style="164" customWidth="1"/>
    <col min="522" max="522" width="9.140625" style="164" customWidth="1"/>
    <col min="523" max="523" width="7.42578125" style="164" customWidth="1"/>
    <col min="524" max="524" width="9.5703125" style="164" customWidth="1"/>
    <col min="525" max="525" width="7.42578125" style="164" customWidth="1"/>
    <col min="526" max="526" width="12.28515625" style="164" customWidth="1"/>
    <col min="527" max="527" width="3.5703125" style="164" customWidth="1"/>
    <col min="528" max="768" width="9.85546875" style="164"/>
    <col min="769" max="769" width="6.28515625" style="164" customWidth="1"/>
    <col min="770" max="770" width="7.42578125" style="164" customWidth="1"/>
    <col min="771" max="771" width="4.5703125" style="164" customWidth="1"/>
    <col min="772" max="775" width="6.28515625" style="164" customWidth="1"/>
    <col min="776" max="776" width="15.5703125" style="164" customWidth="1"/>
    <col min="777" max="777" width="7.42578125" style="164" customWidth="1"/>
    <col min="778" max="778" width="9.140625" style="164" customWidth="1"/>
    <col min="779" max="779" width="7.42578125" style="164" customWidth="1"/>
    <col min="780" max="780" width="9.5703125" style="164" customWidth="1"/>
    <col min="781" max="781" width="7.42578125" style="164" customWidth="1"/>
    <col min="782" max="782" width="12.28515625" style="164" customWidth="1"/>
    <col min="783" max="783" width="3.5703125" style="164" customWidth="1"/>
    <col min="784" max="1024" width="9.85546875" style="164"/>
    <col min="1025" max="1025" width="6.28515625" style="164" customWidth="1"/>
    <col min="1026" max="1026" width="7.42578125" style="164" customWidth="1"/>
    <col min="1027" max="1027" width="4.5703125" style="164" customWidth="1"/>
    <col min="1028" max="1031" width="6.28515625" style="164" customWidth="1"/>
    <col min="1032" max="1032" width="15.5703125" style="164" customWidth="1"/>
    <col min="1033" max="1033" width="7.42578125" style="164" customWidth="1"/>
    <col min="1034" max="1034" width="9.140625" style="164" customWidth="1"/>
    <col min="1035" max="1035" width="7.42578125" style="164" customWidth="1"/>
    <col min="1036" max="1036" width="9.5703125" style="164" customWidth="1"/>
    <col min="1037" max="1037" width="7.42578125" style="164" customWidth="1"/>
    <col min="1038" max="1038" width="12.28515625" style="164" customWidth="1"/>
    <col min="1039" max="1039" width="3.5703125" style="164" customWidth="1"/>
    <col min="1040" max="1280" width="9.85546875" style="164"/>
    <col min="1281" max="1281" width="6.28515625" style="164" customWidth="1"/>
    <col min="1282" max="1282" width="7.42578125" style="164" customWidth="1"/>
    <col min="1283" max="1283" width="4.5703125" style="164" customWidth="1"/>
    <col min="1284" max="1287" width="6.28515625" style="164" customWidth="1"/>
    <col min="1288" max="1288" width="15.5703125" style="164" customWidth="1"/>
    <col min="1289" max="1289" width="7.42578125" style="164" customWidth="1"/>
    <col min="1290" max="1290" width="9.140625" style="164" customWidth="1"/>
    <col min="1291" max="1291" width="7.42578125" style="164" customWidth="1"/>
    <col min="1292" max="1292" width="9.5703125" style="164" customWidth="1"/>
    <col min="1293" max="1293" width="7.42578125" style="164" customWidth="1"/>
    <col min="1294" max="1294" width="12.28515625" style="164" customWidth="1"/>
    <col min="1295" max="1295" width="3.5703125" style="164" customWidth="1"/>
    <col min="1296" max="1536" width="9.85546875" style="164"/>
    <col min="1537" max="1537" width="6.28515625" style="164" customWidth="1"/>
    <col min="1538" max="1538" width="7.42578125" style="164" customWidth="1"/>
    <col min="1539" max="1539" width="4.5703125" style="164" customWidth="1"/>
    <col min="1540" max="1543" width="6.28515625" style="164" customWidth="1"/>
    <col min="1544" max="1544" width="15.5703125" style="164" customWidth="1"/>
    <col min="1545" max="1545" width="7.42578125" style="164" customWidth="1"/>
    <col min="1546" max="1546" width="9.140625" style="164" customWidth="1"/>
    <col min="1547" max="1547" width="7.42578125" style="164" customWidth="1"/>
    <col min="1548" max="1548" width="9.5703125" style="164" customWidth="1"/>
    <col min="1549" max="1549" width="7.42578125" style="164" customWidth="1"/>
    <col min="1550" max="1550" width="12.28515625" style="164" customWidth="1"/>
    <col min="1551" max="1551" width="3.5703125" style="164" customWidth="1"/>
    <col min="1552" max="1792" width="9.85546875" style="164"/>
    <col min="1793" max="1793" width="6.28515625" style="164" customWidth="1"/>
    <col min="1794" max="1794" width="7.42578125" style="164" customWidth="1"/>
    <col min="1795" max="1795" width="4.5703125" style="164" customWidth="1"/>
    <col min="1796" max="1799" width="6.28515625" style="164" customWidth="1"/>
    <col min="1800" max="1800" width="15.5703125" style="164" customWidth="1"/>
    <col min="1801" max="1801" width="7.42578125" style="164" customWidth="1"/>
    <col min="1802" max="1802" width="9.140625" style="164" customWidth="1"/>
    <col min="1803" max="1803" width="7.42578125" style="164" customWidth="1"/>
    <col min="1804" max="1804" width="9.5703125" style="164" customWidth="1"/>
    <col min="1805" max="1805" width="7.42578125" style="164" customWidth="1"/>
    <col min="1806" max="1806" width="12.28515625" style="164" customWidth="1"/>
    <col min="1807" max="1807" width="3.5703125" style="164" customWidth="1"/>
    <col min="1808" max="2048" width="9.85546875" style="164"/>
    <col min="2049" max="2049" width="6.28515625" style="164" customWidth="1"/>
    <col min="2050" max="2050" width="7.42578125" style="164" customWidth="1"/>
    <col min="2051" max="2051" width="4.5703125" style="164" customWidth="1"/>
    <col min="2052" max="2055" width="6.28515625" style="164" customWidth="1"/>
    <col min="2056" max="2056" width="15.5703125" style="164" customWidth="1"/>
    <col min="2057" max="2057" width="7.42578125" style="164" customWidth="1"/>
    <col min="2058" max="2058" width="9.140625" style="164" customWidth="1"/>
    <col min="2059" max="2059" width="7.42578125" style="164" customWidth="1"/>
    <col min="2060" max="2060" width="9.5703125" style="164" customWidth="1"/>
    <col min="2061" max="2061" width="7.42578125" style="164" customWidth="1"/>
    <col min="2062" max="2062" width="12.28515625" style="164" customWidth="1"/>
    <col min="2063" max="2063" width="3.5703125" style="164" customWidth="1"/>
    <col min="2064" max="2304" width="9.85546875" style="164"/>
    <col min="2305" max="2305" width="6.28515625" style="164" customWidth="1"/>
    <col min="2306" max="2306" width="7.42578125" style="164" customWidth="1"/>
    <col min="2307" max="2307" width="4.5703125" style="164" customWidth="1"/>
    <col min="2308" max="2311" width="6.28515625" style="164" customWidth="1"/>
    <col min="2312" max="2312" width="15.5703125" style="164" customWidth="1"/>
    <col min="2313" max="2313" width="7.42578125" style="164" customWidth="1"/>
    <col min="2314" max="2314" width="9.140625" style="164" customWidth="1"/>
    <col min="2315" max="2315" width="7.42578125" style="164" customWidth="1"/>
    <col min="2316" max="2316" width="9.5703125" style="164" customWidth="1"/>
    <col min="2317" max="2317" width="7.42578125" style="164" customWidth="1"/>
    <col min="2318" max="2318" width="12.28515625" style="164" customWidth="1"/>
    <col min="2319" max="2319" width="3.5703125" style="164" customWidth="1"/>
    <col min="2320" max="2560" width="9.85546875" style="164"/>
    <col min="2561" max="2561" width="6.28515625" style="164" customWidth="1"/>
    <col min="2562" max="2562" width="7.42578125" style="164" customWidth="1"/>
    <col min="2563" max="2563" width="4.5703125" style="164" customWidth="1"/>
    <col min="2564" max="2567" width="6.28515625" style="164" customWidth="1"/>
    <col min="2568" max="2568" width="15.5703125" style="164" customWidth="1"/>
    <col min="2569" max="2569" width="7.42578125" style="164" customWidth="1"/>
    <col min="2570" max="2570" width="9.140625" style="164" customWidth="1"/>
    <col min="2571" max="2571" width="7.42578125" style="164" customWidth="1"/>
    <col min="2572" max="2572" width="9.5703125" style="164" customWidth="1"/>
    <col min="2573" max="2573" width="7.42578125" style="164" customWidth="1"/>
    <col min="2574" max="2574" width="12.28515625" style="164" customWidth="1"/>
    <col min="2575" max="2575" width="3.5703125" style="164" customWidth="1"/>
    <col min="2576" max="2816" width="9.85546875" style="164"/>
    <col min="2817" max="2817" width="6.28515625" style="164" customWidth="1"/>
    <col min="2818" max="2818" width="7.42578125" style="164" customWidth="1"/>
    <col min="2819" max="2819" width="4.5703125" style="164" customWidth="1"/>
    <col min="2820" max="2823" width="6.28515625" style="164" customWidth="1"/>
    <col min="2824" max="2824" width="15.5703125" style="164" customWidth="1"/>
    <col min="2825" max="2825" width="7.42578125" style="164" customWidth="1"/>
    <col min="2826" max="2826" width="9.140625" style="164" customWidth="1"/>
    <col min="2827" max="2827" width="7.42578125" style="164" customWidth="1"/>
    <col min="2828" max="2828" width="9.5703125" style="164" customWidth="1"/>
    <col min="2829" max="2829" width="7.42578125" style="164" customWidth="1"/>
    <col min="2830" max="2830" width="12.28515625" style="164" customWidth="1"/>
    <col min="2831" max="2831" width="3.5703125" style="164" customWidth="1"/>
    <col min="2832" max="3072" width="9.85546875" style="164"/>
    <col min="3073" max="3073" width="6.28515625" style="164" customWidth="1"/>
    <col min="3074" max="3074" width="7.42578125" style="164" customWidth="1"/>
    <col min="3075" max="3075" width="4.5703125" style="164" customWidth="1"/>
    <col min="3076" max="3079" width="6.28515625" style="164" customWidth="1"/>
    <col min="3080" max="3080" width="15.5703125" style="164" customWidth="1"/>
    <col min="3081" max="3081" width="7.42578125" style="164" customWidth="1"/>
    <col min="3082" max="3082" width="9.140625" style="164" customWidth="1"/>
    <col min="3083" max="3083" width="7.42578125" style="164" customWidth="1"/>
    <col min="3084" max="3084" width="9.5703125" style="164" customWidth="1"/>
    <col min="3085" max="3085" width="7.42578125" style="164" customWidth="1"/>
    <col min="3086" max="3086" width="12.28515625" style="164" customWidth="1"/>
    <col min="3087" max="3087" width="3.5703125" style="164" customWidth="1"/>
    <col min="3088" max="3328" width="9.85546875" style="164"/>
    <col min="3329" max="3329" width="6.28515625" style="164" customWidth="1"/>
    <col min="3330" max="3330" width="7.42578125" style="164" customWidth="1"/>
    <col min="3331" max="3331" width="4.5703125" style="164" customWidth="1"/>
    <col min="3332" max="3335" width="6.28515625" style="164" customWidth="1"/>
    <col min="3336" max="3336" width="15.5703125" style="164" customWidth="1"/>
    <col min="3337" max="3337" width="7.42578125" style="164" customWidth="1"/>
    <col min="3338" max="3338" width="9.140625" style="164" customWidth="1"/>
    <col min="3339" max="3339" width="7.42578125" style="164" customWidth="1"/>
    <col min="3340" max="3340" width="9.5703125" style="164" customWidth="1"/>
    <col min="3341" max="3341" width="7.42578125" style="164" customWidth="1"/>
    <col min="3342" max="3342" width="12.28515625" style="164" customWidth="1"/>
    <col min="3343" max="3343" width="3.5703125" style="164" customWidth="1"/>
    <col min="3344" max="3584" width="9.85546875" style="164"/>
    <col min="3585" max="3585" width="6.28515625" style="164" customWidth="1"/>
    <col min="3586" max="3586" width="7.42578125" style="164" customWidth="1"/>
    <col min="3587" max="3587" width="4.5703125" style="164" customWidth="1"/>
    <col min="3588" max="3591" width="6.28515625" style="164" customWidth="1"/>
    <col min="3592" max="3592" width="15.5703125" style="164" customWidth="1"/>
    <col min="3593" max="3593" width="7.42578125" style="164" customWidth="1"/>
    <col min="3594" max="3594" width="9.140625" style="164" customWidth="1"/>
    <col min="3595" max="3595" width="7.42578125" style="164" customWidth="1"/>
    <col min="3596" max="3596" width="9.5703125" style="164" customWidth="1"/>
    <col min="3597" max="3597" width="7.42578125" style="164" customWidth="1"/>
    <col min="3598" max="3598" width="12.28515625" style="164" customWidth="1"/>
    <col min="3599" max="3599" width="3.5703125" style="164" customWidth="1"/>
    <col min="3600" max="3840" width="9.85546875" style="164"/>
    <col min="3841" max="3841" width="6.28515625" style="164" customWidth="1"/>
    <col min="3842" max="3842" width="7.42578125" style="164" customWidth="1"/>
    <col min="3843" max="3843" width="4.5703125" style="164" customWidth="1"/>
    <col min="3844" max="3847" width="6.28515625" style="164" customWidth="1"/>
    <col min="3848" max="3848" width="15.5703125" style="164" customWidth="1"/>
    <col min="3849" max="3849" width="7.42578125" style="164" customWidth="1"/>
    <col min="3850" max="3850" width="9.140625" style="164" customWidth="1"/>
    <col min="3851" max="3851" width="7.42578125" style="164" customWidth="1"/>
    <col min="3852" max="3852" width="9.5703125" style="164" customWidth="1"/>
    <col min="3853" max="3853" width="7.42578125" style="164" customWidth="1"/>
    <col min="3854" max="3854" width="12.28515625" style="164" customWidth="1"/>
    <col min="3855" max="3855" width="3.5703125" style="164" customWidth="1"/>
    <col min="3856" max="4096" width="9.85546875" style="164"/>
    <col min="4097" max="4097" width="6.28515625" style="164" customWidth="1"/>
    <col min="4098" max="4098" width="7.42578125" style="164" customWidth="1"/>
    <col min="4099" max="4099" width="4.5703125" style="164" customWidth="1"/>
    <col min="4100" max="4103" width="6.28515625" style="164" customWidth="1"/>
    <col min="4104" max="4104" width="15.5703125" style="164" customWidth="1"/>
    <col min="4105" max="4105" width="7.42578125" style="164" customWidth="1"/>
    <col min="4106" max="4106" width="9.140625" style="164" customWidth="1"/>
    <col min="4107" max="4107" width="7.42578125" style="164" customWidth="1"/>
    <col min="4108" max="4108" width="9.5703125" style="164" customWidth="1"/>
    <col min="4109" max="4109" width="7.42578125" style="164" customWidth="1"/>
    <col min="4110" max="4110" width="12.28515625" style="164" customWidth="1"/>
    <col min="4111" max="4111" width="3.5703125" style="164" customWidth="1"/>
    <col min="4112" max="4352" width="9.85546875" style="164"/>
    <col min="4353" max="4353" width="6.28515625" style="164" customWidth="1"/>
    <col min="4354" max="4354" width="7.42578125" style="164" customWidth="1"/>
    <col min="4355" max="4355" width="4.5703125" style="164" customWidth="1"/>
    <col min="4356" max="4359" width="6.28515625" style="164" customWidth="1"/>
    <col min="4360" max="4360" width="15.5703125" style="164" customWidth="1"/>
    <col min="4361" max="4361" width="7.42578125" style="164" customWidth="1"/>
    <col min="4362" max="4362" width="9.140625" style="164" customWidth="1"/>
    <col min="4363" max="4363" width="7.42578125" style="164" customWidth="1"/>
    <col min="4364" max="4364" width="9.5703125" style="164" customWidth="1"/>
    <col min="4365" max="4365" width="7.42578125" style="164" customWidth="1"/>
    <col min="4366" max="4366" width="12.28515625" style="164" customWidth="1"/>
    <col min="4367" max="4367" width="3.5703125" style="164" customWidth="1"/>
    <col min="4368" max="4608" width="9.85546875" style="164"/>
    <col min="4609" max="4609" width="6.28515625" style="164" customWidth="1"/>
    <col min="4610" max="4610" width="7.42578125" style="164" customWidth="1"/>
    <col min="4611" max="4611" width="4.5703125" style="164" customWidth="1"/>
    <col min="4612" max="4615" width="6.28515625" style="164" customWidth="1"/>
    <col min="4616" max="4616" width="15.5703125" style="164" customWidth="1"/>
    <col min="4617" max="4617" width="7.42578125" style="164" customWidth="1"/>
    <col min="4618" max="4618" width="9.140625" style="164" customWidth="1"/>
    <col min="4619" max="4619" width="7.42578125" style="164" customWidth="1"/>
    <col min="4620" max="4620" width="9.5703125" style="164" customWidth="1"/>
    <col min="4621" max="4621" width="7.42578125" style="164" customWidth="1"/>
    <col min="4622" max="4622" width="12.28515625" style="164" customWidth="1"/>
    <col min="4623" max="4623" width="3.5703125" style="164" customWidth="1"/>
    <col min="4624" max="4864" width="9.85546875" style="164"/>
    <col min="4865" max="4865" width="6.28515625" style="164" customWidth="1"/>
    <col min="4866" max="4866" width="7.42578125" style="164" customWidth="1"/>
    <col min="4867" max="4867" width="4.5703125" style="164" customWidth="1"/>
    <col min="4868" max="4871" width="6.28515625" style="164" customWidth="1"/>
    <col min="4872" max="4872" width="15.5703125" style="164" customWidth="1"/>
    <col min="4873" max="4873" width="7.42578125" style="164" customWidth="1"/>
    <col min="4874" max="4874" width="9.140625" style="164" customWidth="1"/>
    <col min="4875" max="4875" width="7.42578125" style="164" customWidth="1"/>
    <col min="4876" max="4876" width="9.5703125" style="164" customWidth="1"/>
    <col min="4877" max="4877" width="7.42578125" style="164" customWidth="1"/>
    <col min="4878" max="4878" width="12.28515625" style="164" customWidth="1"/>
    <col min="4879" max="4879" width="3.5703125" style="164" customWidth="1"/>
    <col min="4880" max="5120" width="9.85546875" style="164"/>
    <col min="5121" max="5121" width="6.28515625" style="164" customWidth="1"/>
    <col min="5122" max="5122" width="7.42578125" style="164" customWidth="1"/>
    <col min="5123" max="5123" width="4.5703125" style="164" customWidth="1"/>
    <col min="5124" max="5127" width="6.28515625" style="164" customWidth="1"/>
    <col min="5128" max="5128" width="15.5703125" style="164" customWidth="1"/>
    <col min="5129" max="5129" width="7.42578125" style="164" customWidth="1"/>
    <col min="5130" max="5130" width="9.140625" style="164" customWidth="1"/>
    <col min="5131" max="5131" width="7.42578125" style="164" customWidth="1"/>
    <col min="5132" max="5132" width="9.5703125" style="164" customWidth="1"/>
    <col min="5133" max="5133" width="7.42578125" style="164" customWidth="1"/>
    <col min="5134" max="5134" width="12.28515625" style="164" customWidth="1"/>
    <col min="5135" max="5135" width="3.5703125" style="164" customWidth="1"/>
    <col min="5136" max="5376" width="9.85546875" style="164"/>
    <col min="5377" max="5377" width="6.28515625" style="164" customWidth="1"/>
    <col min="5378" max="5378" width="7.42578125" style="164" customWidth="1"/>
    <col min="5379" max="5379" width="4.5703125" style="164" customWidth="1"/>
    <col min="5380" max="5383" width="6.28515625" style="164" customWidth="1"/>
    <col min="5384" max="5384" width="15.5703125" style="164" customWidth="1"/>
    <col min="5385" max="5385" width="7.42578125" style="164" customWidth="1"/>
    <col min="5386" max="5386" width="9.140625" style="164" customWidth="1"/>
    <col min="5387" max="5387" width="7.42578125" style="164" customWidth="1"/>
    <col min="5388" max="5388" width="9.5703125" style="164" customWidth="1"/>
    <col min="5389" max="5389" width="7.42578125" style="164" customWidth="1"/>
    <col min="5390" max="5390" width="12.28515625" style="164" customWidth="1"/>
    <col min="5391" max="5391" width="3.5703125" style="164" customWidth="1"/>
    <col min="5392" max="5632" width="9.85546875" style="164"/>
    <col min="5633" max="5633" width="6.28515625" style="164" customWidth="1"/>
    <col min="5634" max="5634" width="7.42578125" style="164" customWidth="1"/>
    <col min="5635" max="5635" width="4.5703125" style="164" customWidth="1"/>
    <col min="5636" max="5639" width="6.28515625" style="164" customWidth="1"/>
    <col min="5640" max="5640" width="15.5703125" style="164" customWidth="1"/>
    <col min="5641" max="5641" width="7.42578125" style="164" customWidth="1"/>
    <col min="5642" max="5642" width="9.140625" style="164" customWidth="1"/>
    <col min="5643" max="5643" width="7.42578125" style="164" customWidth="1"/>
    <col min="5644" max="5644" width="9.5703125" style="164" customWidth="1"/>
    <col min="5645" max="5645" width="7.42578125" style="164" customWidth="1"/>
    <col min="5646" max="5646" width="12.28515625" style="164" customWidth="1"/>
    <col min="5647" max="5647" width="3.5703125" style="164" customWidth="1"/>
    <col min="5648" max="5888" width="9.85546875" style="164"/>
    <col min="5889" max="5889" width="6.28515625" style="164" customWidth="1"/>
    <col min="5890" max="5890" width="7.42578125" style="164" customWidth="1"/>
    <col min="5891" max="5891" width="4.5703125" style="164" customWidth="1"/>
    <col min="5892" max="5895" width="6.28515625" style="164" customWidth="1"/>
    <col min="5896" max="5896" width="15.5703125" style="164" customWidth="1"/>
    <col min="5897" max="5897" width="7.42578125" style="164" customWidth="1"/>
    <col min="5898" max="5898" width="9.140625" style="164" customWidth="1"/>
    <col min="5899" max="5899" width="7.42578125" style="164" customWidth="1"/>
    <col min="5900" max="5900" width="9.5703125" style="164" customWidth="1"/>
    <col min="5901" max="5901" width="7.42578125" style="164" customWidth="1"/>
    <col min="5902" max="5902" width="12.28515625" style="164" customWidth="1"/>
    <col min="5903" max="5903" width="3.5703125" style="164" customWidth="1"/>
    <col min="5904" max="6144" width="9.85546875" style="164"/>
    <col min="6145" max="6145" width="6.28515625" style="164" customWidth="1"/>
    <col min="6146" max="6146" width="7.42578125" style="164" customWidth="1"/>
    <col min="6147" max="6147" width="4.5703125" style="164" customWidth="1"/>
    <col min="6148" max="6151" width="6.28515625" style="164" customWidth="1"/>
    <col min="6152" max="6152" width="15.5703125" style="164" customWidth="1"/>
    <col min="6153" max="6153" width="7.42578125" style="164" customWidth="1"/>
    <col min="6154" max="6154" width="9.140625" style="164" customWidth="1"/>
    <col min="6155" max="6155" width="7.42578125" style="164" customWidth="1"/>
    <col min="6156" max="6156" width="9.5703125" style="164" customWidth="1"/>
    <col min="6157" max="6157" width="7.42578125" style="164" customWidth="1"/>
    <col min="6158" max="6158" width="12.28515625" style="164" customWidth="1"/>
    <col min="6159" max="6159" width="3.5703125" style="164" customWidth="1"/>
    <col min="6160" max="6400" width="9.85546875" style="164"/>
    <col min="6401" max="6401" width="6.28515625" style="164" customWidth="1"/>
    <col min="6402" max="6402" width="7.42578125" style="164" customWidth="1"/>
    <col min="6403" max="6403" width="4.5703125" style="164" customWidth="1"/>
    <col min="6404" max="6407" width="6.28515625" style="164" customWidth="1"/>
    <col min="6408" max="6408" width="15.5703125" style="164" customWidth="1"/>
    <col min="6409" max="6409" width="7.42578125" style="164" customWidth="1"/>
    <col min="6410" max="6410" width="9.140625" style="164" customWidth="1"/>
    <col min="6411" max="6411" width="7.42578125" style="164" customWidth="1"/>
    <col min="6412" max="6412" width="9.5703125" style="164" customWidth="1"/>
    <col min="6413" max="6413" width="7.42578125" style="164" customWidth="1"/>
    <col min="6414" max="6414" width="12.28515625" style="164" customWidth="1"/>
    <col min="6415" max="6415" width="3.5703125" style="164" customWidth="1"/>
    <col min="6416" max="6656" width="9.85546875" style="164"/>
    <col min="6657" max="6657" width="6.28515625" style="164" customWidth="1"/>
    <col min="6658" max="6658" width="7.42578125" style="164" customWidth="1"/>
    <col min="6659" max="6659" width="4.5703125" style="164" customWidth="1"/>
    <col min="6660" max="6663" width="6.28515625" style="164" customWidth="1"/>
    <col min="6664" max="6664" width="15.5703125" style="164" customWidth="1"/>
    <col min="6665" max="6665" width="7.42578125" style="164" customWidth="1"/>
    <col min="6666" max="6666" width="9.140625" style="164" customWidth="1"/>
    <col min="6667" max="6667" width="7.42578125" style="164" customWidth="1"/>
    <col min="6668" max="6668" width="9.5703125" style="164" customWidth="1"/>
    <col min="6669" max="6669" width="7.42578125" style="164" customWidth="1"/>
    <col min="6670" max="6670" width="12.28515625" style="164" customWidth="1"/>
    <col min="6671" max="6671" width="3.5703125" style="164" customWidth="1"/>
    <col min="6672" max="6912" width="9.85546875" style="164"/>
    <col min="6913" max="6913" width="6.28515625" style="164" customWidth="1"/>
    <col min="6914" max="6914" width="7.42578125" style="164" customWidth="1"/>
    <col min="6915" max="6915" width="4.5703125" style="164" customWidth="1"/>
    <col min="6916" max="6919" width="6.28515625" style="164" customWidth="1"/>
    <col min="6920" max="6920" width="15.5703125" style="164" customWidth="1"/>
    <col min="6921" max="6921" width="7.42578125" style="164" customWidth="1"/>
    <col min="6922" max="6922" width="9.140625" style="164" customWidth="1"/>
    <col min="6923" max="6923" width="7.42578125" style="164" customWidth="1"/>
    <col min="6924" max="6924" width="9.5703125" style="164" customWidth="1"/>
    <col min="6925" max="6925" width="7.42578125" style="164" customWidth="1"/>
    <col min="6926" max="6926" width="12.28515625" style="164" customWidth="1"/>
    <col min="6927" max="6927" width="3.5703125" style="164" customWidth="1"/>
    <col min="6928" max="7168" width="9.85546875" style="164"/>
    <col min="7169" max="7169" width="6.28515625" style="164" customWidth="1"/>
    <col min="7170" max="7170" width="7.42578125" style="164" customWidth="1"/>
    <col min="7171" max="7171" width="4.5703125" style="164" customWidth="1"/>
    <col min="7172" max="7175" width="6.28515625" style="164" customWidth="1"/>
    <col min="7176" max="7176" width="15.5703125" style="164" customWidth="1"/>
    <col min="7177" max="7177" width="7.42578125" style="164" customWidth="1"/>
    <col min="7178" max="7178" width="9.140625" style="164" customWidth="1"/>
    <col min="7179" max="7179" width="7.42578125" style="164" customWidth="1"/>
    <col min="7180" max="7180" width="9.5703125" style="164" customWidth="1"/>
    <col min="7181" max="7181" width="7.42578125" style="164" customWidth="1"/>
    <col min="7182" max="7182" width="12.28515625" style="164" customWidth="1"/>
    <col min="7183" max="7183" width="3.5703125" style="164" customWidth="1"/>
    <col min="7184" max="7424" width="9.85546875" style="164"/>
    <col min="7425" max="7425" width="6.28515625" style="164" customWidth="1"/>
    <col min="7426" max="7426" width="7.42578125" style="164" customWidth="1"/>
    <col min="7427" max="7427" width="4.5703125" style="164" customWidth="1"/>
    <col min="7428" max="7431" width="6.28515625" style="164" customWidth="1"/>
    <col min="7432" max="7432" width="15.5703125" style="164" customWidth="1"/>
    <col min="7433" max="7433" width="7.42578125" style="164" customWidth="1"/>
    <col min="7434" max="7434" width="9.140625" style="164" customWidth="1"/>
    <col min="7435" max="7435" width="7.42578125" style="164" customWidth="1"/>
    <col min="7436" max="7436" width="9.5703125" style="164" customWidth="1"/>
    <col min="7437" max="7437" width="7.42578125" style="164" customWidth="1"/>
    <col min="7438" max="7438" width="12.28515625" style="164" customWidth="1"/>
    <col min="7439" max="7439" width="3.5703125" style="164" customWidth="1"/>
    <col min="7440" max="7680" width="9.85546875" style="164"/>
    <col min="7681" max="7681" width="6.28515625" style="164" customWidth="1"/>
    <col min="7682" max="7682" width="7.42578125" style="164" customWidth="1"/>
    <col min="7683" max="7683" width="4.5703125" style="164" customWidth="1"/>
    <col min="7684" max="7687" width="6.28515625" style="164" customWidth="1"/>
    <col min="7688" max="7688" width="15.5703125" style="164" customWidth="1"/>
    <col min="7689" max="7689" width="7.42578125" style="164" customWidth="1"/>
    <col min="7690" max="7690" width="9.140625" style="164" customWidth="1"/>
    <col min="7691" max="7691" width="7.42578125" style="164" customWidth="1"/>
    <col min="7692" max="7692" width="9.5703125" style="164" customWidth="1"/>
    <col min="7693" max="7693" width="7.42578125" style="164" customWidth="1"/>
    <col min="7694" max="7694" width="12.28515625" style="164" customWidth="1"/>
    <col min="7695" max="7695" width="3.5703125" style="164" customWidth="1"/>
    <col min="7696" max="7936" width="9.85546875" style="164"/>
    <col min="7937" max="7937" width="6.28515625" style="164" customWidth="1"/>
    <col min="7938" max="7938" width="7.42578125" style="164" customWidth="1"/>
    <col min="7939" max="7939" width="4.5703125" style="164" customWidth="1"/>
    <col min="7940" max="7943" width="6.28515625" style="164" customWidth="1"/>
    <col min="7944" max="7944" width="15.5703125" style="164" customWidth="1"/>
    <col min="7945" max="7945" width="7.42578125" style="164" customWidth="1"/>
    <col min="7946" max="7946" width="9.140625" style="164" customWidth="1"/>
    <col min="7947" max="7947" width="7.42578125" style="164" customWidth="1"/>
    <col min="7948" max="7948" width="9.5703125" style="164" customWidth="1"/>
    <col min="7949" max="7949" width="7.42578125" style="164" customWidth="1"/>
    <col min="7950" max="7950" width="12.28515625" style="164" customWidth="1"/>
    <col min="7951" max="7951" width="3.5703125" style="164" customWidth="1"/>
    <col min="7952" max="8192" width="9.85546875" style="164"/>
    <col min="8193" max="8193" width="6.28515625" style="164" customWidth="1"/>
    <col min="8194" max="8194" width="7.42578125" style="164" customWidth="1"/>
    <col min="8195" max="8195" width="4.5703125" style="164" customWidth="1"/>
    <col min="8196" max="8199" width="6.28515625" style="164" customWidth="1"/>
    <col min="8200" max="8200" width="15.5703125" style="164" customWidth="1"/>
    <col min="8201" max="8201" width="7.42578125" style="164" customWidth="1"/>
    <col min="8202" max="8202" width="9.140625" style="164" customWidth="1"/>
    <col min="8203" max="8203" width="7.42578125" style="164" customWidth="1"/>
    <col min="8204" max="8204" width="9.5703125" style="164" customWidth="1"/>
    <col min="8205" max="8205" width="7.42578125" style="164" customWidth="1"/>
    <col min="8206" max="8206" width="12.28515625" style="164" customWidth="1"/>
    <col min="8207" max="8207" width="3.5703125" style="164" customWidth="1"/>
    <col min="8208" max="8448" width="9.85546875" style="164"/>
    <col min="8449" max="8449" width="6.28515625" style="164" customWidth="1"/>
    <col min="8450" max="8450" width="7.42578125" style="164" customWidth="1"/>
    <col min="8451" max="8451" width="4.5703125" style="164" customWidth="1"/>
    <col min="8452" max="8455" width="6.28515625" style="164" customWidth="1"/>
    <col min="8456" max="8456" width="15.5703125" style="164" customWidth="1"/>
    <col min="8457" max="8457" width="7.42578125" style="164" customWidth="1"/>
    <col min="8458" max="8458" width="9.140625" style="164" customWidth="1"/>
    <col min="8459" max="8459" width="7.42578125" style="164" customWidth="1"/>
    <col min="8460" max="8460" width="9.5703125" style="164" customWidth="1"/>
    <col min="8461" max="8461" width="7.42578125" style="164" customWidth="1"/>
    <col min="8462" max="8462" width="12.28515625" style="164" customWidth="1"/>
    <col min="8463" max="8463" width="3.5703125" style="164" customWidth="1"/>
    <col min="8464" max="8704" width="9.85546875" style="164"/>
    <col min="8705" max="8705" width="6.28515625" style="164" customWidth="1"/>
    <col min="8706" max="8706" width="7.42578125" style="164" customWidth="1"/>
    <col min="8707" max="8707" width="4.5703125" style="164" customWidth="1"/>
    <col min="8708" max="8711" width="6.28515625" style="164" customWidth="1"/>
    <col min="8712" max="8712" width="15.5703125" style="164" customWidth="1"/>
    <col min="8713" max="8713" width="7.42578125" style="164" customWidth="1"/>
    <col min="8714" max="8714" width="9.140625" style="164" customWidth="1"/>
    <col min="8715" max="8715" width="7.42578125" style="164" customWidth="1"/>
    <col min="8716" max="8716" width="9.5703125" style="164" customWidth="1"/>
    <col min="8717" max="8717" width="7.42578125" style="164" customWidth="1"/>
    <col min="8718" max="8718" width="12.28515625" style="164" customWidth="1"/>
    <col min="8719" max="8719" width="3.5703125" style="164" customWidth="1"/>
    <col min="8720" max="8960" width="9.85546875" style="164"/>
    <col min="8961" max="8961" width="6.28515625" style="164" customWidth="1"/>
    <col min="8962" max="8962" width="7.42578125" style="164" customWidth="1"/>
    <col min="8963" max="8963" width="4.5703125" style="164" customWidth="1"/>
    <col min="8964" max="8967" width="6.28515625" style="164" customWidth="1"/>
    <col min="8968" max="8968" width="15.5703125" style="164" customWidth="1"/>
    <col min="8969" max="8969" width="7.42578125" style="164" customWidth="1"/>
    <col min="8970" max="8970" width="9.140625" style="164" customWidth="1"/>
    <col min="8971" max="8971" width="7.42578125" style="164" customWidth="1"/>
    <col min="8972" max="8972" width="9.5703125" style="164" customWidth="1"/>
    <col min="8973" max="8973" width="7.42578125" style="164" customWidth="1"/>
    <col min="8974" max="8974" width="12.28515625" style="164" customWidth="1"/>
    <col min="8975" max="8975" width="3.5703125" style="164" customWidth="1"/>
    <col min="8976" max="9216" width="9.85546875" style="164"/>
    <col min="9217" max="9217" width="6.28515625" style="164" customWidth="1"/>
    <col min="9218" max="9218" width="7.42578125" style="164" customWidth="1"/>
    <col min="9219" max="9219" width="4.5703125" style="164" customWidth="1"/>
    <col min="9220" max="9223" width="6.28515625" style="164" customWidth="1"/>
    <col min="9224" max="9224" width="15.5703125" style="164" customWidth="1"/>
    <col min="9225" max="9225" width="7.42578125" style="164" customWidth="1"/>
    <col min="9226" max="9226" width="9.140625" style="164" customWidth="1"/>
    <col min="9227" max="9227" width="7.42578125" style="164" customWidth="1"/>
    <col min="9228" max="9228" width="9.5703125" style="164" customWidth="1"/>
    <col min="9229" max="9229" width="7.42578125" style="164" customWidth="1"/>
    <col min="9230" max="9230" width="12.28515625" style="164" customWidth="1"/>
    <col min="9231" max="9231" width="3.5703125" style="164" customWidth="1"/>
    <col min="9232" max="9472" width="9.85546875" style="164"/>
    <col min="9473" max="9473" width="6.28515625" style="164" customWidth="1"/>
    <col min="9474" max="9474" width="7.42578125" style="164" customWidth="1"/>
    <col min="9475" max="9475" width="4.5703125" style="164" customWidth="1"/>
    <col min="9476" max="9479" width="6.28515625" style="164" customWidth="1"/>
    <col min="9480" max="9480" width="15.5703125" style="164" customWidth="1"/>
    <col min="9481" max="9481" width="7.42578125" style="164" customWidth="1"/>
    <col min="9482" max="9482" width="9.140625" style="164" customWidth="1"/>
    <col min="9483" max="9483" width="7.42578125" style="164" customWidth="1"/>
    <col min="9484" max="9484" width="9.5703125" style="164" customWidth="1"/>
    <col min="9485" max="9485" width="7.42578125" style="164" customWidth="1"/>
    <col min="9486" max="9486" width="12.28515625" style="164" customWidth="1"/>
    <col min="9487" max="9487" width="3.5703125" style="164" customWidth="1"/>
    <col min="9488" max="9728" width="9.85546875" style="164"/>
    <col min="9729" max="9729" width="6.28515625" style="164" customWidth="1"/>
    <col min="9730" max="9730" width="7.42578125" style="164" customWidth="1"/>
    <col min="9731" max="9731" width="4.5703125" style="164" customWidth="1"/>
    <col min="9732" max="9735" width="6.28515625" style="164" customWidth="1"/>
    <col min="9736" max="9736" width="15.5703125" style="164" customWidth="1"/>
    <col min="9737" max="9737" width="7.42578125" style="164" customWidth="1"/>
    <col min="9738" max="9738" width="9.140625" style="164" customWidth="1"/>
    <col min="9739" max="9739" width="7.42578125" style="164" customWidth="1"/>
    <col min="9740" max="9740" width="9.5703125" style="164" customWidth="1"/>
    <col min="9741" max="9741" width="7.42578125" style="164" customWidth="1"/>
    <col min="9742" max="9742" width="12.28515625" style="164" customWidth="1"/>
    <col min="9743" max="9743" width="3.5703125" style="164" customWidth="1"/>
    <col min="9744" max="9984" width="9.85546875" style="164"/>
    <col min="9985" max="9985" width="6.28515625" style="164" customWidth="1"/>
    <col min="9986" max="9986" width="7.42578125" style="164" customWidth="1"/>
    <col min="9987" max="9987" width="4.5703125" style="164" customWidth="1"/>
    <col min="9988" max="9991" width="6.28515625" style="164" customWidth="1"/>
    <col min="9992" max="9992" width="15.5703125" style="164" customWidth="1"/>
    <col min="9993" max="9993" width="7.42578125" style="164" customWidth="1"/>
    <col min="9994" max="9994" width="9.140625" style="164" customWidth="1"/>
    <col min="9995" max="9995" width="7.42578125" style="164" customWidth="1"/>
    <col min="9996" max="9996" width="9.5703125" style="164" customWidth="1"/>
    <col min="9997" max="9997" width="7.42578125" style="164" customWidth="1"/>
    <col min="9998" max="9998" width="12.28515625" style="164" customWidth="1"/>
    <col min="9999" max="9999" width="3.5703125" style="164" customWidth="1"/>
    <col min="10000" max="10240" width="9.85546875" style="164"/>
    <col min="10241" max="10241" width="6.28515625" style="164" customWidth="1"/>
    <col min="10242" max="10242" width="7.42578125" style="164" customWidth="1"/>
    <col min="10243" max="10243" width="4.5703125" style="164" customWidth="1"/>
    <col min="10244" max="10247" width="6.28515625" style="164" customWidth="1"/>
    <col min="10248" max="10248" width="15.5703125" style="164" customWidth="1"/>
    <col min="10249" max="10249" width="7.42578125" style="164" customWidth="1"/>
    <col min="10250" max="10250" width="9.140625" style="164" customWidth="1"/>
    <col min="10251" max="10251" width="7.42578125" style="164" customWidth="1"/>
    <col min="10252" max="10252" width="9.5703125" style="164" customWidth="1"/>
    <col min="10253" max="10253" width="7.42578125" style="164" customWidth="1"/>
    <col min="10254" max="10254" width="12.28515625" style="164" customWidth="1"/>
    <col min="10255" max="10255" width="3.5703125" style="164" customWidth="1"/>
    <col min="10256" max="10496" width="9.85546875" style="164"/>
    <col min="10497" max="10497" width="6.28515625" style="164" customWidth="1"/>
    <col min="10498" max="10498" width="7.42578125" style="164" customWidth="1"/>
    <col min="10499" max="10499" width="4.5703125" style="164" customWidth="1"/>
    <col min="10500" max="10503" width="6.28515625" style="164" customWidth="1"/>
    <col min="10504" max="10504" width="15.5703125" style="164" customWidth="1"/>
    <col min="10505" max="10505" width="7.42578125" style="164" customWidth="1"/>
    <col min="10506" max="10506" width="9.140625" style="164" customWidth="1"/>
    <col min="10507" max="10507" width="7.42578125" style="164" customWidth="1"/>
    <col min="10508" max="10508" width="9.5703125" style="164" customWidth="1"/>
    <col min="10509" max="10509" width="7.42578125" style="164" customWidth="1"/>
    <col min="10510" max="10510" width="12.28515625" style="164" customWidth="1"/>
    <col min="10511" max="10511" width="3.5703125" style="164" customWidth="1"/>
    <col min="10512" max="10752" width="9.85546875" style="164"/>
    <col min="10753" max="10753" width="6.28515625" style="164" customWidth="1"/>
    <col min="10754" max="10754" width="7.42578125" style="164" customWidth="1"/>
    <col min="10755" max="10755" width="4.5703125" style="164" customWidth="1"/>
    <col min="10756" max="10759" width="6.28515625" style="164" customWidth="1"/>
    <col min="10760" max="10760" width="15.5703125" style="164" customWidth="1"/>
    <col min="10761" max="10761" width="7.42578125" style="164" customWidth="1"/>
    <col min="10762" max="10762" width="9.140625" style="164" customWidth="1"/>
    <col min="10763" max="10763" width="7.42578125" style="164" customWidth="1"/>
    <col min="10764" max="10764" width="9.5703125" style="164" customWidth="1"/>
    <col min="10765" max="10765" width="7.42578125" style="164" customWidth="1"/>
    <col min="10766" max="10766" width="12.28515625" style="164" customWidth="1"/>
    <col min="10767" max="10767" width="3.5703125" style="164" customWidth="1"/>
    <col min="10768" max="11008" width="9.85546875" style="164"/>
    <col min="11009" max="11009" width="6.28515625" style="164" customWidth="1"/>
    <col min="11010" max="11010" width="7.42578125" style="164" customWidth="1"/>
    <col min="11011" max="11011" width="4.5703125" style="164" customWidth="1"/>
    <col min="11012" max="11015" width="6.28515625" style="164" customWidth="1"/>
    <col min="11016" max="11016" width="15.5703125" style="164" customWidth="1"/>
    <col min="11017" max="11017" width="7.42578125" style="164" customWidth="1"/>
    <col min="11018" max="11018" width="9.140625" style="164" customWidth="1"/>
    <col min="11019" max="11019" width="7.42578125" style="164" customWidth="1"/>
    <col min="11020" max="11020" width="9.5703125" style="164" customWidth="1"/>
    <col min="11021" max="11021" width="7.42578125" style="164" customWidth="1"/>
    <col min="11022" max="11022" width="12.28515625" style="164" customWidth="1"/>
    <col min="11023" max="11023" width="3.5703125" style="164" customWidth="1"/>
    <col min="11024" max="11264" width="9.85546875" style="164"/>
    <col min="11265" max="11265" width="6.28515625" style="164" customWidth="1"/>
    <col min="11266" max="11266" width="7.42578125" style="164" customWidth="1"/>
    <col min="11267" max="11267" width="4.5703125" style="164" customWidth="1"/>
    <col min="11268" max="11271" width="6.28515625" style="164" customWidth="1"/>
    <col min="11272" max="11272" width="15.5703125" style="164" customWidth="1"/>
    <col min="11273" max="11273" width="7.42578125" style="164" customWidth="1"/>
    <col min="11274" max="11274" width="9.140625" style="164" customWidth="1"/>
    <col min="11275" max="11275" width="7.42578125" style="164" customWidth="1"/>
    <col min="11276" max="11276" width="9.5703125" style="164" customWidth="1"/>
    <col min="11277" max="11277" width="7.42578125" style="164" customWidth="1"/>
    <col min="11278" max="11278" width="12.28515625" style="164" customWidth="1"/>
    <col min="11279" max="11279" width="3.5703125" style="164" customWidth="1"/>
    <col min="11280" max="11520" width="9.85546875" style="164"/>
    <col min="11521" max="11521" width="6.28515625" style="164" customWidth="1"/>
    <col min="11522" max="11522" width="7.42578125" style="164" customWidth="1"/>
    <col min="11523" max="11523" width="4.5703125" style="164" customWidth="1"/>
    <col min="11524" max="11527" width="6.28515625" style="164" customWidth="1"/>
    <col min="11528" max="11528" width="15.5703125" style="164" customWidth="1"/>
    <col min="11529" max="11529" width="7.42578125" style="164" customWidth="1"/>
    <col min="11530" max="11530" width="9.140625" style="164" customWidth="1"/>
    <col min="11531" max="11531" width="7.42578125" style="164" customWidth="1"/>
    <col min="11532" max="11532" width="9.5703125" style="164" customWidth="1"/>
    <col min="11533" max="11533" width="7.42578125" style="164" customWidth="1"/>
    <col min="11534" max="11534" width="12.28515625" style="164" customWidth="1"/>
    <col min="11535" max="11535" width="3.5703125" style="164" customWidth="1"/>
    <col min="11536" max="11776" width="9.85546875" style="164"/>
    <col min="11777" max="11777" width="6.28515625" style="164" customWidth="1"/>
    <col min="11778" max="11778" width="7.42578125" style="164" customWidth="1"/>
    <col min="11779" max="11779" width="4.5703125" style="164" customWidth="1"/>
    <col min="11780" max="11783" width="6.28515625" style="164" customWidth="1"/>
    <col min="11784" max="11784" width="15.5703125" style="164" customWidth="1"/>
    <col min="11785" max="11785" width="7.42578125" style="164" customWidth="1"/>
    <col min="11786" max="11786" width="9.140625" style="164" customWidth="1"/>
    <col min="11787" max="11787" width="7.42578125" style="164" customWidth="1"/>
    <col min="11788" max="11788" width="9.5703125" style="164" customWidth="1"/>
    <col min="11789" max="11789" width="7.42578125" style="164" customWidth="1"/>
    <col min="11790" max="11790" width="12.28515625" style="164" customWidth="1"/>
    <col min="11791" max="11791" width="3.5703125" style="164" customWidth="1"/>
    <col min="11792" max="12032" width="9.85546875" style="164"/>
    <col min="12033" max="12033" width="6.28515625" style="164" customWidth="1"/>
    <col min="12034" max="12034" width="7.42578125" style="164" customWidth="1"/>
    <col min="12035" max="12035" width="4.5703125" style="164" customWidth="1"/>
    <col min="12036" max="12039" width="6.28515625" style="164" customWidth="1"/>
    <col min="12040" max="12040" width="15.5703125" style="164" customWidth="1"/>
    <col min="12041" max="12041" width="7.42578125" style="164" customWidth="1"/>
    <col min="12042" max="12042" width="9.140625" style="164" customWidth="1"/>
    <col min="12043" max="12043" width="7.42578125" style="164" customWidth="1"/>
    <col min="12044" max="12044" width="9.5703125" style="164" customWidth="1"/>
    <col min="12045" max="12045" width="7.42578125" style="164" customWidth="1"/>
    <col min="12046" max="12046" width="12.28515625" style="164" customWidth="1"/>
    <col min="12047" max="12047" width="3.5703125" style="164" customWidth="1"/>
    <col min="12048" max="12288" width="9.85546875" style="164"/>
    <col min="12289" max="12289" width="6.28515625" style="164" customWidth="1"/>
    <col min="12290" max="12290" width="7.42578125" style="164" customWidth="1"/>
    <col min="12291" max="12291" width="4.5703125" style="164" customWidth="1"/>
    <col min="12292" max="12295" width="6.28515625" style="164" customWidth="1"/>
    <col min="12296" max="12296" width="15.5703125" style="164" customWidth="1"/>
    <col min="12297" max="12297" width="7.42578125" style="164" customWidth="1"/>
    <col min="12298" max="12298" width="9.140625" style="164" customWidth="1"/>
    <col min="12299" max="12299" width="7.42578125" style="164" customWidth="1"/>
    <col min="12300" max="12300" width="9.5703125" style="164" customWidth="1"/>
    <col min="12301" max="12301" width="7.42578125" style="164" customWidth="1"/>
    <col min="12302" max="12302" width="12.28515625" style="164" customWidth="1"/>
    <col min="12303" max="12303" width="3.5703125" style="164" customWidth="1"/>
    <col min="12304" max="12544" width="9.85546875" style="164"/>
    <col min="12545" max="12545" width="6.28515625" style="164" customWidth="1"/>
    <col min="12546" max="12546" width="7.42578125" style="164" customWidth="1"/>
    <col min="12547" max="12547" width="4.5703125" style="164" customWidth="1"/>
    <col min="12548" max="12551" width="6.28515625" style="164" customWidth="1"/>
    <col min="12552" max="12552" width="15.5703125" style="164" customWidth="1"/>
    <col min="12553" max="12553" width="7.42578125" style="164" customWidth="1"/>
    <col min="12554" max="12554" width="9.140625" style="164" customWidth="1"/>
    <col min="12555" max="12555" width="7.42578125" style="164" customWidth="1"/>
    <col min="12556" max="12556" width="9.5703125" style="164" customWidth="1"/>
    <col min="12557" max="12557" width="7.42578125" style="164" customWidth="1"/>
    <col min="12558" max="12558" width="12.28515625" style="164" customWidth="1"/>
    <col min="12559" max="12559" width="3.5703125" style="164" customWidth="1"/>
    <col min="12560" max="12800" width="9.85546875" style="164"/>
    <col min="12801" max="12801" width="6.28515625" style="164" customWidth="1"/>
    <col min="12802" max="12802" width="7.42578125" style="164" customWidth="1"/>
    <col min="12803" max="12803" width="4.5703125" style="164" customWidth="1"/>
    <col min="12804" max="12807" width="6.28515625" style="164" customWidth="1"/>
    <col min="12808" max="12808" width="15.5703125" style="164" customWidth="1"/>
    <col min="12809" max="12809" width="7.42578125" style="164" customWidth="1"/>
    <col min="12810" max="12810" width="9.140625" style="164" customWidth="1"/>
    <col min="12811" max="12811" width="7.42578125" style="164" customWidth="1"/>
    <col min="12812" max="12812" width="9.5703125" style="164" customWidth="1"/>
    <col min="12813" max="12813" width="7.42578125" style="164" customWidth="1"/>
    <col min="12814" max="12814" width="12.28515625" style="164" customWidth="1"/>
    <col min="12815" max="12815" width="3.5703125" style="164" customWidth="1"/>
    <col min="12816" max="13056" width="9.85546875" style="164"/>
    <col min="13057" max="13057" width="6.28515625" style="164" customWidth="1"/>
    <col min="13058" max="13058" width="7.42578125" style="164" customWidth="1"/>
    <col min="13059" max="13059" width="4.5703125" style="164" customWidth="1"/>
    <col min="13060" max="13063" width="6.28515625" style="164" customWidth="1"/>
    <col min="13064" max="13064" width="15.5703125" style="164" customWidth="1"/>
    <col min="13065" max="13065" width="7.42578125" style="164" customWidth="1"/>
    <col min="13066" max="13066" width="9.140625" style="164" customWidth="1"/>
    <col min="13067" max="13067" width="7.42578125" style="164" customWidth="1"/>
    <col min="13068" max="13068" width="9.5703125" style="164" customWidth="1"/>
    <col min="13069" max="13069" width="7.42578125" style="164" customWidth="1"/>
    <col min="13070" max="13070" width="12.28515625" style="164" customWidth="1"/>
    <col min="13071" max="13071" width="3.5703125" style="164" customWidth="1"/>
    <col min="13072" max="13312" width="9.85546875" style="164"/>
    <col min="13313" max="13313" width="6.28515625" style="164" customWidth="1"/>
    <col min="13314" max="13314" width="7.42578125" style="164" customWidth="1"/>
    <col min="13315" max="13315" width="4.5703125" style="164" customWidth="1"/>
    <col min="13316" max="13319" width="6.28515625" style="164" customWidth="1"/>
    <col min="13320" max="13320" width="15.5703125" style="164" customWidth="1"/>
    <col min="13321" max="13321" width="7.42578125" style="164" customWidth="1"/>
    <col min="13322" max="13322" width="9.140625" style="164" customWidth="1"/>
    <col min="13323" max="13323" width="7.42578125" style="164" customWidth="1"/>
    <col min="13324" max="13324" width="9.5703125" style="164" customWidth="1"/>
    <col min="13325" max="13325" width="7.42578125" style="164" customWidth="1"/>
    <col min="13326" max="13326" width="12.28515625" style="164" customWidth="1"/>
    <col min="13327" max="13327" width="3.5703125" style="164" customWidth="1"/>
    <col min="13328" max="13568" width="9.85546875" style="164"/>
    <col min="13569" max="13569" width="6.28515625" style="164" customWidth="1"/>
    <col min="13570" max="13570" width="7.42578125" style="164" customWidth="1"/>
    <col min="13571" max="13571" width="4.5703125" style="164" customWidth="1"/>
    <col min="13572" max="13575" width="6.28515625" style="164" customWidth="1"/>
    <col min="13576" max="13576" width="15.5703125" style="164" customWidth="1"/>
    <col min="13577" max="13577" width="7.42578125" style="164" customWidth="1"/>
    <col min="13578" max="13578" width="9.140625" style="164" customWidth="1"/>
    <col min="13579" max="13579" width="7.42578125" style="164" customWidth="1"/>
    <col min="13580" max="13580" width="9.5703125" style="164" customWidth="1"/>
    <col min="13581" max="13581" width="7.42578125" style="164" customWidth="1"/>
    <col min="13582" max="13582" width="12.28515625" style="164" customWidth="1"/>
    <col min="13583" max="13583" width="3.5703125" style="164" customWidth="1"/>
    <col min="13584" max="13824" width="9.85546875" style="164"/>
    <col min="13825" max="13825" width="6.28515625" style="164" customWidth="1"/>
    <col min="13826" max="13826" width="7.42578125" style="164" customWidth="1"/>
    <col min="13827" max="13827" width="4.5703125" style="164" customWidth="1"/>
    <col min="13828" max="13831" width="6.28515625" style="164" customWidth="1"/>
    <col min="13832" max="13832" width="15.5703125" style="164" customWidth="1"/>
    <col min="13833" max="13833" width="7.42578125" style="164" customWidth="1"/>
    <col min="13834" max="13834" width="9.140625" style="164" customWidth="1"/>
    <col min="13835" max="13835" width="7.42578125" style="164" customWidth="1"/>
    <col min="13836" max="13836" width="9.5703125" style="164" customWidth="1"/>
    <col min="13837" max="13837" width="7.42578125" style="164" customWidth="1"/>
    <col min="13838" max="13838" width="12.28515625" style="164" customWidth="1"/>
    <col min="13839" max="13839" width="3.5703125" style="164" customWidth="1"/>
    <col min="13840" max="14080" width="9.85546875" style="164"/>
    <col min="14081" max="14081" width="6.28515625" style="164" customWidth="1"/>
    <col min="14082" max="14082" width="7.42578125" style="164" customWidth="1"/>
    <col min="14083" max="14083" width="4.5703125" style="164" customWidth="1"/>
    <col min="14084" max="14087" width="6.28515625" style="164" customWidth="1"/>
    <col min="14088" max="14088" width="15.5703125" style="164" customWidth="1"/>
    <col min="14089" max="14089" width="7.42578125" style="164" customWidth="1"/>
    <col min="14090" max="14090" width="9.140625" style="164" customWidth="1"/>
    <col min="14091" max="14091" width="7.42578125" style="164" customWidth="1"/>
    <col min="14092" max="14092" width="9.5703125" style="164" customWidth="1"/>
    <col min="14093" max="14093" width="7.42578125" style="164" customWidth="1"/>
    <col min="14094" max="14094" width="12.28515625" style="164" customWidth="1"/>
    <col min="14095" max="14095" width="3.5703125" style="164" customWidth="1"/>
    <col min="14096" max="14336" width="9.85546875" style="164"/>
    <col min="14337" max="14337" width="6.28515625" style="164" customWidth="1"/>
    <col min="14338" max="14338" width="7.42578125" style="164" customWidth="1"/>
    <col min="14339" max="14339" width="4.5703125" style="164" customWidth="1"/>
    <col min="14340" max="14343" width="6.28515625" style="164" customWidth="1"/>
    <col min="14344" max="14344" width="15.5703125" style="164" customWidth="1"/>
    <col min="14345" max="14345" width="7.42578125" style="164" customWidth="1"/>
    <col min="14346" max="14346" width="9.140625" style="164" customWidth="1"/>
    <col min="14347" max="14347" width="7.42578125" style="164" customWidth="1"/>
    <col min="14348" max="14348" width="9.5703125" style="164" customWidth="1"/>
    <col min="14349" max="14349" width="7.42578125" style="164" customWidth="1"/>
    <col min="14350" max="14350" width="12.28515625" style="164" customWidth="1"/>
    <col min="14351" max="14351" width="3.5703125" style="164" customWidth="1"/>
    <col min="14352" max="14592" width="9.85546875" style="164"/>
    <col min="14593" max="14593" width="6.28515625" style="164" customWidth="1"/>
    <col min="14594" max="14594" width="7.42578125" style="164" customWidth="1"/>
    <col min="14595" max="14595" width="4.5703125" style="164" customWidth="1"/>
    <col min="14596" max="14599" width="6.28515625" style="164" customWidth="1"/>
    <col min="14600" max="14600" width="15.5703125" style="164" customWidth="1"/>
    <col min="14601" max="14601" width="7.42578125" style="164" customWidth="1"/>
    <col min="14602" max="14602" width="9.140625" style="164" customWidth="1"/>
    <col min="14603" max="14603" width="7.42578125" style="164" customWidth="1"/>
    <col min="14604" max="14604" width="9.5703125" style="164" customWidth="1"/>
    <col min="14605" max="14605" width="7.42578125" style="164" customWidth="1"/>
    <col min="14606" max="14606" width="12.28515625" style="164" customWidth="1"/>
    <col min="14607" max="14607" width="3.5703125" style="164" customWidth="1"/>
    <col min="14608" max="14848" width="9.85546875" style="164"/>
    <col min="14849" max="14849" width="6.28515625" style="164" customWidth="1"/>
    <col min="14850" max="14850" width="7.42578125" style="164" customWidth="1"/>
    <col min="14851" max="14851" width="4.5703125" style="164" customWidth="1"/>
    <col min="14852" max="14855" width="6.28515625" style="164" customWidth="1"/>
    <col min="14856" max="14856" width="15.5703125" style="164" customWidth="1"/>
    <col min="14857" max="14857" width="7.42578125" style="164" customWidth="1"/>
    <col min="14858" max="14858" width="9.140625" style="164" customWidth="1"/>
    <col min="14859" max="14859" width="7.42578125" style="164" customWidth="1"/>
    <col min="14860" max="14860" width="9.5703125" style="164" customWidth="1"/>
    <col min="14861" max="14861" width="7.42578125" style="164" customWidth="1"/>
    <col min="14862" max="14862" width="12.28515625" style="164" customWidth="1"/>
    <col min="14863" max="14863" width="3.5703125" style="164" customWidth="1"/>
    <col min="14864" max="15104" width="9.85546875" style="164"/>
    <col min="15105" max="15105" width="6.28515625" style="164" customWidth="1"/>
    <col min="15106" max="15106" width="7.42578125" style="164" customWidth="1"/>
    <col min="15107" max="15107" width="4.5703125" style="164" customWidth="1"/>
    <col min="15108" max="15111" width="6.28515625" style="164" customWidth="1"/>
    <col min="15112" max="15112" width="15.5703125" style="164" customWidth="1"/>
    <col min="15113" max="15113" width="7.42578125" style="164" customWidth="1"/>
    <col min="15114" max="15114" width="9.140625" style="164" customWidth="1"/>
    <col min="15115" max="15115" width="7.42578125" style="164" customWidth="1"/>
    <col min="15116" max="15116" width="9.5703125" style="164" customWidth="1"/>
    <col min="15117" max="15117" width="7.42578125" style="164" customWidth="1"/>
    <col min="15118" max="15118" width="12.28515625" style="164" customWidth="1"/>
    <col min="15119" max="15119" width="3.5703125" style="164" customWidth="1"/>
    <col min="15120" max="15360" width="9.85546875" style="164"/>
    <col min="15361" max="15361" width="6.28515625" style="164" customWidth="1"/>
    <col min="15362" max="15362" width="7.42578125" style="164" customWidth="1"/>
    <col min="15363" max="15363" width="4.5703125" style="164" customWidth="1"/>
    <col min="15364" max="15367" width="6.28515625" style="164" customWidth="1"/>
    <col min="15368" max="15368" width="15.5703125" style="164" customWidth="1"/>
    <col min="15369" max="15369" width="7.42578125" style="164" customWidth="1"/>
    <col min="15370" max="15370" width="9.140625" style="164" customWidth="1"/>
    <col min="15371" max="15371" width="7.42578125" style="164" customWidth="1"/>
    <col min="15372" max="15372" width="9.5703125" style="164" customWidth="1"/>
    <col min="15373" max="15373" width="7.42578125" style="164" customWidth="1"/>
    <col min="15374" max="15374" width="12.28515625" style="164" customWidth="1"/>
    <col min="15375" max="15375" width="3.5703125" style="164" customWidth="1"/>
    <col min="15376" max="15616" width="9.85546875" style="164"/>
    <col min="15617" max="15617" width="6.28515625" style="164" customWidth="1"/>
    <col min="15618" max="15618" width="7.42578125" style="164" customWidth="1"/>
    <col min="15619" max="15619" width="4.5703125" style="164" customWidth="1"/>
    <col min="15620" max="15623" width="6.28515625" style="164" customWidth="1"/>
    <col min="15624" max="15624" width="15.5703125" style="164" customWidth="1"/>
    <col min="15625" max="15625" width="7.42578125" style="164" customWidth="1"/>
    <col min="15626" max="15626" width="9.140625" style="164" customWidth="1"/>
    <col min="15627" max="15627" width="7.42578125" style="164" customWidth="1"/>
    <col min="15628" max="15628" width="9.5703125" style="164" customWidth="1"/>
    <col min="15629" max="15629" width="7.42578125" style="164" customWidth="1"/>
    <col min="15630" max="15630" width="12.28515625" style="164" customWidth="1"/>
    <col min="15631" max="15631" width="3.5703125" style="164" customWidth="1"/>
    <col min="15632" max="15872" width="9.85546875" style="164"/>
    <col min="15873" max="15873" width="6.28515625" style="164" customWidth="1"/>
    <col min="15874" max="15874" width="7.42578125" style="164" customWidth="1"/>
    <col min="15875" max="15875" width="4.5703125" style="164" customWidth="1"/>
    <col min="15876" max="15879" width="6.28515625" style="164" customWidth="1"/>
    <col min="15880" max="15880" width="15.5703125" style="164" customWidth="1"/>
    <col min="15881" max="15881" width="7.42578125" style="164" customWidth="1"/>
    <col min="15882" max="15882" width="9.140625" style="164" customWidth="1"/>
    <col min="15883" max="15883" width="7.42578125" style="164" customWidth="1"/>
    <col min="15884" max="15884" width="9.5703125" style="164" customWidth="1"/>
    <col min="15885" max="15885" width="7.42578125" style="164" customWidth="1"/>
    <col min="15886" max="15886" width="12.28515625" style="164" customWidth="1"/>
    <col min="15887" max="15887" width="3.5703125" style="164" customWidth="1"/>
    <col min="15888" max="16128" width="9.85546875" style="164"/>
    <col min="16129" max="16129" width="6.28515625" style="164" customWidth="1"/>
    <col min="16130" max="16130" width="7.42578125" style="164" customWidth="1"/>
    <col min="16131" max="16131" width="4.5703125" style="164" customWidth="1"/>
    <col min="16132" max="16135" width="6.28515625" style="164" customWidth="1"/>
    <col min="16136" max="16136" width="15.5703125" style="164" customWidth="1"/>
    <col min="16137" max="16137" width="7.42578125" style="164" customWidth="1"/>
    <col min="16138" max="16138" width="9.140625" style="164" customWidth="1"/>
    <col min="16139" max="16139" width="7.42578125" style="164" customWidth="1"/>
    <col min="16140" max="16140" width="9.5703125" style="164" customWidth="1"/>
    <col min="16141" max="16141" width="7.42578125" style="164" customWidth="1"/>
    <col min="16142" max="16142" width="12.28515625" style="164" customWidth="1"/>
    <col min="16143" max="16143" width="3.5703125" style="164" customWidth="1"/>
    <col min="16144" max="16384" width="9.85546875" style="164"/>
  </cols>
  <sheetData>
    <row r="1" spans="1:14" ht="20.25" customHeight="1">
      <c r="A1" s="369" t="s">
        <v>142</v>
      </c>
      <c r="B1" s="370"/>
      <c r="C1" s="370"/>
      <c r="D1" s="370"/>
      <c r="E1" s="370"/>
      <c r="F1" s="370"/>
      <c r="G1" s="370"/>
      <c r="H1" s="371"/>
      <c r="I1" s="372" t="s">
        <v>143</v>
      </c>
      <c r="J1" s="373"/>
      <c r="K1" s="374"/>
      <c r="L1" s="375" t="s">
        <v>144</v>
      </c>
      <c r="M1" s="376"/>
      <c r="N1" s="377"/>
    </row>
    <row r="2" spans="1:14" ht="30" customHeight="1">
      <c r="A2" s="378" t="s">
        <v>145</v>
      </c>
      <c r="B2" s="379"/>
      <c r="C2" s="379"/>
      <c r="D2" s="379"/>
      <c r="E2" s="379"/>
      <c r="F2" s="379"/>
      <c r="G2" s="379"/>
      <c r="H2" s="380"/>
      <c r="I2" s="381" t="s">
        <v>146</v>
      </c>
      <c r="J2" s="382"/>
      <c r="K2" s="383"/>
      <c r="L2" s="384" t="s">
        <v>147</v>
      </c>
      <c r="M2" s="385"/>
      <c r="N2" s="386"/>
    </row>
    <row r="3" spans="1:14" ht="30.75" customHeight="1">
      <c r="A3" s="357" t="s">
        <v>148</v>
      </c>
      <c r="B3" s="358"/>
      <c r="C3" s="358"/>
      <c r="D3" s="358"/>
      <c r="E3" s="358"/>
      <c r="F3" s="358"/>
      <c r="G3" s="358"/>
      <c r="H3" s="359"/>
      <c r="I3" s="360" t="s">
        <v>149</v>
      </c>
      <c r="J3" s="361"/>
      <c r="K3" s="360" t="s">
        <v>150</v>
      </c>
      <c r="L3" s="361"/>
      <c r="M3" s="360" t="s">
        <v>151</v>
      </c>
      <c r="N3" s="362"/>
    </row>
    <row r="4" spans="1:14" ht="43.5" customHeight="1">
      <c r="A4" s="165" t="s">
        <v>152</v>
      </c>
      <c r="B4" s="363" t="s">
        <v>153</v>
      </c>
      <c r="C4" s="364"/>
      <c r="D4" s="364"/>
      <c r="E4" s="364"/>
      <c r="F4" s="364"/>
      <c r="G4" s="364"/>
      <c r="H4" s="365"/>
      <c r="I4" s="366"/>
      <c r="J4" s="367"/>
      <c r="K4" s="366"/>
      <c r="L4" s="367"/>
      <c r="M4" s="366"/>
      <c r="N4" s="368"/>
    </row>
    <row r="5" spans="1:14" s="167" customFormat="1" ht="46.5" customHeight="1">
      <c r="A5" s="166">
        <v>1</v>
      </c>
      <c r="B5" s="334" t="s">
        <v>154</v>
      </c>
      <c r="C5" s="335"/>
      <c r="D5" s="335"/>
      <c r="E5" s="335"/>
      <c r="F5" s="335"/>
      <c r="G5" s="335"/>
      <c r="H5" s="335"/>
      <c r="I5" s="335"/>
      <c r="J5" s="335"/>
      <c r="K5" s="335"/>
      <c r="L5" s="335"/>
      <c r="M5" s="335"/>
      <c r="N5" s="336"/>
    </row>
    <row r="6" spans="1:14" s="167" customFormat="1" ht="39" customHeight="1">
      <c r="A6" s="168">
        <v>2</v>
      </c>
      <c r="B6" s="337" t="s">
        <v>155</v>
      </c>
      <c r="C6" s="338"/>
      <c r="D6" s="338"/>
      <c r="E6" s="338"/>
      <c r="F6" s="338"/>
      <c r="G6" s="338"/>
      <c r="H6" s="338"/>
      <c r="I6" s="338"/>
      <c r="J6" s="338"/>
      <c r="K6" s="338"/>
      <c r="L6" s="338"/>
      <c r="M6" s="338"/>
      <c r="N6" s="339"/>
    </row>
    <row r="7" spans="1:14" s="167" customFormat="1" ht="21" customHeight="1">
      <c r="A7" s="169" t="s">
        <v>156</v>
      </c>
      <c r="B7" s="340" t="s">
        <v>157</v>
      </c>
      <c r="C7" s="341"/>
      <c r="D7" s="341"/>
      <c r="E7" s="341"/>
      <c r="F7" s="341"/>
      <c r="G7" s="341"/>
      <c r="H7" s="341"/>
      <c r="I7" s="341"/>
      <c r="J7" s="341"/>
      <c r="K7" s="341"/>
      <c r="L7" s="341"/>
      <c r="M7" s="341"/>
      <c r="N7" s="342"/>
    </row>
    <row r="8" spans="1:14" s="174" customFormat="1" ht="20.100000000000001" customHeight="1">
      <c r="A8" s="170"/>
      <c r="B8" s="171" t="s">
        <v>158</v>
      </c>
      <c r="C8"/>
      <c r="D8"/>
      <c r="E8"/>
      <c r="F8"/>
      <c r="G8"/>
      <c r="H8" s="172"/>
      <c r="I8" s="172"/>
      <c r="J8" s="172"/>
      <c r="K8" s="172"/>
      <c r="L8" s="172"/>
      <c r="M8" s="172"/>
      <c r="N8" s="173"/>
    </row>
    <row r="9" spans="1:14" s="174" customFormat="1" ht="20.100000000000001" customHeight="1">
      <c r="A9" s="170"/>
      <c r="B9" s="171" t="s">
        <v>159</v>
      </c>
      <c r="C9"/>
      <c r="D9"/>
      <c r="E9"/>
      <c r="F9"/>
      <c r="G9"/>
      <c r="H9" s="172"/>
      <c r="I9" s="172"/>
      <c r="J9" s="172"/>
      <c r="K9" s="172"/>
      <c r="L9" s="172"/>
      <c r="M9" s="175"/>
      <c r="N9" s="173"/>
    </row>
    <row r="10" spans="1:14" s="174" customFormat="1" ht="20.100000000000001" customHeight="1">
      <c r="A10" s="170"/>
      <c r="B10" s="176" t="s">
        <v>160</v>
      </c>
      <c r="C10" s="177"/>
      <c r="D10" s="172"/>
      <c r="E10" s="172"/>
      <c r="F10" s="172"/>
      <c r="G10" s="172"/>
      <c r="H10" s="172"/>
      <c r="I10" s="172"/>
      <c r="J10" s="172"/>
      <c r="K10" s="172"/>
      <c r="L10" s="172"/>
      <c r="M10" s="172"/>
      <c r="N10" s="178"/>
    </row>
    <row r="11" spans="1:14" s="174" customFormat="1" ht="20.100000000000001" customHeight="1">
      <c r="A11" s="170"/>
      <c r="B11" s="176" t="s">
        <v>161</v>
      </c>
      <c r="C11" s="177"/>
      <c r="D11" s="172"/>
      <c r="E11" s="172"/>
      <c r="F11" s="172"/>
      <c r="G11" s="172"/>
      <c r="H11" s="172"/>
      <c r="I11" s="172"/>
      <c r="J11" s="172"/>
      <c r="K11" s="172"/>
      <c r="L11" s="172"/>
      <c r="M11" s="172"/>
      <c r="N11" s="178"/>
    </row>
    <row r="12" spans="1:14" s="174" customFormat="1" ht="20.100000000000001" customHeight="1">
      <c r="A12" s="170"/>
      <c r="B12" s="176"/>
      <c r="C12" s="177"/>
      <c r="D12" s="172"/>
      <c r="E12" s="172"/>
      <c r="F12" s="172"/>
      <c r="G12" s="172"/>
      <c r="H12" s="172"/>
      <c r="I12" s="172"/>
      <c r="J12" s="172"/>
      <c r="K12" s="172"/>
      <c r="L12" s="172"/>
      <c r="M12" s="172"/>
      <c r="N12" s="178"/>
    </row>
    <row r="13" spans="1:14" s="174" customFormat="1" ht="20.100000000000001" customHeight="1">
      <c r="A13" s="170"/>
      <c r="B13" s="176"/>
      <c r="C13" s="177"/>
      <c r="D13" s="172"/>
      <c r="E13" s="172"/>
      <c r="F13" s="172"/>
      <c r="G13" s="172"/>
      <c r="H13" s="172"/>
      <c r="I13" s="172"/>
      <c r="J13" s="172"/>
      <c r="K13" s="172"/>
      <c r="L13" s="172"/>
      <c r="M13" s="172"/>
      <c r="N13" s="178"/>
    </row>
    <row r="14" spans="1:14" s="174" customFormat="1" ht="20.100000000000001" customHeight="1">
      <c r="A14" s="179"/>
      <c r="B14" s="180"/>
      <c r="C14" s="181"/>
      <c r="D14" s="181"/>
      <c r="E14" s="182"/>
      <c r="F14" s="182"/>
      <c r="G14" s="182"/>
      <c r="H14" s="182"/>
      <c r="I14" s="182"/>
      <c r="J14" s="182"/>
      <c r="K14" s="182"/>
      <c r="L14" s="182"/>
      <c r="M14" s="182"/>
      <c r="N14" s="183"/>
    </row>
    <row r="15" spans="1:14" s="174" customFormat="1" ht="20.100000000000001" customHeight="1">
      <c r="A15" s="170"/>
      <c r="B15" s="177"/>
      <c r="C15" s="177"/>
      <c r="D15" s="177"/>
      <c r="E15" s="177"/>
      <c r="F15" s="177"/>
      <c r="G15" s="177"/>
      <c r="H15" s="177"/>
      <c r="I15" s="177"/>
      <c r="J15" s="177"/>
      <c r="K15" s="177"/>
      <c r="L15" s="177"/>
      <c r="M15" s="177"/>
      <c r="N15" s="184"/>
    </row>
    <row r="16" spans="1:14" s="174" customFormat="1" ht="20.100000000000001" customHeight="1">
      <c r="A16" s="170"/>
      <c r="B16" s="177"/>
      <c r="C16" s="177"/>
      <c r="D16" s="177"/>
      <c r="E16" s="177"/>
      <c r="F16" s="177"/>
      <c r="G16" s="177"/>
      <c r="H16" s="177"/>
      <c r="I16" s="177"/>
      <c r="J16" s="177"/>
      <c r="K16" s="177"/>
      <c r="L16" s="177"/>
      <c r="M16" s="177"/>
      <c r="N16" s="184"/>
    </row>
    <row r="17" spans="1:14" s="174" customFormat="1" ht="20.100000000000001" customHeight="1">
      <c r="A17" s="170"/>
      <c r="B17" s="177"/>
      <c r="C17" s="172"/>
      <c r="D17" s="172"/>
      <c r="E17" s="172"/>
      <c r="F17" s="172"/>
      <c r="G17" s="172"/>
      <c r="H17" s="172"/>
      <c r="I17" s="172"/>
      <c r="J17" s="172"/>
      <c r="K17" s="172"/>
      <c r="L17" s="172"/>
      <c r="M17" s="177"/>
      <c r="N17" s="184"/>
    </row>
    <row r="18" spans="1:14" s="187" customFormat="1" ht="20.100000000000001" customHeight="1">
      <c r="A18" s="185"/>
      <c r="B18" s="186"/>
      <c r="C18" s="172"/>
      <c r="D18" s="172"/>
      <c r="E18" s="172"/>
      <c r="F18" s="172"/>
      <c r="G18" s="172"/>
      <c r="H18" s="172"/>
      <c r="I18" s="172"/>
      <c r="J18" s="172"/>
      <c r="K18" s="172"/>
      <c r="L18" s="172"/>
      <c r="M18" s="172"/>
      <c r="N18" s="178"/>
    </row>
    <row r="19" spans="1:14" s="187" customFormat="1" ht="20.100000000000001" customHeight="1">
      <c r="A19" s="185"/>
      <c r="B19" s="186"/>
      <c r="C19" s="172"/>
      <c r="D19" s="172"/>
      <c r="E19" s="172"/>
      <c r="F19" s="172"/>
      <c r="G19" s="172"/>
      <c r="H19" s="172"/>
      <c r="I19" s="172"/>
      <c r="J19" s="172"/>
      <c r="K19" s="172"/>
      <c r="L19" s="172"/>
      <c r="M19" s="172"/>
      <c r="N19" s="178"/>
    </row>
    <row r="20" spans="1:14" s="187" customFormat="1" ht="20.100000000000001" customHeight="1">
      <c r="A20" s="185"/>
      <c r="B20" s="186"/>
      <c r="C20" s="172"/>
      <c r="D20" s="172"/>
      <c r="E20" s="172"/>
      <c r="F20" s="172"/>
      <c r="G20" s="172"/>
      <c r="H20" s="172"/>
      <c r="I20" s="172"/>
      <c r="J20" s="172"/>
      <c r="K20" s="172"/>
      <c r="L20" s="172"/>
      <c r="M20" s="172"/>
      <c r="N20" s="178"/>
    </row>
    <row r="21" spans="1:14" s="187" customFormat="1" ht="20.100000000000001" customHeight="1">
      <c r="A21" s="185"/>
      <c r="B21" s="186"/>
      <c r="C21" s="172"/>
      <c r="D21" s="172"/>
      <c r="E21" s="172"/>
      <c r="F21" s="172"/>
      <c r="G21" s="172"/>
      <c r="H21" s="172"/>
      <c r="I21" s="172"/>
      <c r="J21" s="172"/>
      <c r="K21" s="172"/>
      <c r="L21" s="172"/>
      <c r="M21" s="172"/>
      <c r="N21" s="178"/>
    </row>
    <row r="22" spans="1:14" s="187" customFormat="1" ht="20.100000000000001" customHeight="1">
      <c r="A22" s="185"/>
      <c r="B22" s="186"/>
      <c r="C22" s="172"/>
      <c r="D22" s="172"/>
      <c r="E22" s="172"/>
      <c r="F22" s="172"/>
      <c r="G22" s="172"/>
      <c r="H22" s="172"/>
      <c r="I22" s="172"/>
      <c r="J22" s="172"/>
      <c r="K22" s="172"/>
      <c r="L22" s="172"/>
      <c r="M22" s="172"/>
      <c r="N22" s="178"/>
    </row>
    <row r="23" spans="1:14" s="187" customFormat="1" ht="20.100000000000001" customHeight="1">
      <c r="A23" s="185"/>
      <c r="B23" s="186"/>
      <c r="C23" s="172"/>
      <c r="D23" s="172"/>
      <c r="E23" s="172"/>
      <c r="F23" s="172"/>
      <c r="G23" s="172"/>
      <c r="H23" s="172"/>
      <c r="I23" s="172"/>
      <c r="J23" s="172"/>
      <c r="K23" s="172"/>
      <c r="M23" s="172"/>
      <c r="N23" s="178"/>
    </row>
    <row r="24" spans="1:14" s="187" customFormat="1" ht="20.100000000000001" customHeight="1">
      <c r="A24" s="185"/>
      <c r="B24" s="186"/>
      <c r="C24" s="172"/>
      <c r="D24" s="172"/>
      <c r="E24" s="172"/>
      <c r="F24" s="172"/>
      <c r="G24" s="172"/>
      <c r="H24" s="172"/>
      <c r="I24" s="172"/>
      <c r="J24" s="172"/>
      <c r="K24" s="172"/>
      <c r="L24" s="172"/>
      <c r="M24" s="172"/>
      <c r="N24" s="178"/>
    </row>
    <row r="25" spans="1:14" s="174" customFormat="1" ht="20.100000000000001" customHeight="1">
      <c r="A25" s="170"/>
      <c r="B25" s="177"/>
      <c r="C25" s="172"/>
      <c r="D25" s="172"/>
      <c r="E25" s="172"/>
      <c r="F25" s="172"/>
      <c r="G25" s="172"/>
      <c r="H25" s="172"/>
      <c r="I25" s="172"/>
      <c r="J25" s="172"/>
      <c r="K25" s="172"/>
      <c r="L25" s="172"/>
      <c r="M25" s="172"/>
      <c r="N25" s="178"/>
    </row>
    <row r="26" spans="1:14" s="174" customFormat="1" ht="20.100000000000001" customHeight="1">
      <c r="A26" s="170"/>
      <c r="B26" s="177"/>
      <c r="C26" s="177"/>
      <c r="D26" s="177"/>
      <c r="E26" s="177"/>
      <c r="F26" s="175"/>
      <c r="G26" s="175"/>
      <c r="H26" s="175"/>
      <c r="I26" s="175"/>
      <c r="J26" s="175"/>
      <c r="K26" s="175"/>
      <c r="L26" s="175"/>
      <c r="M26" s="175"/>
      <c r="N26" s="173"/>
    </row>
    <row r="27" spans="1:14" s="174" customFormat="1" ht="20.100000000000001" customHeight="1">
      <c r="A27" s="170"/>
      <c r="B27" s="186"/>
      <c r="C27" s="182"/>
      <c r="D27" s="182"/>
      <c r="E27" s="182"/>
      <c r="F27" s="188"/>
      <c r="G27" s="188"/>
      <c r="H27" s="188"/>
      <c r="I27" s="188"/>
      <c r="J27" s="188"/>
      <c r="K27" s="188"/>
      <c r="L27" s="188"/>
      <c r="M27" s="188"/>
      <c r="N27" s="189"/>
    </row>
    <row r="28" spans="1:14" s="174" customFormat="1" ht="20.100000000000001" customHeight="1">
      <c r="A28" s="179"/>
      <c r="B28" s="182"/>
      <c r="C28" s="181"/>
      <c r="D28" s="181"/>
      <c r="E28" s="181"/>
      <c r="F28" s="181"/>
      <c r="G28" s="175"/>
      <c r="H28" s="175"/>
      <c r="I28" s="175"/>
      <c r="J28" s="175"/>
      <c r="K28" s="175"/>
      <c r="L28" s="175"/>
      <c r="M28" s="175"/>
      <c r="N28" s="173"/>
    </row>
    <row r="29" spans="1:14" s="174" customFormat="1" ht="20.100000000000001" customHeight="1">
      <c r="A29" s="179"/>
      <c r="B29" s="182"/>
      <c r="C29" s="177"/>
      <c r="D29" s="172"/>
      <c r="E29" s="172"/>
      <c r="F29" s="172"/>
      <c r="G29" s="172"/>
      <c r="H29" s="172"/>
      <c r="I29" s="172"/>
      <c r="J29" s="172"/>
      <c r="K29" s="172"/>
      <c r="L29" s="172"/>
      <c r="M29" s="172"/>
      <c r="N29" s="178"/>
    </row>
    <row r="30" spans="1:14" s="174" customFormat="1" ht="17.25" customHeight="1">
      <c r="A30" s="170"/>
      <c r="B30" s="182"/>
      <c r="C30" s="181"/>
      <c r="D30" s="181"/>
      <c r="E30" s="181"/>
      <c r="F30" s="181"/>
      <c r="G30" s="177"/>
      <c r="H30" s="177"/>
      <c r="I30" s="177"/>
      <c r="J30" s="177"/>
      <c r="K30" s="177"/>
      <c r="L30" s="177"/>
      <c r="M30" s="177"/>
      <c r="N30" s="184"/>
    </row>
    <row r="31" spans="1:14" s="174" customFormat="1" ht="20.100000000000001" customHeight="1">
      <c r="A31" s="179"/>
      <c r="B31" s="182"/>
      <c r="C31" s="177"/>
      <c r="D31" s="172"/>
      <c r="E31" s="172"/>
      <c r="F31" s="172"/>
      <c r="G31" s="172"/>
      <c r="H31" s="172"/>
      <c r="I31" s="172"/>
      <c r="J31" s="172"/>
      <c r="K31" s="172"/>
      <c r="L31" s="177"/>
      <c r="M31" s="177"/>
      <c r="N31" s="184"/>
    </row>
    <row r="32" spans="1:14" s="174" customFormat="1" ht="20.100000000000001" customHeight="1">
      <c r="A32" s="170"/>
      <c r="B32" s="182"/>
      <c r="C32" s="181"/>
      <c r="D32" s="181"/>
      <c r="E32" s="181"/>
      <c r="F32" s="177"/>
      <c r="G32" s="177"/>
      <c r="H32" s="177"/>
      <c r="I32" s="177"/>
      <c r="J32" s="177"/>
      <c r="K32" s="177"/>
      <c r="L32" s="177"/>
      <c r="M32" s="177"/>
      <c r="N32" s="184"/>
    </row>
    <row r="33" spans="1:14" s="174" customFormat="1" ht="20.100000000000001" customHeight="1">
      <c r="A33" s="170"/>
      <c r="B33" s="182"/>
      <c r="C33" s="177"/>
      <c r="D33" s="172"/>
      <c r="E33" s="172"/>
      <c r="F33" s="172"/>
      <c r="G33" s="172"/>
      <c r="H33" s="172"/>
      <c r="I33" s="172"/>
      <c r="J33" s="172"/>
      <c r="K33" s="177"/>
      <c r="L33" s="177"/>
      <c r="M33" s="177"/>
      <c r="N33" s="184"/>
    </row>
    <row r="34" spans="1:14" s="174" customFormat="1" ht="20.100000000000001" customHeight="1">
      <c r="A34" s="170"/>
      <c r="B34" s="182"/>
      <c r="C34" s="177"/>
      <c r="D34" s="172"/>
      <c r="E34" s="172"/>
      <c r="F34" s="172"/>
      <c r="G34" s="172"/>
      <c r="H34" s="172"/>
      <c r="I34" s="172"/>
      <c r="J34" s="172"/>
      <c r="K34" s="172"/>
      <c r="L34" s="172"/>
      <c r="M34" s="172"/>
      <c r="N34" s="178"/>
    </row>
    <row r="35" spans="1:14" s="187" customFormat="1" ht="20.100000000000001" customHeight="1">
      <c r="A35" s="185"/>
      <c r="B35" s="190"/>
      <c r="C35" s="181"/>
      <c r="D35" s="181"/>
      <c r="F35" s="181"/>
      <c r="G35" s="177"/>
      <c r="H35" s="177"/>
      <c r="I35" s="177"/>
      <c r="J35" s="177"/>
      <c r="K35" s="177"/>
      <c r="L35" s="177"/>
      <c r="M35" s="177"/>
      <c r="N35" s="184"/>
    </row>
    <row r="36" spans="1:14" s="174" customFormat="1" ht="20.100000000000001" customHeight="1">
      <c r="A36" s="170"/>
      <c r="B36" s="191"/>
      <c r="C36"/>
      <c r="D36"/>
      <c r="E36"/>
      <c r="F36"/>
      <c r="G36"/>
      <c r="H36"/>
      <c r="I36"/>
      <c r="J36"/>
      <c r="K36"/>
      <c r="L36" s="172"/>
      <c r="M36" s="172"/>
      <c r="N36" s="178"/>
    </row>
    <row r="37" spans="1:14" s="174" customFormat="1" ht="20.100000000000001" customHeight="1">
      <c r="A37" s="170"/>
      <c r="B37" s="191"/>
      <c r="C37"/>
      <c r="D37"/>
      <c r="E37"/>
      <c r="F37"/>
      <c r="G37"/>
      <c r="H37"/>
      <c r="I37"/>
      <c r="J37"/>
      <c r="K37"/>
      <c r="L37" s="177"/>
      <c r="M37" s="177"/>
      <c r="N37" s="184"/>
    </row>
    <row r="38" spans="1:14" s="174" customFormat="1" ht="20.100000000000001" customHeight="1">
      <c r="A38" s="170"/>
      <c r="B38" s="191"/>
      <c r="C38" s="177"/>
      <c r="D38" s="172"/>
      <c r="E38" s="172"/>
      <c r="F38" s="172"/>
      <c r="G38" s="172"/>
      <c r="H38" s="172"/>
      <c r="I38" s="172"/>
      <c r="J38" s="172"/>
      <c r="K38" s="172"/>
      <c r="L38" s="172"/>
      <c r="M38" s="172"/>
      <c r="N38" s="178"/>
    </row>
    <row r="39" spans="1:14" s="174" customFormat="1" ht="20.100000000000001" customHeight="1">
      <c r="A39" s="179"/>
      <c r="B39" s="191"/>
      <c r="C39" s="177"/>
      <c r="D39" s="192"/>
      <c r="E39" s="193"/>
      <c r="F39" s="193"/>
      <c r="G39" s="193"/>
      <c r="H39" s="193"/>
      <c r="I39" s="193"/>
      <c r="J39" s="193"/>
      <c r="K39" s="193"/>
      <c r="L39" s="193"/>
      <c r="M39" s="193"/>
      <c r="N39" s="194"/>
    </row>
    <row r="40" spans="1:14" s="174" customFormat="1" ht="20.100000000000001" customHeight="1">
      <c r="A40" s="179"/>
      <c r="B40" s="182"/>
      <c r="C40" s="177"/>
      <c r="D40" s="192"/>
      <c r="E40" s="193"/>
      <c r="F40" s="193"/>
      <c r="G40" s="193"/>
      <c r="H40" s="193"/>
      <c r="I40" s="193"/>
      <c r="J40" s="193"/>
      <c r="K40" s="193"/>
      <c r="L40" s="193"/>
      <c r="M40" s="193"/>
      <c r="N40" s="194"/>
    </row>
    <row r="41" spans="1:14" s="174" customFormat="1" ht="28.5" customHeight="1">
      <c r="A41" s="179"/>
      <c r="B41" s="182"/>
      <c r="C41" s="177"/>
      <c r="D41" s="172"/>
      <c r="E41" s="172"/>
      <c r="F41" s="172"/>
      <c r="G41" s="172"/>
      <c r="H41" s="172"/>
      <c r="I41" s="172"/>
      <c r="J41" s="172"/>
      <c r="K41" s="172"/>
      <c r="L41" s="172"/>
      <c r="M41" s="172"/>
      <c r="N41" s="178"/>
    </row>
    <row r="42" spans="1:14" s="174" customFormat="1" ht="18" customHeight="1">
      <c r="A42" s="179"/>
      <c r="B42" s="182"/>
      <c r="C42" s="177"/>
      <c r="D42" s="172"/>
      <c r="E42" s="172"/>
      <c r="F42" s="172"/>
      <c r="G42" s="172"/>
      <c r="H42" s="172"/>
      <c r="I42" s="172"/>
      <c r="J42" s="172"/>
      <c r="K42" s="172"/>
      <c r="L42" s="172"/>
      <c r="M42" s="172"/>
      <c r="N42" s="178"/>
    </row>
    <row r="43" spans="1:14" s="202" customFormat="1" ht="18.75" customHeight="1">
      <c r="A43" s="343" t="s">
        <v>162</v>
      </c>
      <c r="B43" s="195" t="s">
        <v>156</v>
      </c>
      <c r="C43" s="196"/>
      <c r="D43" s="197"/>
      <c r="E43" s="346"/>
      <c r="F43" s="347"/>
      <c r="G43" s="347"/>
      <c r="H43" s="347"/>
      <c r="I43" s="347"/>
      <c r="J43" s="347"/>
      <c r="K43" s="200"/>
      <c r="L43" s="199"/>
      <c r="M43" s="198"/>
      <c r="N43" s="201"/>
    </row>
    <row r="44" spans="1:14" s="202" customFormat="1" ht="18.75" customHeight="1">
      <c r="A44" s="344"/>
      <c r="B44" s="203" t="s">
        <v>163</v>
      </c>
      <c r="C44" s="204"/>
      <c r="D44" s="205"/>
      <c r="E44" s="348"/>
      <c r="F44" s="349"/>
      <c r="G44" s="349"/>
      <c r="H44" s="349"/>
      <c r="I44" s="349"/>
      <c r="J44" s="349"/>
      <c r="K44" s="206"/>
      <c r="L44" s="207"/>
      <c r="M44" s="208"/>
      <c r="N44" s="209"/>
    </row>
    <row r="45" spans="1:14" s="202" customFormat="1" ht="18.75" customHeight="1">
      <c r="A45" s="344"/>
      <c r="B45" s="210" t="s">
        <v>164</v>
      </c>
      <c r="C45" s="204"/>
      <c r="D45" s="205"/>
      <c r="E45" s="350"/>
      <c r="F45" s="351"/>
      <c r="G45" s="351"/>
      <c r="H45" s="351"/>
      <c r="I45" s="351"/>
      <c r="J45" s="351"/>
      <c r="K45" s="211"/>
      <c r="L45" s="207"/>
      <c r="M45" s="212"/>
      <c r="N45" s="213"/>
    </row>
    <row r="46" spans="1:14" s="202" customFormat="1" ht="25.5" customHeight="1" thickBot="1">
      <c r="A46" s="345"/>
      <c r="B46" s="214" t="s">
        <v>165</v>
      </c>
      <c r="C46" s="352" t="s">
        <v>166</v>
      </c>
      <c r="D46" s="353"/>
      <c r="E46" s="354" t="s">
        <v>167</v>
      </c>
      <c r="F46" s="355"/>
      <c r="G46" s="355"/>
      <c r="H46" s="355"/>
      <c r="I46" s="355"/>
      <c r="J46" s="356"/>
      <c r="K46" s="332" t="s">
        <v>168</v>
      </c>
      <c r="L46" s="356"/>
      <c r="M46" s="332" t="s">
        <v>169</v>
      </c>
      <c r="N46" s="333"/>
    </row>
  </sheetData>
  <mergeCells count="25">
    <mergeCell ref="A1:H1"/>
    <mergeCell ref="I1:K1"/>
    <mergeCell ref="L1:N1"/>
    <mergeCell ref="A2:H2"/>
    <mergeCell ref="I2:K2"/>
    <mergeCell ref="L2:N2"/>
    <mergeCell ref="A3:H3"/>
    <mergeCell ref="I3:J3"/>
    <mergeCell ref="K3:L3"/>
    <mergeCell ref="M3:N3"/>
    <mergeCell ref="B4:H4"/>
    <mergeCell ref="I4:J4"/>
    <mergeCell ref="K4:L4"/>
    <mergeCell ref="M4:N4"/>
    <mergeCell ref="M46:N46"/>
    <mergeCell ref="B5:N5"/>
    <mergeCell ref="B6:N6"/>
    <mergeCell ref="B7:N7"/>
    <mergeCell ref="A43:A46"/>
    <mergeCell ref="E43:J43"/>
    <mergeCell ref="E44:J44"/>
    <mergeCell ref="E45:J45"/>
    <mergeCell ref="C46:D46"/>
    <mergeCell ref="E46:J46"/>
    <mergeCell ref="K46:L46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57"/>
  <sheetViews>
    <sheetView showGridLines="0" view="pageBreakPreview" topLeftCell="A2" zoomScaleNormal="100" zoomScaleSheetLayoutView="100" workbookViewId="0">
      <selection activeCell="D45" sqref="D45"/>
    </sheetView>
  </sheetViews>
  <sheetFormatPr defaultRowHeight="15"/>
  <cols>
    <col min="1" max="1" width="5.7109375" customWidth="1"/>
    <col min="2" max="2" width="9.42578125" customWidth="1"/>
    <col min="3" max="3" width="17.5703125" customWidth="1"/>
    <col min="4" max="4" width="9" customWidth="1"/>
    <col min="5" max="5" width="30" customWidth="1"/>
    <col min="6" max="6" width="8.5703125" customWidth="1"/>
    <col min="7" max="7" width="10.5703125" customWidth="1"/>
    <col min="8" max="8" width="10.28515625" customWidth="1"/>
    <col min="9" max="9" width="8.5703125" customWidth="1"/>
    <col min="10" max="10" width="14.140625" customWidth="1"/>
    <col min="11" max="11" width="15.140625" customWidth="1"/>
    <col min="12" max="12" width="6.42578125" customWidth="1"/>
  </cols>
  <sheetData>
    <row r="1" spans="1:12" ht="19.5">
      <c r="A1" s="160" t="s">
        <v>142</v>
      </c>
      <c r="I1" s="161" t="s">
        <v>232</v>
      </c>
    </row>
    <row r="2" spans="1:12" ht="27.75">
      <c r="A2" s="162" t="s">
        <v>145</v>
      </c>
    </row>
    <row r="3" spans="1:12" ht="26.25">
      <c r="A3" s="322" t="s">
        <v>229</v>
      </c>
      <c r="B3" s="322"/>
      <c r="C3" s="322"/>
      <c r="D3" s="322"/>
      <c r="E3" s="322"/>
      <c r="F3" s="322"/>
      <c r="G3" s="322"/>
      <c r="H3" s="322"/>
      <c r="I3" s="322"/>
      <c r="J3" s="322"/>
      <c r="K3" s="322"/>
      <c r="L3" s="322"/>
    </row>
    <row r="4" spans="1:12" ht="20.100000000000001" customHeight="1">
      <c r="H4" s="56" t="s">
        <v>88</v>
      </c>
      <c r="I4" s="391">
        <v>45390</v>
      </c>
      <c r="J4" s="391"/>
      <c r="K4" s="73"/>
      <c r="L4" s="73"/>
    </row>
    <row r="5" spans="1:12" ht="20.25" customHeight="1">
      <c r="B5" t="s">
        <v>85</v>
      </c>
      <c r="D5" t="s">
        <v>218</v>
      </c>
      <c r="H5" s="56" t="s">
        <v>89</v>
      </c>
      <c r="I5" s="328" t="s">
        <v>319</v>
      </c>
      <c r="J5" s="328"/>
      <c r="K5" s="328"/>
      <c r="L5" s="328"/>
    </row>
    <row r="6" spans="1:12" ht="20.25" customHeight="1">
      <c r="B6" t="s">
        <v>115</v>
      </c>
      <c r="H6" s="56" t="s">
        <v>90</v>
      </c>
      <c r="I6" s="328" t="s">
        <v>235</v>
      </c>
      <c r="J6" s="328"/>
      <c r="K6" s="74"/>
      <c r="L6" s="74"/>
    </row>
    <row r="7" spans="1:12" ht="20.25" customHeight="1">
      <c r="B7" t="s">
        <v>84</v>
      </c>
      <c r="H7" s="56" t="s">
        <v>91</v>
      </c>
      <c r="I7" s="74"/>
      <c r="J7" s="74"/>
      <c r="K7" s="74"/>
      <c r="L7" s="74"/>
    </row>
    <row r="8" spans="1:12" ht="20.25" customHeight="1">
      <c r="B8" t="s">
        <v>87</v>
      </c>
      <c r="C8" s="73"/>
      <c r="D8" s="73"/>
      <c r="H8" s="56"/>
      <c r="I8" s="13"/>
      <c r="J8" s="13"/>
      <c r="K8" s="13"/>
      <c r="L8" s="13"/>
    </row>
    <row r="9" spans="1:12" ht="15.75" thickBot="1">
      <c r="J9" s="329" t="s">
        <v>132</v>
      </c>
      <c r="K9" s="330" t="s">
        <v>140</v>
      </c>
      <c r="L9" s="331"/>
    </row>
    <row r="10" spans="1:12">
      <c r="B10" s="50" t="s">
        <v>55</v>
      </c>
      <c r="C10" s="325" t="s">
        <v>56</v>
      </c>
      <c r="D10" s="326"/>
      <c r="E10" s="327"/>
      <c r="F10" s="50" t="s">
        <v>55</v>
      </c>
      <c r="G10" s="325" t="s">
        <v>56</v>
      </c>
      <c r="H10" s="326"/>
      <c r="I10" s="13"/>
      <c r="J10" s="329"/>
      <c r="K10" s="9" t="s">
        <v>141</v>
      </c>
      <c r="L10" s="81" t="s">
        <v>228</v>
      </c>
    </row>
    <row r="11" spans="1:12" ht="26.25" customHeight="1" thickBot="1">
      <c r="B11" s="221" t="s">
        <v>234</v>
      </c>
      <c r="C11" s="389" t="s">
        <v>235</v>
      </c>
      <c r="D11" s="390"/>
      <c r="E11" s="327"/>
      <c r="F11" s="51"/>
      <c r="G11" s="323"/>
      <c r="H11" s="324"/>
      <c r="I11" s="13"/>
      <c r="J11" s="9"/>
      <c r="K11" s="10"/>
      <c r="L11" s="10"/>
    </row>
    <row r="13" spans="1:12" ht="45">
      <c r="A13" s="58" t="s">
        <v>49</v>
      </c>
      <c r="B13" s="216" t="s">
        <v>226</v>
      </c>
      <c r="C13" s="216" t="s">
        <v>225</v>
      </c>
      <c r="D13" s="216" t="s">
        <v>50</v>
      </c>
      <c r="E13" s="216" t="s">
        <v>51</v>
      </c>
      <c r="F13" s="216" t="s">
        <v>52</v>
      </c>
      <c r="G13" s="216" t="s">
        <v>53</v>
      </c>
      <c r="H13" s="216" t="s">
        <v>233</v>
      </c>
      <c r="I13" s="216" t="s">
        <v>139</v>
      </c>
      <c r="J13" s="216" t="s">
        <v>138</v>
      </c>
      <c r="K13" s="216" t="s">
        <v>227</v>
      </c>
      <c r="L13" s="216" t="s">
        <v>224</v>
      </c>
    </row>
    <row r="14" spans="1:12" ht="20.25" customHeight="1">
      <c r="A14" s="9">
        <v>1</v>
      </c>
      <c r="B14" s="10" t="s">
        <v>262</v>
      </c>
      <c r="C14" s="10" t="s">
        <v>260</v>
      </c>
      <c r="D14" s="10" t="s">
        <v>248</v>
      </c>
      <c r="E14" s="215" t="s">
        <v>236</v>
      </c>
      <c r="F14" s="215" t="s">
        <v>311</v>
      </c>
      <c r="G14" s="10" t="s">
        <v>141</v>
      </c>
      <c r="H14" s="10">
        <v>975.74400000000003</v>
      </c>
      <c r="I14" s="10">
        <v>2.1999999999999999E-2</v>
      </c>
      <c r="J14" s="10">
        <f>ROUND(I14*H14,2)</f>
        <v>21.47</v>
      </c>
      <c r="K14" s="10" t="s">
        <v>318</v>
      </c>
      <c r="L14" s="9"/>
    </row>
    <row r="15" spans="1:12" ht="20.25" customHeight="1">
      <c r="A15" s="9">
        <v>2</v>
      </c>
      <c r="B15" s="10" t="s">
        <v>262</v>
      </c>
      <c r="C15" s="10" t="s">
        <v>260</v>
      </c>
      <c r="D15" s="10" t="s">
        <v>249</v>
      </c>
      <c r="E15" s="215" t="s">
        <v>237</v>
      </c>
      <c r="F15" s="215" t="s">
        <v>312</v>
      </c>
      <c r="G15" s="10" t="s">
        <v>264</v>
      </c>
      <c r="H15" s="10">
        <v>768</v>
      </c>
      <c r="I15" s="10">
        <v>1.78E-2</v>
      </c>
      <c r="J15" s="10">
        <f t="shared" ref="J15:J48" si="0">ROUND(I15*H15,2)</f>
        <v>13.67</v>
      </c>
      <c r="K15" s="10" t="s">
        <v>318</v>
      </c>
      <c r="L15" s="9"/>
    </row>
    <row r="16" spans="1:12" ht="20.25" customHeight="1">
      <c r="A16" s="9">
        <v>3</v>
      </c>
      <c r="B16" s="10" t="s">
        <v>262</v>
      </c>
      <c r="C16" s="10" t="s">
        <v>260</v>
      </c>
      <c r="D16" s="10" t="s">
        <v>250</v>
      </c>
      <c r="E16" s="215" t="s">
        <v>238</v>
      </c>
      <c r="F16" s="215" t="s">
        <v>312</v>
      </c>
      <c r="G16" s="10" t="s">
        <v>264</v>
      </c>
      <c r="H16" s="10">
        <v>384</v>
      </c>
      <c r="I16" s="10">
        <v>2.47E-2</v>
      </c>
      <c r="J16" s="10">
        <f t="shared" si="0"/>
        <v>9.48</v>
      </c>
      <c r="K16" s="10" t="s">
        <v>318</v>
      </c>
      <c r="L16" s="9"/>
    </row>
    <row r="17" spans="1:12" ht="20.25" customHeight="1">
      <c r="A17" s="9">
        <v>4</v>
      </c>
      <c r="B17" s="10" t="s">
        <v>262</v>
      </c>
      <c r="C17" s="10" t="s">
        <v>260</v>
      </c>
      <c r="D17" s="10" t="s">
        <v>251</v>
      </c>
      <c r="E17" s="215" t="s">
        <v>239</v>
      </c>
      <c r="F17" s="215" t="s">
        <v>312</v>
      </c>
      <c r="G17" s="10" t="s">
        <v>265</v>
      </c>
      <c r="H17" s="10">
        <v>384</v>
      </c>
      <c r="I17" s="10">
        <v>5.4199999999999998E-2</v>
      </c>
      <c r="J17" s="10">
        <f t="shared" si="0"/>
        <v>20.81</v>
      </c>
      <c r="K17" s="10" t="s">
        <v>318</v>
      </c>
      <c r="L17" s="9"/>
    </row>
    <row r="18" spans="1:12" ht="20.25" customHeight="1">
      <c r="A18" s="9">
        <v>5</v>
      </c>
      <c r="B18" s="10" t="s">
        <v>262</v>
      </c>
      <c r="C18" s="10" t="s">
        <v>260</v>
      </c>
      <c r="D18" s="10" t="s">
        <v>252</v>
      </c>
      <c r="E18" s="215" t="s">
        <v>240</v>
      </c>
      <c r="F18" s="215" t="s">
        <v>313</v>
      </c>
      <c r="G18" s="10" t="s">
        <v>266</v>
      </c>
      <c r="H18" s="10">
        <v>1536</v>
      </c>
      <c r="I18" s="10">
        <v>5.4999999999999997E-3</v>
      </c>
      <c r="J18" s="10">
        <f t="shared" si="0"/>
        <v>8.4499999999999993</v>
      </c>
      <c r="K18" s="10" t="s">
        <v>318</v>
      </c>
      <c r="L18" s="9"/>
    </row>
    <row r="19" spans="1:12" ht="20.25" customHeight="1">
      <c r="A19" s="9">
        <v>6</v>
      </c>
      <c r="B19" s="10" t="s">
        <v>262</v>
      </c>
      <c r="C19" s="10" t="s">
        <v>260</v>
      </c>
      <c r="D19" s="10" t="s">
        <v>253</v>
      </c>
      <c r="E19" s="215" t="s">
        <v>241</v>
      </c>
      <c r="F19" s="215" t="s">
        <v>314</v>
      </c>
      <c r="G19" s="10" t="s">
        <v>266</v>
      </c>
      <c r="H19" s="10">
        <v>384</v>
      </c>
      <c r="I19" s="10">
        <v>1.52E-2</v>
      </c>
      <c r="J19" s="10">
        <f t="shared" si="0"/>
        <v>5.84</v>
      </c>
      <c r="K19" s="10" t="s">
        <v>318</v>
      </c>
      <c r="L19" s="9"/>
    </row>
    <row r="20" spans="1:12" ht="20.25" customHeight="1">
      <c r="A20" s="9">
        <v>7</v>
      </c>
      <c r="B20" s="10" t="s">
        <v>263</v>
      </c>
      <c r="C20" s="10" t="s">
        <v>261</v>
      </c>
      <c r="D20" s="10" t="s">
        <v>248</v>
      </c>
      <c r="E20" s="215" t="s">
        <v>236</v>
      </c>
      <c r="F20" s="215" t="s">
        <v>311</v>
      </c>
      <c r="G20" s="10" t="s">
        <v>141</v>
      </c>
      <c r="H20" s="10">
        <v>2321.1000000000004</v>
      </c>
      <c r="I20" s="10">
        <v>2.1999999999999999E-2</v>
      </c>
      <c r="J20" s="10">
        <f t="shared" si="0"/>
        <v>51.06</v>
      </c>
      <c r="K20" s="10" t="s">
        <v>318</v>
      </c>
      <c r="L20" s="9"/>
    </row>
    <row r="21" spans="1:12" ht="20.25" customHeight="1">
      <c r="A21" s="9">
        <v>8</v>
      </c>
      <c r="B21" s="10" t="s">
        <v>263</v>
      </c>
      <c r="C21" s="10" t="s">
        <v>261</v>
      </c>
      <c r="D21" s="10" t="s">
        <v>254</v>
      </c>
      <c r="E21" s="215" t="s">
        <v>242</v>
      </c>
      <c r="F21" s="215" t="s">
        <v>312</v>
      </c>
      <c r="G21" s="10" t="s">
        <v>264</v>
      </c>
      <c r="H21" s="10">
        <v>450</v>
      </c>
      <c r="I21" s="10">
        <v>6.5699999999999995E-2</v>
      </c>
      <c r="J21" s="10">
        <f t="shared" si="0"/>
        <v>29.57</v>
      </c>
      <c r="K21" s="10" t="s">
        <v>318</v>
      </c>
      <c r="L21" s="9"/>
    </row>
    <row r="22" spans="1:12" ht="20.25" customHeight="1">
      <c r="A22" s="9">
        <v>9</v>
      </c>
      <c r="B22" s="10" t="s">
        <v>263</v>
      </c>
      <c r="C22" s="10" t="s">
        <v>261</v>
      </c>
      <c r="D22" s="10" t="s">
        <v>255</v>
      </c>
      <c r="E22" s="215" t="s">
        <v>243</v>
      </c>
      <c r="F22" s="215" t="s">
        <v>312</v>
      </c>
      <c r="G22" s="10" t="s">
        <v>264</v>
      </c>
      <c r="H22" s="10">
        <v>450</v>
      </c>
      <c r="I22" s="10">
        <v>1.44E-2</v>
      </c>
      <c r="J22" s="10">
        <f t="shared" si="0"/>
        <v>6.48</v>
      </c>
      <c r="K22" s="10" t="s">
        <v>318</v>
      </c>
      <c r="L22" s="9"/>
    </row>
    <row r="23" spans="1:12" ht="20.25" customHeight="1">
      <c r="A23" s="9">
        <v>10</v>
      </c>
      <c r="B23" s="10" t="s">
        <v>263</v>
      </c>
      <c r="C23" s="10" t="s">
        <v>261</v>
      </c>
      <c r="D23" s="10" t="s">
        <v>256</v>
      </c>
      <c r="E23" s="215" t="s">
        <v>244</v>
      </c>
      <c r="F23" s="215" t="s">
        <v>312</v>
      </c>
      <c r="G23" s="10" t="s">
        <v>264</v>
      </c>
      <c r="H23" s="10">
        <v>450</v>
      </c>
      <c r="I23" s="10">
        <v>2.5999999999999999E-2</v>
      </c>
      <c r="J23" s="10">
        <f t="shared" si="0"/>
        <v>11.7</v>
      </c>
      <c r="K23" s="10" t="s">
        <v>318</v>
      </c>
      <c r="L23" s="9"/>
    </row>
    <row r="24" spans="1:12" ht="20.25" customHeight="1">
      <c r="A24" s="9">
        <v>11</v>
      </c>
      <c r="B24" s="10" t="s">
        <v>263</v>
      </c>
      <c r="C24" s="10" t="s">
        <v>261</v>
      </c>
      <c r="D24" s="10" t="s">
        <v>257</v>
      </c>
      <c r="E24" s="215" t="s">
        <v>245</v>
      </c>
      <c r="F24" s="215" t="s">
        <v>312</v>
      </c>
      <c r="G24" s="10" t="s">
        <v>264</v>
      </c>
      <c r="H24" s="10">
        <v>1800</v>
      </c>
      <c r="I24" s="10">
        <v>1.66E-2</v>
      </c>
      <c r="J24" s="10">
        <f t="shared" si="0"/>
        <v>29.88</v>
      </c>
      <c r="K24" s="10" t="s">
        <v>318</v>
      </c>
      <c r="L24" s="9"/>
    </row>
    <row r="25" spans="1:12" ht="20.25" customHeight="1">
      <c r="A25" s="9">
        <v>12</v>
      </c>
      <c r="B25" s="10" t="s">
        <v>263</v>
      </c>
      <c r="C25" s="10" t="s">
        <v>261</v>
      </c>
      <c r="D25" s="10" t="s">
        <v>258</v>
      </c>
      <c r="E25" s="215" t="s">
        <v>246</v>
      </c>
      <c r="F25" s="215" t="s">
        <v>312</v>
      </c>
      <c r="G25" s="10" t="s">
        <v>265</v>
      </c>
      <c r="H25" s="10">
        <v>1800</v>
      </c>
      <c r="I25" s="10">
        <v>2.6100000000000002E-2</v>
      </c>
      <c r="J25" s="10">
        <f t="shared" si="0"/>
        <v>46.98</v>
      </c>
      <c r="K25" s="10" t="s">
        <v>318</v>
      </c>
      <c r="L25" s="9"/>
    </row>
    <row r="26" spans="1:12" ht="20.25" customHeight="1">
      <c r="A26" s="9">
        <v>13</v>
      </c>
      <c r="B26" s="10" t="s">
        <v>263</v>
      </c>
      <c r="C26" s="10" t="s">
        <v>261</v>
      </c>
      <c r="D26" s="10" t="s">
        <v>259</v>
      </c>
      <c r="E26" s="215" t="s">
        <v>247</v>
      </c>
      <c r="F26" s="215" t="s">
        <v>312</v>
      </c>
      <c r="G26" s="10" t="s">
        <v>265</v>
      </c>
      <c r="H26" s="10">
        <v>450</v>
      </c>
      <c r="I26" s="10">
        <v>1.95E-2</v>
      </c>
      <c r="J26" s="10">
        <f t="shared" si="0"/>
        <v>8.7799999999999994</v>
      </c>
      <c r="K26" s="10" t="s">
        <v>318</v>
      </c>
      <c r="L26" s="9"/>
    </row>
    <row r="27" spans="1:12" ht="20.25" customHeight="1">
      <c r="A27" s="9">
        <v>14</v>
      </c>
      <c r="B27" s="10" t="s">
        <v>263</v>
      </c>
      <c r="C27" s="10" t="s">
        <v>261</v>
      </c>
      <c r="D27" s="10" t="s">
        <v>252</v>
      </c>
      <c r="E27" s="215" t="s">
        <v>240</v>
      </c>
      <c r="F27" s="215" t="s">
        <v>313</v>
      </c>
      <c r="G27" s="10" t="s">
        <v>266</v>
      </c>
      <c r="H27" s="10">
        <v>2700</v>
      </c>
      <c r="I27" s="10">
        <v>5.4999999999999997E-3</v>
      </c>
      <c r="J27" s="10">
        <f t="shared" si="0"/>
        <v>14.85</v>
      </c>
      <c r="K27" s="10" t="s">
        <v>318</v>
      </c>
      <c r="L27" s="9"/>
    </row>
    <row r="28" spans="1:12" ht="20.25" customHeight="1">
      <c r="A28" s="9">
        <v>15</v>
      </c>
      <c r="B28" s="10" t="s">
        <v>263</v>
      </c>
      <c r="C28" s="10" t="s">
        <v>261</v>
      </c>
      <c r="D28" s="10" t="s">
        <v>253</v>
      </c>
      <c r="E28" s="215" t="s">
        <v>241</v>
      </c>
      <c r="F28" s="215" t="s">
        <v>314</v>
      </c>
      <c r="G28" s="10" t="s">
        <v>266</v>
      </c>
      <c r="H28" s="10">
        <v>450</v>
      </c>
      <c r="I28" s="10">
        <v>1.52E-2</v>
      </c>
      <c r="J28" s="10">
        <f t="shared" si="0"/>
        <v>6.84</v>
      </c>
      <c r="K28" s="10" t="s">
        <v>318</v>
      </c>
      <c r="L28" s="9"/>
    </row>
    <row r="29" spans="1:12" ht="20.25" customHeight="1">
      <c r="A29" s="9">
        <v>16</v>
      </c>
      <c r="B29" s="10" t="s">
        <v>309</v>
      </c>
      <c r="C29" s="10" t="s">
        <v>305</v>
      </c>
      <c r="D29" s="10" t="s">
        <v>267</v>
      </c>
      <c r="E29" s="215" t="s">
        <v>268</v>
      </c>
      <c r="F29" s="215" t="s">
        <v>311</v>
      </c>
      <c r="G29" s="10" t="s">
        <v>141</v>
      </c>
      <c r="H29" s="10">
        <v>8662.09</v>
      </c>
      <c r="I29" s="10">
        <v>2.1399999999999999E-2</v>
      </c>
      <c r="J29" s="10">
        <f t="shared" si="0"/>
        <v>185.37</v>
      </c>
      <c r="K29" s="10" t="s">
        <v>318</v>
      </c>
      <c r="L29" s="9"/>
    </row>
    <row r="30" spans="1:12" ht="20.25" customHeight="1">
      <c r="A30" s="9">
        <v>17</v>
      </c>
      <c r="B30" s="10" t="s">
        <v>309</v>
      </c>
      <c r="C30" s="10" t="s">
        <v>305</v>
      </c>
      <c r="D30" s="10" t="s">
        <v>269</v>
      </c>
      <c r="E30" s="215" t="s">
        <v>270</v>
      </c>
      <c r="F30" s="215" t="s">
        <v>311</v>
      </c>
      <c r="G30" s="10" t="s">
        <v>141</v>
      </c>
      <c r="H30" s="10">
        <v>892.01599999999996</v>
      </c>
      <c r="I30" s="10">
        <v>2.1499999999999998E-2</v>
      </c>
      <c r="J30" s="10">
        <f t="shared" si="0"/>
        <v>19.18</v>
      </c>
      <c r="K30" s="10" t="s">
        <v>318</v>
      </c>
      <c r="L30" s="9"/>
    </row>
    <row r="31" spans="1:12" ht="20.25" customHeight="1">
      <c r="A31" s="9">
        <v>18</v>
      </c>
      <c r="B31" s="10" t="s">
        <v>309</v>
      </c>
      <c r="C31" s="10" t="s">
        <v>305</v>
      </c>
      <c r="D31" s="10" t="s">
        <v>271</v>
      </c>
      <c r="E31" s="215" t="s">
        <v>272</v>
      </c>
      <c r="F31" s="215" t="s">
        <v>315</v>
      </c>
      <c r="G31" s="10" t="s">
        <v>264</v>
      </c>
      <c r="H31" s="10">
        <v>197</v>
      </c>
      <c r="I31" s="10">
        <v>1.23E-2</v>
      </c>
      <c r="J31" s="10">
        <f t="shared" si="0"/>
        <v>2.42</v>
      </c>
      <c r="K31" s="10" t="s">
        <v>318</v>
      </c>
      <c r="L31" s="9"/>
    </row>
    <row r="32" spans="1:12" ht="20.25" customHeight="1">
      <c r="A32" s="9">
        <v>19</v>
      </c>
      <c r="B32" s="10" t="s">
        <v>309</v>
      </c>
      <c r="C32" s="10" t="s">
        <v>305</v>
      </c>
      <c r="D32" s="10" t="s">
        <v>273</v>
      </c>
      <c r="E32" s="215" t="s">
        <v>274</v>
      </c>
      <c r="F32" s="215" t="s">
        <v>315</v>
      </c>
      <c r="G32" s="10" t="s">
        <v>264</v>
      </c>
      <c r="H32" s="10">
        <v>197</v>
      </c>
      <c r="I32" s="10">
        <v>1.83E-2</v>
      </c>
      <c r="J32" s="10">
        <f t="shared" si="0"/>
        <v>3.61</v>
      </c>
      <c r="K32" s="10" t="s">
        <v>318</v>
      </c>
      <c r="L32" s="9"/>
    </row>
    <row r="33" spans="1:12" ht="20.25" customHeight="1">
      <c r="A33" s="9">
        <v>20</v>
      </c>
      <c r="B33" s="10" t="s">
        <v>309</v>
      </c>
      <c r="C33" s="10" t="s">
        <v>305</v>
      </c>
      <c r="D33" s="10" t="s">
        <v>275</v>
      </c>
      <c r="E33" s="215" t="s">
        <v>276</v>
      </c>
      <c r="F33" s="215" t="s">
        <v>315</v>
      </c>
      <c r="G33" s="10" t="s">
        <v>264</v>
      </c>
      <c r="H33" s="10">
        <v>788</v>
      </c>
      <c r="I33" s="10">
        <v>2.69E-2</v>
      </c>
      <c r="J33" s="10">
        <f t="shared" si="0"/>
        <v>21.2</v>
      </c>
      <c r="K33" s="10" t="s">
        <v>318</v>
      </c>
      <c r="L33" s="9"/>
    </row>
    <row r="34" spans="1:12" ht="20.25" customHeight="1">
      <c r="A34" s="9">
        <v>21</v>
      </c>
      <c r="B34" s="10" t="s">
        <v>309</v>
      </c>
      <c r="C34" s="10" t="s">
        <v>305</v>
      </c>
      <c r="D34" s="10" t="s">
        <v>277</v>
      </c>
      <c r="E34" s="215" t="s">
        <v>278</v>
      </c>
      <c r="F34" s="215" t="s">
        <v>315</v>
      </c>
      <c r="G34" s="10" t="s">
        <v>264</v>
      </c>
      <c r="H34" s="10">
        <v>197</v>
      </c>
      <c r="I34" s="10">
        <v>3.2899999999999999E-2</v>
      </c>
      <c r="J34" s="10">
        <f t="shared" si="0"/>
        <v>6.48</v>
      </c>
      <c r="K34" s="10" t="s">
        <v>318</v>
      </c>
      <c r="L34" s="9"/>
    </row>
    <row r="35" spans="1:12" ht="20.25" customHeight="1">
      <c r="A35" s="9">
        <v>22</v>
      </c>
      <c r="B35" s="10" t="s">
        <v>309</v>
      </c>
      <c r="C35" s="10" t="s">
        <v>305</v>
      </c>
      <c r="D35" s="10" t="s">
        <v>279</v>
      </c>
      <c r="E35" s="215" t="s">
        <v>280</v>
      </c>
      <c r="F35" s="215" t="s">
        <v>315</v>
      </c>
      <c r="G35" s="10" t="s">
        <v>264</v>
      </c>
      <c r="H35" s="10">
        <v>394</v>
      </c>
      <c r="I35" s="10">
        <v>5.8900000000000001E-2</v>
      </c>
      <c r="J35" s="10">
        <f t="shared" si="0"/>
        <v>23.21</v>
      </c>
      <c r="K35" s="10" t="s">
        <v>318</v>
      </c>
      <c r="L35" s="9"/>
    </row>
    <row r="36" spans="1:12" ht="20.25" customHeight="1">
      <c r="A36" s="9">
        <v>23</v>
      </c>
      <c r="B36" s="10" t="s">
        <v>309</v>
      </c>
      <c r="C36" s="10" t="s">
        <v>305</v>
      </c>
      <c r="D36" s="10" t="s">
        <v>281</v>
      </c>
      <c r="E36" s="215" t="s">
        <v>282</v>
      </c>
      <c r="F36" s="215" t="s">
        <v>315</v>
      </c>
      <c r="G36" s="10" t="s">
        <v>264</v>
      </c>
      <c r="H36" s="10">
        <v>394</v>
      </c>
      <c r="I36" s="10">
        <v>1.29E-2</v>
      </c>
      <c r="J36" s="10">
        <f t="shared" si="0"/>
        <v>5.08</v>
      </c>
      <c r="K36" s="10" t="s">
        <v>318</v>
      </c>
      <c r="L36" s="9"/>
    </row>
    <row r="37" spans="1:12" ht="20.25" customHeight="1">
      <c r="A37" s="9">
        <v>24</v>
      </c>
      <c r="B37" s="10" t="s">
        <v>309</v>
      </c>
      <c r="C37" s="10" t="s">
        <v>305</v>
      </c>
      <c r="D37" s="10" t="s">
        <v>283</v>
      </c>
      <c r="E37" s="215" t="s">
        <v>284</v>
      </c>
      <c r="F37" s="215" t="s">
        <v>315</v>
      </c>
      <c r="G37" s="10" t="s">
        <v>264</v>
      </c>
      <c r="H37" s="10">
        <v>197</v>
      </c>
      <c r="I37" s="10">
        <v>3.5299999999999998E-2</v>
      </c>
      <c r="J37" s="10">
        <f t="shared" si="0"/>
        <v>6.95</v>
      </c>
      <c r="K37" s="10" t="s">
        <v>318</v>
      </c>
      <c r="L37" s="9"/>
    </row>
    <row r="38" spans="1:12" ht="20.25" customHeight="1">
      <c r="A38" s="9">
        <v>25</v>
      </c>
      <c r="B38" s="10" t="s">
        <v>309</v>
      </c>
      <c r="C38" s="10" t="s">
        <v>305</v>
      </c>
      <c r="D38" s="10" t="s">
        <v>285</v>
      </c>
      <c r="E38" s="215" t="s">
        <v>286</v>
      </c>
      <c r="F38" s="215" t="s">
        <v>312</v>
      </c>
      <c r="G38" s="10" t="s">
        <v>265</v>
      </c>
      <c r="H38" s="10">
        <v>394</v>
      </c>
      <c r="I38" s="10">
        <v>2.4899999999999999E-2</v>
      </c>
      <c r="J38" s="10">
        <f t="shared" si="0"/>
        <v>9.81</v>
      </c>
      <c r="K38" s="10" t="s">
        <v>318</v>
      </c>
      <c r="L38" s="9"/>
    </row>
    <row r="39" spans="1:12" ht="20.25" customHeight="1">
      <c r="A39" s="9">
        <v>26</v>
      </c>
      <c r="B39" s="10" t="s">
        <v>309</v>
      </c>
      <c r="C39" s="10" t="s">
        <v>305</v>
      </c>
      <c r="D39" s="10" t="s">
        <v>287</v>
      </c>
      <c r="E39" s="215" t="s">
        <v>288</v>
      </c>
      <c r="F39" s="215" t="s">
        <v>315</v>
      </c>
      <c r="G39" s="10" t="s">
        <v>307</v>
      </c>
      <c r="H39" s="10">
        <v>197</v>
      </c>
      <c r="I39" s="10">
        <v>6.5000000000000002E-2</v>
      </c>
      <c r="J39" s="10">
        <f t="shared" si="0"/>
        <v>12.81</v>
      </c>
      <c r="K39" s="10" t="s">
        <v>318</v>
      </c>
      <c r="L39" s="9"/>
    </row>
    <row r="40" spans="1:12" ht="20.25" customHeight="1">
      <c r="A40" s="9">
        <v>27</v>
      </c>
      <c r="B40" s="10" t="s">
        <v>309</v>
      </c>
      <c r="C40" s="10" t="s">
        <v>305</v>
      </c>
      <c r="D40" s="10" t="s">
        <v>289</v>
      </c>
      <c r="E40" s="215" t="s">
        <v>290</v>
      </c>
      <c r="F40" s="215" t="s">
        <v>316</v>
      </c>
      <c r="G40" s="10" t="s">
        <v>308</v>
      </c>
      <c r="H40" s="10">
        <v>197</v>
      </c>
      <c r="I40" s="10">
        <v>7.4999999999999997E-2</v>
      </c>
      <c r="J40" s="10">
        <f t="shared" si="0"/>
        <v>14.78</v>
      </c>
      <c r="K40" s="10" t="s">
        <v>318</v>
      </c>
      <c r="L40" s="9"/>
    </row>
    <row r="41" spans="1:12" ht="20.25" customHeight="1">
      <c r="A41" s="9">
        <v>28</v>
      </c>
      <c r="B41" s="10" t="s">
        <v>309</v>
      </c>
      <c r="C41" s="10" t="s">
        <v>305</v>
      </c>
      <c r="D41" s="10" t="s">
        <v>291</v>
      </c>
      <c r="E41" s="215" t="s">
        <v>292</v>
      </c>
      <c r="F41" s="215" t="s">
        <v>313</v>
      </c>
      <c r="G41" s="10" t="s">
        <v>266</v>
      </c>
      <c r="H41" s="10">
        <v>3349</v>
      </c>
      <c r="I41" s="10">
        <v>2E-3</v>
      </c>
      <c r="J41" s="10">
        <f t="shared" si="0"/>
        <v>6.7</v>
      </c>
      <c r="K41" s="10" t="s">
        <v>318</v>
      </c>
      <c r="L41" s="9"/>
    </row>
    <row r="42" spans="1:12" ht="20.25" customHeight="1">
      <c r="A42" s="9">
        <v>29</v>
      </c>
      <c r="B42" s="10" t="s">
        <v>310</v>
      </c>
      <c r="C42" s="10" t="s">
        <v>306</v>
      </c>
      <c r="D42" s="10" t="s">
        <v>293</v>
      </c>
      <c r="E42" s="215" t="s">
        <v>294</v>
      </c>
      <c r="F42" s="215" t="s">
        <v>317</v>
      </c>
      <c r="G42" s="10" t="s">
        <v>141</v>
      </c>
      <c r="H42" s="10">
        <v>6170.4000000000005</v>
      </c>
      <c r="I42" s="10">
        <v>1.7399999999999999E-2</v>
      </c>
      <c r="J42" s="10">
        <f t="shared" si="0"/>
        <v>107.36</v>
      </c>
      <c r="K42" s="10" t="s">
        <v>318</v>
      </c>
      <c r="L42" s="9"/>
    </row>
    <row r="43" spans="1:12" ht="20.25" customHeight="1">
      <c r="A43" s="9">
        <v>30</v>
      </c>
      <c r="B43" s="10" t="s">
        <v>310</v>
      </c>
      <c r="C43" s="10" t="s">
        <v>306</v>
      </c>
      <c r="D43" s="10" t="s">
        <v>295</v>
      </c>
      <c r="E43" s="215" t="s">
        <v>296</v>
      </c>
      <c r="F43" s="215" t="s">
        <v>312</v>
      </c>
      <c r="G43" s="10" t="s">
        <v>264</v>
      </c>
      <c r="H43" s="10">
        <v>1200</v>
      </c>
      <c r="I43" s="10">
        <v>0.01</v>
      </c>
      <c r="J43" s="10">
        <f t="shared" si="0"/>
        <v>12</v>
      </c>
      <c r="K43" s="10" t="s">
        <v>318</v>
      </c>
      <c r="L43" s="9"/>
    </row>
    <row r="44" spans="1:12" ht="20.25" customHeight="1">
      <c r="A44" s="9">
        <v>31</v>
      </c>
      <c r="B44" s="10" t="s">
        <v>310</v>
      </c>
      <c r="C44" s="10" t="s">
        <v>306</v>
      </c>
      <c r="D44" s="10" t="s">
        <v>297</v>
      </c>
      <c r="E44" s="215" t="s">
        <v>298</v>
      </c>
      <c r="F44" s="215" t="s">
        <v>312</v>
      </c>
      <c r="G44" s="10" t="s">
        <v>264</v>
      </c>
      <c r="H44" s="10">
        <v>1200</v>
      </c>
      <c r="I44" s="10">
        <v>4.4999999999999998E-2</v>
      </c>
      <c r="J44" s="10">
        <f t="shared" si="0"/>
        <v>54</v>
      </c>
      <c r="K44" s="10" t="s">
        <v>318</v>
      </c>
      <c r="L44" s="9"/>
    </row>
    <row r="45" spans="1:12" ht="20.25" customHeight="1">
      <c r="A45" s="9">
        <v>32</v>
      </c>
      <c r="B45" s="10" t="s">
        <v>310</v>
      </c>
      <c r="C45" s="10" t="s">
        <v>306</v>
      </c>
      <c r="D45" s="10" t="s">
        <v>299</v>
      </c>
      <c r="E45" s="215" t="s">
        <v>300</v>
      </c>
      <c r="F45" s="215" t="s">
        <v>312</v>
      </c>
      <c r="G45" s="10" t="s">
        <v>264</v>
      </c>
      <c r="H45" s="10">
        <v>1200</v>
      </c>
      <c r="I45" s="10">
        <v>4.7899999999999998E-2</v>
      </c>
      <c r="J45" s="10">
        <f t="shared" si="0"/>
        <v>57.48</v>
      </c>
      <c r="K45" s="10" t="s">
        <v>318</v>
      </c>
      <c r="L45" s="9"/>
    </row>
    <row r="46" spans="1:12" ht="20.25" customHeight="1">
      <c r="A46" s="9">
        <v>33</v>
      </c>
      <c r="B46" s="10" t="s">
        <v>310</v>
      </c>
      <c r="C46" s="10" t="s">
        <v>306</v>
      </c>
      <c r="D46" s="10" t="s">
        <v>301</v>
      </c>
      <c r="E46" s="215" t="s">
        <v>302</v>
      </c>
      <c r="F46" s="215" t="s">
        <v>312</v>
      </c>
      <c r="G46" s="10" t="s">
        <v>265</v>
      </c>
      <c r="H46" s="10">
        <v>1200</v>
      </c>
      <c r="I46" s="10">
        <v>1.7999999999999999E-2</v>
      </c>
      <c r="J46" s="10">
        <f t="shared" si="0"/>
        <v>21.6</v>
      </c>
      <c r="K46" s="10" t="s">
        <v>318</v>
      </c>
      <c r="L46" s="9"/>
    </row>
    <row r="47" spans="1:12" ht="20.25" customHeight="1">
      <c r="A47" s="9">
        <v>34</v>
      </c>
      <c r="B47" s="10" t="s">
        <v>310</v>
      </c>
      <c r="C47" s="10" t="s">
        <v>306</v>
      </c>
      <c r="D47" s="10" t="s">
        <v>291</v>
      </c>
      <c r="E47" s="215" t="s">
        <v>292</v>
      </c>
      <c r="F47" s="215" t="s">
        <v>313</v>
      </c>
      <c r="G47" s="10" t="s">
        <v>266</v>
      </c>
      <c r="H47" s="10">
        <v>6000</v>
      </c>
      <c r="I47" s="10">
        <v>2E-3</v>
      </c>
      <c r="J47" s="10">
        <f t="shared" si="0"/>
        <v>12</v>
      </c>
      <c r="K47" s="10" t="s">
        <v>318</v>
      </c>
      <c r="L47" s="9"/>
    </row>
    <row r="48" spans="1:12" ht="20.25" customHeight="1">
      <c r="A48" s="9">
        <v>35</v>
      </c>
      <c r="B48" s="10" t="s">
        <v>310</v>
      </c>
      <c r="C48" s="10" t="s">
        <v>306</v>
      </c>
      <c r="D48" s="10" t="s">
        <v>303</v>
      </c>
      <c r="E48" s="215" t="s">
        <v>304</v>
      </c>
      <c r="F48" s="215" t="s">
        <v>313</v>
      </c>
      <c r="G48" s="10" t="s">
        <v>266</v>
      </c>
      <c r="H48" s="10">
        <v>1200</v>
      </c>
      <c r="I48" s="10">
        <v>4.4000000000000003E-3</v>
      </c>
      <c r="J48" s="10">
        <f t="shared" si="0"/>
        <v>5.28</v>
      </c>
      <c r="K48" s="10" t="s">
        <v>318</v>
      </c>
      <c r="L48" s="9"/>
    </row>
    <row r="49" spans="1:12" ht="17.25" customHeight="1">
      <c r="A49" s="387" t="s">
        <v>392</v>
      </c>
      <c r="B49" s="388"/>
      <c r="C49" s="219"/>
      <c r="D49" s="219"/>
      <c r="E49" s="219"/>
      <c r="F49" s="222"/>
      <c r="G49" s="222"/>
      <c r="H49" s="222"/>
      <c r="I49" s="222"/>
      <c r="J49" s="223">
        <f>SUM(J14:J48)</f>
        <v>873.18000000000006</v>
      </c>
      <c r="K49" s="224"/>
      <c r="L49" s="220"/>
    </row>
    <row r="50" spans="1:12" hidden="1">
      <c r="C50" s="72"/>
      <c r="D50" s="72"/>
      <c r="E50" s="72"/>
      <c r="K50" s="13"/>
      <c r="L50" s="13"/>
    </row>
    <row r="51" spans="1:12" ht="18" customHeight="1"/>
    <row r="52" spans="1:12">
      <c r="A52" s="330" t="s">
        <v>95</v>
      </c>
      <c r="B52" s="331"/>
      <c r="C52" s="330" t="s">
        <v>93</v>
      </c>
      <c r="D52" s="331"/>
      <c r="E52" s="330" t="s">
        <v>221</v>
      </c>
      <c r="F52" s="331"/>
      <c r="G52" s="329" t="s">
        <v>231</v>
      </c>
      <c r="H52" s="329"/>
      <c r="I52" s="329"/>
      <c r="J52" s="58" t="s">
        <v>230</v>
      </c>
    </row>
    <row r="53" spans="1:12">
      <c r="A53" s="65"/>
      <c r="B53" s="66"/>
      <c r="C53" s="65"/>
      <c r="D53" s="66"/>
      <c r="E53" s="65"/>
      <c r="F53" s="66"/>
      <c r="G53" s="65"/>
      <c r="J53" s="71"/>
    </row>
    <row r="54" spans="1:12">
      <c r="A54" s="65"/>
      <c r="B54" s="66"/>
      <c r="C54" s="65"/>
      <c r="D54" s="66"/>
      <c r="E54" s="65"/>
      <c r="F54" s="66"/>
      <c r="G54" s="65"/>
      <c r="J54" s="218"/>
    </row>
    <row r="55" spans="1:12">
      <c r="A55" s="65"/>
      <c r="B55" s="66"/>
      <c r="C55" s="65"/>
      <c r="D55" s="66"/>
      <c r="E55" s="65"/>
      <c r="F55" s="66"/>
      <c r="G55" s="65"/>
      <c r="J55" s="218"/>
    </row>
    <row r="56" spans="1:12">
      <c r="A56" s="65"/>
      <c r="B56" s="66"/>
      <c r="C56" s="65"/>
      <c r="D56" s="66"/>
      <c r="E56" s="65"/>
      <c r="F56" s="66"/>
      <c r="G56" s="65"/>
      <c r="H56" s="217"/>
      <c r="I56" s="217"/>
      <c r="J56" s="6"/>
    </row>
    <row r="57" spans="1:12">
      <c r="A57" s="67" t="s">
        <v>88</v>
      </c>
      <c r="B57" s="68"/>
      <c r="C57" s="67" t="s">
        <v>88</v>
      </c>
      <c r="D57" s="68"/>
      <c r="E57" s="67" t="s">
        <v>88</v>
      </c>
      <c r="F57" s="68"/>
      <c r="G57" s="319" t="s">
        <v>88</v>
      </c>
      <c r="H57" s="320"/>
      <c r="I57" s="321"/>
      <c r="J57" s="10" t="s">
        <v>88</v>
      </c>
    </row>
  </sheetData>
  <mergeCells count="18">
    <mergeCell ref="A52:B52"/>
    <mergeCell ref="C52:D52"/>
    <mergeCell ref="E52:F52"/>
    <mergeCell ref="G52:I52"/>
    <mergeCell ref="G57:I57"/>
    <mergeCell ref="A49:B49"/>
    <mergeCell ref="I6:J6"/>
    <mergeCell ref="A3:L3"/>
    <mergeCell ref="I5:J5"/>
    <mergeCell ref="K5:L5"/>
    <mergeCell ref="J9:J10"/>
    <mergeCell ref="K9:L9"/>
    <mergeCell ref="C10:D10"/>
    <mergeCell ref="E10:E11"/>
    <mergeCell ref="G10:H10"/>
    <mergeCell ref="C11:D11"/>
    <mergeCell ref="G11:H11"/>
    <mergeCell ref="I4:J4"/>
  </mergeCells>
  <pageMargins left="0.25" right="0.25" top="0.25" bottom="0.75" header="0.3" footer="0.3"/>
  <pageSetup paperSize="9" scale="68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65"/>
  <sheetViews>
    <sheetView showGridLines="0" view="pageBreakPreview" topLeftCell="A3" zoomScaleNormal="100" zoomScaleSheetLayoutView="100" workbookViewId="0">
      <selection activeCell="A41" sqref="A1:XFD1048576"/>
    </sheetView>
  </sheetViews>
  <sheetFormatPr defaultRowHeight="15"/>
  <cols>
    <col min="1" max="1" width="5.7109375" customWidth="1"/>
    <col min="2" max="2" width="9.42578125" customWidth="1"/>
    <col min="3" max="3" width="17.5703125" customWidth="1"/>
    <col min="4" max="4" width="9" customWidth="1"/>
    <col min="5" max="5" width="30" customWidth="1"/>
    <col min="6" max="6" width="8.5703125" customWidth="1"/>
    <col min="7" max="7" width="10.5703125" customWidth="1"/>
    <col min="8" max="8" width="10.28515625" customWidth="1"/>
    <col min="9" max="9" width="8.5703125" customWidth="1"/>
    <col min="10" max="10" width="14.140625" customWidth="1"/>
    <col min="11" max="11" width="15.140625" customWidth="1"/>
    <col min="12" max="12" width="6.42578125" customWidth="1"/>
  </cols>
  <sheetData>
    <row r="1" spans="1:12" ht="19.5">
      <c r="A1" s="160" t="s">
        <v>142</v>
      </c>
      <c r="I1" s="161" t="s">
        <v>232</v>
      </c>
    </row>
    <row r="2" spans="1:12" ht="27.75">
      <c r="A2" s="162" t="s">
        <v>145</v>
      </c>
    </row>
    <row r="3" spans="1:12" ht="26.25">
      <c r="A3" s="322" t="s">
        <v>229</v>
      </c>
      <c r="B3" s="322"/>
      <c r="C3" s="322"/>
      <c r="D3" s="322"/>
      <c r="E3" s="322"/>
      <c r="F3" s="322"/>
      <c r="G3" s="322"/>
      <c r="H3" s="322"/>
      <c r="I3" s="322"/>
      <c r="J3" s="322"/>
      <c r="K3" s="322"/>
      <c r="L3" s="322"/>
    </row>
    <row r="4" spans="1:12" ht="20.100000000000001" customHeight="1">
      <c r="H4" s="56" t="s">
        <v>88</v>
      </c>
      <c r="I4" s="391">
        <v>45390</v>
      </c>
      <c r="J4" s="391"/>
      <c r="K4" s="73"/>
      <c r="L4" s="73"/>
    </row>
    <row r="5" spans="1:12" ht="20.25" customHeight="1">
      <c r="B5" t="s">
        <v>85</v>
      </c>
      <c r="D5" t="s">
        <v>218</v>
      </c>
      <c r="H5" s="56" t="s">
        <v>89</v>
      </c>
      <c r="I5" s="328" t="s">
        <v>319</v>
      </c>
      <c r="J5" s="328"/>
      <c r="K5" s="328"/>
      <c r="L5" s="328"/>
    </row>
    <row r="6" spans="1:12" ht="20.25" customHeight="1">
      <c r="B6" t="s">
        <v>115</v>
      </c>
      <c r="H6" s="56" t="s">
        <v>90</v>
      </c>
      <c r="I6" s="328" t="s">
        <v>235</v>
      </c>
      <c r="J6" s="328"/>
      <c r="K6" s="74"/>
      <c r="L6" s="74"/>
    </row>
    <row r="7" spans="1:12" ht="20.25" customHeight="1">
      <c r="B7" t="s">
        <v>84</v>
      </c>
      <c r="H7" s="56" t="s">
        <v>91</v>
      </c>
      <c r="I7" s="74"/>
      <c r="J7" s="74"/>
      <c r="K7" s="74"/>
      <c r="L7" s="74"/>
    </row>
    <row r="8" spans="1:12" ht="20.25" customHeight="1">
      <c r="B8" t="s">
        <v>87</v>
      </c>
      <c r="C8" s="73"/>
      <c r="D8" s="73"/>
      <c r="H8" s="56"/>
      <c r="I8" s="13"/>
      <c r="J8" s="13"/>
      <c r="K8" s="13"/>
      <c r="L8" s="13"/>
    </row>
    <row r="9" spans="1:12" ht="13.5" customHeight="1" thickBot="1">
      <c r="J9" s="329" t="s">
        <v>132</v>
      </c>
      <c r="K9" s="330" t="s">
        <v>140</v>
      </c>
      <c r="L9" s="331"/>
    </row>
    <row r="10" spans="1:12">
      <c r="B10" s="50" t="s">
        <v>55</v>
      </c>
      <c r="C10" s="325" t="s">
        <v>56</v>
      </c>
      <c r="D10" s="326"/>
      <c r="E10" s="327"/>
      <c r="F10" s="50" t="s">
        <v>55</v>
      </c>
      <c r="G10" s="325" t="s">
        <v>56</v>
      </c>
      <c r="H10" s="326"/>
      <c r="I10" s="13"/>
      <c r="J10" s="329"/>
      <c r="K10" s="9" t="s">
        <v>141</v>
      </c>
      <c r="L10" s="81" t="s">
        <v>228</v>
      </c>
    </row>
    <row r="11" spans="1:12" ht="26.25" customHeight="1" thickBot="1">
      <c r="B11" s="221" t="s">
        <v>234</v>
      </c>
      <c r="C11" s="389" t="s">
        <v>235</v>
      </c>
      <c r="D11" s="390"/>
      <c r="E11" s="327"/>
      <c r="F11" s="51"/>
      <c r="G11" s="323"/>
      <c r="H11" s="324"/>
      <c r="I11" s="13"/>
      <c r="J11" s="9"/>
      <c r="K11" s="10"/>
      <c r="L11" s="10"/>
    </row>
    <row r="12" spans="1:12" ht="9.75" customHeight="1"/>
    <row r="13" spans="1:12" ht="45">
      <c r="A13" s="58" t="s">
        <v>49</v>
      </c>
      <c r="B13" s="216" t="s">
        <v>226</v>
      </c>
      <c r="C13" s="216" t="s">
        <v>225</v>
      </c>
      <c r="D13" s="216" t="s">
        <v>50</v>
      </c>
      <c r="E13" s="216" t="s">
        <v>51</v>
      </c>
      <c r="F13" s="216" t="s">
        <v>52</v>
      </c>
      <c r="G13" s="216" t="s">
        <v>53</v>
      </c>
      <c r="H13" s="216" t="s">
        <v>233</v>
      </c>
      <c r="I13" s="216" t="s">
        <v>139</v>
      </c>
      <c r="J13" s="216" t="s">
        <v>138</v>
      </c>
      <c r="K13" s="216" t="s">
        <v>227</v>
      </c>
      <c r="L13" s="216" t="s">
        <v>224</v>
      </c>
    </row>
    <row r="14" spans="1:12" ht="16.5" customHeight="1">
      <c r="A14" s="9">
        <v>1</v>
      </c>
      <c r="B14" s="9" t="s">
        <v>391</v>
      </c>
      <c r="C14" s="10" t="s">
        <v>320</v>
      </c>
      <c r="D14" s="10" t="s">
        <v>321</v>
      </c>
      <c r="E14" s="215" t="s">
        <v>322</v>
      </c>
      <c r="F14" s="215" t="s">
        <v>141</v>
      </c>
      <c r="G14" s="10" t="s">
        <v>317</v>
      </c>
      <c r="H14" s="10">
        <v>9</v>
      </c>
      <c r="I14" s="10">
        <v>5.0200000000000002E-2</v>
      </c>
      <c r="J14" s="10">
        <f>ROUND(I14*H14,2)</f>
        <v>0.45</v>
      </c>
      <c r="K14" s="10" t="s">
        <v>318</v>
      </c>
      <c r="L14" s="9"/>
    </row>
    <row r="15" spans="1:12" ht="16.5" customHeight="1">
      <c r="A15" s="9">
        <v>2</v>
      </c>
      <c r="B15" s="9" t="s">
        <v>391</v>
      </c>
      <c r="C15" s="10" t="s">
        <v>320</v>
      </c>
      <c r="D15" s="10" t="s">
        <v>323</v>
      </c>
      <c r="E15" s="215" t="s">
        <v>324</v>
      </c>
      <c r="F15" s="215" t="s">
        <v>141</v>
      </c>
      <c r="G15" s="10" t="s">
        <v>317</v>
      </c>
      <c r="H15" s="10">
        <v>449</v>
      </c>
      <c r="I15" s="10">
        <v>2.2599999999999999E-2</v>
      </c>
      <c r="J15" s="10">
        <f t="shared" ref="J15:J57" si="0">ROUND(I15*H15,2)</f>
        <v>10.15</v>
      </c>
      <c r="K15" s="10" t="s">
        <v>318</v>
      </c>
      <c r="L15" s="9"/>
    </row>
    <row r="16" spans="1:12" ht="16.5" customHeight="1">
      <c r="A16" s="9">
        <v>3</v>
      </c>
      <c r="B16" s="9" t="s">
        <v>391</v>
      </c>
      <c r="C16" s="10" t="s">
        <v>320</v>
      </c>
      <c r="D16" s="10" t="s">
        <v>325</v>
      </c>
      <c r="E16" s="215" t="s">
        <v>326</v>
      </c>
      <c r="F16" s="215" t="s">
        <v>141</v>
      </c>
      <c r="G16" s="10" t="s">
        <v>317</v>
      </c>
      <c r="H16" s="10">
        <v>1973.6499999999999</v>
      </c>
      <c r="I16" s="10">
        <v>1.7000000000000001E-2</v>
      </c>
      <c r="J16" s="10">
        <f t="shared" si="0"/>
        <v>33.549999999999997</v>
      </c>
      <c r="K16" s="10" t="s">
        <v>318</v>
      </c>
      <c r="L16" s="9"/>
    </row>
    <row r="17" spans="1:12" ht="16.5" customHeight="1">
      <c r="A17" s="9">
        <v>4</v>
      </c>
      <c r="B17" s="9" t="s">
        <v>391</v>
      </c>
      <c r="C17" s="10" t="s">
        <v>320</v>
      </c>
      <c r="D17" s="10" t="s">
        <v>327</v>
      </c>
      <c r="E17" s="215" t="s">
        <v>328</v>
      </c>
      <c r="F17" s="215" t="s">
        <v>141</v>
      </c>
      <c r="G17" s="10" t="s">
        <v>317</v>
      </c>
      <c r="H17" s="10">
        <v>60.4</v>
      </c>
      <c r="I17" s="10">
        <v>3.1600000000000003E-2</v>
      </c>
      <c r="J17" s="10">
        <f t="shared" si="0"/>
        <v>1.91</v>
      </c>
      <c r="K17" s="10" t="s">
        <v>318</v>
      </c>
      <c r="L17" s="9"/>
    </row>
    <row r="18" spans="1:12" ht="16.5" customHeight="1">
      <c r="A18" s="9">
        <v>5</v>
      </c>
      <c r="B18" s="9" t="s">
        <v>391</v>
      </c>
      <c r="C18" s="10" t="s">
        <v>320</v>
      </c>
      <c r="D18" s="10" t="s">
        <v>293</v>
      </c>
      <c r="E18" s="215" t="s">
        <v>294</v>
      </c>
      <c r="F18" s="215" t="s">
        <v>141</v>
      </c>
      <c r="G18" s="10" t="s">
        <v>317</v>
      </c>
      <c r="H18" s="10">
        <v>987.25</v>
      </c>
      <c r="I18" s="10">
        <v>1.7399999999999999E-2</v>
      </c>
      <c r="J18" s="10">
        <f t="shared" si="0"/>
        <v>17.18</v>
      </c>
      <c r="K18" s="10" t="s">
        <v>318</v>
      </c>
      <c r="L18" s="9"/>
    </row>
    <row r="19" spans="1:12" ht="16.5" customHeight="1">
      <c r="A19" s="9">
        <v>6</v>
      </c>
      <c r="B19" s="9" t="s">
        <v>391</v>
      </c>
      <c r="C19" s="10" t="s">
        <v>320</v>
      </c>
      <c r="D19" s="10" t="s">
        <v>329</v>
      </c>
      <c r="E19" s="215" t="s">
        <v>330</v>
      </c>
      <c r="F19" s="215" t="s">
        <v>141</v>
      </c>
      <c r="G19" s="10" t="s">
        <v>317</v>
      </c>
      <c r="H19" s="10">
        <v>1161.1499999999999</v>
      </c>
      <c r="I19" s="10">
        <v>1.9300000000000001E-2</v>
      </c>
      <c r="J19" s="10">
        <f t="shared" si="0"/>
        <v>22.41</v>
      </c>
      <c r="K19" s="10" t="s">
        <v>318</v>
      </c>
      <c r="L19" s="9"/>
    </row>
    <row r="20" spans="1:12" ht="16.5" customHeight="1">
      <c r="A20" s="9">
        <v>7</v>
      </c>
      <c r="B20" s="9" t="s">
        <v>391</v>
      </c>
      <c r="C20" s="10" t="s">
        <v>320</v>
      </c>
      <c r="D20" s="10" t="s">
        <v>331</v>
      </c>
      <c r="E20" s="215" t="s">
        <v>332</v>
      </c>
      <c r="F20" s="215" t="s">
        <v>264</v>
      </c>
      <c r="G20" s="10" t="s">
        <v>312</v>
      </c>
      <c r="H20" s="10">
        <v>100</v>
      </c>
      <c r="I20" s="10">
        <v>1.6E-2</v>
      </c>
      <c r="J20" s="10">
        <f t="shared" si="0"/>
        <v>1.6</v>
      </c>
      <c r="K20" s="10" t="s">
        <v>318</v>
      </c>
      <c r="L20" s="9"/>
    </row>
    <row r="21" spans="1:12" ht="16.5" customHeight="1">
      <c r="A21" s="9">
        <v>8</v>
      </c>
      <c r="B21" s="9" t="s">
        <v>391</v>
      </c>
      <c r="C21" s="10" t="s">
        <v>320</v>
      </c>
      <c r="D21" s="10" t="s">
        <v>295</v>
      </c>
      <c r="E21" s="215" t="s">
        <v>296</v>
      </c>
      <c r="F21" s="215" t="s">
        <v>264</v>
      </c>
      <c r="G21" s="10" t="s">
        <v>312</v>
      </c>
      <c r="H21" s="10">
        <v>50</v>
      </c>
      <c r="I21" s="10">
        <v>0.01</v>
      </c>
      <c r="J21" s="10">
        <f t="shared" si="0"/>
        <v>0.5</v>
      </c>
      <c r="K21" s="10" t="s">
        <v>318</v>
      </c>
      <c r="L21" s="9"/>
    </row>
    <row r="22" spans="1:12" ht="16.5" customHeight="1">
      <c r="A22" s="9">
        <v>9</v>
      </c>
      <c r="B22" s="9" t="s">
        <v>391</v>
      </c>
      <c r="C22" s="10" t="s">
        <v>320</v>
      </c>
      <c r="D22" s="10" t="s">
        <v>257</v>
      </c>
      <c r="E22" s="215" t="s">
        <v>245</v>
      </c>
      <c r="F22" s="215" t="s">
        <v>264</v>
      </c>
      <c r="G22" s="10" t="s">
        <v>312</v>
      </c>
      <c r="H22" s="10">
        <v>100</v>
      </c>
      <c r="I22" s="10">
        <v>1.66E-2</v>
      </c>
      <c r="J22" s="10">
        <f t="shared" si="0"/>
        <v>1.66</v>
      </c>
      <c r="K22" s="10" t="s">
        <v>318</v>
      </c>
      <c r="L22" s="9"/>
    </row>
    <row r="23" spans="1:12" ht="16.5" customHeight="1">
      <c r="A23" s="9">
        <v>10</v>
      </c>
      <c r="B23" s="9" t="s">
        <v>391</v>
      </c>
      <c r="C23" s="10" t="s">
        <v>320</v>
      </c>
      <c r="D23" s="10" t="s">
        <v>333</v>
      </c>
      <c r="E23" s="215" t="s">
        <v>334</v>
      </c>
      <c r="F23" s="215" t="s">
        <v>264</v>
      </c>
      <c r="G23" s="10" t="s">
        <v>312</v>
      </c>
      <c r="H23" s="10">
        <v>100</v>
      </c>
      <c r="I23" s="10">
        <v>2.1700000000000001E-2</v>
      </c>
      <c r="J23" s="10">
        <f t="shared" si="0"/>
        <v>2.17</v>
      </c>
      <c r="K23" s="10" t="s">
        <v>318</v>
      </c>
      <c r="L23" s="9"/>
    </row>
    <row r="24" spans="1:12" ht="16.5" customHeight="1">
      <c r="A24" s="9">
        <v>11</v>
      </c>
      <c r="B24" s="9" t="s">
        <v>391</v>
      </c>
      <c r="C24" s="10" t="s">
        <v>320</v>
      </c>
      <c r="D24" s="10" t="s">
        <v>335</v>
      </c>
      <c r="E24" s="215" t="s">
        <v>336</v>
      </c>
      <c r="F24" s="215" t="s">
        <v>264</v>
      </c>
      <c r="G24" s="10" t="s">
        <v>312</v>
      </c>
      <c r="H24" s="10">
        <v>50</v>
      </c>
      <c r="I24" s="10">
        <v>1.83E-2</v>
      </c>
      <c r="J24" s="10">
        <f t="shared" si="0"/>
        <v>0.92</v>
      </c>
      <c r="K24" s="10" t="s">
        <v>318</v>
      </c>
      <c r="L24" s="9"/>
    </row>
    <row r="25" spans="1:12" ht="16.5" customHeight="1">
      <c r="A25" s="9">
        <v>12</v>
      </c>
      <c r="B25" s="9" t="s">
        <v>391</v>
      </c>
      <c r="C25" s="10" t="s">
        <v>320</v>
      </c>
      <c r="D25" s="10" t="s">
        <v>337</v>
      </c>
      <c r="E25" s="215" t="s">
        <v>338</v>
      </c>
      <c r="F25" s="215" t="s">
        <v>265</v>
      </c>
      <c r="G25" s="10" t="s">
        <v>312</v>
      </c>
      <c r="H25" s="10">
        <v>100</v>
      </c>
      <c r="I25" s="10">
        <v>1.6400000000000001E-2</v>
      </c>
      <c r="J25" s="10">
        <f t="shared" si="0"/>
        <v>1.64</v>
      </c>
      <c r="K25" s="10" t="s">
        <v>318</v>
      </c>
      <c r="L25" s="9"/>
    </row>
    <row r="26" spans="1:12" ht="16.5" customHeight="1">
      <c r="A26" s="9">
        <v>13</v>
      </c>
      <c r="B26" s="9" t="s">
        <v>391</v>
      </c>
      <c r="C26" s="10" t="s">
        <v>320</v>
      </c>
      <c r="D26" s="10" t="s">
        <v>285</v>
      </c>
      <c r="E26" s="215" t="s">
        <v>286</v>
      </c>
      <c r="F26" s="215" t="s">
        <v>265</v>
      </c>
      <c r="G26" s="10" t="s">
        <v>312</v>
      </c>
      <c r="H26" s="10">
        <v>50</v>
      </c>
      <c r="I26" s="10">
        <v>2.4899999999999999E-2</v>
      </c>
      <c r="J26" s="10">
        <f t="shared" si="0"/>
        <v>1.25</v>
      </c>
      <c r="K26" s="10" t="s">
        <v>318</v>
      </c>
      <c r="L26" s="9"/>
    </row>
    <row r="27" spans="1:12" ht="16.5" customHeight="1">
      <c r="A27" s="9">
        <v>14</v>
      </c>
      <c r="B27" s="9" t="s">
        <v>391</v>
      </c>
      <c r="C27" s="10" t="s">
        <v>320</v>
      </c>
      <c r="D27" s="10" t="s">
        <v>339</v>
      </c>
      <c r="E27" s="215" t="s">
        <v>340</v>
      </c>
      <c r="F27" s="215" t="s">
        <v>264</v>
      </c>
      <c r="G27" s="10" t="s">
        <v>312</v>
      </c>
      <c r="H27" s="10">
        <v>50</v>
      </c>
      <c r="I27" s="10">
        <v>1.2999999999999999E-2</v>
      </c>
      <c r="J27" s="10">
        <f t="shared" si="0"/>
        <v>0.65</v>
      </c>
      <c r="K27" s="10" t="s">
        <v>318</v>
      </c>
      <c r="L27" s="9"/>
    </row>
    <row r="28" spans="1:12" ht="16.5" customHeight="1">
      <c r="A28" s="9">
        <v>15</v>
      </c>
      <c r="B28" s="9" t="s">
        <v>391</v>
      </c>
      <c r="C28" s="10" t="s">
        <v>320</v>
      </c>
      <c r="D28" s="10" t="s">
        <v>341</v>
      </c>
      <c r="E28" s="215" t="s">
        <v>342</v>
      </c>
      <c r="F28" s="215" t="s">
        <v>264</v>
      </c>
      <c r="G28" s="10" t="s">
        <v>312</v>
      </c>
      <c r="H28" s="10">
        <v>50</v>
      </c>
      <c r="I28" s="10">
        <v>1.8700000000000001E-2</v>
      </c>
      <c r="J28" s="10">
        <f t="shared" si="0"/>
        <v>0.94</v>
      </c>
      <c r="K28" s="10" t="s">
        <v>318</v>
      </c>
      <c r="L28" s="9"/>
    </row>
    <row r="29" spans="1:12" ht="16.5" customHeight="1">
      <c r="A29" s="9">
        <v>16</v>
      </c>
      <c r="B29" s="9" t="s">
        <v>391</v>
      </c>
      <c r="C29" s="10" t="s">
        <v>320</v>
      </c>
      <c r="D29" s="10" t="s">
        <v>343</v>
      </c>
      <c r="E29" s="215" t="s">
        <v>344</v>
      </c>
      <c r="F29" s="215" t="s">
        <v>264</v>
      </c>
      <c r="G29" s="10" t="s">
        <v>312</v>
      </c>
      <c r="H29" s="10">
        <v>50</v>
      </c>
      <c r="I29" s="10">
        <v>2.9499999999999998E-2</v>
      </c>
      <c r="J29" s="10">
        <f t="shared" si="0"/>
        <v>1.48</v>
      </c>
      <c r="K29" s="10" t="s">
        <v>318</v>
      </c>
      <c r="L29" s="9"/>
    </row>
    <row r="30" spans="1:12" ht="16.5" customHeight="1">
      <c r="A30" s="9">
        <v>17</v>
      </c>
      <c r="B30" s="9" t="s">
        <v>391</v>
      </c>
      <c r="C30" s="10" t="s">
        <v>320</v>
      </c>
      <c r="D30" s="10" t="s">
        <v>345</v>
      </c>
      <c r="E30" s="215" t="s">
        <v>346</v>
      </c>
      <c r="F30" s="215" t="s">
        <v>264</v>
      </c>
      <c r="G30" s="10" t="s">
        <v>312</v>
      </c>
      <c r="H30" s="10">
        <v>50</v>
      </c>
      <c r="I30" s="10">
        <v>3.7600000000000001E-2</v>
      </c>
      <c r="J30" s="10">
        <f t="shared" si="0"/>
        <v>1.88</v>
      </c>
      <c r="K30" s="10" t="s">
        <v>318</v>
      </c>
      <c r="L30" s="9"/>
    </row>
    <row r="31" spans="1:12" ht="16.5" customHeight="1">
      <c r="A31" s="9">
        <v>18</v>
      </c>
      <c r="B31" s="9" t="s">
        <v>391</v>
      </c>
      <c r="C31" s="10" t="s">
        <v>320</v>
      </c>
      <c r="D31" s="10" t="s">
        <v>299</v>
      </c>
      <c r="E31" s="215" t="s">
        <v>300</v>
      </c>
      <c r="F31" s="215" t="s">
        <v>264</v>
      </c>
      <c r="G31" s="10" t="s">
        <v>312</v>
      </c>
      <c r="H31" s="10">
        <v>100</v>
      </c>
      <c r="I31" s="10">
        <v>4.7899999999999998E-2</v>
      </c>
      <c r="J31" s="10">
        <f t="shared" si="0"/>
        <v>4.79</v>
      </c>
      <c r="K31" s="10" t="s">
        <v>318</v>
      </c>
      <c r="L31" s="9"/>
    </row>
    <row r="32" spans="1:12" ht="16.5" customHeight="1">
      <c r="A32" s="9">
        <v>19</v>
      </c>
      <c r="B32" s="9" t="s">
        <v>391</v>
      </c>
      <c r="C32" s="10" t="s">
        <v>320</v>
      </c>
      <c r="D32" s="10" t="s">
        <v>347</v>
      </c>
      <c r="E32" s="215" t="s">
        <v>348</v>
      </c>
      <c r="F32" s="215" t="s">
        <v>264</v>
      </c>
      <c r="G32" s="10" t="s">
        <v>312</v>
      </c>
      <c r="H32" s="10">
        <v>50</v>
      </c>
      <c r="I32" s="10">
        <v>5.21E-2</v>
      </c>
      <c r="J32" s="10">
        <f t="shared" si="0"/>
        <v>2.61</v>
      </c>
      <c r="K32" s="10" t="s">
        <v>318</v>
      </c>
      <c r="L32" s="9"/>
    </row>
    <row r="33" spans="1:12" ht="16.5" customHeight="1">
      <c r="A33" s="9">
        <v>20</v>
      </c>
      <c r="B33" s="9" t="s">
        <v>391</v>
      </c>
      <c r="C33" s="10" t="s">
        <v>320</v>
      </c>
      <c r="D33" s="10" t="s">
        <v>349</v>
      </c>
      <c r="E33" s="215" t="s">
        <v>350</v>
      </c>
      <c r="F33" s="215" t="s">
        <v>264</v>
      </c>
      <c r="G33" s="10" t="s">
        <v>312</v>
      </c>
      <c r="H33" s="10">
        <v>50</v>
      </c>
      <c r="I33" s="10">
        <v>5.4699999999999999E-2</v>
      </c>
      <c r="J33" s="10">
        <f t="shared" si="0"/>
        <v>2.74</v>
      </c>
      <c r="K33" s="10" t="s">
        <v>318</v>
      </c>
      <c r="L33" s="9"/>
    </row>
    <row r="34" spans="1:12" ht="16.5" customHeight="1">
      <c r="A34" s="9">
        <v>21</v>
      </c>
      <c r="B34" s="9" t="s">
        <v>391</v>
      </c>
      <c r="C34" s="10" t="s">
        <v>320</v>
      </c>
      <c r="D34" s="10" t="s">
        <v>351</v>
      </c>
      <c r="E34" s="215" t="s">
        <v>352</v>
      </c>
      <c r="F34" s="215" t="s">
        <v>264</v>
      </c>
      <c r="G34" s="10" t="s">
        <v>312</v>
      </c>
      <c r="H34" s="10">
        <v>100</v>
      </c>
      <c r="I34" s="10">
        <v>6.3399999999999998E-2</v>
      </c>
      <c r="J34" s="10">
        <f t="shared" si="0"/>
        <v>6.34</v>
      </c>
      <c r="K34" s="10" t="s">
        <v>318</v>
      </c>
      <c r="L34" s="9"/>
    </row>
    <row r="35" spans="1:12" ht="16.5" customHeight="1">
      <c r="A35" s="9">
        <v>22</v>
      </c>
      <c r="B35" s="9" t="s">
        <v>391</v>
      </c>
      <c r="C35" s="10" t="s">
        <v>320</v>
      </c>
      <c r="D35" s="10" t="s">
        <v>249</v>
      </c>
      <c r="E35" s="215" t="s">
        <v>237</v>
      </c>
      <c r="F35" s="215" t="s">
        <v>264</v>
      </c>
      <c r="G35" s="10" t="s">
        <v>312</v>
      </c>
      <c r="H35" s="10">
        <v>50</v>
      </c>
      <c r="I35" s="10">
        <v>1.78E-2</v>
      </c>
      <c r="J35" s="10">
        <f t="shared" si="0"/>
        <v>0.89</v>
      </c>
      <c r="K35" s="10" t="s">
        <v>318</v>
      </c>
      <c r="L35" s="9"/>
    </row>
    <row r="36" spans="1:12" ht="16.5" customHeight="1">
      <c r="A36" s="9">
        <v>23</v>
      </c>
      <c r="B36" s="9" t="s">
        <v>391</v>
      </c>
      <c r="C36" s="10" t="s">
        <v>320</v>
      </c>
      <c r="D36" s="10" t="s">
        <v>353</v>
      </c>
      <c r="E36" s="215" t="s">
        <v>354</v>
      </c>
      <c r="F36" s="215" t="s">
        <v>265</v>
      </c>
      <c r="G36" s="10" t="s">
        <v>312</v>
      </c>
      <c r="H36" s="10">
        <v>50</v>
      </c>
      <c r="I36" s="10">
        <v>8.1000000000000003E-2</v>
      </c>
      <c r="J36" s="10">
        <f t="shared" si="0"/>
        <v>4.05</v>
      </c>
      <c r="K36" s="10" t="s">
        <v>318</v>
      </c>
      <c r="L36" s="9"/>
    </row>
    <row r="37" spans="1:12" ht="16.5" customHeight="1">
      <c r="A37" s="9">
        <v>24</v>
      </c>
      <c r="B37" s="9" t="s">
        <v>391</v>
      </c>
      <c r="C37" s="10" t="s">
        <v>320</v>
      </c>
      <c r="D37" s="10" t="s">
        <v>355</v>
      </c>
      <c r="E37" s="215" t="s">
        <v>356</v>
      </c>
      <c r="F37" s="215" t="s">
        <v>265</v>
      </c>
      <c r="G37" s="10" t="s">
        <v>312</v>
      </c>
      <c r="H37" s="10">
        <v>50</v>
      </c>
      <c r="I37" s="10">
        <v>3.5099999999999999E-2</v>
      </c>
      <c r="J37" s="10">
        <f t="shared" si="0"/>
        <v>1.76</v>
      </c>
      <c r="K37" s="10" t="s">
        <v>318</v>
      </c>
      <c r="L37" s="9"/>
    </row>
    <row r="38" spans="1:12" ht="16.5" customHeight="1">
      <c r="A38" s="9">
        <v>25</v>
      </c>
      <c r="B38" s="9" t="s">
        <v>391</v>
      </c>
      <c r="C38" s="10" t="s">
        <v>320</v>
      </c>
      <c r="D38" s="10" t="s">
        <v>251</v>
      </c>
      <c r="E38" s="215" t="s">
        <v>239</v>
      </c>
      <c r="F38" s="215" t="s">
        <v>265</v>
      </c>
      <c r="G38" s="10" t="s">
        <v>312</v>
      </c>
      <c r="H38" s="10">
        <v>50</v>
      </c>
      <c r="I38" s="10">
        <v>5.4199999999999998E-2</v>
      </c>
      <c r="J38" s="10">
        <f t="shared" si="0"/>
        <v>2.71</v>
      </c>
      <c r="K38" s="10" t="s">
        <v>318</v>
      </c>
      <c r="L38" s="9"/>
    </row>
    <row r="39" spans="1:12" ht="16.5" customHeight="1">
      <c r="A39" s="9">
        <v>26</v>
      </c>
      <c r="B39" s="9" t="s">
        <v>391</v>
      </c>
      <c r="C39" s="10" t="s">
        <v>320</v>
      </c>
      <c r="D39" s="10" t="s">
        <v>357</v>
      </c>
      <c r="E39" s="215" t="s">
        <v>358</v>
      </c>
      <c r="F39" s="215" t="s">
        <v>265</v>
      </c>
      <c r="G39" s="10" t="s">
        <v>312</v>
      </c>
      <c r="H39" s="10">
        <v>50</v>
      </c>
      <c r="I39" s="10">
        <v>5.2600000000000001E-2</v>
      </c>
      <c r="J39" s="10">
        <f t="shared" si="0"/>
        <v>2.63</v>
      </c>
      <c r="K39" s="10" t="s">
        <v>318</v>
      </c>
      <c r="L39" s="9"/>
    </row>
    <row r="40" spans="1:12" ht="16.5" customHeight="1">
      <c r="A40" s="9">
        <v>27</v>
      </c>
      <c r="B40" s="9" t="s">
        <v>391</v>
      </c>
      <c r="C40" s="10" t="s">
        <v>320</v>
      </c>
      <c r="D40" s="10" t="s">
        <v>359</v>
      </c>
      <c r="E40" s="215" t="s">
        <v>360</v>
      </c>
      <c r="F40" s="215" t="s">
        <v>265</v>
      </c>
      <c r="G40" s="10" t="s">
        <v>312</v>
      </c>
      <c r="H40" s="10">
        <v>50</v>
      </c>
      <c r="I40" s="10">
        <v>8.48E-2</v>
      </c>
      <c r="J40" s="10">
        <f t="shared" si="0"/>
        <v>4.24</v>
      </c>
      <c r="K40" s="10" t="s">
        <v>318</v>
      </c>
      <c r="L40" s="9"/>
    </row>
    <row r="41" spans="1:12" ht="16.5" customHeight="1">
      <c r="A41" s="9">
        <v>28</v>
      </c>
      <c r="B41" s="9" t="s">
        <v>391</v>
      </c>
      <c r="C41" s="10" t="s">
        <v>320</v>
      </c>
      <c r="D41" s="10" t="s">
        <v>271</v>
      </c>
      <c r="E41" s="215" t="s">
        <v>272</v>
      </c>
      <c r="F41" s="215" t="s">
        <v>264</v>
      </c>
      <c r="G41" s="10" t="s">
        <v>315</v>
      </c>
      <c r="H41" s="10">
        <v>50</v>
      </c>
      <c r="I41" s="10">
        <v>1.23E-2</v>
      </c>
      <c r="J41" s="10">
        <f t="shared" si="0"/>
        <v>0.62</v>
      </c>
      <c r="K41" s="10" t="s">
        <v>318</v>
      </c>
      <c r="L41" s="9"/>
    </row>
    <row r="42" spans="1:12" ht="16.5" customHeight="1">
      <c r="A42" s="9">
        <v>29</v>
      </c>
      <c r="B42" s="9" t="s">
        <v>391</v>
      </c>
      <c r="C42" s="10" t="s">
        <v>320</v>
      </c>
      <c r="D42" s="10" t="s">
        <v>361</v>
      </c>
      <c r="E42" s="215" t="s">
        <v>362</v>
      </c>
      <c r="F42" s="215" t="s">
        <v>264</v>
      </c>
      <c r="G42" s="10" t="s">
        <v>315</v>
      </c>
      <c r="H42" s="10">
        <v>50</v>
      </c>
      <c r="I42" s="10">
        <v>2.1399999999999999E-2</v>
      </c>
      <c r="J42" s="10">
        <f t="shared" si="0"/>
        <v>1.07</v>
      </c>
      <c r="K42" s="10" t="s">
        <v>318</v>
      </c>
      <c r="L42" s="9"/>
    </row>
    <row r="43" spans="1:12" ht="16.5" customHeight="1">
      <c r="A43" s="9">
        <v>30</v>
      </c>
      <c r="B43" s="9" t="s">
        <v>391</v>
      </c>
      <c r="C43" s="10" t="s">
        <v>320</v>
      </c>
      <c r="D43" s="10" t="s">
        <v>363</v>
      </c>
      <c r="E43" s="215" t="s">
        <v>364</v>
      </c>
      <c r="F43" s="215" t="s">
        <v>264</v>
      </c>
      <c r="G43" s="10" t="s">
        <v>315</v>
      </c>
      <c r="H43" s="10">
        <v>50</v>
      </c>
      <c r="I43" s="10">
        <v>2.46E-2</v>
      </c>
      <c r="J43" s="10">
        <f t="shared" si="0"/>
        <v>1.23</v>
      </c>
      <c r="K43" s="10" t="s">
        <v>318</v>
      </c>
      <c r="L43" s="9"/>
    </row>
    <row r="44" spans="1:12" ht="16.5" customHeight="1">
      <c r="A44" s="9">
        <v>31</v>
      </c>
      <c r="B44" s="9" t="s">
        <v>391</v>
      </c>
      <c r="C44" s="10" t="s">
        <v>320</v>
      </c>
      <c r="D44" s="10" t="s">
        <v>365</v>
      </c>
      <c r="E44" s="215" t="s">
        <v>366</v>
      </c>
      <c r="F44" s="215" t="s">
        <v>264</v>
      </c>
      <c r="G44" s="10" t="s">
        <v>315</v>
      </c>
      <c r="H44" s="10">
        <v>100</v>
      </c>
      <c r="I44" s="10">
        <v>4.07E-2</v>
      </c>
      <c r="J44" s="10">
        <f t="shared" si="0"/>
        <v>4.07</v>
      </c>
      <c r="K44" s="10" t="s">
        <v>318</v>
      </c>
      <c r="L44" s="9"/>
    </row>
    <row r="45" spans="1:12" ht="16.5" customHeight="1">
      <c r="A45" s="9">
        <v>32</v>
      </c>
      <c r="B45" s="9" t="s">
        <v>391</v>
      </c>
      <c r="C45" s="10" t="s">
        <v>320</v>
      </c>
      <c r="D45" s="10" t="s">
        <v>367</v>
      </c>
      <c r="E45" s="215" t="s">
        <v>368</v>
      </c>
      <c r="F45" s="215" t="s">
        <v>264</v>
      </c>
      <c r="G45" s="10" t="s">
        <v>315</v>
      </c>
      <c r="H45" s="10">
        <v>50</v>
      </c>
      <c r="I45" s="10">
        <v>5.5100000000000003E-2</v>
      </c>
      <c r="J45" s="10">
        <f t="shared" si="0"/>
        <v>2.76</v>
      </c>
      <c r="K45" s="10" t="s">
        <v>318</v>
      </c>
      <c r="L45" s="9"/>
    </row>
    <row r="46" spans="1:12" ht="16.5" customHeight="1">
      <c r="A46" s="9">
        <v>33</v>
      </c>
      <c r="B46" s="9" t="s">
        <v>391</v>
      </c>
      <c r="C46" s="10" t="s">
        <v>320</v>
      </c>
      <c r="D46" s="10" t="s">
        <v>369</v>
      </c>
      <c r="E46" s="215" t="s">
        <v>370</v>
      </c>
      <c r="F46" s="215" t="s">
        <v>389</v>
      </c>
      <c r="G46" s="10" t="s">
        <v>315</v>
      </c>
      <c r="H46" s="10">
        <v>50</v>
      </c>
      <c r="I46" s="10">
        <v>2.9899999999999999E-2</v>
      </c>
      <c r="J46" s="10">
        <f t="shared" si="0"/>
        <v>1.5</v>
      </c>
      <c r="K46" s="10" t="s">
        <v>318</v>
      </c>
      <c r="L46" s="9"/>
    </row>
    <row r="47" spans="1:12" ht="16.5" customHeight="1">
      <c r="A47" s="9">
        <v>34</v>
      </c>
      <c r="B47" s="9" t="s">
        <v>391</v>
      </c>
      <c r="C47" s="10" t="s">
        <v>320</v>
      </c>
      <c r="D47" s="10" t="s">
        <v>371</v>
      </c>
      <c r="E47" s="215" t="s">
        <v>372</v>
      </c>
      <c r="F47" s="215" t="s">
        <v>389</v>
      </c>
      <c r="G47" s="10" t="s">
        <v>315</v>
      </c>
      <c r="H47" s="10">
        <v>100</v>
      </c>
      <c r="I47" s="10">
        <v>1.0200000000000001E-2</v>
      </c>
      <c r="J47" s="10">
        <f t="shared" si="0"/>
        <v>1.02</v>
      </c>
      <c r="K47" s="10" t="s">
        <v>318</v>
      </c>
      <c r="L47" s="9"/>
    </row>
    <row r="48" spans="1:12" ht="16.5" customHeight="1">
      <c r="A48" s="9">
        <v>35</v>
      </c>
      <c r="B48" s="9" t="s">
        <v>391</v>
      </c>
      <c r="C48" s="10" t="s">
        <v>320</v>
      </c>
      <c r="D48" s="10" t="s">
        <v>373</v>
      </c>
      <c r="E48" s="215" t="s">
        <v>374</v>
      </c>
      <c r="F48" s="215" t="s">
        <v>265</v>
      </c>
      <c r="G48" s="10" t="s">
        <v>315</v>
      </c>
      <c r="H48" s="10">
        <v>50</v>
      </c>
      <c r="I48" s="10">
        <v>2.4299999999999999E-2</v>
      </c>
      <c r="J48" s="10">
        <f t="shared" si="0"/>
        <v>1.22</v>
      </c>
      <c r="K48" s="10" t="s">
        <v>318</v>
      </c>
      <c r="L48" s="9"/>
    </row>
    <row r="49" spans="1:12" ht="16.5" customHeight="1">
      <c r="A49" s="9">
        <v>36</v>
      </c>
      <c r="B49" s="9" t="s">
        <v>391</v>
      </c>
      <c r="C49" s="10" t="s">
        <v>320</v>
      </c>
      <c r="D49" s="10" t="s">
        <v>375</v>
      </c>
      <c r="E49" s="215" t="s">
        <v>376</v>
      </c>
      <c r="F49" s="215" t="s">
        <v>265</v>
      </c>
      <c r="G49" s="10" t="s">
        <v>315</v>
      </c>
      <c r="H49" s="10">
        <v>50</v>
      </c>
      <c r="I49" s="10">
        <v>3.78E-2</v>
      </c>
      <c r="J49" s="10">
        <f t="shared" si="0"/>
        <v>1.89</v>
      </c>
      <c r="K49" s="10" t="s">
        <v>318</v>
      </c>
      <c r="L49" s="9"/>
    </row>
    <row r="50" spans="1:12" ht="16.5" customHeight="1">
      <c r="A50" s="9">
        <v>37</v>
      </c>
      <c r="B50" s="9" t="s">
        <v>391</v>
      </c>
      <c r="C50" s="10" t="s">
        <v>320</v>
      </c>
      <c r="D50" s="10" t="s">
        <v>377</v>
      </c>
      <c r="E50" s="215" t="s">
        <v>378</v>
      </c>
      <c r="F50" s="215" t="s">
        <v>265</v>
      </c>
      <c r="G50" s="10" t="s">
        <v>315</v>
      </c>
      <c r="H50" s="10">
        <v>50</v>
      </c>
      <c r="I50" s="10">
        <v>8.0199999999999994E-2</v>
      </c>
      <c r="J50" s="10">
        <f t="shared" si="0"/>
        <v>4.01</v>
      </c>
      <c r="K50" s="10" t="s">
        <v>318</v>
      </c>
      <c r="L50" s="9"/>
    </row>
    <row r="51" spans="1:12" ht="16.5" customHeight="1">
      <c r="A51" s="9">
        <v>38</v>
      </c>
      <c r="B51" s="9" t="s">
        <v>391</v>
      </c>
      <c r="C51" s="10" t="s">
        <v>320</v>
      </c>
      <c r="D51" s="10" t="s">
        <v>379</v>
      </c>
      <c r="E51" s="215" t="s">
        <v>380</v>
      </c>
      <c r="F51" s="215" t="s">
        <v>390</v>
      </c>
      <c r="G51" s="10" t="s">
        <v>315</v>
      </c>
      <c r="H51" s="10">
        <v>100</v>
      </c>
      <c r="I51" s="10">
        <v>7.0000000000000001E-3</v>
      </c>
      <c r="J51" s="10">
        <f t="shared" si="0"/>
        <v>0.7</v>
      </c>
      <c r="K51" s="10" t="s">
        <v>318</v>
      </c>
      <c r="L51" s="9"/>
    </row>
    <row r="52" spans="1:12" ht="16.5" customHeight="1">
      <c r="A52" s="9">
        <v>39</v>
      </c>
      <c r="B52" s="9" t="s">
        <v>391</v>
      </c>
      <c r="C52" s="10" t="s">
        <v>320</v>
      </c>
      <c r="D52" s="10" t="s">
        <v>381</v>
      </c>
      <c r="E52" s="215" t="s">
        <v>382</v>
      </c>
      <c r="F52" s="215" t="s">
        <v>307</v>
      </c>
      <c r="G52" s="10" t="s">
        <v>312</v>
      </c>
      <c r="H52" s="10">
        <v>50</v>
      </c>
      <c r="I52" s="10">
        <v>6.6299999999999998E-2</v>
      </c>
      <c r="J52" s="10">
        <f t="shared" si="0"/>
        <v>3.32</v>
      </c>
      <c r="K52" s="10" t="s">
        <v>318</v>
      </c>
      <c r="L52" s="9"/>
    </row>
    <row r="53" spans="1:12" ht="16.5" customHeight="1">
      <c r="A53" s="9">
        <v>40</v>
      </c>
      <c r="B53" s="9" t="s">
        <v>391</v>
      </c>
      <c r="C53" s="10" t="s">
        <v>320</v>
      </c>
      <c r="D53" s="10" t="s">
        <v>383</v>
      </c>
      <c r="E53" s="215" t="s">
        <v>384</v>
      </c>
      <c r="F53" s="215" t="s">
        <v>390</v>
      </c>
      <c r="G53" s="10" t="s">
        <v>315</v>
      </c>
      <c r="H53" s="10">
        <v>400</v>
      </c>
      <c r="I53" s="10">
        <v>5.1000000000000004E-3</v>
      </c>
      <c r="J53" s="10">
        <f t="shared" si="0"/>
        <v>2.04</v>
      </c>
      <c r="K53" s="10" t="s">
        <v>318</v>
      </c>
      <c r="L53" s="9"/>
    </row>
    <row r="54" spans="1:12" ht="16.5" customHeight="1">
      <c r="A54" s="9">
        <v>41</v>
      </c>
      <c r="B54" s="9" t="s">
        <v>391</v>
      </c>
      <c r="C54" s="10" t="s">
        <v>320</v>
      </c>
      <c r="D54" s="10" t="s">
        <v>385</v>
      </c>
      <c r="E54" s="215" t="s">
        <v>386</v>
      </c>
      <c r="F54" s="215" t="s">
        <v>390</v>
      </c>
      <c r="G54" s="10" t="s">
        <v>315</v>
      </c>
      <c r="H54" s="10">
        <v>400</v>
      </c>
      <c r="I54" s="10">
        <v>4.7000000000000002E-3</v>
      </c>
      <c r="J54" s="10">
        <f t="shared" si="0"/>
        <v>1.88</v>
      </c>
      <c r="K54" s="10" t="s">
        <v>318</v>
      </c>
      <c r="L54" s="9"/>
    </row>
    <row r="55" spans="1:12" ht="16.5" customHeight="1">
      <c r="A55" s="9">
        <v>42</v>
      </c>
      <c r="B55" s="9" t="s">
        <v>391</v>
      </c>
      <c r="C55" s="10" t="s">
        <v>320</v>
      </c>
      <c r="D55" s="10" t="s">
        <v>303</v>
      </c>
      <c r="E55" s="215" t="s">
        <v>304</v>
      </c>
      <c r="F55" s="215" t="s">
        <v>266</v>
      </c>
      <c r="G55" s="10" t="s">
        <v>313</v>
      </c>
      <c r="H55" s="10">
        <v>50</v>
      </c>
      <c r="I55" s="10">
        <v>4.4000000000000003E-3</v>
      </c>
      <c r="J55" s="10">
        <f t="shared" si="0"/>
        <v>0.22</v>
      </c>
      <c r="K55" s="10" t="s">
        <v>318</v>
      </c>
      <c r="L55" s="9"/>
    </row>
    <row r="56" spans="1:12" ht="16.5" customHeight="1">
      <c r="A56" s="9">
        <v>43</v>
      </c>
      <c r="B56" s="9" t="s">
        <v>391</v>
      </c>
      <c r="C56" s="10" t="s">
        <v>320</v>
      </c>
      <c r="D56" s="10" t="s">
        <v>387</v>
      </c>
      <c r="E56" s="215" t="s">
        <v>388</v>
      </c>
      <c r="F56" s="215" t="s">
        <v>266</v>
      </c>
      <c r="G56" s="10" t="s">
        <v>313</v>
      </c>
      <c r="H56" s="10">
        <v>50</v>
      </c>
      <c r="I56" s="10">
        <v>8.2000000000000007E-3</v>
      </c>
      <c r="J56" s="10">
        <f t="shared" si="0"/>
        <v>0.41</v>
      </c>
      <c r="K56" s="10" t="s">
        <v>318</v>
      </c>
      <c r="L56" s="9"/>
    </row>
    <row r="57" spans="1:12" ht="16.5" customHeight="1">
      <c r="A57" s="9">
        <v>44</v>
      </c>
      <c r="B57" s="9" t="s">
        <v>391</v>
      </c>
      <c r="C57" s="10" t="s">
        <v>320</v>
      </c>
      <c r="D57" s="10" t="s">
        <v>291</v>
      </c>
      <c r="E57" s="215" t="s">
        <v>292</v>
      </c>
      <c r="F57" s="215" t="s">
        <v>266</v>
      </c>
      <c r="G57" s="10" t="s">
        <v>313</v>
      </c>
      <c r="H57" s="10">
        <v>1200</v>
      </c>
      <c r="I57" s="10">
        <v>2E-3</v>
      </c>
      <c r="J57" s="10">
        <f t="shared" si="0"/>
        <v>2.4</v>
      </c>
      <c r="K57" s="10" t="s">
        <v>318</v>
      </c>
      <c r="L57" s="9"/>
    </row>
    <row r="58" spans="1:12" ht="16.5" customHeight="1">
      <c r="A58" s="392" t="s">
        <v>392</v>
      </c>
      <c r="B58" s="392"/>
      <c r="C58" s="67"/>
      <c r="D58" s="222"/>
      <c r="E58" s="219"/>
      <c r="F58" s="219"/>
      <c r="G58" s="222"/>
      <c r="H58" s="222"/>
      <c r="I58" s="222"/>
      <c r="J58" s="223">
        <f>SUM(J14:J57)</f>
        <v>163.45999999999992</v>
      </c>
      <c r="K58" s="222"/>
      <c r="L58" s="220"/>
    </row>
    <row r="59" spans="1:12" ht="21" customHeight="1"/>
    <row r="60" spans="1:12">
      <c r="A60" s="330" t="s">
        <v>95</v>
      </c>
      <c r="B60" s="331"/>
      <c r="C60" s="330" t="s">
        <v>93</v>
      </c>
      <c r="D60" s="331"/>
      <c r="E60" s="330" t="s">
        <v>221</v>
      </c>
      <c r="F60" s="331"/>
      <c r="G60" s="329" t="s">
        <v>231</v>
      </c>
      <c r="H60" s="329"/>
      <c r="I60" s="329"/>
      <c r="J60" s="58" t="s">
        <v>230</v>
      </c>
    </row>
    <row r="61" spans="1:12">
      <c r="A61" s="65"/>
      <c r="B61" s="66"/>
      <c r="C61" s="65"/>
      <c r="D61" s="66"/>
      <c r="E61" s="65"/>
      <c r="F61" s="66"/>
      <c r="G61" s="65"/>
      <c r="J61" s="71"/>
    </row>
    <row r="62" spans="1:12">
      <c r="A62" s="65"/>
      <c r="B62" s="66"/>
      <c r="C62" s="65"/>
      <c r="D62" s="66"/>
      <c r="E62" s="65"/>
      <c r="F62" s="66"/>
      <c r="G62" s="65"/>
      <c r="J62" s="218"/>
    </row>
    <row r="63" spans="1:12">
      <c r="A63" s="65"/>
      <c r="B63" s="66"/>
      <c r="C63" s="65"/>
      <c r="D63" s="66"/>
      <c r="E63" s="65"/>
      <c r="F63" s="66"/>
      <c r="G63" s="65"/>
      <c r="J63" s="218"/>
    </row>
    <row r="64" spans="1:12">
      <c r="A64" s="65"/>
      <c r="B64" s="66"/>
      <c r="C64" s="65"/>
      <c r="D64" s="66"/>
      <c r="E64" s="65"/>
      <c r="F64" s="66"/>
      <c r="G64" s="65"/>
      <c r="H64" s="217"/>
      <c r="I64" s="217"/>
      <c r="J64" s="6"/>
    </row>
    <row r="65" spans="1:10">
      <c r="A65" s="67" t="s">
        <v>88</v>
      </c>
      <c r="B65" s="68"/>
      <c r="C65" s="67" t="s">
        <v>88</v>
      </c>
      <c r="D65" s="68"/>
      <c r="E65" s="67" t="s">
        <v>88</v>
      </c>
      <c r="F65" s="68"/>
      <c r="G65" s="319" t="s">
        <v>88</v>
      </c>
      <c r="H65" s="320"/>
      <c r="I65" s="321"/>
      <c r="J65" s="10" t="s">
        <v>88</v>
      </c>
    </row>
  </sheetData>
  <mergeCells count="18">
    <mergeCell ref="J9:J10"/>
    <mergeCell ref="K9:L9"/>
    <mergeCell ref="C10:D10"/>
    <mergeCell ref="E10:E11"/>
    <mergeCell ref="G10:H10"/>
    <mergeCell ref="A3:L3"/>
    <mergeCell ref="I4:J4"/>
    <mergeCell ref="I5:J5"/>
    <mergeCell ref="K5:L5"/>
    <mergeCell ref="I6:J6"/>
    <mergeCell ref="G65:I65"/>
    <mergeCell ref="A58:B58"/>
    <mergeCell ref="C11:D11"/>
    <mergeCell ref="G11:H11"/>
    <mergeCell ref="A60:B60"/>
    <mergeCell ref="C60:D60"/>
    <mergeCell ref="E60:F60"/>
    <mergeCell ref="G60:I60"/>
  </mergeCells>
  <pageMargins left="0.25" right="0.25" top="0.25" bottom="0.25" header="0.3" footer="0.3"/>
  <pageSetup paperSize="9" scale="68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L41"/>
  <sheetViews>
    <sheetView topLeftCell="A8" workbookViewId="0">
      <selection activeCell="J26" sqref="J26"/>
    </sheetView>
  </sheetViews>
  <sheetFormatPr defaultRowHeight="15"/>
  <cols>
    <col min="1" max="1" width="5.7109375" customWidth="1"/>
    <col min="2" max="2" width="9.42578125" customWidth="1"/>
    <col min="3" max="3" width="9.140625" customWidth="1"/>
    <col min="4" max="4" width="8.28515625" customWidth="1"/>
    <col min="5" max="5" width="27.140625" customWidth="1"/>
    <col min="6" max="6" width="10.28515625" customWidth="1"/>
    <col min="7" max="7" width="10.5703125" customWidth="1"/>
    <col min="8" max="8" width="10.28515625" customWidth="1"/>
    <col min="9" max="9" width="8.5703125" customWidth="1"/>
    <col min="10" max="10" width="14.140625" customWidth="1"/>
    <col min="11" max="11" width="15.140625" customWidth="1"/>
    <col min="12" max="12" width="6.42578125" customWidth="1"/>
  </cols>
  <sheetData>
    <row r="1" spans="1:12" ht="19.5">
      <c r="A1" s="160" t="s">
        <v>142</v>
      </c>
      <c r="I1" s="161" t="s">
        <v>232</v>
      </c>
    </row>
    <row r="2" spans="1:12" ht="27.75">
      <c r="A2" s="162" t="s">
        <v>145</v>
      </c>
    </row>
    <row r="3" spans="1:12" ht="26.25">
      <c r="A3" s="322" t="s">
        <v>229</v>
      </c>
      <c r="B3" s="322"/>
      <c r="C3" s="322"/>
      <c r="D3" s="322"/>
      <c r="E3" s="322"/>
      <c r="F3" s="322"/>
      <c r="G3" s="322"/>
      <c r="H3" s="322"/>
      <c r="I3" s="322"/>
      <c r="J3" s="322"/>
      <c r="K3" s="322"/>
      <c r="L3" s="322"/>
    </row>
    <row r="4" spans="1:12" ht="20.100000000000001" customHeight="1">
      <c r="H4" s="56" t="s">
        <v>88</v>
      </c>
      <c r="I4" s="391">
        <v>45390</v>
      </c>
      <c r="J4" s="391"/>
      <c r="K4" s="73"/>
      <c r="L4" s="73"/>
    </row>
    <row r="5" spans="1:12" ht="20.25" customHeight="1">
      <c r="B5" t="s">
        <v>85</v>
      </c>
      <c r="D5" t="s">
        <v>218</v>
      </c>
      <c r="H5" s="56" t="s">
        <v>89</v>
      </c>
      <c r="I5" s="328" t="s">
        <v>418</v>
      </c>
      <c r="J5" s="328"/>
      <c r="K5" s="328"/>
      <c r="L5" s="328"/>
    </row>
    <row r="6" spans="1:12" ht="20.25" customHeight="1">
      <c r="B6" t="s">
        <v>115</v>
      </c>
      <c r="H6" s="56" t="s">
        <v>90</v>
      </c>
      <c r="I6" s="328" t="s">
        <v>419</v>
      </c>
      <c r="J6" s="328"/>
      <c r="K6" s="74"/>
      <c r="L6" s="74"/>
    </row>
    <row r="7" spans="1:12" ht="20.25" customHeight="1">
      <c r="B7" t="s">
        <v>84</v>
      </c>
      <c r="H7" s="56" t="s">
        <v>91</v>
      </c>
      <c r="I7" s="74"/>
      <c r="J7" s="74"/>
      <c r="K7" s="74"/>
      <c r="L7" s="74"/>
    </row>
    <row r="8" spans="1:12" ht="20.25" customHeight="1">
      <c r="B8" t="s">
        <v>87</v>
      </c>
      <c r="C8" s="73" t="s">
        <v>76</v>
      </c>
      <c r="D8" s="73"/>
      <c r="H8" s="56"/>
      <c r="I8" s="13"/>
      <c r="J8" s="13"/>
      <c r="K8" s="13"/>
      <c r="L8" s="13"/>
    </row>
    <row r="9" spans="1:12" ht="13.5" customHeight="1" thickBot="1">
      <c r="J9" s="329" t="s">
        <v>132</v>
      </c>
      <c r="K9" s="330" t="s">
        <v>140</v>
      </c>
      <c r="L9" s="331"/>
    </row>
    <row r="10" spans="1:12">
      <c r="B10" s="50" t="s">
        <v>55</v>
      </c>
      <c r="C10" s="325" t="s">
        <v>56</v>
      </c>
      <c r="D10" s="326"/>
      <c r="E10" s="327"/>
      <c r="F10" s="50" t="s">
        <v>55</v>
      </c>
      <c r="G10" s="325" t="s">
        <v>56</v>
      </c>
      <c r="H10" s="326"/>
      <c r="I10" s="13"/>
      <c r="J10" s="329"/>
      <c r="K10" s="9" t="s">
        <v>141</v>
      </c>
      <c r="L10" s="81" t="s">
        <v>228</v>
      </c>
    </row>
    <row r="11" spans="1:12" ht="26.25" customHeight="1" thickBot="1">
      <c r="B11" s="221" t="s">
        <v>417</v>
      </c>
      <c r="C11" s="389" t="s">
        <v>69</v>
      </c>
      <c r="D11" s="390"/>
      <c r="E11" s="327"/>
      <c r="F11" s="51"/>
      <c r="G11" s="323"/>
      <c r="H11" s="324"/>
      <c r="I11" s="13"/>
      <c r="J11" s="9"/>
      <c r="K11" s="10"/>
      <c r="L11" s="10"/>
    </row>
    <row r="12" spans="1:12" ht="9.75" customHeight="1"/>
    <row r="13" spans="1:12" ht="45">
      <c r="A13" s="58" t="s">
        <v>49</v>
      </c>
      <c r="B13" s="216" t="s">
        <v>226</v>
      </c>
      <c r="C13" s="216" t="s">
        <v>225</v>
      </c>
      <c r="D13" s="216" t="s">
        <v>50</v>
      </c>
      <c r="E13" s="216" t="s">
        <v>51</v>
      </c>
      <c r="F13" s="216" t="s">
        <v>52</v>
      </c>
      <c r="G13" s="216" t="s">
        <v>53</v>
      </c>
      <c r="H13" s="216" t="s">
        <v>233</v>
      </c>
      <c r="I13" s="216" t="s">
        <v>139</v>
      </c>
      <c r="J13" s="216" t="s">
        <v>138</v>
      </c>
      <c r="K13" s="216" t="s">
        <v>227</v>
      </c>
      <c r="L13" s="216" t="s">
        <v>224</v>
      </c>
    </row>
    <row r="14" spans="1:12" ht="16.5" customHeight="1">
      <c r="A14" s="9">
        <v>1</v>
      </c>
      <c r="B14" s="9" t="s">
        <v>422</v>
      </c>
      <c r="C14" s="9" t="s">
        <v>422</v>
      </c>
      <c r="D14" s="10">
        <v>46</v>
      </c>
      <c r="E14" s="215" t="s">
        <v>393</v>
      </c>
      <c r="F14" s="215" t="s">
        <v>312</v>
      </c>
      <c r="G14" s="10" t="s">
        <v>265</v>
      </c>
      <c r="H14" s="10">
        <v>5</v>
      </c>
      <c r="I14" s="10">
        <v>0.1082</v>
      </c>
      <c r="J14" s="10">
        <v>0.54</v>
      </c>
      <c r="K14" s="10" t="s">
        <v>420</v>
      </c>
      <c r="L14" s="9"/>
    </row>
    <row r="15" spans="1:12" ht="16.5" customHeight="1">
      <c r="A15" s="9">
        <v>2</v>
      </c>
      <c r="B15" s="9" t="s">
        <v>422</v>
      </c>
      <c r="C15" s="9" t="s">
        <v>422</v>
      </c>
      <c r="D15" s="10">
        <v>49</v>
      </c>
      <c r="E15" s="215" t="s">
        <v>394</v>
      </c>
      <c r="F15" s="215" t="s">
        <v>312</v>
      </c>
      <c r="G15" s="10" t="s">
        <v>265</v>
      </c>
      <c r="H15" s="10">
        <v>19</v>
      </c>
      <c r="I15" s="10">
        <v>0.1341</v>
      </c>
      <c r="J15" s="10">
        <v>2.5499999999999998</v>
      </c>
      <c r="K15" s="10" t="s">
        <v>420</v>
      </c>
      <c r="L15" s="9"/>
    </row>
    <row r="16" spans="1:12" ht="16.5" customHeight="1">
      <c r="A16" s="9">
        <v>3</v>
      </c>
      <c r="B16" s="9" t="s">
        <v>422</v>
      </c>
      <c r="C16" s="9" t="s">
        <v>422</v>
      </c>
      <c r="D16" s="10">
        <v>34</v>
      </c>
      <c r="E16" s="215" t="s">
        <v>395</v>
      </c>
      <c r="F16" s="215" t="s">
        <v>312</v>
      </c>
      <c r="G16" s="10" t="s">
        <v>264</v>
      </c>
      <c r="H16" s="10">
        <v>45</v>
      </c>
      <c r="I16" s="10">
        <v>4.4699999999999997E-2</v>
      </c>
      <c r="J16" s="10">
        <v>2.0099999999999998</v>
      </c>
      <c r="K16" s="10" t="s">
        <v>420</v>
      </c>
      <c r="L16" s="9"/>
    </row>
    <row r="17" spans="1:12" ht="16.5" customHeight="1">
      <c r="A17" s="9">
        <v>4</v>
      </c>
      <c r="B17" s="9" t="s">
        <v>422</v>
      </c>
      <c r="C17" s="9" t="s">
        <v>422</v>
      </c>
      <c r="D17" s="10">
        <v>301</v>
      </c>
      <c r="E17" s="215" t="s">
        <v>396</v>
      </c>
      <c r="F17" s="215" t="s">
        <v>312</v>
      </c>
      <c r="G17" s="10" t="s">
        <v>389</v>
      </c>
      <c r="H17" s="10">
        <v>58</v>
      </c>
      <c r="I17" s="10">
        <v>5.0299999999999997E-2</v>
      </c>
      <c r="J17" s="10">
        <v>2.92</v>
      </c>
      <c r="K17" s="10" t="s">
        <v>420</v>
      </c>
      <c r="L17" s="9"/>
    </row>
    <row r="18" spans="1:12" ht="16.5" customHeight="1">
      <c r="A18" s="9">
        <v>5</v>
      </c>
      <c r="B18" s="9" t="s">
        <v>422</v>
      </c>
      <c r="C18" s="9" t="s">
        <v>422</v>
      </c>
      <c r="D18" s="10">
        <v>30</v>
      </c>
      <c r="E18" s="215" t="s">
        <v>397</v>
      </c>
      <c r="F18" s="215" t="s">
        <v>312</v>
      </c>
      <c r="G18" s="10" t="s">
        <v>264</v>
      </c>
      <c r="H18" s="10">
        <v>80</v>
      </c>
      <c r="I18" s="10">
        <v>4.5900000000000003E-2</v>
      </c>
      <c r="J18" s="10">
        <v>3.67</v>
      </c>
      <c r="K18" s="10" t="s">
        <v>420</v>
      </c>
      <c r="L18" s="9"/>
    </row>
    <row r="19" spans="1:12" ht="16.5" customHeight="1">
      <c r="A19" s="9">
        <v>6</v>
      </c>
      <c r="B19" s="9" t="s">
        <v>422</v>
      </c>
      <c r="C19" s="9" t="s">
        <v>422</v>
      </c>
      <c r="D19" s="10">
        <v>443</v>
      </c>
      <c r="E19" s="215" t="s">
        <v>398</v>
      </c>
      <c r="F19" s="215" t="s">
        <v>413</v>
      </c>
      <c r="G19" s="10" t="s">
        <v>389</v>
      </c>
      <c r="H19" s="10">
        <v>3</v>
      </c>
      <c r="I19" s="10">
        <v>4.24E-2</v>
      </c>
      <c r="J19" s="10">
        <v>0.13</v>
      </c>
      <c r="K19" s="10" t="s">
        <v>420</v>
      </c>
      <c r="L19" s="9"/>
    </row>
    <row r="20" spans="1:12" ht="16.5" customHeight="1">
      <c r="A20" s="9">
        <v>7</v>
      </c>
      <c r="B20" s="9" t="s">
        <v>422</v>
      </c>
      <c r="C20" s="9" t="s">
        <v>422</v>
      </c>
      <c r="D20" s="10">
        <v>599</v>
      </c>
      <c r="E20" s="215" t="s">
        <v>399</v>
      </c>
      <c r="F20" s="215" t="s">
        <v>413</v>
      </c>
      <c r="G20" s="10" t="s">
        <v>389</v>
      </c>
      <c r="H20" s="10">
        <v>39</v>
      </c>
      <c r="I20" s="10">
        <v>0.1134</v>
      </c>
      <c r="J20" s="10">
        <v>4.42</v>
      </c>
      <c r="K20" s="10" t="s">
        <v>420</v>
      </c>
      <c r="L20" s="9"/>
    </row>
    <row r="21" spans="1:12" ht="16.5" customHeight="1">
      <c r="A21" s="9">
        <v>8</v>
      </c>
      <c r="B21" s="9" t="s">
        <v>422</v>
      </c>
      <c r="C21" s="9" t="s">
        <v>422</v>
      </c>
      <c r="D21" s="10">
        <v>473</v>
      </c>
      <c r="E21" s="215" t="s">
        <v>400</v>
      </c>
      <c r="F21" s="215" t="s">
        <v>315</v>
      </c>
      <c r="G21" s="10" t="s">
        <v>389</v>
      </c>
      <c r="H21" s="10">
        <v>5</v>
      </c>
      <c r="I21" s="10">
        <v>2.92E-2</v>
      </c>
      <c r="J21" s="10">
        <v>0.15</v>
      </c>
      <c r="K21" s="10" t="s">
        <v>420</v>
      </c>
      <c r="L21" s="9"/>
    </row>
    <row r="22" spans="1:12" ht="16.5" customHeight="1">
      <c r="A22" s="9">
        <v>9</v>
      </c>
      <c r="B22" s="9" t="s">
        <v>422</v>
      </c>
      <c r="C22" s="9" t="s">
        <v>422</v>
      </c>
      <c r="D22" s="10">
        <v>346</v>
      </c>
      <c r="E22" s="215" t="s">
        <v>401</v>
      </c>
      <c r="F22" s="215" t="s">
        <v>315</v>
      </c>
      <c r="G22" s="10" t="s">
        <v>265</v>
      </c>
      <c r="H22" s="10">
        <v>7</v>
      </c>
      <c r="I22" s="10">
        <v>5.0900000000000001E-2</v>
      </c>
      <c r="J22" s="10">
        <v>0.36</v>
      </c>
      <c r="K22" s="10" t="s">
        <v>420</v>
      </c>
      <c r="L22" s="9"/>
    </row>
    <row r="23" spans="1:12" ht="16.5" customHeight="1">
      <c r="A23" s="9">
        <v>10</v>
      </c>
      <c r="B23" s="9" t="s">
        <v>422</v>
      </c>
      <c r="C23" s="9" t="s">
        <v>422</v>
      </c>
      <c r="D23" s="10">
        <v>646</v>
      </c>
      <c r="E23" s="215" t="s">
        <v>402</v>
      </c>
      <c r="F23" s="215" t="s">
        <v>315</v>
      </c>
      <c r="G23" s="10" t="s">
        <v>389</v>
      </c>
      <c r="H23" s="10">
        <v>12</v>
      </c>
      <c r="I23" s="10">
        <v>9.0999999999999998E-2</v>
      </c>
      <c r="J23" s="10">
        <v>1.0900000000000001</v>
      </c>
      <c r="K23" s="10" t="s">
        <v>420</v>
      </c>
      <c r="L23" s="9"/>
    </row>
    <row r="24" spans="1:12" ht="16.5" customHeight="1">
      <c r="A24" s="9">
        <v>11</v>
      </c>
      <c r="B24" s="9" t="s">
        <v>422</v>
      </c>
      <c r="C24" s="9" t="s">
        <v>422</v>
      </c>
      <c r="D24" s="10">
        <v>447</v>
      </c>
      <c r="E24" s="215" t="s">
        <v>403</v>
      </c>
      <c r="F24" s="215" t="s">
        <v>315</v>
      </c>
      <c r="G24" s="10" t="s">
        <v>389</v>
      </c>
      <c r="H24" s="10">
        <v>19</v>
      </c>
      <c r="I24" s="10">
        <v>3.9199999999999999E-2</v>
      </c>
      <c r="J24" s="10">
        <v>0.74</v>
      </c>
      <c r="K24" s="10" t="s">
        <v>420</v>
      </c>
      <c r="L24" s="9"/>
    </row>
    <row r="25" spans="1:12" ht="16.5" customHeight="1">
      <c r="A25" s="9">
        <v>12</v>
      </c>
      <c r="B25" s="9" t="s">
        <v>422</v>
      </c>
      <c r="C25" s="9" t="s">
        <v>422</v>
      </c>
      <c r="D25" s="10">
        <v>194</v>
      </c>
      <c r="E25" s="215" t="s">
        <v>404</v>
      </c>
      <c r="F25" s="215" t="s">
        <v>315</v>
      </c>
      <c r="G25" s="10" t="s">
        <v>264</v>
      </c>
      <c r="H25" s="10">
        <v>28</v>
      </c>
      <c r="I25" s="10">
        <v>6.7799999999999999E-2</v>
      </c>
      <c r="J25" s="10">
        <v>1.9</v>
      </c>
      <c r="K25" s="10" t="s">
        <v>420</v>
      </c>
      <c r="L25" s="9"/>
    </row>
    <row r="26" spans="1:12" ht="16.5" customHeight="1">
      <c r="A26" s="9">
        <v>13</v>
      </c>
      <c r="B26" s="9" t="s">
        <v>422</v>
      </c>
      <c r="C26" s="9" t="s">
        <v>422</v>
      </c>
      <c r="D26" s="10">
        <v>461</v>
      </c>
      <c r="E26" s="215" t="s">
        <v>405</v>
      </c>
      <c r="F26" s="215" t="s">
        <v>315</v>
      </c>
      <c r="G26" s="10" t="s">
        <v>265</v>
      </c>
      <c r="H26" s="10">
        <v>31</v>
      </c>
      <c r="I26" s="10">
        <v>0.14149999999999999</v>
      </c>
      <c r="J26" s="10">
        <v>4.3899999999999997</v>
      </c>
      <c r="K26" s="10" t="s">
        <v>420</v>
      </c>
      <c r="L26" s="9"/>
    </row>
    <row r="27" spans="1:12" ht="16.5" customHeight="1">
      <c r="A27" s="9">
        <v>14</v>
      </c>
      <c r="B27" s="9" t="s">
        <v>422</v>
      </c>
      <c r="C27" s="9" t="s">
        <v>422</v>
      </c>
      <c r="D27" s="10">
        <v>433</v>
      </c>
      <c r="E27" s="215" t="s">
        <v>406</v>
      </c>
      <c r="F27" s="215" t="s">
        <v>315</v>
      </c>
      <c r="G27" s="10" t="s">
        <v>389</v>
      </c>
      <c r="H27" s="10">
        <v>41</v>
      </c>
      <c r="I27" s="10">
        <v>3.1E-2</v>
      </c>
      <c r="J27" s="10">
        <v>1.27</v>
      </c>
      <c r="K27" s="10" t="s">
        <v>420</v>
      </c>
      <c r="L27" s="9"/>
    </row>
    <row r="28" spans="1:12" ht="16.5" customHeight="1">
      <c r="A28" s="9">
        <v>15</v>
      </c>
      <c r="B28" s="9" t="s">
        <v>422</v>
      </c>
      <c r="C28" s="9" t="s">
        <v>422</v>
      </c>
      <c r="D28" s="10">
        <v>355</v>
      </c>
      <c r="E28" s="215" t="s">
        <v>407</v>
      </c>
      <c r="F28" s="215" t="s">
        <v>315</v>
      </c>
      <c r="G28" s="10" t="s">
        <v>389</v>
      </c>
      <c r="H28" s="10">
        <v>83</v>
      </c>
      <c r="I28" s="10">
        <v>1.4E-2</v>
      </c>
      <c r="J28" s="10">
        <v>1.1599999999999999</v>
      </c>
      <c r="K28" s="10" t="s">
        <v>420</v>
      </c>
      <c r="L28" s="9"/>
    </row>
    <row r="29" spans="1:12" ht="16.5" customHeight="1">
      <c r="A29" s="9">
        <v>16</v>
      </c>
      <c r="B29" s="9" t="s">
        <v>422</v>
      </c>
      <c r="C29" s="9" t="s">
        <v>422</v>
      </c>
      <c r="D29" s="10">
        <v>526</v>
      </c>
      <c r="E29" s="215" t="s">
        <v>408</v>
      </c>
      <c r="F29" s="215" t="s">
        <v>414</v>
      </c>
      <c r="G29" s="10" t="s">
        <v>389</v>
      </c>
      <c r="H29" s="10">
        <v>7</v>
      </c>
      <c r="I29" s="10">
        <v>4.8000000000000001E-2</v>
      </c>
      <c r="J29" s="10">
        <v>0.34</v>
      </c>
      <c r="K29" s="10" t="s">
        <v>420</v>
      </c>
      <c r="L29" s="9"/>
    </row>
    <row r="30" spans="1:12" ht="16.5" customHeight="1">
      <c r="A30" s="9">
        <v>17</v>
      </c>
      <c r="B30" s="9" t="s">
        <v>422</v>
      </c>
      <c r="C30" s="9" t="s">
        <v>422</v>
      </c>
      <c r="D30" s="10">
        <v>257</v>
      </c>
      <c r="E30" s="215" t="s">
        <v>409</v>
      </c>
      <c r="F30" s="215" t="s">
        <v>414</v>
      </c>
      <c r="G30" s="10" t="s">
        <v>264</v>
      </c>
      <c r="H30" s="10">
        <v>24</v>
      </c>
      <c r="I30" s="10">
        <v>1.7999999999999999E-2</v>
      </c>
      <c r="J30" s="10">
        <v>0.43</v>
      </c>
      <c r="K30" s="10" t="s">
        <v>420</v>
      </c>
      <c r="L30" s="9"/>
    </row>
    <row r="31" spans="1:12" ht="16.5" customHeight="1">
      <c r="A31" s="9">
        <v>18</v>
      </c>
      <c r="B31" s="9" t="s">
        <v>422</v>
      </c>
      <c r="C31" s="9" t="s">
        <v>422</v>
      </c>
      <c r="D31" s="10">
        <v>318</v>
      </c>
      <c r="E31" s="215" t="s">
        <v>410</v>
      </c>
      <c r="F31" s="215" t="s">
        <v>414</v>
      </c>
      <c r="G31" s="10" t="s">
        <v>264</v>
      </c>
      <c r="H31" s="10">
        <v>50</v>
      </c>
      <c r="I31" s="10">
        <v>4.0099999999999997E-2</v>
      </c>
      <c r="J31" s="10">
        <v>2.0099999999999998</v>
      </c>
      <c r="K31" s="10" t="s">
        <v>420</v>
      </c>
      <c r="L31" s="9"/>
    </row>
    <row r="32" spans="1:12" ht="16.5" customHeight="1">
      <c r="A32" s="9">
        <v>19</v>
      </c>
      <c r="B32" s="9" t="s">
        <v>422</v>
      </c>
      <c r="C32" s="9" t="s">
        <v>422</v>
      </c>
      <c r="D32" s="10">
        <v>2092</v>
      </c>
      <c r="E32" s="215" t="s">
        <v>411</v>
      </c>
      <c r="F32" s="215" t="s">
        <v>415</v>
      </c>
      <c r="G32" s="10" t="s">
        <v>421</v>
      </c>
      <c r="H32" s="10">
        <v>100</v>
      </c>
      <c r="I32" s="10">
        <v>0.35299999999999998</v>
      </c>
      <c r="J32" s="10">
        <v>35.299999999999997</v>
      </c>
      <c r="K32" s="10" t="s">
        <v>420</v>
      </c>
      <c r="L32" s="9"/>
    </row>
    <row r="33" spans="1:12" ht="27.75" customHeight="1">
      <c r="A33" s="58">
        <v>20</v>
      </c>
      <c r="B33" s="9" t="s">
        <v>422</v>
      </c>
      <c r="C33" s="9" t="s">
        <v>422</v>
      </c>
      <c r="D33" s="81">
        <v>3564</v>
      </c>
      <c r="E33" s="225" t="s">
        <v>412</v>
      </c>
      <c r="F33" s="58" t="s">
        <v>416</v>
      </c>
      <c r="G33" s="10" t="s">
        <v>141</v>
      </c>
      <c r="H33" s="226">
        <v>100</v>
      </c>
      <c r="I33" s="10">
        <v>0</v>
      </c>
      <c r="J33" s="10">
        <v>0</v>
      </c>
      <c r="K33" s="10" t="s">
        <v>420</v>
      </c>
      <c r="L33" s="9"/>
    </row>
    <row r="34" spans="1:12" ht="16.5" customHeight="1">
      <c r="A34" s="392" t="s">
        <v>392</v>
      </c>
      <c r="B34" s="392"/>
      <c r="C34" s="67"/>
      <c r="D34" s="222"/>
      <c r="E34" s="219"/>
      <c r="F34" s="219"/>
      <c r="G34" s="222"/>
      <c r="H34" s="222"/>
      <c r="I34" s="222"/>
      <c r="J34" s="223">
        <f>SUM(J14:J33)</f>
        <v>65.38</v>
      </c>
      <c r="K34" s="222"/>
      <c r="L34" s="220"/>
    </row>
    <row r="35" spans="1:12" ht="13.5" customHeight="1"/>
    <row r="36" spans="1:12">
      <c r="A36" s="330" t="s">
        <v>95</v>
      </c>
      <c r="B36" s="331"/>
      <c r="C36" s="395" t="s">
        <v>93</v>
      </c>
      <c r="D36" s="396"/>
      <c r="E36" s="330" t="s">
        <v>221</v>
      </c>
      <c r="F36" s="331"/>
      <c r="G36" s="329" t="s">
        <v>231</v>
      </c>
      <c r="H36" s="329"/>
      <c r="I36" s="329"/>
      <c r="J36" s="393" t="s">
        <v>230</v>
      </c>
      <c r="K36" s="394"/>
    </row>
    <row r="37" spans="1:12">
      <c r="A37" s="65"/>
      <c r="B37" s="66"/>
      <c r="C37" s="65"/>
      <c r="D37" s="66"/>
      <c r="E37" s="65"/>
      <c r="F37" s="66"/>
      <c r="G37" s="65"/>
      <c r="J37" s="65"/>
      <c r="K37" s="66"/>
    </row>
    <row r="38" spans="1:12">
      <c r="A38" s="65"/>
      <c r="B38" s="66"/>
      <c r="C38" s="65"/>
      <c r="D38" s="66"/>
      <c r="E38" s="65"/>
      <c r="F38" s="66"/>
      <c r="G38" s="65"/>
      <c r="J38" s="65"/>
      <c r="K38" s="66"/>
    </row>
    <row r="39" spans="1:12">
      <c r="A39" s="65"/>
      <c r="B39" s="66"/>
      <c r="C39" s="65"/>
      <c r="D39" s="66"/>
      <c r="E39" s="65"/>
      <c r="F39" s="66"/>
      <c r="G39" s="65"/>
      <c r="J39" s="65"/>
      <c r="K39" s="66"/>
    </row>
    <row r="40" spans="1:12">
      <c r="A40" s="65"/>
      <c r="B40" s="66"/>
      <c r="C40" s="65"/>
      <c r="D40" s="66"/>
      <c r="E40" s="65"/>
      <c r="F40" s="66"/>
      <c r="G40" s="65"/>
      <c r="H40" s="217"/>
      <c r="I40" s="217"/>
      <c r="J40" s="65"/>
      <c r="K40" s="66"/>
    </row>
    <row r="41" spans="1:12">
      <c r="A41" s="67" t="s">
        <v>88</v>
      </c>
      <c r="B41" s="68"/>
      <c r="C41" s="67" t="s">
        <v>88</v>
      </c>
      <c r="D41" s="68"/>
      <c r="E41" s="67" t="s">
        <v>88</v>
      </c>
      <c r="F41" s="68"/>
      <c r="G41" s="319" t="s">
        <v>88</v>
      </c>
      <c r="H41" s="320"/>
      <c r="I41" s="321"/>
      <c r="J41" s="67" t="s">
        <v>88</v>
      </c>
      <c r="K41" s="68"/>
    </row>
  </sheetData>
  <mergeCells count="19">
    <mergeCell ref="G41:I41"/>
    <mergeCell ref="J36:K36"/>
    <mergeCell ref="C11:D11"/>
    <mergeCell ref="G11:H11"/>
    <mergeCell ref="A34:B34"/>
    <mergeCell ref="A36:B36"/>
    <mergeCell ref="C36:D36"/>
    <mergeCell ref="E36:F36"/>
    <mergeCell ref="G36:I36"/>
    <mergeCell ref="A3:L3"/>
    <mergeCell ref="I4:J4"/>
    <mergeCell ref="I5:J5"/>
    <mergeCell ref="K5:L5"/>
    <mergeCell ref="I6:J6"/>
    <mergeCell ref="J9:J10"/>
    <mergeCell ref="K9:L9"/>
    <mergeCell ref="C10:D10"/>
    <mergeCell ref="E10:E11"/>
    <mergeCell ref="G10:H10"/>
  </mergeCells>
  <pageMargins left="0.25" right="0.5" top="0.75" bottom="0.75" header="0.3" footer="0.3"/>
  <pageSetup paperSize="9" scale="70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6A9C11-121B-4A52-992D-3D301AF05B01}">
  <sheetPr>
    <pageSetUpPr fitToPage="1"/>
  </sheetPr>
  <dimension ref="A1:M27"/>
  <sheetViews>
    <sheetView zoomScale="85" zoomScaleNormal="85" workbookViewId="0">
      <selection activeCell="E27" sqref="E27"/>
    </sheetView>
  </sheetViews>
  <sheetFormatPr defaultRowHeight="15"/>
  <cols>
    <col min="1" max="1" width="5.28515625" style="147" customWidth="1"/>
    <col min="2" max="2" width="10.5703125" style="147" hidden="1" customWidth="1"/>
    <col min="3" max="3" width="9.140625" style="147" hidden="1" customWidth="1"/>
    <col min="4" max="4" width="12.140625" style="147" customWidth="1"/>
    <col min="5" max="5" width="20" style="147" customWidth="1"/>
    <col min="6" max="6" width="19.7109375" style="147" customWidth="1"/>
    <col min="7" max="8" width="15.85546875" style="147" customWidth="1"/>
    <col min="9" max="9" width="11.42578125" style="147" customWidth="1"/>
    <col min="10" max="10" width="8.85546875" style="147" customWidth="1"/>
    <col min="11" max="11" width="12.5703125" style="147" customWidth="1"/>
    <col min="12" max="12" width="14.7109375" style="147" customWidth="1"/>
    <col min="13" max="13" width="6.42578125" style="147" customWidth="1"/>
    <col min="14" max="16384" width="9.140625" style="147"/>
  </cols>
  <sheetData>
    <row r="1" spans="1:13" ht="19.5">
      <c r="A1" s="227" t="s">
        <v>142</v>
      </c>
      <c r="I1" s="252" t="s">
        <v>426</v>
      </c>
      <c r="J1" s="228" t="s">
        <v>428</v>
      </c>
    </row>
    <row r="2" spans="1:13" ht="15.75">
      <c r="A2" s="229" t="s">
        <v>145</v>
      </c>
    </row>
    <row r="3" spans="1:13" ht="25.5">
      <c r="A3" s="398" t="s">
        <v>229</v>
      </c>
      <c r="B3" s="398"/>
      <c r="C3" s="398"/>
      <c r="D3" s="398"/>
      <c r="E3" s="398"/>
      <c r="F3" s="398"/>
      <c r="G3" s="398"/>
      <c r="H3" s="398"/>
      <c r="I3" s="398"/>
      <c r="J3" s="398"/>
      <c r="K3" s="398"/>
      <c r="L3" s="398"/>
      <c r="M3" s="398"/>
    </row>
    <row r="4" spans="1:13" ht="20.100000000000001" customHeight="1">
      <c r="I4" s="230" t="s">
        <v>88</v>
      </c>
      <c r="J4" s="399"/>
      <c r="K4" s="399"/>
      <c r="L4" s="231"/>
      <c r="M4" s="231"/>
    </row>
    <row r="5" spans="1:13" ht="20.25" customHeight="1">
      <c r="I5" s="230" t="s">
        <v>89</v>
      </c>
      <c r="J5" s="400"/>
      <c r="K5" s="400"/>
      <c r="L5" s="397"/>
      <c r="M5" s="397"/>
    </row>
    <row r="6" spans="1:13" ht="20.25" customHeight="1">
      <c r="I6" s="230" t="s">
        <v>90</v>
      </c>
      <c r="J6" s="400" t="s">
        <v>423</v>
      </c>
      <c r="K6" s="400"/>
      <c r="L6" s="232"/>
      <c r="M6" s="232"/>
    </row>
    <row r="7" spans="1:13" ht="20.25" customHeight="1">
      <c r="I7" s="230" t="s">
        <v>91</v>
      </c>
      <c r="J7" s="397"/>
      <c r="K7" s="397"/>
      <c r="L7" s="397"/>
      <c r="M7" s="232"/>
    </row>
    <row r="8" spans="1:13" ht="20.25" customHeight="1">
      <c r="E8" s="253" t="s">
        <v>427</v>
      </c>
      <c r="I8" s="233"/>
      <c r="J8" s="234"/>
      <c r="K8" s="234"/>
      <c r="L8" s="234"/>
      <c r="M8" s="234"/>
    </row>
    <row r="9" spans="1:13" ht="13.5" customHeight="1">
      <c r="K9" s="407"/>
      <c r="L9" s="408"/>
      <c r="M9" s="408"/>
    </row>
    <row r="10" spans="1:13">
      <c r="B10" s="234"/>
      <c r="C10" s="408"/>
      <c r="D10" s="408"/>
      <c r="E10" s="407"/>
      <c r="F10" s="235"/>
      <c r="G10" s="234"/>
      <c r="H10" s="408"/>
      <c r="I10" s="408"/>
      <c r="J10" s="234"/>
      <c r="K10" s="407"/>
      <c r="L10" s="234"/>
      <c r="M10" s="236"/>
    </row>
    <row r="11" spans="1:13" ht="26.25" customHeight="1">
      <c r="B11" s="235"/>
      <c r="C11" s="407"/>
      <c r="D11" s="407"/>
      <c r="E11" s="407"/>
      <c r="F11" s="235"/>
      <c r="G11" s="235"/>
      <c r="H11" s="407"/>
      <c r="I11" s="407"/>
      <c r="J11" s="234"/>
      <c r="K11" s="234"/>
    </row>
    <row r="12" spans="1:13" ht="9.75" customHeight="1"/>
    <row r="13" spans="1:13" ht="45">
      <c r="A13" s="237" t="s">
        <v>49</v>
      </c>
      <c r="B13" s="238" t="s">
        <v>226</v>
      </c>
      <c r="C13" s="238" t="s">
        <v>225</v>
      </c>
      <c r="D13" s="238" t="s">
        <v>424</v>
      </c>
      <c r="E13" s="401" t="s">
        <v>51</v>
      </c>
      <c r="F13" s="402"/>
      <c r="G13" s="238" t="s">
        <v>52</v>
      </c>
      <c r="H13" s="238" t="s">
        <v>53</v>
      </c>
      <c r="I13" s="238" t="s">
        <v>233</v>
      </c>
      <c r="J13" s="238" t="s">
        <v>139</v>
      </c>
      <c r="K13" s="238" t="s">
        <v>138</v>
      </c>
      <c r="L13" s="238" t="s">
        <v>227</v>
      </c>
      <c r="M13" s="238" t="s">
        <v>224</v>
      </c>
    </row>
    <row r="14" spans="1:13" s="236" customFormat="1" ht="17.25" customHeight="1">
      <c r="A14" s="237"/>
      <c r="B14" s="239"/>
      <c r="C14" s="239"/>
      <c r="D14" s="254"/>
      <c r="E14" s="403"/>
      <c r="F14" s="404"/>
      <c r="G14" s="240"/>
      <c r="H14" s="241"/>
      <c r="I14" s="255"/>
      <c r="J14" s="242"/>
      <c r="K14" s="243"/>
      <c r="L14" s="244" t="s">
        <v>427</v>
      </c>
      <c r="M14" s="245"/>
    </row>
    <row r="15" spans="1:13" ht="16.5" customHeight="1">
      <c r="A15" s="405" t="s">
        <v>392</v>
      </c>
      <c r="B15" s="406"/>
      <c r="C15" s="406"/>
      <c r="D15" s="406"/>
      <c r="E15" s="246"/>
      <c r="F15" s="246"/>
      <c r="G15" s="246"/>
      <c r="H15" s="247"/>
      <c r="I15" s="247"/>
      <c r="J15" s="247"/>
      <c r="K15" s="248">
        <f>SUM(K14:K14)</f>
        <v>0</v>
      </c>
      <c r="L15" s="247"/>
      <c r="M15" s="249"/>
    </row>
    <row r="16" spans="1:13" ht="13.5" customHeight="1"/>
    <row r="26" spans="4:5">
      <c r="D26" s="250" t="s">
        <v>425</v>
      </c>
      <c r="E26" s="251" t="s">
        <v>429</v>
      </c>
    </row>
    <row r="27" spans="4:5">
      <c r="D27" s="251"/>
      <c r="E27" s="251" t="s">
        <v>430</v>
      </c>
    </row>
  </sheetData>
  <mergeCells count="16">
    <mergeCell ref="E13:F13"/>
    <mergeCell ref="E14:F14"/>
    <mergeCell ref="A15:D15"/>
    <mergeCell ref="K9:K10"/>
    <mergeCell ref="L9:M9"/>
    <mergeCell ref="C10:D10"/>
    <mergeCell ref="E10:E11"/>
    <mergeCell ref="H10:I10"/>
    <mergeCell ref="C11:D11"/>
    <mergeCell ref="H11:I11"/>
    <mergeCell ref="J7:L7"/>
    <mergeCell ref="A3:M3"/>
    <mergeCell ref="J4:K4"/>
    <mergeCell ref="J5:K5"/>
    <mergeCell ref="L5:M5"/>
    <mergeCell ref="J6:K6"/>
  </mergeCells>
  <pageMargins left="0.1" right="0.1" top="0.2" bottom="0.2" header="0.1" footer="0.1"/>
  <pageSetup paperSize="9" scale="71" fitToHeight="0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894C6E-7C3C-4FDB-B679-4ADE0845D6E2}">
  <sheetPr>
    <tabColor rgb="FFFFC000"/>
    <pageSetUpPr fitToPage="1"/>
  </sheetPr>
  <dimension ref="A1:M27"/>
  <sheetViews>
    <sheetView tabSelected="1" zoomScale="85" zoomScaleNormal="85" workbookViewId="0">
      <selection activeCell="K16" sqref="K16"/>
    </sheetView>
  </sheetViews>
  <sheetFormatPr defaultRowHeight="15"/>
  <cols>
    <col min="1" max="1" width="5.28515625" style="147" customWidth="1"/>
    <col min="2" max="2" width="10.5703125" style="147" hidden="1" customWidth="1"/>
    <col min="3" max="3" width="9.140625" style="147" hidden="1" customWidth="1"/>
    <col min="4" max="4" width="12.140625" style="147" customWidth="1"/>
    <col min="5" max="5" width="20" style="147" customWidth="1"/>
    <col min="6" max="6" width="19.7109375" style="147" customWidth="1"/>
    <col min="7" max="8" width="15.85546875" style="147" customWidth="1"/>
    <col min="9" max="9" width="11.42578125" style="147" customWidth="1"/>
    <col min="10" max="10" width="8.85546875" style="147" customWidth="1"/>
    <col min="11" max="11" width="12.5703125" style="147" customWidth="1"/>
    <col min="12" max="12" width="14.7109375" style="147" customWidth="1"/>
    <col min="13" max="13" width="6.42578125" style="147" customWidth="1"/>
    <col min="14" max="16384" width="9.140625" style="147"/>
  </cols>
  <sheetData>
    <row r="1" spans="1:13" ht="19.5">
      <c r="A1" s="227" t="s">
        <v>142</v>
      </c>
      <c r="I1" s="252" t="s">
        <v>426</v>
      </c>
      <c r="J1" s="228" t="s">
        <v>428</v>
      </c>
    </row>
    <row r="2" spans="1:13" ht="15.75">
      <c r="A2" s="229" t="s">
        <v>145</v>
      </c>
    </row>
    <row r="3" spans="1:13" ht="25.5">
      <c r="A3" s="398" t="s">
        <v>229</v>
      </c>
      <c r="B3" s="398"/>
      <c r="C3" s="398"/>
      <c r="D3" s="398"/>
      <c r="E3" s="398"/>
      <c r="F3" s="398"/>
      <c r="G3" s="398"/>
      <c r="H3" s="398"/>
      <c r="I3" s="398"/>
      <c r="J3" s="398"/>
      <c r="K3" s="398"/>
      <c r="L3" s="398"/>
      <c r="M3" s="398"/>
    </row>
    <row r="4" spans="1:13" ht="20.100000000000001" customHeight="1">
      <c r="I4" s="230" t="s">
        <v>88</v>
      </c>
      <c r="J4" s="399"/>
      <c r="K4" s="399"/>
      <c r="L4" s="231"/>
      <c r="M4" s="231"/>
    </row>
    <row r="5" spans="1:13" ht="20.25" customHeight="1">
      <c r="I5" s="230" t="s">
        <v>89</v>
      </c>
      <c r="J5" s="400"/>
      <c r="K5" s="400"/>
      <c r="L5" s="397"/>
      <c r="M5" s="397"/>
    </row>
    <row r="6" spans="1:13" ht="20.25" customHeight="1">
      <c r="I6" s="230" t="s">
        <v>90</v>
      </c>
      <c r="J6" s="400" t="s">
        <v>423</v>
      </c>
      <c r="K6" s="400"/>
      <c r="L6" s="232"/>
      <c r="M6" s="232"/>
    </row>
    <row r="7" spans="1:13" ht="20.25" customHeight="1">
      <c r="I7" s="230" t="s">
        <v>91</v>
      </c>
      <c r="J7" s="397"/>
      <c r="K7" s="397"/>
      <c r="L7" s="397"/>
      <c r="M7" s="232"/>
    </row>
    <row r="8" spans="1:13" ht="20.25" customHeight="1">
      <c r="E8" s="253" t="s">
        <v>427</v>
      </c>
      <c r="I8" s="233"/>
      <c r="J8" s="234"/>
      <c r="K8" s="234"/>
      <c r="L8" s="234"/>
      <c r="M8" s="234"/>
    </row>
    <row r="9" spans="1:13" ht="13.5" customHeight="1">
      <c r="K9" s="407"/>
      <c r="L9" s="408"/>
      <c r="M9" s="408"/>
    </row>
    <row r="10" spans="1:13">
      <c r="B10" s="234"/>
      <c r="C10" s="408"/>
      <c r="D10" s="408"/>
      <c r="E10" s="407"/>
      <c r="F10" s="235"/>
      <c r="G10" s="234"/>
      <c r="H10" s="408"/>
      <c r="I10" s="408"/>
      <c r="J10" s="234"/>
      <c r="K10" s="407"/>
      <c r="L10" s="234"/>
      <c r="M10" s="236"/>
    </row>
    <row r="11" spans="1:13" ht="26.25" customHeight="1">
      <c r="B11" s="235"/>
      <c r="C11" s="407"/>
      <c r="D11" s="407"/>
      <c r="E11" s="407"/>
      <c r="F11" s="235"/>
      <c r="G11" s="235"/>
      <c r="H11" s="407"/>
      <c r="I11" s="407"/>
      <c r="J11" s="234"/>
      <c r="K11" s="234"/>
    </row>
    <row r="12" spans="1:13" ht="9.75" customHeight="1"/>
    <row r="13" spans="1:13" ht="45">
      <c r="A13" s="237" t="s">
        <v>49</v>
      </c>
      <c r="B13" s="238" t="s">
        <v>226</v>
      </c>
      <c r="C13" s="238" t="s">
        <v>225</v>
      </c>
      <c r="D13" s="238" t="s">
        <v>424</v>
      </c>
      <c r="E13" s="401" t="s">
        <v>51</v>
      </c>
      <c r="F13" s="402"/>
      <c r="G13" s="238" t="s">
        <v>52</v>
      </c>
      <c r="H13" s="238" t="s">
        <v>53</v>
      </c>
      <c r="I13" s="238" t="s">
        <v>233</v>
      </c>
      <c r="J13" s="238" t="s">
        <v>139</v>
      </c>
      <c r="K13" s="238" t="s">
        <v>138</v>
      </c>
      <c r="L13" s="238" t="s">
        <v>227</v>
      </c>
      <c r="M13" s="238" t="s">
        <v>224</v>
      </c>
    </row>
    <row r="14" spans="1:13" s="236" customFormat="1" ht="17.25" customHeight="1">
      <c r="A14" s="237"/>
      <c r="B14" s="239"/>
      <c r="C14" s="239"/>
      <c r="D14" s="254"/>
      <c r="E14" s="403"/>
      <c r="F14" s="404"/>
      <c r="G14" s="240"/>
      <c r="H14" s="241"/>
      <c r="I14" s="255"/>
      <c r="J14" s="242"/>
      <c r="K14" s="243"/>
      <c r="L14" s="244" t="s">
        <v>427</v>
      </c>
      <c r="M14" s="245"/>
    </row>
    <row r="15" spans="1:13" ht="16.5" customHeight="1">
      <c r="A15" s="405" t="s">
        <v>392</v>
      </c>
      <c r="B15" s="406"/>
      <c r="C15" s="406"/>
      <c r="D15" s="406"/>
      <c r="E15" s="246"/>
      <c r="F15" s="246"/>
      <c r="G15" s="246"/>
      <c r="H15" s="247"/>
      <c r="I15" s="247"/>
      <c r="J15" s="247"/>
      <c r="K15" s="248"/>
      <c r="L15" s="247"/>
      <c r="M15" s="249"/>
    </row>
    <row r="16" spans="1:13" ht="13.5" customHeight="1"/>
    <row r="26" spans="4:5">
      <c r="D26" s="250" t="s">
        <v>425</v>
      </c>
      <c r="E26" s="251" t="s">
        <v>429</v>
      </c>
    </row>
    <row r="27" spans="4:5">
      <c r="D27" s="251"/>
      <c r="E27" s="251" t="s">
        <v>430</v>
      </c>
    </row>
  </sheetData>
  <mergeCells count="16">
    <mergeCell ref="J7:L7"/>
    <mergeCell ref="A3:M3"/>
    <mergeCell ref="J4:K4"/>
    <mergeCell ref="J5:K5"/>
    <mergeCell ref="L5:M5"/>
    <mergeCell ref="J6:K6"/>
    <mergeCell ref="E13:F13"/>
    <mergeCell ref="E14:F14"/>
    <mergeCell ref="A15:D15"/>
    <mergeCell ref="K9:K10"/>
    <mergeCell ref="L9:M9"/>
    <mergeCell ref="C10:D10"/>
    <mergeCell ref="E10:E11"/>
    <mergeCell ref="H10:I10"/>
    <mergeCell ref="C11:D11"/>
    <mergeCell ref="H11:I11"/>
  </mergeCells>
  <pageMargins left="0.1" right="0.1" top="0.2" bottom="0.2" header="0.1" footer="0.1"/>
  <pageSetup paperSize="9" scale="71" fitToHeight="0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"/>
  <sheetViews>
    <sheetView workbookViewId="0">
      <selection activeCell="G3" sqref="G3"/>
    </sheetView>
  </sheetViews>
  <sheetFormatPr defaultRowHeight="1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J50"/>
  <sheetViews>
    <sheetView workbookViewId="0">
      <selection activeCell="A2" sqref="A2:J2"/>
    </sheetView>
  </sheetViews>
  <sheetFormatPr defaultRowHeight="15"/>
  <cols>
    <col min="1" max="1" width="5.7109375" customWidth="1"/>
    <col min="2" max="7" width="10.5703125" customWidth="1"/>
    <col min="8" max="8" width="12.140625" customWidth="1"/>
    <col min="9" max="9" width="10.5703125" customWidth="1"/>
    <col min="10" max="10" width="10.7109375" customWidth="1"/>
  </cols>
  <sheetData>
    <row r="1" spans="1:10">
      <c r="A1" s="409" t="s">
        <v>48</v>
      </c>
      <c r="B1" s="409"/>
      <c r="C1" s="409"/>
      <c r="D1" s="409"/>
      <c r="E1" s="409"/>
      <c r="F1" s="409"/>
      <c r="G1" s="409"/>
      <c r="H1" s="409"/>
      <c r="I1" s="409"/>
      <c r="J1" s="409"/>
    </row>
    <row r="2" spans="1:10" ht="26.25">
      <c r="A2" s="322" t="s">
        <v>123</v>
      </c>
      <c r="B2" s="322"/>
      <c r="C2" s="322"/>
      <c r="D2" s="322"/>
      <c r="E2" s="322"/>
      <c r="F2" s="322"/>
      <c r="G2" s="322"/>
      <c r="H2" s="322"/>
      <c r="I2" s="322"/>
      <c r="J2" s="322"/>
    </row>
    <row r="3" spans="1:10" ht="20.25" customHeight="1">
      <c r="H3" s="56" t="s">
        <v>88</v>
      </c>
      <c r="I3" s="73"/>
      <c r="J3" s="73"/>
    </row>
    <row r="4" spans="1:10" ht="20.25" customHeight="1">
      <c r="B4" t="s">
        <v>124</v>
      </c>
      <c r="H4" s="56" t="s">
        <v>89</v>
      </c>
      <c r="I4" s="328"/>
      <c r="J4" s="328"/>
    </row>
    <row r="5" spans="1:10" ht="20.25" customHeight="1">
      <c r="B5" t="s">
        <v>125</v>
      </c>
      <c r="H5" s="56" t="s">
        <v>90</v>
      </c>
      <c r="I5" s="74"/>
      <c r="J5" s="74"/>
    </row>
    <row r="6" spans="1:10" ht="20.25" customHeight="1">
      <c r="B6" t="s">
        <v>126</v>
      </c>
      <c r="H6" s="56"/>
      <c r="I6" s="76"/>
      <c r="J6" s="76"/>
    </row>
    <row r="7" spans="1:10" ht="20.25" customHeight="1">
      <c r="B7" t="s">
        <v>87</v>
      </c>
      <c r="C7" s="73"/>
      <c r="D7" s="73"/>
      <c r="H7" s="56" t="s">
        <v>91</v>
      </c>
      <c r="I7" s="75"/>
      <c r="J7" s="75"/>
    </row>
    <row r="8" spans="1:10">
      <c r="I8" s="13"/>
      <c r="J8" s="13"/>
    </row>
    <row r="9" spans="1:10" ht="15.75" thickBot="1"/>
    <row r="10" spans="1:10" ht="15.75" thickBot="1">
      <c r="A10" s="52" t="s">
        <v>49</v>
      </c>
      <c r="B10" s="53" t="s">
        <v>50</v>
      </c>
      <c r="C10" s="410" t="s">
        <v>51</v>
      </c>
      <c r="D10" s="410"/>
      <c r="E10" s="410"/>
      <c r="F10" s="53" t="s">
        <v>52</v>
      </c>
      <c r="G10" s="53" t="s">
        <v>53</v>
      </c>
      <c r="H10" s="53" t="s">
        <v>54</v>
      </c>
      <c r="I10" s="410" t="s">
        <v>6</v>
      </c>
      <c r="J10" s="411"/>
    </row>
    <row r="11" spans="1:10" ht="20.25" customHeight="1" thickTop="1">
      <c r="A11" s="69">
        <v>1</v>
      </c>
      <c r="B11" s="6"/>
      <c r="C11" s="412"/>
      <c r="D11" s="413"/>
      <c r="E11" s="414"/>
      <c r="F11" s="6"/>
      <c r="G11" s="6"/>
      <c r="H11" s="6"/>
      <c r="I11" s="415"/>
      <c r="J11" s="416"/>
    </row>
    <row r="12" spans="1:10" ht="20.25" customHeight="1">
      <c r="A12" s="70">
        <v>2</v>
      </c>
      <c r="B12" s="10"/>
      <c r="C12" s="319"/>
      <c r="D12" s="320"/>
      <c r="E12" s="321"/>
      <c r="F12" s="10"/>
      <c r="G12" s="10"/>
      <c r="H12" s="10"/>
      <c r="I12" s="330"/>
      <c r="J12" s="417"/>
    </row>
    <row r="13" spans="1:10" ht="20.25" customHeight="1">
      <c r="A13" s="69">
        <v>3</v>
      </c>
      <c r="B13" s="10"/>
      <c r="C13" s="319"/>
      <c r="D13" s="320"/>
      <c r="E13" s="321"/>
      <c r="F13" s="10"/>
      <c r="G13" s="10"/>
      <c r="H13" s="10"/>
      <c r="I13" s="330"/>
      <c r="J13" s="417"/>
    </row>
    <row r="14" spans="1:10" ht="20.25" customHeight="1">
      <c r="A14" s="70">
        <v>4</v>
      </c>
      <c r="B14" s="10"/>
      <c r="C14" s="319"/>
      <c r="D14" s="320"/>
      <c r="E14" s="321"/>
      <c r="F14" s="10"/>
      <c r="G14" s="10"/>
      <c r="H14" s="10"/>
      <c r="I14" s="330"/>
      <c r="J14" s="417"/>
    </row>
    <row r="15" spans="1:10" ht="20.25" customHeight="1">
      <c r="A15" s="69">
        <v>5</v>
      </c>
      <c r="B15" s="10"/>
      <c r="C15" s="319"/>
      <c r="D15" s="320"/>
      <c r="E15" s="321"/>
      <c r="F15" s="10"/>
      <c r="G15" s="10"/>
      <c r="H15" s="10"/>
      <c r="I15" s="330"/>
      <c r="J15" s="417"/>
    </row>
    <row r="16" spans="1:10" ht="20.25" customHeight="1">
      <c r="A16" s="70">
        <v>6</v>
      </c>
      <c r="B16" s="10"/>
      <c r="C16" s="319"/>
      <c r="D16" s="320"/>
      <c r="E16" s="321"/>
      <c r="F16" s="10"/>
      <c r="G16" s="10"/>
      <c r="H16" s="10"/>
      <c r="I16" s="330"/>
      <c r="J16" s="417"/>
    </row>
    <row r="17" spans="1:10" ht="20.25" customHeight="1">
      <c r="A17" s="69">
        <v>7</v>
      </c>
      <c r="B17" s="10"/>
      <c r="C17" s="319"/>
      <c r="D17" s="320"/>
      <c r="E17" s="321"/>
      <c r="F17" s="10"/>
      <c r="G17" s="10"/>
      <c r="H17" s="10"/>
      <c r="I17" s="330"/>
      <c r="J17" s="417"/>
    </row>
    <row r="18" spans="1:10" ht="20.25" customHeight="1">
      <c r="A18" s="70">
        <v>8</v>
      </c>
      <c r="B18" s="10"/>
      <c r="C18" s="319"/>
      <c r="D18" s="320"/>
      <c r="E18" s="321"/>
      <c r="F18" s="10"/>
      <c r="G18" s="10"/>
      <c r="H18" s="10"/>
      <c r="I18" s="330"/>
      <c r="J18" s="417"/>
    </row>
    <row r="19" spans="1:10" ht="20.25" customHeight="1">
      <c r="A19" s="69">
        <v>9</v>
      </c>
      <c r="B19" s="10"/>
      <c r="C19" s="319"/>
      <c r="D19" s="320"/>
      <c r="E19" s="321"/>
      <c r="F19" s="10"/>
      <c r="G19" s="10"/>
      <c r="H19" s="10"/>
      <c r="I19" s="330"/>
      <c r="J19" s="417"/>
    </row>
    <row r="20" spans="1:10" ht="20.25" customHeight="1">
      <c r="A20" s="70">
        <v>10</v>
      </c>
      <c r="B20" s="10"/>
      <c r="C20" s="319"/>
      <c r="D20" s="320"/>
      <c r="E20" s="321"/>
      <c r="F20" s="10"/>
      <c r="G20" s="10"/>
      <c r="H20" s="10"/>
      <c r="I20" s="330"/>
      <c r="J20" s="417"/>
    </row>
    <row r="21" spans="1:10" ht="20.25" customHeight="1">
      <c r="A21" s="69">
        <v>11</v>
      </c>
      <c r="B21" s="10"/>
      <c r="C21" s="319"/>
      <c r="D21" s="320"/>
      <c r="E21" s="321"/>
      <c r="F21" s="10"/>
      <c r="G21" s="10"/>
      <c r="H21" s="10"/>
      <c r="I21" s="330"/>
      <c r="J21" s="417"/>
    </row>
    <row r="22" spans="1:10" ht="20.25" customHeight="1">
      <c r="A22" s="70">
        <v>12</v>
      </c>
      <c r="B22" s="10"/>
      <c r="C22" s="319"/>
      <c r="D22" s="320"/>
      <c r="E22" s="321"/>
      <c r="F22" s="10"/>
      <c r="G22" s="10"/>
      <c r="H22" s="10"/>
      <c r="I22" s="330"/>
      <c r="J22" s="417"/>
    </row>
    <row r="23" spans="1:10" ht="20.25" customHeight="1">
      <c r="A23" s="69">
        <v>13</v>
      </c>
      <c r="B23" s="10"/>
      <c r="C23" s="319"/>
      <c r="D23" s="320"/>
      <c r="E23" s="321"/>
      <c r="F23" s="10"/>
      <c r="G23" s="10"/>
      <c r="H23" s="10"/>
      <c r="I23" s="330"/>
      <c r="J23" s="417"/>
    </row>
    <row r="24" spans="1:10" ht="20.25" customHeight="1">
      <c r="A24" s="70">
        <v>14</v>
      </c>
      <c r="B24" s="10"/>
      <c r="C24" s="319"/>
      <c r="D24" s="320"/>
      <c r="E24" s="321"/>
      <c r="F24" s="10"/>
      <c r="G24" s="10"/>
      <c r="H24" s="10"/>
      <c r="I24" s="330"/>
      <c r="J24" s="417"/>
    </row>
    <row r="25" spans="1:10" ht="20.25" customHeight="1">
      <c r="A25" s="69">
        <v>15</v>
      </c>
      <c r="B25" s="10"/>
      <c r="C25" s="319"/>
      <c r="D25" s="320"/>
      <c r="E25" s="321"/>
      <c r="F25" s="10"/>
      <c r="G25" s="10"/>
      <c r="H25" s="10"/>
      <c r="I25" s="330"/>
      <c r="J25" s="417"/>
    </row>
    <row r="26" spans="1:10" ht="20.25" customHeight="1">
      <c r="A26" s="70">
        <v>16</v>
      </c>
      <c r="B26" s="10"/>
      <c r="C26" s="319"/>
      <c r="D26" s="320"/>
      <c r="E26" s="321"/>
      <c r="F26" s="10"/>
      <c r="G26" s="10"/>
      <c r="H26" s="10"/>
      <c r="I26" s="330"/>
      <c r="J26" s="417"/>
    </row>
    <row r="27" spans="1:10" ht="20.25" customHeight="1">
      <c r="A27" s="69">
        <v>17</v>
      </c>
      <c r="B27" s="10"/>
      <c r="C27" s="319"/>
      <c r="D27" s="320"/>
      <c r="E27" s="321"/>
      <c r="F27" s="10"/>
      <c r="G27" s="10"/>
      <c r="H27" s="10"/>
      <c r="I27" s="330"/>
      <c r="J27" s="417"/>
    </row>
    <row r="28" spans="1:10" ht="20.25" customHeight="1">
      <c r="A28" s="70">
        <v>18</v>
      </c>
      <c r="B28" s="10"/>
      <c r="C28" s="319"/>
      <c r="D28" s="320"/>
      <c r="E28" s="321"/>
      <c r="F28" s="10"/>
      <c r="G28" s="10"/>
      <c r="H28" s="10"/>
      <c r="I28" s="330"/>
      <c r="J28" s="417"/>
    </row>
    <row r="29" spans="1:10" ht="20.25" customHeight="1">
      <c r="A29" s="69">
        <v>19</v>
      </c>
      <c r="B29" s="10"/>
      <c r="C29" s="319"/>
      <c r="D29" s="320"/>
      <c r="E29" s="321"/>
      <c r="F29" s="10"/>
      <c r="G29" s="10"/>
      <c r="H29" s="10"/>
      <c r="I29" s="330"/>
      <c r="J29" s="417"/>
    </row>
    <row r="30" spans="1:10" ht="20.25" customHeight="1">
      <c r="A30" s="70">
        <v>20</v>
      </c>
      <c r="B30" s="10"/>
      <c r="C30" s="319"/>
      <c r="D30" s="320"/>
      <c r="E30" s="321"/>
      <c r="F30" s="10"/>
      <c r="G30" s="10"/>
      <c r="H30" s="10"/>
      <c r="I30" s="330"/>
      <c r="J30" s="417"/>
    </row>
    <row r="31" spans="1:10" ht="20.25" customHeight="1">
      <c r="A31" s="69">
        <v>21</v>
      </c>
      <c r="B31" s="10"/>
      <c r="C31" s="319"/>
      <c r="D31" s="320"/>
      <c r="E31" s="321"/>
      <c r="F31" s="10"/>
      <c r="G31" s="10"/>
      <c r="H31" s="10"/>
      <c r="I31" s="330"/>
      <c r="J31" s="417"/>
    </row>
    <row r="32" spans="1:10" ht="20.25" customHeight="1">
      <c r="A32" s="70">
        <v>22</v>
      </c>
      <c r="B32" s="10"/>
      <c r="C32" s="319"/>
      <c r="D32" s="320"/>
      <c r="E32" s="321"/>
      <c r="F32" s="10"/>
      <c r="G32" s="10"/>
      <c r="H32" s="10"/>
      <c r="I32" s="330"/>
      <c r="J32" s="417"/>
    </row>
    <row r="33" spans="1:10" ht="20.25" customHeight="1">
      <c r="A33" s="69">
        <v>23</v>
      </c>
      <c r="B33" s="10"/>
      <c r="C33" s="319"/>
      <c r="D33" s="320"/>
      <c r="E33" s="321"/>
      <c r="F33" s="10"/>
      <c r="G33" s="10"/>
      <c r="H33" s="10"/>
      <c r="I33" s="330"/>
      <c r="J33" s="417"/>
    </row>
    <row r="34" spans="1:10" ht="20.25" customHeight="1">
      <c r="A34" s="70">
        <v>24</v>
      </c>
      <c r="B34" s="10"/>
      <c r="C34" s="319"/>
      <c r="D34" s="320"/>
      <c r="E34" s="321"/>
      <c r="F34" s="10"/>
      <c r="G34" s="10"/>
      <c r="H34" s="10"/>
      <c r="I34" s="330"/>
      <c r="J34" s="417"/>
    </row>
    <row r="35" spans="1:10" ht="20.25" customHeight="1">
      <c r="A35" s="69">
        <v>25</v>
      </c>
      <c r="B35" s="10"/>
      <c r="C35" s="319"/>
      <c r="D35" s="320"/>
      <c r="E35" s="321"/>
      <c r="F35" s="10"/>
      <c r="G35" s="10"/>
      <c r="H35" s="10"/>
      <c r="I35" s="330"/>
      <c r="J35" s="417"/>
    </row>
    <row r="36" spans="1:10" ht="20.25" customHeight="1">
      <c r="A36" s="69">
        <v>26</v>
      </c>
      <c r="B36" s="71"/>
      <c r="C36" s="319"/>
      <c r="D36" s="320"/>
      <c r="E36" s="321"/>
      <c r="F36" s="71"/>
      <c r="G36" s="71"/>
      <c r="H36" s="71"/>
      <c r="I36" s="330"/>
      <c r="J36" s="417"/>
    </row>
    <row r="37" spans="1:10" ht="20.25" customHeight="1">
      <c r="A37" s="69">
        <v>27</v>
      </c>
      <c r="B37" s="71"/>
      <c r="C37" s="319"/>
      <c r="D37" s="320"/>
      <c r="E37" s="321"/>
      <c r="F37" s="71"/>
      <c r="G37" s="71"/>
      <c r="H37" s="71"/>
      <c r="I37" s="330"/>
      <c r="J37" s="417"/>
    </row>
    <row r="38" spans="1:10" ht="20.25" customHeight="1">
      <c r="A38" s="69">
        <v>28</v>
      </c>
      <c r="B38" s="71"/>
      <c r="C38" s="319"/>
      <c r="D38" s="320"/>
      <c r="E38" s="321"/>
      <c r="F38" s="71"/>
      <c r="G38" s="71"/>
      <c r="H38" s="71"/>
      <c r="I38" s="330"/>
      <c r="J38" s="417"/>
    </row>
    <row r="39" spans="1:10" ht="20.25" customHeight="1">
      <c r="A39" s="69">
        <v>29</v>
      </c>
      <c r="B39" s="71"/>
      <c r="C39" s="319"/>
      <c r="D39" s="320"/>
      <c r="E39" s="321"/>
      <c r="F39" s="71"/>
      <c r="G39" s="71"/>
      <c r="H39" s="71"/>
      <c r="I39" s="330"/>
      <c r="J39" s="417"/>
    </row>
    <row r="40" spans="1:10" ht="20.25" customHeight="1">
      <c r="A40" s="69">
        <v>30</v>
      </c>
      <c r="B40" s="71"/>
      <c r="C40" s="319"/>
      <c r="D40" s="320"/>
      <c r="E40" s="321"/>
      <c r="F40" s="71"/>
      <c r="G40" s="71"/>
      <c r="H40" s="71"/>
      <c r="I40" s="330"/>
      <c r="J40" s="417"/>
    </row>
    <row r="41" spans="1:10" ht="8.25" customHeight="1" thickBot="1">
      <c r="A41" s="54"/>
      <c r="B41" s="55"/>
      <c r="C41" s="418"/>
      <c r="D41" s="419"/>
      <c r="E41" s="420"/>
      <c r="F41" s="55"/>
      <c r="G41" s="55"/>
      <c r="H41" s="55"/>
      <c r="I41" s="421"/>
      <c r="J41" s="422"/>
    </row>
    <row r="42" spans="1:10" ht="14.25" customHeight="1">
      <c r="C42" s="72"/>
      <c r="D42" s="72"/>
      <c r="E42" s="72"/>
      <c r="I42" s="13"/>
      <c r="J42" s="13"/>
    </row>
    <row r="43" spans="1:10" hidden="1">
      <c r="C43" s="72"/>
      <c r="D43" s="72"/>
      <c r="E43" s="72"/>
      <c r="I43" s="13"/>
      <c r="J43" s="13"/>
    </row>
    <row r="45" spans="1:10">
      <c r="A45" s="330" t="s">
        <v>95</v>
      </c>
      <c r="B45" s="331"/>
      <c r="C45" s="330" t="s">
        <v>94</v>
      </c>
      <c r="D45" s="331"/>
      <c r="E45" s="330" t="s">
        <v>93</v>
      </c>
      <c r="F45" s="331"/>
      <c r="G45" s="330" t="s">
        <v>114</v>
      </c>
      <c r="H45" s="331"/>
      <c r="I45" s="330" t="s">
        <v>92</v>
      </c>
      <c r="J45" s="331"/>
    </row>
    <row r="46" spans="1:10">
      <c r="A46" s="65"/>
      <c r="B46" s="66"/>
      <c r="C46" s="65"/>
      <c r="D46" s="66"/>
      <c r="E46" s="65"/>
      <c r="F46" s="66"/>
      <c r="G46" s="65"/>
      <c r="H46" s="66"/>
      <c r="I46" s="65"/>
      <c r="J46" s="66"/>
    </row>
    <row r="47" spans="1:10">
      <c r="A47" s="65"/>
      <c r="B47" s="66"/>
      <c r="C47" s="65"/>
      <c r="D47" s="66"/>
      <c r="E47" s="65"/>
      <c r="F47" s="66"/>
      <c r="G47" s="65"/>
      <c r="H47" s="66"/>
      <c r="I47" s="65"/>
      <c r="J47" s="66"/>
    </row>
    <row r="48" spans="1:10">
      <c r="A48" s="65"/>
      <c r="B48" s="66"/>
      <c r="C48" s="65"/>
      <c r="D48" s="66"/>
      <c r="E48" s="65"/>
      <c r="F48" s="66"/>
      <c r="G48" s="65"/>
      <c r="H48" s="66"/>
      <c r="I48" s="65"/>
      <c r="J48" s="66"/>
    </row>
    <row r="49" spans="1:10">
      <c r="A49" s="65"/>
      <c r="B49" s="66"/>
      <c r="C49" s="65"/>
      <c r="D49" s="66"/>
      <c r="E49" s="65"/>
      <c r="F49" s="66"/>
      <c r="G49" s="65"/>
      <c r="H49" s="66"/>
      <c r="I49" s="65"/>
      <c r="J49" s="66"/>
    </row>
    <row r="50" spans="1:10">
      <c r="A50" s="67" t="s">
        <v>88</v>
      </c>
      <c r="B50" s="68"/>
      <c r="C50" s="67" t="s">
        <v>88</v>
      </c>
      <c r="D50" s="68"/>
      <c r="E50" s="67" t="s">
        <v>88</v>
      </c>
      <c r="F50" s="68"/>
      <c r="G50" s="67" t="s">
        <v>88</v>
      </c>
      <c r="H50" s="68"/>
      <c r="I50" s="67" t="s">
        <v>88</v>
      </c>
      <c r="J50" s="68"/>
    </row>
  </sheetData>
  <mergeCells count="72">
    <mergeCell ref="C41:E41"/>
    <mergeCell ref="I41:J41"/>
    <mergeCell ref="A45:B45"/>
    <mergeCell ref="C45:D45"/>
    <mergeCell ref="E45:F45"/>
    <mergeCell ref="G45:H45"/>
    <mergeCell ref="I45:J45"/>
    <mergeCell ref="C38:E38"/>
    <mergeCell ref="I38:J38"/>
    <mergeCell ref="C39:E39"/>
    <mergeCell ref="I39:J39"/>
    <mergeCell ref="C40:E40"/>
    <mergeCell ref="I40:J40"/>
    <mergeCell ref="C35:E35"/>
    <mergeCell ref="I35:J35"/>
    <mergeCell ref="C36:E36"/>
    <mergeCell ref="I36:J36"/>
    <mergeCell ref="C37:E37"/>
    <mergeCell ref="I37:J37"/>
    <mergeCell ref="C32:E32"/>
    <mergeCell ref="I32:J32"/>
    <mergeCell ref="C33:E33"/>
    <mergeCell ref="I33:J33"/>
    <mergeCell ref="C34:E34"/>
    <mergeCell ref="I34:J34"/>
    <mergeCell ref="C29:E29"/>
    <mergeCell ref="I29:J29"/>
    <mergeCell ref="C30:E30"/>
    <mergeCell ref="I30:J30"/>
    <mergeCell ref="C31:E31"/>
    <mergeCell ref="I31:J31"/>
    <mergeCell ref="C26:E26"/>
    <mergeCell ref="I26:J26"/>
    <mergeCell ref="C27:E27"/>
    <mergeCell ref="I27:J27"/>
    <mergeCell ref="C28:E28"/>
    <mergeCell ref="I28:J28"/>
    <mergeCell ref="C23:E23"/>
    <mergeCell ref="I23:J23"/>
    <mergeCell ref="C24:E24"/>
    <mergeCell ref="I24:J24"/>
    <mergeCell ref="C25:E25"/>
    <mergeCell ref="I25:J25"/>
    <mergeCell ref="C20:E20"/>
    <mergeCell ref="I20:J20"/>
    <mergeCell ref="C21:E21"/>
    <mergeCell ref="I21:J21"/>
    <mergeCell ref="C22:E22"/>
    <mergeCell ref="I22:J22"/>
    <mergeCell ref="C17:E17"/>
    <mergeCell ref="I17:J17"/>
    <mergeCell ref="C18:E18"/>
    <mergeCell ref="I18:J18"/>
    <mergeCell ref="C19:E19"/>
    <mergeCell ref="I19:J19"/>
    <mergeCell ref="C14:E14"/>
    <mergeCell ref="I14:J14"/>
    <mergeCell ref="C15:E15"/>
    <mergeCell ref="I15:J15"/>
    <mergeCell ref="C16:E16"/>
    <mergeCell ref="I16:J16"/>
    <mergeCell ref="C11:E11"/>
    <mergeCell ref="I11:J11"/>
    <mergeCell ref="C12:E12"/>
    <mergeCell ref="I12:J12"/>
    <mergeCell ref="C13:E13"/>
    <mergeCell ref="I13:J13"/>
    <mergeCell ref="A1:J1"/>
    <mergeCell ref="A2:J2"/>
    <mergeCell ref="I4:J4"/>
    <mergeCell ref="C10:E10"/>
    <mergeCell ref="I10:J10"/>
  </mergeCells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6"/>
  <sheetViews>
    <sheetView workbookViewId="0">
      <selection activeCell="A5" sqref="A5:A6"/>
    </sheetView>
  </sheetViews>
  <sheetFormatPr defaultRowHeight="15"/>
  <cols>
    <col min="2" max="2" width="37.42578125" customWidth="1"/>
    <col min="3" max="3" width="20.42578125" customWidth="1"/>
    <col min="4" max="4" width="23.42578125" customWidth="1"/>
    <col min="5" max="5" width="11.140625" customWidth="1"/>
  </cols>
  <sheetData>
    <row r="1" spans="1:5">
      <c r="A1" s="10" t="s">
        <v>127</v>
      </c>
      <c r="B1" s="10" t="s">
        <v>98</v>
      </c>
      <c r="C1" s="10" t="s">
        <v>128</v>
      </c>
      <c r="D1" s="10" t="s">
        <v>132</v>
      </c>
      <c r="E1" s="10" t="s">
        <v>99</v>
      </c>
    </row>
    <row r="2" spans="1:5">
      <c r="A2" s="10">
        <v>1</v>
      </c>
      <c r="B2" s="10" t="s">
        <v>129</v>
      </c>
      <c r="C2" s="83">
        <v>45087</v>
      </c>
      <c r="D2" s="10" t="s">
        <v>133</v>
      </c>
      <c r="E2" s="10" t="s">
        <v>137</v>
      </c>
    </row>
    <row r="3" spans="1:5">
      <c r="A3" s="10">
        <v>3</v>
      </c>
      <c r="B3" s="10" t="s">
        <v>136</v>
      </c>
      <c r="C3" s="83">
        <v>45090</v>
      </c>
      <c r="D3" s="10" t="s">
        <v>135</v>
      </c>
      <c r="E3" s="10"/>
    </row>
    <row r="4" spans="1:5">
      <c r="A4" s="10">
        <v>2</v>
      </c>
      <c r="B4" s="10" t="s">
        <v>130</v>
      </c>
      <c r="C4" s="83">
        <v>45090</v>
      </c>
      <c r="D4" s="10" t="s">
        <v>134</v>
      </c>
      <c r="E4" s="10"/>
    </row>
    <row r="5" spans="1:5">
      <c r="A5" s="10">
        <v>4</v>
      </c>
      <c r="B5" s="10" t="s">
        <v>131</v>
      </c>
      <c r="C5" s="83">
        <v>45092</v>
      </c>
      <c r="D5" s="10" t="s">
        <v>135</v>
      </c>
      <c r="E5" s="10"/>
    </row>
    <row r="6" spans="1:5">
      <c r="A6" s="10">
        <v>4</v>
      </c>
      <c r="B6" s="10" t="s">
        <v>219</v>
      </c>
      <c r="C6" s="10" t="s">
        <v>220</v>
      </c>
      <c r="D6" s="10" t="s">
        <v>134</v>
      </c>
      <c r="E6" s="10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E7"/>
  <sheetViews>
    <sheetView zoomScaleNormal="100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B2" sqref="B2"/>
    </sheetView>
  </sheetViews>
  <sheetFormatPr defaultColWidth="9.140625" defaultRowHeight="15"/>
  <cols>
    <col min="1" max="1" width="4.7109375" style="77" customWidth="1"/>
    <col min="2" max="2" width="19.5703125" style="77" customWidth="1"/>
    <col min="3" max="3" width="53.42578125" style="78" customWidth="1"/>
    <col min="4" max="4" width="54.7109375" style="77" customWidth="1"/>
    <col min="5" max="5" width="35" style="77" customWidth="1"/>
    <col min="6" max="16384" width="9.140625" style="77"/>
  </cols>
  <sheetData>
    <row r="1" spans="1:5" s="48" customFormat="1" ht="20.25" customHeight="1">
      <c r="A1" s="79" t="s">
        <v>96</v>
      </c>
      <c r="B1" s="79" t="s">
        <v>97</v>
      </c>
      <c r="C1" s="80" t="s">
        <v>98</v>
      </c>
      <c r="D1" s="79" t="s">
        <v>101</v>
      </c>
      <c r="E1" s="79" t="s">
        <v>99</v>
      </c>
    </row>
    <row r="2" spans="1:5" ht="73.5" customHeight="1">
      <c r="A2" s="58">
        <v>1</v>
      </c>
      <c r="B2" s="81" t="s">
        <v>86</v>
      </c>
      <c r="C2" s="82" t="s">
        <v>100</v>
      </c>
      <c r="D2" s="81" t="s">
        <v>102</v>
      </c>
      <c r="E2" s="81"/>
    </row>
    <row r="3" spans="1:5" ht="73.5" customHeight="1">
      <c r="A3" s="58">
        <v>2</v>
      </c>
      <c r="B3" s="81" t="s">
        <v>85</v>
      </c>
      <c r="C3" s="82" t="s">
        <v>103</v>
      </c>
      <c r="D3" s="82" t="s">
        <v>104</v>
      </c>
      <c r="E3" s="81"/>
    </row>
    <row r="4" spans="1:5" ht="73.5" customHeight="1">
      <c r="A4" s="58">
        <v>3</v>
      </c>
      <c r="B4" s="81" t="s">
        <v>84</v>
      </c>
      <c r="C4" s="82" t="s">
        <v>105</v>
      </c>
      <c r="D4" s="82" t="s">
        <v>112</v>
      </c>
      <c r="E4" s="81" t="s">
        <v>113</v>
      </c>
    </row>
    <row r="5" spans="1:5" ht="73.5" customHeight="1">
      <c r="A5" s="58">
        <v>4</v>
      </c>
      <c r="B5" s="81" t="s">
        <v>106</v>
      </c>
      <c r="C5" s="82" t="s">
        <v>109</v>
      </c>
      <c r="D5" s="81" t="s">
        <v>107</v>
      </c>
      <c r="E5" s="81"/>
    </row>
    <row r="6" spans="1:5" ht="73.5" customHeight="1">
      <c r="A6" s="58">
        <v>5</v>
      </c>
      <c r="B6" s="81" t="s">
        <v>108</v>
      </c>
      <c r="C6" s="82" t="s">
        <v>110</v>
      </c>
      <c r="D6" s="82" t="s">
        <v>111</v>
      </c>
      <c r="E6" s="81"/>
    </row>
    <row r="7" spans="1:5">
      <c r="A7" s="77">
        <v>6</v>
      </c>
      <c r="B7" s="77" t="s">
        <v>116</v>
      </c>
      <c r="C7" s="78" t="s">
        <v>117</v>
      </c>
    </row>
  </sheetData>
  <pageMargins left="0.7" right="0.7" top="0.75" bottom="0.75" header="0.3" footer="0.3"/>
  <pageSetup paperSize="9" scale="70"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B4"/>
  <sheetViews>
    <sheetView workbookViewId="0">
      <selection activeCell="B5" sqref="B5"/>
    </sheetView>
  </sheetViews>
  <sheetFormatPr defaultRowHeight="15"/>
  <cols>
    <col min="1" max="1" width="16.42578125" bestFit="1" customWidth="1"/>
  </cols>
  <sheetData>
    <row r="1" spans="1:2">
      <c r="A1" t="s">
        <v>118</v>
      </c>
      <c r="B1" t="s">
        <v>119</v>
      </c>
    </row>
    <row r="2" spans="1:2">
      <c r="B2" t="s">
        <v>120</v>
      </c>
    </row>
    <row r="4" spans="1:2">
      <c r="A4" t="s">
        <v>121</v>
      </c>
      <c r="B4" t="s">
        <v>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1</vt:i4>
      </vt:variant>
    </vt:vector>
  </HeadingPairs>
  <TitlesOfParts>
    <vt:vector size="19" baseType="lpstr">
      <vt:lpstr>Sheet1</vt:lpstr>
      <vt:lpstr>Sheet2</vt:lpstr>
      <vt:lpstr>Works Flow &amp; detail for NG RQ</vt:lpstr>
      <vt:lpstr>MCA</vt:lpstr>
      <vt:lpstr>Request Sheet</vt:lpstr>
      <vt:lpstr>Assy work flow</vt:lpstr>
      <vt:lpstr>MC work flow</vt:lpstr>
      <vt:lpstr>Request Sheet (2)</vt:lpstr>
      <vt:lpstr>Request Sheet (3)</vt:lpstr>
      <vt:lpstr>Sheet4</vt:lpstr>
      <vt:lpstr>Countable</vt:lpstr>
      <vt:lpstr>Uncountable</vt:lpstr>
      <vt:lpstr>MC</vt:lpstr>
      <vt:lpstr>Sheet5</vt:lpstr>
      <vt:lpstr>NG Dispose</vt:lpstr>
      <vt:lpstr>schedule</vt:lpstr>
      <vt:lpstr>Detail Method</vt:lpstr>
      <vt:lpstr>Sheet3</vt:lpstr>
      <vt:lpstr>MCA!Print_Area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Y-Saitou</dc:creator>
  <cp:lastModifiedBy>Phanun P</cp:lastModifiedBy>
  <cp:lastPrinted>2025-01-29T15:30:03Z</cp:lastPrinted>
  <dcterms:created xsi:type="dcterms:W3CDTF">2023-02-27T03:26:48Z</dcterms:created>
  <dcterms:modified xsi:type="dcterms:W3CDTF">2026-03-23T02:50:16Z</dcterms:modified>
</cp:coreProperties>
</file>