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d\Desktop\Market_Camp\"/>
    </mc:Choice>
  </mc:AlternateContent>
  <xr:revisionPtr revIDLastSave="0" documentId="13_ncr:1_{89A223B4-8552-4549-A89F-56D9F253A1F4}" xr6:coauthVersionLast="45" xr6:coauthVersionMax="45" xr10:uidLastSave="{00000000-0000-0000-0000-000000000000}"/>
  <bookViews>
    <workbookView xWindow="-108" yWindow="-108" windowWidth="23256" windowHeight="12576" activeTab="4" xr2:uid="{D0EB39B2-2CB9-4227-9FFD-7142CF857DC5}"/>
  </bookViews>
  <sheets>
    <sheet name="D.Analysis" sheetId="1" r:id="rId1"/>
    <sheet name="ML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2" l="1"/>
</calcChain>
</file>

<file path=xl/sharedStrings.xml><?xml version="1.0" encoding="utf-8"?>
<sst xmlns="http://schemas.openxmlformats.org/spreadsheetml/2006/main" count="81" uniqueCount="29">
  <si>
    <t>High</t>
  </si>
  <si>
    <t>Medium</t>
  </si>
  <si>
    <t>Low</t>
  </si>
  <si>
    <t>Value</t>
  </si>
  <si>
    <t># Customers</t>
  </si>
  <si>
    <t>Testing Accuracy:</t>
  </si>
  <si>
    <t>OOB Score:</t>
  </si>
  <si>
    <t>F1_Macro:</t>
  </si>
  <si>
    <t>ROC_AUC:</t>
  </si>
  <si>
    <t>RFC</t>
  </si>
  <si>
    <t xml:space="preserve">XGB </t>
  </si>
  <si>
    <t>XGB</t>
  </si>
  <si>
    <t>F1_Weighted:</t>
  </si>
  <si>
    <t>True: High</t>
  </si>
  <si>
    <t>True: Medium</t>
  </si>
  <si>
    <t>True: Low</t>
  </si>
  <si>
    <t>Pred: High</t>
  </si>
  <si>
    <t>Pred: Medium</t>
  </si>
  <si>
    <t>Pred: Low</t>
  </si>
  <si>
    <t xml:space="preserve">XGB (Imbalanced) </t>
  </si>
  <si>
    <t>XGB (Oversampling)</t>
  </si>
  <si>
    <t>True: 0</t>
  </si>
  <si>
    <t>True: 1</t>
  </si>
  <si>
    <t>Pred: 0</t>
  </si>
  <si>
    <t>Pred: 1</t>
  </si>
  <si>
    <t>Training Accuracy:</t>
  </si>
  <si>
    <t>XGB (Oversampled Training Data)</t>
  </si>
  <si>
    <t>Pred:0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</si>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</sst>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26" Type="http://schemas.openxmlformats.org/officeDocument/2006/relationships/image" Target="../media/image47.png"/><Relationship Id="rId21" Type="http://schemas.openxmlformats.org/officeDocument/2006/relationships/image" Target="../media/image42.png"/><Relationship Id="rId34" Type="http://schemas.openxmlformats.org/officeDocument/2006/relationships/image" Target="../media/image55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5" Type="http://schemas.openxmlformats.org/officeDocument/2006/relationships/image" Target="../media/image46.png"/><Relationship Id="rId33" Type="http://schemas.openxmlformats.org/officeDocument/2006/relationships/image" Target="../media/image54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29" Type="http://schemas.openxmlformats.org/officeDocument/2006/relationships/image" Target="../media/image50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24" Type="http://schemas.openxmlformats.org/officeDocument/2006/relationships/image" Target="../media/image45.png"/><Relationship Id="rId32" Type="http://schemas.openxmlformats.org/officeDocument/2006/relationships/image" Target="../media/image53.png"/><Relationship Id="rId37" Type="http://schemas.openxmlformats.org/officeDocument/2006/relationships/image" Target="../media/image58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23" Type="http://schemas.openxmlformats.org/officeDocument/2006/relationships/image" Target="../media/image44.png"/><Relationship Id="rId28" Type="http://schemas.openxmlformats.org/officeDocument/2006/relationships/image" Target="../media/image49.png"/><Relationship Id="rId36" Type="http://schemas.openxmlformats.org/officeDocument/2006/relationships/image" Target="../media/image57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31" Type="http://schemas.openxmlformats.org/officeDocument/2006/relationships/image" Target="../media/image52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Relationship Id="rId22" Type="http://schemas.openxmlformats.org/officeDocument/2006/relationships/image" Target="../media/image43.png"/><Relationship Id="rId27" Type="http://schemas.openxmlformats.org/officeDocument/2006/relationships/image" Target="../media/image48.png"/><Relationship Id="rId30" Type="http://schemas.openxmlformats.org/officeDocument/2006/relationships/image" Target="../media/image51.png"/><Relationship Id="rId35" Type="http://schemas.openxmlformats.org/officeDocument/2006/relationships/image" Target="../media/image56.png"/><Relationship Id="rId8" Type="http://schemas.openxmlformats.org/officeDocument/2006/relationships/image" Target="../media/image29.png"/><Relationship Id="rId3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4" Type="http://schemas.openxmlformats.org/officeDocument/2006/relationships/image" Target="../media/image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48986</xdr:colOff>
      <xdr:row>6</xdr:row>
      <xdr:rowOff>130630</xdr:rowOff>
    </xdr:from>
    <xdr:to>
      <xdr:col>10</xdr:col>
      <xdr:colOff>165100</xdr:colOff>
      <xdr:row>16</xdr:row>
      <xdr:rowOff>136073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30E50-648F-4B2E-BA38-4DE7F5A28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6186" y="1240973"/>
          <a:ext cx="1944914" cy="1856014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47</xdr:row>
      <xdr:rowOff>0</xdr:rowOff>
    </xdr:from>
    <xdr:to>
      <xdr:col>10</xdr:col>
      <xdr:colOff>599829</xdr:colOff>
      <xdr:row>52</xdr:row>
      <xdr:rowOff>80406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69CD6F-6395-4003-BCF2-B3AEA2F08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8465127"/>
          <a:ext cx="1971429" cy="9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484909</xdr:colOff>
      <xdr:row>45</xdr:row>
      <xdr:rowOff>131618</xdr:rowOff>
    </xdr:from>
    <xdr:to>
      <xdr:col>10</xdr:col>
      <xdr:colOff>598966</xdr:colOff>
      <xdr:row>46</xdr:row>
      <xdr:rowOff>141985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8F044D-CEF9-41EE-B548-D5179135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2109" y="8236527"/>
          <a:ext cx="1942857" cy="190476"/>
        </a:xfrm>
        <a:prstGeom prst="rect">
          <a:avLst/>
        </a:prstGeom>
      </xdr:spPr>
    </xdr:pic>
    <xdr:clientData/>
  </xdr:twoCellAnchor>
  <xdr:twoCellAnchor editAs="oneCell">
    <xdr:from>
      <xdr:col>29</xdr:col>
      <xdr:colOff>602344</xdr:colOff>
      <xdr:row>137</xdr:row>
      <xdr:rowOff>121557</xdr:rowOff>
    </xdr:from>
    <xdr:to>
      <xdr:col>36</xdr:col>
      <xdr:colOff>20858</xdr:colOff>
      <xdr:row>143</xdr:row>
      <xdr:rowOff>106452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F1AF263-533A-4090-9FFD-3F96C83DB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0744" y="24480157"/>
          <a:ext cx="3685714" cy="1051695"/>
        </a:xfrm>
        <a:prstGeom prst="rect">
          <a:avLst/>
        </a:prstGeom>
      </xdr:spPr>
    </xdr:pic>
    <xdr:clientData/>
  </xdr:twoCellAnchor>
  <xdr:twoCellAnchor editAs="oneCell">
    <xdr:from>
      <xdr:col>26</xdr:col>
      <xdr:colOff>444500</xdr:colOff>
      <xdr:row>125</xdr:row>
      <xdr:rowOff>25400</xdr:rowOff>
    </xdr:from>
    <xdr:to>
      <xdr:col>36</xdr:col>
      <xdr:colOff>532598</xdr:colOff>
      <xdr:row>131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25BC8F-E7F2-43AE-B6E7-EBB607FE6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94100" y="22250400"/>
          <a:ext cx="6184098" cy="1193800"/>
        </a:xfrm>
        <a:prstGeom prst="rect">
          <a:avLst/>
        </a:prstGeom>
      </xdr:spPr>
    </xdr:pic>
    <xdr:clientData/>
  </xdr:twoCellAnchor>
  <xdr:twoCellAnchor>
    <xdr:from>
      <xdr:col>13</xdr:col>
      <xdr:colOff>446315</xdr:colOff>
      <xdr:row>120</xdr:row>
      <xdr:rowOff>3629</xdr:rowOff>
    </xdr:from>
    <xdr:to>
      <xdr:col>22</xdr:col>
      <xdr:colOff>351972</xdr:colOff>
      <xdr:row>122</xdr:row>
      <xdr:rowOff>175987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7A18509-D29E-41B1-AE50-6CEA80291536}"/>
            </a:ext>
          </a:extLst>
        </xdr:cNvPr>
        <xdr:cNvSpPr txBox="1"/>
      </xdr:nvSpPr>
      <xdr:spPr>
        <a:xfrm>
          <a:off x="8371115" y="22210486"/>
          <a:ext cx="5392057" cy="5424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 baseline="0"/>
            <a:t> </a:t>
          </a:r>
          <a:r>
            <a:rPr lang="en-US" sz="2000" b="1" u="sng" baseline="0"/>
            <a:t>Accept_One Breakdown by Product </a:t>
          </a:r>
          <a:r>
            <a:rPr lang="en-US" sz="2000" b="1" baseline="0"/>
            <a:t>:</a:t>
          </a:r>
          <a:endParaRPr lang="en-US" sz="2000" b="1"/>
        </a:p>
      </xdr:txBody>
    </xdr:sp>
    <xdr:clientData/>
  </xdr:twoCellAnchor>
  <xdr:twoCellAnchor editAs="oneCell">
    <xdr:from>
      <xdr:col>11</xdr:col>
      <xdr:colOff>558800</xdr:colOff>
      <xdr:row>122</xdr:row>
      <xdr:rowOff>88900</xdr:rowOff>
    </xdr:from>
    <xdr:to>
      <xdr:col>21</xdr:col>
      <xdr:colOff>406400</xdr:colOff>
      <xdr:row>139</xdr:row>
      <xdr:rowOff>88900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D56132A-DDE2-49BA-8478-ECCA60C55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4400" y="21780500"/>
          <a:ext cx="5943600" cy="3022600"/>
        </a:xfrm>
        <a:prstGeom prst="rect">
          <a:avLst/>
        </a:prstGeom>
      </xdr:spPr>
    </xdr:pic>
    <xdr:clientData/>
  </xdr:twoCellAnchor>
  <xdr:twoCellAnchor>
    <xdr:from>
      <xdr:col>14</xdr:col>
      <xdr:colOff>254000</xdr:colOff>
      <xdr:row>139</xdr:row>
      <xdr:rowOff>76200</xdr:rowOff>
    </xdr:from>
    <xdr:to>
      <xdr:col>20</xdr:col>
      <xdr:colOff>381000</xdr:colOff>
      <xdr:row>142</xdr:row>
      <xdr:rowOff>25400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8B8EBD7-3692-4FA7-9D27-41761872C6C2}"/>
            </a:ext>
          </a:extLst>
        </xdr:cNvPr>
        <xdr:cNvSpPr txBox="1"/>
      </xdr:nvSpPr>
      <xdr:spPr>
        <a:xfrm>
          <a:off x="8788400" y="24790400"/>
          <a:ext cx="3784600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 baseline="0"/>
            <a:t>Revenue Generated by Product</a:t>
          </a:r>
          <a:r>
            <a:rPr lang="en-US" sz="2000" b="1" baseline="0"/>
            <a:t>:</a:t>
          </a:r>
          <a:endParaRPr lang="en-US" sz="2000" b="1"/>
        </a:p>
      </xdr:txBody>
    </xdr:sp>
    <xdr:clientData/>
  </xdr:twoCellAnchor>
  <xdr:twoCellAnchor editAs="oneCell">
    <xdr:from>
      <xdr:col>11</xdr:col>
      <xdr:colOff>381000</xdr:colOff>
      <xdr:row>142</xdr:row>
      <xdr:rowOff>38100</xdr:rowOff>
    </xdr:from>
    <xdr:to>
      <xdr:col>22</xdr:col>
      <xdr:colOff>95250</xdr:colOff>
      <xdr:row>155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8230CA8-5D4F-491E-82BC-7DD2AFFC9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6600" y="27089100"/>
          <a:ext cx="6419850" cy="2590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476251</xdr:colOff>
      <xdr:row>160</xdr:row>
      <xdr:rowOff>152400</xdr:rowOff>
    </xdr:from>
    <xdr:to>
      <xdr:col>22</xdr:col>
      <xdr:colOff>57150</xdr:colOff>
      <xdr:row>173</xdr:row>
      <xdr:rowOff>76200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E9B7F37-E350-45CB-BE95-E756F82FB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81851" y="30632400"/>
          <a:ext cx="6286499" cy="24003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156</xdr:row>
      <xdr:rowOff>152400</xdr:rowOff>
    </xdr:from>
    <xdr:to>
      <xdr:col>21</xdr:col>
      <xdr:colOff>591457</xdr:colOff>
      <xdr:row>159</xdr:row>
      <xdr:rowOff>134258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DF07452-9E83-4666-906F-92FAB3437F92}"/>
            </a:ext>
          </a:extLst>
        </xdr:cNvPr>
        <xdr:cNvSpPr txBox="1"/>
      </xdr:nvSpPr>
      <xdr:spPr>
        <a:xfrm>
          <a:off x="8001000" y="29870400"/>
          <a:ext cx="5392057" cy="5533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 baseline="0"/>
            <a:t> </a:t>
          </a:r>
          <a:r>
            <a:rPr lang="en-US" sz="2000" b="1" u="sng" baseline="0"/>
            <a:t>Accept_One Breakdown by Purchase Channel </a:t>
          </a:r>
          <a:r>
            <a:rPr lang="en-US" sz="2000" b="1" baseline="0"/>
            <a:t>:</a:t>
          </a:r>
          <a:endParaRPr lang="en-US" sz="2000" b="1"/>
        </a:p>
      </xdr:txBody>
    </xdr:sp>
    <xdr:clientData/>
  </xdr:twoCellAnchor>
  <xdr:twoCellAnchor editAs="oneCell">
    <xdr:from>
      <xdr:col>12</xdr:col>
      <xdr:colOff>95250</xdr:colOff>
      <xdr:row>177</xdr:row>
      <xdr:rowOff>95250</xdr:rowOff>
    </xdr:from>
    <xdr:to>
      <xdr:col>22</xdr:col>
      <xdr:colOff>19050</xdr:colOff>
      <xdr:row>189</xdr:row>
      <xdr:rowOff>76200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0A2E423-ACE2-4C7D-8F57-75F69A4C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10450" y="33813750"/>
          <a:ext cx="6019800" cy="226695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174</xdr:row>
      <xdr:rowOff>38100</xdr:rowOff>
    </xdr:from>
    <xdr:to>
      <xdr:col>22</xdr:col>
      <xdr:colOff>515257</xdr:colOff>
      <xdr:row>177</xdr:row>
      <xdr:rowOff>19958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0FA7BA6-A16D-40D8-8A12-AC32F2344C83}"/>
            </a:ext>
          </a:extLst>
        </xdr:cNvPr>
        <xdr:cNvSpPr txBox="1"/>
      </xdr:nvSpPr>
      <xdr:spPr>
        <a:xfrm>
          <a:off x="8534400" y="33185100"/>
          <a:ext cx="5392057" cy="5533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 baseline="0"/>
            <a:t> </a:t>
          </a:r>
          <a:r>
            <a:rPr lang="en-US" sz="2000" b="1" u="sng" baseline="0"/>
            <a:t>Amount of Purchases by Channel </a:t>
          </a:r>
          <a:r>
            <a:rPr lang="en-US" sz="2000" b="1" baseline="0"/>
            <a:t>:</a:t>
          </a:r>
          <a:endParaRPr lang="en-US" sz="2000" b="1"/>
        </a:p>
      </xdr:txBody>
    </xdr:sp>
    <xdr:clientData/>
  </xdr:twoCellAnchor>
  <xdr:twoCellAnchor editAs="oneCell">
    <xdr:from>
      <xdr:col>10</xdr:col>
      <xdr:colOff>368300</xdr:colOff>
      <xdr:row>59</xdr:row>
      <xdr:rowOff>165100</xdr:rowOff>
    </xdr:from>
    <xdr:to>
      <xdr:col>22</xdr:col>
      <xdr:colOff>100719</xdr:colOff>
      <xdr:row>90</xdr:row>
      <xdr:rowOff>87086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46D7612-8240-453F-AC19-E4FD020FE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64300" y="11083471"/>
          <a:ext cx="7047619" cy="5658758"/>
        </a:xfrm>
        <a:prstGeom prst="rect">
          <a:avLst/>
        </a:prstGeom>
      </xdr:spPr>
    </xdr:pic>
    <xdr:clientData/>
  </xdr:twoCellAnchor>
  <xdr:twoCellAnchor editAs="oneCell">
    <xdr:from>
      <xdr:col>10</xdr:col>
      <xdr:colOff>377387</xdr:colOff>
      <xdr:row>90</xdr:row>
      <xdr:rowOff>163286</xdr:rowOff>
    </xdr:from>
    <xdr:to>
      <xdr:col>22</xdr:col>
      <xdr:colOff>174171</xdr:colOff>
      <xdr:row>102</xdr:row>
      <xdr:rowOff>165100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0CA0155-690E-4D6A-8647-186BFA070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3387" y="16818429"/>
          <a:ext cx="7111984" cy="222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446315</xdr:colOff>
      <xdr:row>90</xdr:row>
      <xdr:rowOff>163286</xdr:rowOff>
    </xdr:from>
    <xdr:to>
      <xdr:col>33</xdr:col>
      <xdr:colOff>402771</xdr:colOff>
      <xdr:row>103</xdr:row>
      <xdr:rowOff>38100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C4CB230-BBC7-496F-8149-F50A54A20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57515" y="16818429"/>
          <a:ext cx="6662056" cy="2280557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60</xdr:row>
      <xdr:rowOff>0</xdr:rowOff>
    </xdr:from>
    <xdr:to>
      <xdr:col>33</xdr:col>
      <xdr:colOff>502582</xdr:colOff>
      <xdr:row>90</xdr:row>
      <xdr:rowOff>154380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E360DEA-2375-4B86-8C68-16B0AEE32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52715" y="11103429"/>
          <a:ext cx="7066667" cy="5706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43543</xdr:rowOff>
    </xdr:from>
    <xdr:to>
      <xdr:col>11</xdr:col>
      <xdr:colOff>427733</xdr:colOff>
      <xdr:row>155</xdr:row>
      <xdr:rowOff>108857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6A555DF-AC5C-4138-892D-CC239CD29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2250400"/>
          <a:ext cx="7133333" cy="65423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157</xdr:row>
      <xdr:rowOff>38101</xdr:rowOff>
    </xdr:from>
    <xdr:to>
      <xdr:col>11</xdr:col>
      <xdr:colOff>484883</xdr:colOff>
      <xdr:row>189</xdr:row>
      <xdr:rowOff>57151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0DAD4C8-A192-453E-B267-EBDD96CB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150" y="28451176"/>
          <a:ext cx="7133333" cy="58102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200</xdr:row>
      <xdr:rowOff>38100</xdr:rowOff>
    </xdr:from>
    <xdr:to>
      <xdr:col>12</xdr:col>
      <xdr:colOff>475357</xdr:colOff>
      <xdr:row>230</xdr:row>
      <xdr:rowOff>27862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BE3268D-B606-4ACC-87AA-E56D2B156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38138100"/>
          <a:ext cx="7142857" cy="5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399752</xdr:colOff>
      <xdr:row>207</xdr:row>
      <xdr:rowOff>19050</xdr:rowOff>
    </xdr:from>
    <xdr:to>
      <xdr:col>23</xdr:col>
      <xdr:colOff>38100</xdr:colOff>
      <xdr:row>222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8FC40A9-DA2C-4881-92D8-E919904B5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14952" y="39452550"/>
          <a:ext cx="6343948" cy="2990850"/>
        </a:xfrm>
        <a:prstGeom prst="rect">
          <a:avLst/>
        </a:prstGeom>
      </xdr:spPr>
    </xdr:pic>
    <xdr:clientData/>
  </xdr:twoCellAnchor>
  <xdr:twoCellAnchor editAs="oneCell">
    <xdr:from>
      <xdr:col>14</xdr:col>
      <xdr:colOff>246977</xdr:colOff>
      <xdr:row>23</xdr:row>
      <xdr:rowOff>10886</xdr:rowOff>
    </xdr:from>
    <xdr:to>
      <xdr:col>22</xdr:col>
      <xdr:colOff>45371</xdr:colOff>
      <xdr:row>44</xdr:row>
      <xdr:rowOff>1980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F450F14-2E4C-442F-B772-DB5EF1AC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81377" y="4267200"/>
          <a:ext cx="4675194" cy="3877294"/>
        </a:xfrm>
        <a:prstGeom prst="rect">
          <a:avLst/>
        </a:prstGeom>
      </xdr:spPr>
    </xdr:pic>
    <xdr:clientData/>
  </xdr:twoCellAnchor>
  <xdr:twoCellAnchor>
    <xdr:from>
      <xdr:col>17</xdr:col>
      <xdr:colOff>37496</xdr:colOff>
      <xdr:row>29</xdr:row>
      <xdr:rowOff>5938</xdr:rowOff>
    </xdr:from>
    <xdr:to>
      <xdr:col>21</xdr:col>
      <xdr:colOff>568779</xdr:colOff>
      <xdr:row>31</xdr:row>
      <xdr:rowOff>177141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855D9C4-C6D2-41E0-A999-ED98D931F053}"/>
            </a:ext>
          </a:extLst>
        </xdr:cNvPr>
        <xdr:cNvSpPr txBox="1"/>
      </xdr:nvSpPr>
      <xdr:spPr>
        <a:xfrm>
          <a:off x="10400696" y="5372595"/>
          <a:ext cx="2969683" cy="541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Mean Amount Spent</a:t>
          </a:r>
          <a:r>
            <a:rPr lang="en-US" sz="1400" b="1" baseline="0"/>
            <a:t> Per </a:t>
          </a:r>
          <a:r>
            <a:rPr lang="en-US" sz="1400" b="1"/>
            <a:t>Purchase</a:t>
          </a:r>
          <a:r>
            <a:rPr lang="en-US" sz="1400" b="1" baseline="0"/>
            <a:t>:</a:t>
          </a:r>
        </a:p>
        <a:p>
          <a:pPr algn="ctr"/>
          <a:r>
            <a:rPr lang="en-US" sz="1400" b="1" baseline="0"/>
            <a:t>$32.44</a:t>
          </a:r>
          <a:endParaRPr lang="en-US" sz="1400" b="1"/>
        </a:p>
      </xdr:txBody>
    </xdr:sp>
    <xdr:clientData/>
  </xdr:twoCellAnchor>
  <xdr:twoCellAnchor editAs="oneCell">
    <xdr:from>
      <xdr:col>7</xdr:col>
      <xdr:colOff>108858</xdr:colOff>
      <xdr:row>23</xdr:row>
      <xdr:rowOff>10884</xdr:rowOff>
    </xdr:from>
    <xdr:to>
      <xdr:col>14</xdr:col>
      <xdr:colOff>456695</xdr:colOff>
      <xdr:row>43</xdr:row>
      <xdr:rowOff>138054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94FA7D0-E796-4071-A73E-2ABAD15E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76058" y="4267198"/>
          <a:ext cx="4615037" cy="3828313"/>
        </a:xfrm>
        <a:prstGeom prst="rect">
          <a:avLst/>
        </a:prstGeom>
      </xdr:spPr>
    </xdr:pic>
    <xdr:clientData/>
  </xdr:twoCellAnchor>
  <xdr:twoCellAnchor>
    <xdr:from>
      <xdr:col>10</xdr:col>
      <xdr:colOff>84611</xdr:colOff>
      <xdr:row>28</xdr:row>
      <xdr:rowOff>125682</xdr:rowOff>
    </xdr:from>
    <xdr:to>
      <xdr:col>13</xdr:col>
      <xdr:colOff>562593</xdr:colOff>
      <xdr:row>31</xdr:row>
      <xdr:rowOff>111828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5B8F923-51A8-4782-BBC9-ED851EAC7A21}"/>
            </a:ext>
          </a:extLst>
        </xdr:cNvPr>
        <xdr:cNvSpPr txBox="1"/>
      </xdr:nvSpPr>
      <xdr:spPr>
        <a:xfrm>
          <a:off x="6180611" y="5307282"/>
          <a:ext cx="2306782" cy="541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Mean Purchase</a:t>
          </a:r>
          <a:r>
            <a:rPr lang="en-US" sz="1400" b="1" baseline="0"/>
            <a:t> Frequency:</a:t>
          </a:r>
        </a:p>
        <a:p>
          <a:pPr algn="ctr"/>
          <a:r>
            <a:rPr lang="en-US" sz="1400" b="1" baseline="0"/>
            <a:t>45 Days</a:t>
          </a:r>
          <a:endParaRPr lang="en-US" sz="1400" b="1"/>
        </a:p>
      </xdr:txBody>
    </xdr:sp>
    <xdr:clientData/>
  </xdr:twoCellAnchor>
  <xdr:twoCellAnchor editAs="oneCell">
    <xdr:from>
      <xdr:col>10</xdr:col>
      <xdr:colOff>112091</xdr:colOff>
      <xdr:row>4</xdr:row>
      <xdr:rowOff>55419</xdr:rowOff>
    </xdr:from>
    <xdr:to>
      <xdr:col>16</xdr:col>
      <xdr:colOff>87086</xdr:colOff>
      <xdr:row>19</xdr:row>
      <xdr:rowOff>108367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2823178-0E6A-44A2-9EF0-3B970AC81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08091" y="795648"/>
          <a:ext cx="3632595" cy="2828805"/>
        </a:xfrm>
        <a:prstGeom prst="rect">
          <a:avLst/>
        </a:prstGeom>
      </xdr:spPr>
    </xdr:pic>
    <xdr:clientData/>
  </xdr:twoCellAnchor>
  <xdr:twoCellAnchor>
    <xdr:from>
      <xdr:col>13</xdr:col>
      <xdr:colOff>271351</xdr:colOff>
      <xdr:row>7</xdr:row>
      <xdr:rowOff>29358</xdr:rowOff>
    </xdr:from>
    <xdr:to>
      <xdr:col>15</xdr:col>
      <xdr:colOff>545671</xdr:colOff>
      <xdr:row>11</xdr:row>
      <xdr:rowOff>128056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35B3F4-08BA-42CC-934D-82DE76F03ED3}"/>
            </a:ext>
          </a:extLst>
        </xdr:cNvPr>
        <xdr:cNvSpPr txBox="1"/>
      </xdr:nvSpPr>
      <xdr:spPr>
        <a:xfrm>
          <a:off x="8196151" y="1324758"/>
          <a:ext cx="1493520" cy="838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Mean Customer</a:t>
          </a:r>
          <a:r>
            <a:rPr lang="en-US" sz="1200" b="1" baseline="0"/>
            <a:t> Income:</a:t>
          </a:r>
        </a:p>
        <a:p>
          <a:pPr algn="ctr"/>
          <a:r>
            <a:rPr lang="en-US" sz="1200" b="1" baseline="0"/>
            <a:t>$51,847</a:t>
          </a:r>
          <a:endParaRPr lang="en-US" sz="1200" b="1"/>
        </a:p>
      </xdr:txBody>
    </xdr:sp>
    <xdr:clientData/>
  </xdr:twoCellAnchor>
  <xdr:twoCellAnchor editAs="oneCell">
    <xdr:from>
      <xdr:col>1</xdr:col>
      <xdr:colOff>296701</xdr:colOff>
      <xdr:row>4</xdr:row>
      <xdr:rowOff>30677</xdr:rowOff>
    </xdr:from>
    <xdr:to>
      <xdr:col>7</xdr:col>
      <xdr:colOff>130629</xdr:colOff>
      <xdr:row>19</xdr:row>
      <xdr:rowOff>68911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913C3C1-9C2C-470A-8BBB-7FC9E031F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06301" y="770906"/>
          <a:ext cx="3491528" cy="2814091"/>
        </a:xfrm>
        <a:prstGeom prst="rect">
          <a:avLst/>
        </a:prstGeom>
      </xdr:spPr>
    </xdr:pic>
    <xdr:clientData/>
  </xdr:twoCellAnchor>
  <xdr:twoCellAnchor>
    <xdr:from>
      <xdr:col>4</xdr:col>
      <xdr:colOff>482072</xdr:colOff>
      <xdr:row>6</xdr:row>
      <xdr:rowOff>167211</xdr:rowOff>
    </xdr:from>
    <xdr:to>
      <xdr:col>6</xdr:col>
      <xdr:colOff>581132</xdr:colOff>
      <xdr:row>11</xdr:row>
      <xdr:rowOff>75904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F8ADE-4F73-4DB3-AFC9-219563BA4DF4}"/>
            </a:ext>
          </a:extLst>
        </xdr:cNvPr>
        <xdr:cNvSpPr txBox="1"/>
      </xdr:nvSpPr>
      <xdr:spPr>
        <a:xfrm>
          <a:off x="2920472" y="1277554"/>
          <a:ext cx="1318260" cy="833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Mean Customer</a:t>
          </a:r>
          <a:r>
            <a:rPr lang="en-US" sz="1200" b="1" baseline="0"/>
            <a:t> Age:</a:t>
          </a:r>
        </a:p>
        <a:p>
          <a:pPr algn="ctr"/>
          <a:r>
            <a:rPr lang="en-US" sz="1200" b="1" baseline="0"/>
            <a:t>45</a:t>
          </a:r>
          <a:endParaRPr 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7</xdr:row>
      <xdr:rowOff>26194</xdr:rowOff>
    </xdr:from>
    <xdr:to>
      <xdr:col>8</xdr:col>
      <xdr:colOff>623903</xdr:colOff>
      <xdr:row>26</xdr:row>
      <xdr:rowOff>115723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117F4B-2541-4122-824F-365A69260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1306354"/>
          <a:ext cx="3801866" cy="3564249"/>
        </a:xfrm>
        <a:prstGeom prst="rect">
          <a:avLst/>
        </a:prstGeom>
      </xdr:spPr>
    </xdr:pic>
    <xdr:clientData/>
  </xdr:twoCellAnchor>
  <xdr:twoCellAnchor>
    <xdr:from>
      <xdr:col>6</xdr:col>
      <xdr:colOff>327660</xdr:colOff>
      <xdr:row>20</xdr:row>
      <xdr:rowOff>15240</xdr:rowOff>
    </xdr:from>
    <xdr:to>
      <xdr:col>6</xdr:col>
      <xdr:colOff>510540</xdr:colOff>
      <xdr:row>21</xdr:row>
      <xdr:rowOff>38100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BDD556E7-C329-406A-AE77-13ED1735D6AA}"/>
            </a:ext>
          </a:extLst>
        </xdr:cNvPr>
        <xdr:cNvSpPr/>
      </xdr:nvSpPr>
      <xdr:spPr>
        <a:xfrm>
          <a:off x="3985260" y="3672840"/>
          <a:ext cx="182880" cy="20574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381000</xdr:colOff>
      <xdr:row>36</xdr:row>
      <xdr:rowOff>15240</xdr:rowOff>
    </xdr:from>
    <xdr:to>
      <xdr:col>10</xdr:col>
      <xdr:colOff>626897</xdr:colOff>
      <xdr:row>51</xdr:row>
      <xdr:rowOff>14897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59F6F3B-FEEC-4BBA-9559-42E31AAC8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598920"/>
          <a:ext cx="7019048" cy="2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52</xdr:row>
      <xdr:rowOff>68580</xdr:rowOff>
    </xdr:from>
    <xdr:to>
      <xdr:col>10</xdr:col>
      <xdr:colOff>664982</xdr:colOff>
      <xdr:row>60</xdr:row>
      <xdr:rowOff>138873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0EA39C9-EBF9-466F-9FC7-D80A416B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9578340"/>
          <a:ext cx="7133333" cy="1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62</xdr:row>
      <xdr:rowOff>53340</xdr:rowOff>
    </xdr:from>
    <xdr:to>
      <xdr:col>10</xdr:col>
      <xdr:colOff>842117</xdr:colOff>
      <xdr:row>70</xdr:row>
      <xdr:rowOff>85538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2241B9-A050-4122-94A7-B23FF4A55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" y="11391900"/>
          <a:ext cx="7371428" cy="1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70</xdr:row>
      <xdr:rowOff>106680</xdr:rowOff>
    </xdr:from>
    <xdr:to>
      <xdr:col>12</xdr:col>
      <xdr:colOff>45618</xdr:colOff>
      <xdr:row>79</xdr:row>
      <xdr:rowOff>13141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98EA03-9C7C-4609-8942-F45D7F37E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" y="12908280"/>
          <a:ext cx="9047619" cy="1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79</xdr:row>
      <xdr:rowOff>99060</xdr:rowOff>
    </xdr:from>
    <xdr:to>
      <xdr:col>10</xdr:col>
      <xdr:colOff>655449</xdr:colOff>
      <xdr:row>88</xdr:row>
      <xdr:rowOff>1077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8C685B-CC4B-43F0-8B56-A473874A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14546580"/>
          <a:ext cx="7200000" cy="1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502583</xdr:colOff>
      <xdr:row>89</xdr:row>
      <xdr:rowOff>143964</xdr:rowOff>
    </xdr:from>
    <xdr:to>
      <xdr:col>9</xdr:col>
      <xdr:colOff>552934</xdr:colOff>
      <xdr:row>117</xdr:row>
      <xdr:rowOff>6804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DDF82-E2A8-45D3-85AF-48424A759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2583" y="16614050"/>
          <a:ext cx="7356902" cy="5044440"/>
        </a:xfrm>
        <a:prstGeom prst="rect">
          <a:avLst/>
        </a:prstGeom>
      </xdr:spPr>
    </xdr:pic>
    <xdr:clientData/>
  </xdr:twoCellAnchor>
  <xdr:twoCellAnchor editAs="oneCell">
    <xdr:from>
      <xdr:col>0</xdr:col>
      <xdr:colOff>286743</xdr:colOff>
      <xdr:row>117</xdr:row>
      <xdr:rowOff>9524</xdr:rowOff>
    </xdr:from>
    <xdr:to>
      <xdr:col>4</xdr:col>
      <xdr:colOff>470070</xdr:colOff>
      <xdr:row>134</xdr:row>
      <xdr:rowOff>134762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F1893-E2EC-4586-AB31-6CF4601C2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743" y="21183599"/>
          <a:ext cx="3056067" cy="3201813"/>
        </a:xfrm>
        <a:prstGeom prst="rect">
          <a:avLst/>
        </a:prstGeom>
      </xdr:spPr>
    </xdr:pic>
    <xdr:clientData/>
  </xdr:twoCellAnchor>
  <xdr:twoCellAnchor editAs="oneCell">
    <xdr:from>
      <xdr:col>5</xdr:col>
      <xdr:colOff>286110</xdr:colOff>
      <xdr:row>117</xdr:row>
      <xdr:rowOff>57150</xdr:rowOff>
    </xdr:from>
    <xdr:to>
      <xdr:col>8</xdr:col>
      <xdr:colOff>1028233</xdr:colOff>
      <xdr:row>134</xdr:row>
      <xdr:rowOff>125239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595C8F-EE17-41CF-AC10-C34BAE9C7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34110" y="21231225"/>
          <a:ext cx="3024313" cy="3144664"/>
        </a:xfrm>
        <a:prstGeom prst="rect">
          <a:avLst/>
        </a:prstGeom>
      </xdr:spPr>
    </xdr:pic>
    <xdr:clientData/>
  </xdr:twoCellAnchor>
  <xdr:twoCellAnchor editAs="oneCell">
    <xdr:from>
      <xdr:col>10</xdr:col>
      <xdr:colOff>397776</xdr:colOff>
      <xdr:row>117</xdr:row>
      <xdr:rowOff>95250</xdr:rowOff>
    </xdr:from>
    <xdr:to>
      <xdr:col>12</xdr:col>
      <xdr:colOff>871946</xdr:colOff>
      <xdr:row>134</xdr:row>
      <xdr:rowOff>58573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3C5F98-4B26-4672-AE67-3EC78A799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93776" y="21269325"/>
          <a:ext cx="2936700" cy="3039898"/>
        </a:xfrm>
        <a:prstGeom prst="rect">
          <a:avLst/>
        </a:prstGeom>
      </xdr:spPr>
    </xdr:pic>
    <xdr:clientData/>
  </xdr:twoCellAnchor>
  <xdr:twoCellAnchor>
    <xdr:from>
      <xdr:col>10</xdr:col>
      <xdr:colOff>20955</xdr:colOff>
      <xdr:row>124</xdr:row>
      <xdr:rowOff>30480</xdr:rowOff>
    </xdr:from>
    <xdr:to>
      <xdr:col>10</xdr:col>
      <xdr:colOff>348615</xdr:colOff>
      <xdr:row>125</xdr:row>
      <xdr:rowOff>158115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B4EBE8-E98A-4436-B7FE-B4FC200ECF8A}"/>
            </a:ext>
          </a:extLst>
        </xdr:cNvPr>
        <xdr:cNvSpPr txBox="1"/>
      </xdr:nvSpPr>
      <xdr:spPr>
        <a:xfrm>
          <a:off x="6116955" y="22471380"/>
          <a:ext cx="327660" cy="308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2</xdr:col>
      <xdr:colOff>266700</xdr:colOff>
      <xdr:row>28</xdr:row>
      <xdr:rowOff>85725</xdr:rowOff>
    </xdr:from>
    <xdr:to>
      <xdr:col>6</xdr:col>
      <xdr:colOff>4957</xdr:colOff>
      <xdr:row>35</xdr:row>
      <xdr:rowOff>28424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A93118-F3A0-46B3-9020-48BFB3F4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5900" y="5153025"/>
          <a:ext cx="2676190" cy="1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28</xdr:row>
      <xdr:rowOff>85725</xdr:rowOff>
    </xdr:from>
    <xdr:to>
      <xdr:col>9</xdr:col>
      <xdr:colOff>143227</xdr:colOff>
      <xdr:row>35</xdr:row>
      <xdr:rowOff>28424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865BCFE-B732-4D6B-81C3-D7327A6C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48150" y="5153025"/>
          <a:ext cx="2266667" cy="12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28</xdr:row>
      <xdr:rowOff>114300</xdr:rowOff>
    </xdr:from>
    <xdr:to>
      <xdr:col>12</xdr:col>
      <xdr:colOff>403561</xdr:colOff>
      <xdr:row>35</xdr:row>
      <xdr:rowOff>28427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EE2D76C-6CB7-4F20-AF65-6A3A133A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81775" y="5181600"/>
          <a:ext cx="2390476" cy="11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236765</xdr:colOff>
      <xdr:row>108</xdr:row>
      <xdr:rowOff>119744</xdr:rowOff>
    </xdr:from>
    <xdr:to>
      <xdr:col>14</xdr:col>
      <xdr:colOff>533425</xdr:colOff>
      <xdr:row>116</xdr:row>
      <xdr:rowOff>97971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D4418A-10B1-4CC7-91CB-D04EA5FC6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51965" y="20105915"/>
          <a:ext cx="1950200" cy="14586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61</xdr:row>
      <xdr:rowOff>0</xdr:rowOff>
    </xdr:from>
    <xdr:to>
      <xdr:col>22</xdr:col>
      <xdr:colOff>337546</xdr:colOff>
      <xdr:row>67</xdr:row>
      <xdr:rowOff>137276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451B6B-A4A5-46BB-BCFC-1AB389369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53600" y="11288486"/>
          <a:ext cx="4504762" cy="1247619"/>
        </a:xfrm>
        <a:prstGeom prst="rect">
          <a:avLst/>
        </a:prstGeom>
      </xdr:spPr>
    </xdr:pic>
    <xdr:clientData/>
  </xdr:twoCellAnchor>
  <xdr:twoCellAnchor editAs="oneCell">
    <xdr:from>
      <xdr:col>25</xdr:col>
      <xdr:colOff>72283</xdr:colOff>
      <xdr:row>60</xdr:row>
      <xdr:rowOff>54429</xdr:rowOff>
    </xdr:from>
    <xdr:to>
      <xdr:col>29</xdr:col>
      <xdr:colOff>80114</xdr:colOff>
      <xdr:row>68</xdr:row>
      <xdr:rowOff>119742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B11245-2112-4B1B-861C-CC7AEDE3C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12283" y="11157858"/>
          <a:ext cx="2446231" cy="1545770"/>
        </a:xfrm>
        <a:prstGeom prst="rect">
          <a:avLst/>
        </a:prstGeom>
      </xdr:spPr>
    </xdr:pic>
    <xdr:clientData/>
  </xdr:twoCellAnchor>
  <xdr:twoCellAnchor>
    <xdr:from>
      <xdr:col>23</xdr:col>
      <xdr:colOff>315685</xdr:colOff>
      <xdr:row>63</xdr:row>
      <xdr:rowOff>141513</xdr:rowOff>
    </xdr:from>
    <xdr:to>
      <xdr:col>24</xdr:col>
      <xdr:colOff>533399</xdr:colOff>
      <xdr:row>65</xdr:row>
      <xdr:rowOff>141513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4F273204-28B2-43B4-9B9C-17F015C42B72}"/>
            </a:ext>
          </a:extLst>
        </xdr:cNvPr>
        <xdr:cNvSpPr/>
      </xdr:nvSpPr>
      <xdr:spPr>
        <a:xfrm>
          <a:off x="14336485" y="11800113"/>
          <a:ext cx="827314" cy="3701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111334</xdr:colOff>
      <xdr:row>224</xdr:row>
      <xdr:rowOff>25401</xdr:rowOff>
    </xdr:from>
    <xdr:to>
      <xdr:col>18</xdr:col>
      <xdr:colOff>438497</xdr:colOff>
      <xdr:row>233</xdr:row>
      <xdr:rowOff>86361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22FCEE8-504C-4BA7-9CC3-0BF41BBC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132134" y="39928801"/>
          <a:ext cx="1905426" cy="1661160"/>
        </a:xfrm>
        <a:prstGeom prst="rect">
          <a:avLst/>
        </a:prstGeom>
      </xdr:spPr>
    </xdr:pic>
    <xdr:clientData/>
  </xdr:twoCellAnchor>
  <xdr:twoCellAnchor editAs="oneCell">
    <xdr:from>
      <xdr:col>29</xdr:col>
      <xdr:colOff>579120</xdr:colOff>
      <xdr:row>186</xdr:row>
      <xdr:rowOff>115920</xdr:rowOff>
    </xdr:from>
    <xdr:to>
      <xdr:col>39</xdr:col>
      <xdr:colOff>533399</xdr:colOff>
      <xdr:row>208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7FE75D5-2582-4664-A712-B62D362AB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44760" y="34162080"/>
          <a:ext cx="6050279" cy="3968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</xdr:colOff>
      <xdr:row>183</xdr:row>
      <xdr:rowOff>8890</xdr:rowOff>
    </xdr:from>
    <xdr:to>
      <xdr:col>29</xdr:col>
      <xdr:colOff>492469</xdr:colOff>
      <xdr:row>218</xdr:row>
      <xdr:rowOff>102026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D30460C-0798-448A-BC38-2FAD8C06B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84680" y="33506410"/>
          <a:ext cx="8214993" cy="6554896"/>
        </a:xfrm>
        <a:prstGeom prst="rect">
          <a:avLst/>
        </a:prstGeom>
      </xdr:spPr>
    </xdr:pic>
    <xdr:clientData/>
  </xdr:twoCellAnchor>
  <xdr:twoCellAnchor editAs="oneCell">
    <xdr:from>
      <xdr:col>22</xdr:col>
      <xdr:colOff>211752</xdr:colOff>
      <xdr:row>191</xdr:row>
      <xdr:rowOff>167640</xdr:rowOff>
    </xdr:from>
    <xdr:to>
      <xdr:col>29</xdr:col>
      <xdr:colOff>314961</xdr:colOff>
      <xdr:row>204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AFA495D-57D7-40A0-9ED6-645A84352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10192" y="35128200"/>
          <a:ext cx="4370409" cy="2407920"/>
        </a:xfrm>
        <a:prstGeom prst="rect">
          <a:avLst/>
        </a:prstGeom>
      </xdr:spPr>
    </xdr:pic>
    <xdr:clientData/>
  </xdr:twoCellAnchor>
  <xdr:twoCellAnchor>
    <xdr:from>
      <xdr:col>5</xdr:col>
      <xdr:colOff>258233</xdr:colOff>
      <xdr:row>187</xdr:row>
      <xdr:rowOff>137583</xdr:rowOff>
    </xdr:from>
    <xdr:to>
      <xdr:col>5</xdr:col>
      <xdr:colOff>482600</xdr:colOff>
      <xdr:row>188</xdr:row>
      <xdr:rowOff>137582</xdr:rowOff>
    </xdr:to>
    <xdr:sp macro="" textlink="">
      <xdr:nvSpPr>
        <xdr:cNvPr id="45" name="Star: 5 Points 44">
          <a:extLst>
            <a:ext uri="{FF2B5EF4-FFF2-40B4-BE49-F238E27FC236}">
              <a16:creationId xmlns:a16="http://schemas.microsoft.com/office/drawing/2014/main" id="{C19AE7BD-4FF2-498A-A9A8-839111DDBE38}"/>
            </a:ext>
          </a:extLst>
        </xdr:cNvPr>
        <xdr:cNvSpPr/>
      </xdr:nvSpPr>
      <xdr:spPr>
        <a:xfrm>
          <a:off x="4233333" y="34586333"/>
          <a:ext cx="224367" cy="184149"/>
        </a:xfrm>
        <a:prstGeom prst="star5">
          <a:avLst/>
        </a:prstGeom>
        <a:solidFill>
          <a:srgbClr val="FFFF00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763906</xdr:colOff>
      <xdr:row>174</xdr:row>
      <xdr:rowOff>161925</xdr:rowOff>
    </xdr:from>
    <xdr:to>
      <xdr:col>8</xdr:col>
      <xdr:colOff>24766</xdr:colOff>
      <xdr:row>175</xdr:row>
      <xdr:rowOff>169546</xdr:rowOff>
    </xdr:to>
    <xdr:sp macro="" textlink="">
      <xdr:nvSpPr>
        <xdr:cNvPr id="50" name="Star: 5 Points 49">
          <a:extLst>
            <a:ext uri="{FF2B5EF4-FFF2-40B4-BE49-F238E27FC236}">
              <a16:creationId xmlns:a16="http://schemas.microsoft.com/office/drawing/2014/main" id="{9FAA98F2-1DE7-415B-A230-EC63621E8911}"/>
            </a:ext>
          </a:extLst>
        </xdr:cNvPr>
        <xdr:cNvSpPr/>
      </xdr:nvSpPr>
      <xdr:spPr>
        <a:xfrm>
          <a:off x="5964556" y="31832550"/>
          <a:ext cx="318135" cy="198121"/>
        </a:xfrm>
        <a:prstGeom prst="star5">
          <a:avLst/>
        </a:prstGeom>
        <a:solidFill>
          <a:srgbClr val="FFFF00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 editAs="oneCell">
    <xdr:from>
      <xdr:col>0</xdr:col>
      <xdr:colOff>0</xdr:colOff>
      <xdr:row>196</xdr:row>
      <xdr:rowOff>81280</xdr:rowOff>
    </xdr:from>
    <xdr:to>
      <xdr:col>3</xdr:col>
      <xdr:colOff>155908</xdr:colOff>
      <xdr:row>200</xdr:row>
      <xdr:rowOff>128172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717F44E-92D3-4002-B339-7B8C14F30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200080"/>
          <a:ext cx="2416508" cy="783492"/>
        </a:xfrm>
        <a:prstGeom prst="rect">
          <a:avLst/>
        </a:prstGeom>
      </xdr:spPr>
    </xdr:pic>
    <xdr:clientData/>
  </xdr:twoCellAnchor>
  <xdr:twoCellAnchor editAs="oneCell">
    <xdr:from>
      <xdr:col>3</xdr:col>
      <xdr:colOff>250190</xdr:colOff>
      <xdr:row>196</xdr:row>
      <xdr:rowOff>67310</xdr:rowOff>
    </xdr:from>
    <xdr:to>
      <xdr:col>6</xdr:col>
      <xdr:colOff>373709</xdr:colOff>
      <xdr:row>201</xdr:row>
      <xdr:rowOff>7513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0F800C8-A77B-47D6-8D76-9E46F0F1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790" y="36186110"/>
          <a:ext cx="2447619" cy="86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349250</xdr:colOff>
      <xdr:row>192</xdr:row>
      <xdr:rowOff>139700</xdr:rowOff>
    </xdr:from>
    <xdr:to>
      <xdr:col>6</xdr:col>
      <xdr:colOff>381000</xdr:colOff>
      <xdr:row>196</xdr:row>
      <xdr:rowOff>25299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FC2C633-C3B3-431D-BB09-FF2483FB8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09850" y="35509200"/>
          <a:ext cx="2355850" cy="634899"/>
        </a:xfrm>
        <a:prstGeom prst="rect">
          <a:avLst/>
        </a:prstGeom>
      </xdr:spPr>
    </xdr:pic>
    <xdr:clientData/>
  </xdr:twoCellAnchor>
  <xdr:twoCellAnchor editAs="oneCell">
    <xdr:from>
      <xdr:col>0</xdr:col>
      <xdr:colOff>50801</xdr:colOff>
      <xdr:row>192</xdr:row>
      <xdr:rowOff>119214</xdr:rowOff>
    </xdr:from>
    <xdr:to>
      <xdr:col>3</xdr:col>
      <xdr:colOff>107950</xdr:colOff>
      <xdr:row>196</xdr:row>
      <xdr:rowOff>34824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43BE708-A036-4CB5-81EC-DCD4042F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0801" y="35488714"/>
          <a:ext cx="2317749" cy="664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76200</xdr:rowOff>
    </xdr:from>
    <xdr:to>
      <xdr:col>8</xdr:col>
      <xdr:colOff>740168</xdr:colOff>
      <xdr:row>247</xdr:row>
      <xdr:rowOff>167011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60559B3-4204-4B17-9BA7-3FD5E3C69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0401240"/>
          <a:ext cx="7019048" cy="5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</xdr:colOff>
      <xdr:row>224</xdr:row>
      <xdr:rowOff>121920</xdr:rowOff>
    </xdr:from>
    <xdr:to>
      <xdr:col>8</xdr:col>
      <xdr:colOff>320040</xdr:colOff>
      <xdr:row>233</xdr:row>
      <xdr:rowOff>24829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0EEACD9-3D70-4D80-90DF-060FA4DB6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93920" y="41178480"/>
          <a:ext cx="1905000" cy="1548829"/>
        </a:xfrm>
        <a:prstGeom prst="rect">
          <a:avLst/>
        </a:prstGeom>
      </xdr:spPr>
    </xdr:pic>
    <xdr:clientData/>
  </xdr:twoCellAnchor>
  <xdr:twoCellAnchor editAs="oneCell">
    <xdr:from>
      <xdr:col>8</xdr:col>
      <xdr:colOff>1036320</xdr:colOff>
      <xdr:row>220</xdr:row>
      <xdr:rowOff>49187</xdr:rowOff>
    </xdr:from>
    <xdr:to>
      <xdr:col>16</xdr:col>
      <xdr:colOff>213775</xdr:colOff>
      <xdr:row>248</xdr:row>
      <xdr:rowOff>48268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9B7CF5C-9F30-4A2A-8742-160A459F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84720" y="39241387"/>
          <a:ext cx="6949855" cy="497748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180</xdr:row>
      <xdr:rowOff>85725</xdr:rowOff>
    </xdr:from>
    <xdr:to>
      <xdr:col>9</xdr:col>
      <xdr:colOff>466726</xdr:colOff>
      <xdr:row>185</xdr:row>
      <xdr:rowOff>57038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BE02487-B01F-4D38-BBFA-F1812F163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38675" y="32680275"/>
          <a:ext cx="3133726" cy="876188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180</xdr:row>
      <xdr:rowOff>95250</xdr:rowOff>
    </xdr:from>
    <xdr:to>
      <xdr:col>12</xdr:col>
      <xdr:colOff>190501</xdr:colOff>
      <xdr:row>185</xdr:row>
      <xdr:rowOff>57042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7687C81-86ED-4C73-871F-A5FC0600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877176" y="32689800"/>
          <a:ext cx="3219450" cy="866667"/>
        </a:xfrm>
        <a:prstGeom prst="rect">
          <a:avLst/>
        </a:prstGeom>
      </xdr:spPr>
    </xdr:pic>
    <xdr:clientData/>
  </xdr:twoCellAnchor>
  <xdr:twoCellAnchor>
    <xdr:from>
      <xdr:col>1</xdr:col>
      <xdr:colOff>850900</xdr:colOff>
      <xdr:row>217</xdr:row>
      <xdr:rowOff>0</xdr:rowOff>
    </xdr:from>
    <xdr:to>
      <xdr:col>8</xdr:col>
      <xdr:colOff>63500</xdr:colOff>
      <xdr:row>220</xdr:row>
      <xdr:rowOff>63500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311D64E-5676-40A0-A0AD-D4DB5ED39687}"/>
            </a:ext>
          </a:extLst>
        </xdr:cNvPr>
        <xdr:cNvSpPr txBox="1"/>
      </xdr:nvSpPr>
      <xdr:spPr>
        <a:xfrm>
          <a:off x="1460500" y="38658800"/>
          <a:ext cx="4851400" cy="596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u="sng"/>
            <a:t>Training Set </a:t>
          </a:r>
        </a:p>
      </xdr:txBody>
    </xdr:sp>
    <xdr:clientData/>
  </xdr:twoCellAnchor>
  <xdr:twoCellAnchor>
    <xdr:from>
      <xdr:col>10</xdr:col>
      <xdr:colOff>0</xdr:colOff>
      <xdr:row>217</xdr:row>
      <xdr:rowOff>38100</xdr:rowOff>
    </xdr:from>
    <xdr:to>
      <xdr:col>15</xdr:col>
      <xdr:colOff>647700</xdr:colOff>
      <xdr:row>220</xdr:row>
      <xdr:rowOff>101600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5950BAA-7845-4BE8-8588-9D9E8CA6C9A9}"/>
            </a:ext>
          </a:extLst>
        </xdr:cNvPr>
        <xdr:cNvSpPr txBox="1"/>
      </xdr:nvSpPr>
      <xdr:spPr>
        <a:xfrm>
          <a:off x="8407400" y="38696900"/>
          <a:ext cx="5372100" cy="596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u="sng"/>
            <a:t>Training Set (Oversampling)</a:t>
          </a:r>
        </a:p>
      </xdr:txBody>
    </xdr:sp>
    <xdr:clientData/>
  </xdr:twoCellAnchor>
  <xdr:twoCellAnchor editAs="oneCell">
    <xdr:from>
      <xdr:col>23</xdr:col>
      <xdr:colOff>108253</xdr:colOff>
      <xdr:row>137</xdr:row>
      <xdr:rowOff>122766</xdr:rowOff>
    </xdr:from>
    <xdr:to>
      <xdr:col>34</xdr:col>
      <xdr:colOff>304091</xdr:colOff>
      <xdr:row>165</xdr:row>
      <xdr:rowOff>122138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E0A5E16-9E34-4D28-8E66-300EA339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895786" y="25641299"/>
          <a:ext cx="6901438" cy="5248706"/>
        </a:xfrm>
        <a:prstGeom prst="rect">
          <a:avLst/>
        </a:prstGeom>
      </xdr:spPr>
    </xdr:pic>
    <xdr:clientData/>
  </xdr:twoCellAnchor>
  <xdr:twoCellAnchor editAs="oneCell">
    <xdr:from>
      <xdr:col>30</xdr:col>
      <xdr:colOff>138628</xdr:colOff>
      <xdr:row>144</xdr:row>
      <xdr:rowOff>150585</xdr:rowOff>
    </xdr:from>
    <xdr:to>
      <xdr:col>33</xdr:col>
      <xdr:colOff>226200</xdr:colOff>
      <xdr:row>149</xdr:row>
      <xdr:rowOff>127000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9924BC9-D3B0-4161-B27D-DF192AECD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3216342" y="26798814"/>
          <a:ext cx="1916372" cy="92347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54428</xdr:colOff>
      <xdr:row>138</xdr:row>
      <xdr:rowOff>122282</xdr:rowOff>
    </xdr:from>
    <xdr:to>
      <xdr:col>10</xdr:col>
      <xdr:colOff>106751</xdr:colOff>
      <xdr:row>166</xdr:row>
      <xdr:rowOff>133990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35DB7C4-D7EF-484F-A46C-DD46CE376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09057" y="25660168"/>
          <a:ext cx="6823237" cy="5236851"/>
        </a:xfrm>
        <a:prstGeom prst="rect">
          <a:avLst/>
        </a:prstGeom>
      </xdr:spPr>
    </xdr:pic>
    <xdr:clientData/>
  </xdr:twoCellAnchor>
  <xdr:twoCellAnchor editAs="oneCell">
    <xdr:from>
      <xdr:col>6</xdr:col>
      <xdr:colOff>177074</xdr:colOff>
      <xdr:row>147</xdr:row>
      <xdr:rowOff>29270</xdr:rowOff>
    </xdr:from>
    <xdr:to>
      <xdr:col>7</xdr:col>
      <xdr:colOff>906901</xdr:colOff>
      <xdr:row>152</xdr:row>
      <xdr:rowOff>101841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A5FCDA7-FB3E-4825-817A-E235A73FA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770845" y="27243556"/>
          <a:ext cx="1339427" cy="1008742"/>
        </a:xfrm>
        <a:prstGeom prst="rect">
          <a:avLst/>
        </a:prstGeom>
      </xdr:spPr>
    </xdr:pic>
    <xdr:clientData/>
  </xdr:twoCellAnchor>
  <xdr:twoCellAnchor editAs="oneCell">
    <xdr:from>
      <xdr:col>18</xdr:col>
      <xdr:colOff>668867</xdr:colOff>
      <xdr:row>107</xdr:row>
      <xdr:rowOff>47706</xdr:rowOff>
    </xdr:from>
    <xdr:to>
      <xdr:col>30</xdr:col>
      <xdr:colOff>323421</xdr:colOff>
      <xdr:row>135</xdr:row>
      <xdr:rowOff>80446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820CCB1-4F89-4AA0-AC04-FCA119A97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289867" y="19072306"/>
          <a:ext cx="7122154" cy="5011140"/>
        </a:xfrm>
        <a:prstGeom prst="rect">
          <a:avLst/>
        </a:prstGeom>
      </xdr:spPr>
    </xdr:pic>
    <xdr:clientData/>
  </xdr:twoCellAnchor>
  <xdr:twoCellAnchor editAs="oneCell">
    <xdr:from>
      <xdr:col>24</xdr:col>
      <xdr:colOff>70757</xdr:colOff>
      <xdr:row>115</xdr:row>
      <xdr:rowOff>91924</xdr:rowOff>
    </xdr:from>
    <xdr:to>
      <xdr:col>26</xdr:col>
      <xdr:colOff>223156</xdr:colOff>
      <xdr:row>121</xdr:row>
      <xdr:rowOff>121557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BA5FE72-A1AF-4442-A649-342041B65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9490871" y="21373495"/>
          <a:ext cx="1371599" cy="1139976"/>
        </a:xfrm>
        <a:prstGeom prst="rect">
          <a:avLst/>
        </a:prstGeom>
      </xdr:spPr>
    </xdr:pic>
    <xdr:clientData/>
  </xdr:twoCellAnchor>
  <xdr:twoCellAnchor>
    <xdr:from>
      <xdr:col>4</xdr:col>
      <xdr:colOff>106680</xdr:colOff>
      <xdr:row>135</xdr:row>
      <xdr:rowOff>91440</xdr:rowOff>
    </xdr:from>
    <xdr:to>
      <xdr:col>9</xdr:col>
      <xdr:colOff>538480</xdr:colOff>
      <xdr:row>138</xdr:row>
      <xdr:rowOff>154940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7405923-6553-4006-A988-9ED41D7DEAD9}"/>
            </a:ext>
          </a:extLst>
        </xdr:cNvPr>
        <xdr:cNvSpPr txBox="1"/>
      </xdr:nvSpPr>
      <xdr:spPr>
        <a:xfrm>
          <a:off x="2987040" y="24780240"/>
          <a:ext cx="4881880" cy="61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u="sng"/>
            <a:t>Training Set </a:t>
          </a:r>
        </a:p>
      </xdr:txBody>
    </xdr:sp>
    <xdr:clientData/>
  </xdr:twoCellAnchor>
  <xdr:twoCellAnchor>
    <xdr:from>
      <xdr:col>10</xdr:col>
      <xdr:colOff>10886</xdr:colOff>
      <xdr:row>135</xdr:row>
      <xdr:rowOff>141514</xdr:rowOff>
    </xdr:from>
    <xdr:to>
      <xdr:col>14</xdr:col>
      <xdr:colOff>595086</xdr:colOff>
      <xdr:row>139</xdr:row>
      <xdr:rowOff>22134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AA993931-DDE1-4FDF-A71B-330EA16CE9D2}"/>
            </a:ext>
          </a:extLst>
        </xdr:cNvPr>
        <xdr:cNvSpPr txBox="1"/>
      </xdr:nvSpPr>
      <xdr:spPr>
        <a:xfrm>
          <a:off x="8436429" y="25124228"/>
          <a:ext cx="4709886" cy="62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u="sng"/>
            <a:t>Performance</a:t>
          </a:r>
          <a:r>
            <a:rPr lang="en-US" sz="2400" u="sng" baseline="0"/>
            <a:t> on Test</a:t>
          </a:r>
          <a:r>
            <a:rPr lang="en-US" sz="2400" u="sng"/>
            <a:t> Set </a:t>
          </a:r>
        </a:p>
      </xdr:txBody>
    </xdr:sp>
    <xdr:clientData/>
  </xdr:twoCellAnchor>
  <xdr:twoCellAnchor editAs="oneCell">
    <xdr:from>
      <xdr:col>10</xdr:col>
      <xdr:colOff>1013278</xdr:colOff>
      <xdr:row>140</xdr:row>
      <xdr:rowOff>184149</xdr:rowOff>
    </xdr:from>
    <xdr:to>
      <xdr:col>13</xdr:col>
      <xdr:colOff>279507</xdr:colOff>
      <xdr:row>148</xdr:row>
      <xdr:rowOff>174439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B932BBA-7AC5-4B63-A7B5-16B0AF44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438821" y="26092149"/>
          <a:ext cx="2782315" cy="1492519"/>
        </a:xfrm>
        <a:prstGeom prst="rect">
          <a:avLst/>
        </a:prstGeom>
      </xdr:spPr>
    </xdr:pic>
    <xdr:clientData/>
  </xdr:twoCellAnchor>
  <xdr:twoCellAnchor editAs="oneCell">
    <xdr:from>
      <xdr:col>10</xdr:col>
      <xdr:colOff>94344</xdr:colOff>
      <xdr:row>151</xdr:row>
      <xdr:rowOff>88901</xdr:rowOff>
    </xdr:from>
    <xdr:to>
      <xdr:col>14</xdr:col>
      <xdr:colOff>67734</xdr:colOff>
      <xdr:row>160</xdr:row>
      <xdr:rowOff>159658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2736F3F-170F-44A6-9720-23724D037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510211" y="28232101"/>
          <a:ext cx="4088190" cy="1764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429858</xdr:colOff>
      <xdr:row>4</xdr:row>
      <xdr:rowOff>167640</xdr:rowOff>
    </xdr:from>
    <xdr:to>
      <xdr:col>10</xdr:col>
      <xdr:colOff>175858</xdr:colOff>
      <xdr:row>6</xdr:row>
      <xdr:rowOff>128644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7E28DD-E7FD-46C4-BCC5-B303B4B6FF95}"/>
            </a:ext>
          </a:extLst>
        </xdr:cNvPr>
        <xdr:cNvSpPr txBox="1"/>
      </xdr:nvSpPr>
      <xdr:spPr>
        <a:xfrm>
          <a:off x="4087458" y="902746"/>
          <a:ext cx="2498165" cy="3285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sng"/>
            <a:t>Performance</a:t>
          </a:r>
          <a:r>
            <a:rPr lang="en-US" sz="1600" u="sng" baseline="0"/>
            <a:t> on Test</a:t>
          </a:r>
          <a:r>
            <a:rPr lang="en-US" sz="1600" u="sng"/>
            <a:t> Set </a:t>
          </a:r>
        </a:p>
      </xdr:txBody>
    </xdr:sp>
    <xdr:clientData/>
  </xdr:twoCellAnchor>
  <xdr:twoCellAnchor>
    <xdr:from>
      <xdr:col>3</xdr:col>
      <xdr:colOff>57823</xdr:colOff>
      <xdr:row>4</xdr:row>
      <xdr:rowOff>163157</xdr:rowOff>
    </xdr:from>
    <xdr:to>
      <xdr:col>5</xdr:col>
      <xdr:colOff>522643</xdr:colOff>
      <xdr:row>6</xdr:row>
      <xdr:rowOff>106381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1CDFB5-A374-40AF-9539-76EAF96D2B92}"/>
            </a:ext>
          </a:extLst>
        </xdr:cNvPr>
        <xdr:cNvSpPr txBox="1"/>
      </xdr:nvSpPr>
      <xdr:spPr>
        <a:xfrm>
          <a:off x="1886623" y="898263"/>
          <a:ext cx="1684020" cy="3107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sng"/>
            <a:t>Training Set </a:t>
          </a:r>
        </a:p>
      </xdr:txBody>
    </xdr:sp>
    <xdr:clientData/>
  </xdr:twoCellAnchor>
  <xdr:twoCellAnchor editAs="oneCell">
    <xdr:from>
      <xdr:col>11</xdr:col>
      <xdr:colOff>117158</xdr:colOff>
      <xdr:row>7</xdr:row>
      <xdr:rowOff>28375</xdr:rowOff>
    </xdr:from>
    <xdr:to>
      <xdr:col>16</xdr:col>
      <xdr:colOff>353378</xdr:colOff>
      <xdr:row>18</xdr:row>
      <xdr:rowOff>123982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EEDE31-738C-4029-AEFC-A9DFB45E6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7083" y="1295200"/>
          <a:ext cx="3284220" cy="2486382"/>
        </a:xfrm>
        <a:prstGeom prst="rect">
          <a:avLst/>
        </a:prstGeom>
      </xdr:spPr>
    </xdr:pic>
    <xdr:clientData/>
  </xdr:twoCellAnchor>
  <xdr:twoCellAnchor editAs="oneCell">
    <xdr:from>
      <xdr:col>7</xdr:col>
      <xdr:colOff>349164</xdr:colOff>
      <xdr:row>24</xdr:row>
      <xdr:rowOff>76677</xdr:rowOff>
    </xdr:from>
    <xdr:to>
      <xdr:col>12</xdr:col>
      <xdr:colOff>481013</xdr:colOff>
      <xdr:row>38</xdr:row>
      <xdr:rowOff>51760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F7CC85-8921-4F1A-8948-B404B682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2089" y="4820127"/>
          <a:ext cx="3408449" cy="2508733"/>
        </a:xfrm>
        <a:prstGeom prst="rect">
          <a:avLst/>
        </a:prstGeom>
      </xdr:spPr>
    </xdr:pic>
    <xdr:clientData/>
  </xdr:twoCellAnchor>
  <xdr:twoCellAnchor editAs="oneCell">
    <xdr:from>
      <xdr:col>1</xdr:col>
      <xdr:colOff>234784</xdr:colOff>
      <xdr:row>6</xdr:row>
      <xdr:rowOff>71437</xdr:rowOff>
    </xdr:from>
    <xdr:to>
      <xdr:col>6</xdr:col>
      <xdr:colOff>586754</xdr:colOff>
      <xdr:row>18</xdr:row>
      <xdr:rowOff>32713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1541FA-39FC-4AFA-B26D-89909593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384" y="1157287"/>
          <a:ext cx="3399970" cy="253302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528638</xdr:colOff>
      <xdr:row>10</xdr:row>
      <xdr:rowOff>66675</xdr:rowOff>
    </xdr:from>
    <xdr:to>
      <xdr:col>4</xdr:col>
      <xdr:colOff>581026</xdr:colOff>
      <xdr:row>12</xdr:row>
      <xdr:rowOff>57094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A3567C-8614-4B8E-AA51-8A8A3B63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7438" y="2019300"/>
          <a:ext cx="661988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12</xdr:col>
      <xdr:colOff>313484</xdr:colOff>
      <xdr:row>77</xdr:row>
      <xdr:rowOff>123199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B2FBC9-B10D-4DA9-88CB-66BEE8E00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9448800"/>
          <a:ext cx="6723809" cy="50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53</xdr:row>
      <xdr:rowOff>171450</xdr:rowOff>
    </xdr:from>
    <xdr:to>
      <xdr:col>11</xdr:col>
      <xdr:colOff>590550</xdr:colOff>
      <xdr:row>60</xdr:row>
      <xdr:rowOff>40044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24A5F7-84BB-46EE-9F57-D4CE17CD8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10163175"/>
          <a:ext cx="1685925" cy="11354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173239</xdr:rowOff>
    </xdr:from>
    <xdr:to>
      <xdr:col>6</xdr:col>
      <xdr:colOff>85724</xdr:colOff>
      <xdr:row>19</xdr:row>
      <xdr:rowOff>113649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66701-87B3-4F0D-8623-57F8C0D56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6164"/>
          <a:ext cx="3743324" cy="283601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</xdr:row>
      <xdr:rowOff>157277</xdr:rowOff>
    </xdr:from>
    <xdr:to>
      <xdr:col>12</xdr:col>
      <xdr:colOff>218199</xdr:colOff>
      <xdr:row>19</xdr:row>
      <xdr:rowOff>166023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19349-339B-4701-BFDC-E747BF46F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700202"/>
          <a:ext cx="3837699" cy="29043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133350</xdr:rowOff>
    </xdr:from>
    <xdr:to>
      <xdr:col>6</xdr:col>
      <xdr:colOff>190501</xdr:colOff>
      <xdr:row>37</xdr:row>
      <xdr:rowOff>123184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5F3D85-16D3-46E1-9819-30435D1FB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774017"/>
          <a:ext cx="3848100" cy="3084400"/>
        </a:xfrm>
        <a:prstGeom prst="rect">
          <a:avLst/>
        </a:prstGeom>
      </xdr:spPr>
    </xdr:pic>
    <xdr:clientData/>
  </xdr:twoCellAnchor>
  <xdr:twoCellAnchor>
    <xdr:from>
      <xdr:col>6</xdr:col>
      <xdr:colOff>165100</xdr:colOff>
      <xdr:row>20</xdr:row>
      <xdr:rowOff>119063</xdr:rowOff>
    </xdr:from>
    <xdr:to>
      <xdr:col>12</xdr:col>
      <xdr:colOff>71438</xdr:colOff>
      <xdr:row>37</xdr:row>
      <xdr:rowOff>93134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CD6CF2-FD22-4E6C-9E98-7B864C09450E}"/>
            </a:ext>
          </a:extLst>
        </xdr:cNvPr>
        <xdr:cNvSpPr txBox="1"/>
      </xdr:nvSpPr>
      <xdr:spPr>
        <a:xfrm>
          <a:off x="3822700" y="3759730"/>
          <a:ext cx="3563938" cy="30686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u="sng"/>
            <a:t>Model</a:t>
          </a:r>
          <a:r>
            <a:rPr lang="en-US" sz="1200" u="sng" baseline="0"/>
            <a:t> Scoring Summary:</a:t>
          </a:r>
        </a:p>
        <a:p>
          <a:r>
            <a:rPr lang="en-US" sz="1200" baseline="0"/>
            <a:t>For each Model:</a:t>
          </a:r>
        </a:p>
        <a:p>
          <a:endParaRPr lang="en-US" sz="1200" baseline="0"/>
        </a:p>
        <a:p>
          <a:r>
            <a:rPr lang="en-US" sz="1200" baseline="0"/>
            <a:t>1. Sum the Inner and Outer CV F1_Macro and Accuracy Scores.</a:t>
          </a:r>
        </a:p>
        <a:p>
          <a:endParaRPr lang="en-US" sz="1200" baseline="0"/>
        </a:p>
        <a:p>
          <a:r>
            <a:rPr lang="en-US" sz="1200" baseline="0"/>
            <a:t>2. Subtract the standard deviation experienced in the Outer CV's F1_Macro and Accuracy scores. Subtract the score difference between the Inner CV and Outer CV for both metrics. </a:t>
          </a:r>
        </a:p>
        <a:p>
          <a:endParaRPr lang="en-US" sz="1200" baseline="0"/>
        </a:p>
        <a:p>
          <a:r>
            <a:rPr lang="en-US" sz="1200" u="sng" baseline="0"/>
            <a:t>Best Model Score</a:t>
          </a:r>
          <a:r>
            <a:rPr lang="en-US" sz="1200" baseline="0"/>
            <a:t>: </a:t>
          </a:r>
          <a:r>
            <a:rPr lang="en-US" sz="1200" b="1" baseline="0"/>
            <a:t>Model 4</a:t>
          </a:r>
        </a:p>
        <a:p>
          <a:r>
            <a:rPr lang="en-US" sz="1200" baseline="0"/>
            <a:t>Hyperparameters: {'subsample': 0.7, 'n_estimators': 3000, 'min_child_weight': 1, 'max_depth': 9, 'learning_rate': 0.025, 'gamma': 0.1, 'colsample_bytree': 0.9}</a:t>
          </a:r>
          <a:endParaRPr lang="en-US" sz="1200"/>
        </a:p>
      </xdr:txBody>
    </xdr:sp>
    <xdr:clientData/>
  </xdr:twoCellAnchor>
  <xdr:twoCellAnchor editAs="oneCell">
    <xdr:from>
      <xdr:col>0</xdr:col>
      <xdr:colOff>198967</xdr:colOff>
      <xdr:row>37</xdr:row>
      <xdr:rowOff>169333</xdr:rowOff>
    </xdr:from>
    <xdr:to>
      <xdr:col>11</xdr:col>
      <xdr:colOff>508000</xdr:colOff>
      <xdr:row>40</xdr:row>
      <xdr:rowOff>148167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F943B4-6BE5-4C41-9EA9-4CB0A9380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967" y="6904566"/>
          <a:ext cx="7014633" cy="524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098D-0567-46ED-904F-53C8C4E6A9CB}">
  <dimension ref="A1"/>
  <sheetViews>
    <sheetView zoomScale="80" zoomScaleNormal="80" workbookViewId="0">
      <selection activeCell="I3" sqref="I3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488F-2CC8-4DB3-B98B-28995812AE4D}">
  <dimension ref="A46:W256"/>
  <sheetViews>
    <sheetView topLeftCell="O127" zoomScale="80" zoomScaleNormal="80" workbookViewId="0">
      <selection activeCell="AM152" sqref="AM152"/>
    </sheetView>
  </sheetViews>
  <sheetFormatPr defaultRowHeight="14.4" x14ac:dyDescent="0.3"/>
  <cols>
    <col min="1" max="1" width="8.88671875" style="1"/>
    <col min="2" max="2" width="15.21875" style="1" bestFit="1" customWidth="1"/>
    <col min="3" max="4" width="8.88671875" style="1"/>
    <col min="5" max="5" width="16.109375" style="1" bestFit="1" customWidth="1"/>
    <col min="6" max="7" width="8.88671875" style="1"/>
    <col min="8" max="8" width="15.44140625" style="1" bestFit="1" customWidth="1"/>
    <col min="9" max="9" width="15.21875" style="1" bestFit="1" customWidth="1"/>
    <col min="10" max="10" width="16.33203125" style="1" bestFit="1" customWidth="1"/>
    <col min="11" max="11" width="20.77734375" style="1" bestFit="1" customWidth="1"/>
    <col min="12" max="13" width="15.21875" style="1" bestFit="1" customWidth="1"/>
    <col min="14" max="15" width="8.88671875" style="1"/>
    <col min="16" max="16" width="12.88671875" style="1" bestFit="1" customWidth="1"/>
    <col min="17" max="17" width="10" style="1" customWidth="1"/>
    <col min="18" max="18" width="12.88671875" style="1" bestFit="1" customWidth="1"/>
    <col min="19" max="19" width="11.109375" style="1" bestFit="1" customWidth="1"/>
    <col min="20" max="16384" width="8.88671875" style="1"/>
  </cols>
  <sheetData>
    <row r="46" spans="17:17" x14ac:dyDescent="0.3">
      <c r="Q46" s="1">
        <f>(69.639954)/(485.632107+69.639954+1308.295812)</f>
        <v>3.7369153551618454E-2</v>
      </c>
    </row>
    <row r="54" spans="18:19" x14ac:dyDescent="0.3">
      <c r="R54" s="2" t="s">
        <v>3</v>
      </c>
      <c r="S54" s="2" t="s">
        <v>4</v>
      </c>
    </row>
    <row r="55" spans="18:19" x14ac:dyDescent="0.3">
      <c r="R55" s="1" t="s">
        <v>0</v>
      </c>
      <c r="S55" s="1">
        <v>764</v>
      </c>
    </row>
    <row r="56" spans="18:19" x14ac:dyDescent="0.3">
      <c r="R56" s="1" t="s">
        <v>1</v>
      </c>
      <c r="S56" s="1">
        <v>598</v>
      </c>
    </row>
    <row r="57" spans="18:19" x14ac:dyDescent="0.3">
      <c r="R57" s="1" t="s">
        <v>2</v>
      </c>
      <c r="S57" s="1">
        <v>861</v>
      </c>
    </row>
    <row r="146" spans="17:23" ht="15" thickBot="1" x14ac:dyDescent="0.35">
      <c r="Q146" s="16" t="s">
        <v>28</v>
      </c>
      <c r="R146" s="15">
        <v>0.76100000000000001</v>
      </c>
      <c r="V146" s="3" t="s">
        <v>23</v>
      </c>
      <c r="W146" s="3" t="s">
        <v>24</v>
      </c>
    </row>
    <row r="147" spans="17:23" x14ac:dyDescent="0.3">
      <c r="Q147" s="16" t="s">
        <v>7</v>
      </c>
      <c r="R147" s="15">
        <v>0.73</v>
      </c>
      <c r="U147" s="1" t="s">
        <v>21</v>
      </c>
      <c r="V147" s="6">
        <v>308</v>
      </c>
      <c r="W147" s="7">
        <v>97</v>
      </c>
    </row>
    <row r="148" spans="17:23" ht="15" thickBot="1" x14ac:dyDescent="0.35">
      <c r="Q148" s="16" t="s">
        <v>8</v>
      </c>
      <c r="R148" s="15">
        <v>0.76100000000000001</v>
      </c>
      <c r="U148" s="1" t="s">
        <v>22</v>
      </c>
      <c r="V148" s="8">
        <v>36</v>
      </c>
      <c r="W148" s="9">
        <v>115</v>
      </c>
    </row>
    <row r="154" spans="17:23" ht="15" thickBot="1" x14ac:dyDescent="0.35">
      <c r="R154" s="3" t="s">
        <v>23</v>
      </c>
      <c r="S154" s="3" t="s">
        <v>24</v>
      </c>
    </row>
    <row r="155" spans="17:23" x14ac:dyDescent="0.3">
      <c r="Q155" s="1" t="s">
        <v>21</v>
      </c>
      <c r="R155" s="6">
        <v>366</v>
      </c>
      <c r="S155" s="7">
        <v>39</v>
      </c>
    </row>
    <row r="156" spans="17:23" ht="15" thickBot="1" x14ac:dyDescent="0.35">
      <c r="Q156" s="1" t="s">
        <v>22</v>
      </c>
      <c r="R156" s="8">
        <v>70</v>
      </c>
      <c r="S156" s="9">
        <v>81</v>
      </c>
    </row>
    <row r="168" spans="2:19" x14ac:dyDescent="0.3">
      <c r="B168" s="4" t="s">
        <v>9</v>
      </c>
    </row>
    <row r="169" spans="2:19" x14ac:dyDescent="0.3">
      <c r="B169" s="3" t="s">
        <v>6</v>
      </c>
      <c r="C169" s="1">
        <v>0.79400000000000004</v>
      </c>
    </row>
    <row r="170" spans="2:19" x14ac:dyDescent="0.3">
      <c r="B170" s="3" t="s">
        <v>5</v>
      </c>
      <c r="C170" s="1">
        <v>0.81499999999999995</v>
      </c>
    </row>
    <row r="171" spans="2:19" x14ac:dyDescent="0.3">
      <c r="B171" s="3" t="s">
        <v>7</v>
      </c>
      <c r="C171" s="1">
        <v>0.73</v>
      </c>
    </row>
    <row r="172" spans="2:19" x14ac:dyDescent="0.3">
      <c r="B172" s="3" t="s">
        <v>8</v>
      </c>
      <c r="C172" s="1">
        <v>0.70399999999999996</v>
      </c>
    </row>
    <row r="175" spans="2:19" x14ac:dyDescent="0.3">
      <c r="B175" s="5" t="s">
        <v>9</v>
      </c>
      <c r="E175" s="5"/>
    </row>
    <row r="176" spans="2:19" ht="15" thickBot="1" x14ac:dyDescent="0.35">
      <c r="B176" s="3" t="s">
        <v>6</v>
      </c>
      <c r="C176" s="1">
        <v>0.753</v>
      </c>
      <c r="E176" s="5" t="s">
        <v>11</v>
      </c>
      <c r="H176" s="5" t="s">
        <v>10</v>
      </c>
      <c r="K176" s="5" t="s">
        <v>26</v>
      </c>
      <c r="Q176" s="3" t="s">
        <v>16</v>
      </c>
      <c r="R176" s="3" t="s">
        <v>17</v>
      </c>
      <c r="S176" s="3" t="s">
        <v>18</v>
      </c>
    </row>
    <row r="177" spans="2:19" x14ac:dyDescent="0.3">
      <c r="B177" s="3" t="s">
        <v>5</v>
      </c>
      <c r="C177" s="1">
        <v>0.78400000000000003</v>
      </c>
      <c r="E177" s="3" t="s">
        <v>5</v>
      </c>
      <c r="F177" s="1">
        <v>0.80400000000000005</v>
      </c>
      <c r="H177" s="1" t="s">
        <v>25</v>
      </c>
      <c r="I177" s="1">
        <v>0.628</v>
      </c>
      <c r="K177" s="3" t="s">
        <v>25</v>
      </c>
      <c r="L177" s="1">
        <v>0.63200000000000001</v>
      </c>
      <c r="P177" s="1" t="s">
        <v>13</v>
      </c>
      <c r="Q177" s="6">
        <v>48</v>
      </c>
      <c r="R177" s="10">
        <v>7</v>
      </c>
      <c r="S177" s="7">
        <v>1</v>
      </c>
    </row>
    <row r="178" spans="2:19" x14ac:dyDescent="0.3">
      <c r="B178" s="3" t="s">
        <v>7</v>
      </c>
      <c r="C178" s="1">
        <v>0.74</v>
      </c>
      <c r="E178" s="3" t="s">
        <v>7</v>
      </c>
      <c r="F178" s="1">
        <v>0.73</v>
      </c>
      <c r="H178" s="3" t="s">
        <v>5</v>
      </c>
      <c r="I178" s="1">
        <v>0.75800000000000001</v>
      </c>
      <c r="K178" s="3" t="s">
        <v>5</v>
      </c>
      <c r="L178" s="1">
        <v>0.72499999999999998</v>
      </c>
      <c r="P178" s="1" t="s">
        <v>14</v>
      </c>
      <c r="Q178" s="11">
        <v>10</v>
      </c>
      <c r="R178" s="12">
        <v>15</v>
      </c>
      <c r="S178" s="13">
        <v>1</v>
      </c>
    </row>
    <row r="179" spans="2:19" ht="15" thickBot="1" x14ac:dyDescent="0.35">
      <c r="B179" s="3" t="s">
        <v>8</v>
      </c>
      <c r="C179" s="1">
        <v>0.76800000000000002</v>
      </c>
      <c r="E179" s="3" t="s">
        <v>8</v>
      </c>
      <c r="F179" s="1">
        <v>0.72</v>
      </c>
      <c r="H179" s="3" t="s">
        <v>7</v>
      </c>
      <c r="I179" s="1">
        <v>0.71</v>
      </c>
      <c r="K179" s="3" t="s">
        <v>7</v>
      </c>
      <c r="L179" s="1">
        <v>0.61</v>
      </c>
      <c r="P179" s="1" t="s">
        <v>15</v>
      </c>
      <c r="Q179" s="8">
        <v>3</v>
      </c>
      <c r="R179" s="14">
        <v>3</v>
      </c>
      <c r="S179" s="9">
        <v>3</v>
      </c>
    </row>
    <row r="180" spans="2:19" x14ac:dyDescent="0.3">
      <c r="H180" s="3" t="s">
        <v>12</v>
      </c>
      <c r="I180" s="1">
        <v>0.75</v>
      </c>
      <c r="K180" s="3" t="s">
        <v>12</v>
      </c>
      <c r="L180" s="1">
        <v>0.72</v>
      </c>
    </row>
    <row r="182" spans="2:19" x14ac:dyDescent="0.3">
      <c r="B182" s="5" t="s">
        <v>9</v>
      </c>
    </row>
    <row r="183" spans="2:19" x14ac:dyDescent="0.3">
      <c r="B183" s="3" t="s">
        <v>6</v>
      </c>
      <c r="C183" s="1">
        <v>0.88200000000000001</v>
      </c>
    </row>
    <row r="184" spans="2:19" x14ac:dyDescent="0.3">
      <c r="B184" s="3" t="s">
        <v>5</v>
      </c>
      <c r="C184" s="1">
        <v>0.82599999999999996</v>
      </c>
    </row>
    <row r="185" spans="2:19" x14ac:dyDescent="0.3">
      <c r="B185" s="3" t="s">
        <v>7</v>
      </c>
      <c r="C185" s="1">
        <v>0.76</v>
      </c>
    </row>
    <row r="186" spans="2:19" x14ac:dyDescent="0.3">
      <c r="B186" s="3" t="s">
        <v>8</v>
      </c>
      <c r="C186" s="1">
        <v>0.75</v>
      </c>
    </row>
    <row r="189" spans="2:19" x14ac:dyDescent="0.3">
      <c r="B189" s="5" t="s">
        <v>19</v>
      </c>
      <c r="E189" s="5" t="s">
        <v>20</v>
      </c>
    </row>
    <row r="190" spans="2:19" x14ac:dyDescent="0.3">
      <c r="B190" s="3" t="s">
        <v>5</v>
      </c>
      <c r="C190" s="1">
        <v>0.84</v>
      </c>
      <c r="E190" s="3" t="s">
        <v>5</v>
      </c>
      <c r="F190" s="1">
        <v>0.83299999999999996</v>
      </c>
    </row>
    <row r="191" spans="2:19" x14ac:dyDescent="0.3">
      <c r="B191" s="3" t="s">
        <v>7</v>
      </c>
      <c r="C191" s="1">
        <v>0.77</v>
      </c>
      <c r="E191" s="3" t="s">
        <v>7</v>
      </c>
      <c r="F191" s="1">
        <v>0.78</v>
      </c>
    </row>
    <row r="192" spans="2:19" x14ac:dyDescent="0.3">
      <c r="B192" s="3" t="s">
        <v>8</v>
      </c>
      <c r="C192" s="1">
        <v>0.74099999999999999</v>
      </c>
      <c r="E192" s="3" t="s">
        <v>8</v>
      </c>
      <c r="F192" s="1">
        <v>0.77500000000000002</v>
      </c>
    </row>
    <row r="194" spans="1:9" ht="15" thickBot="1" x14ac:dyDescent="0.35">
      <c r="B194" s="3"/>
      <c r="C194" s="3"/>
    </row>
    <row r="195" spans="1:9" x14ac:dyDescent="0.3">
      <c r="B195" s="6"/>
      <c r="C195" s="7"/>
    </row>
    <row r="196" spans="1:9" ht="15" thickBot="1" x14ac:dyDescent="0.35">
      <c r="B196" s="8"/>
      <c r="C196" s="9"/>
    </row>
    <row r="200" spans="1:9" x14ac:dyDescent="0.3">
      <c r="G200" s="3"/>
      <c r="H200" s="3"/>
    </row>
    <row r="206" spans="1:9" ht="15" thickBot="1" x14ac:dyDescent="0.35">
      <c r="B206" s="3" t="s">
        <v>23</v>
      </c>
      <c r="C206" s="3" t="s">
        <v>24</v>
      </c>
      <c r="H206" s="1" t="s">
        <v>27</v>
      </c>
    </row>
    <row r="207" spans="1:9" x14ac:dyDescent="0.3">
      <c r="A207" s="1" t="s">
        <v>21</v>
      </c>
      <c r="B207" s="6">
        <v>366</v>
      </c>
      <c r="C207" s="7">
        <v>39</v>
      </c>
      <c r="H207" s="6"/>
      <c r="I207" s="7"/>
    </row>
    <row r="208" spans="1:9" ht="15" thickBot="1" x14ac:dyDescent="0.35">
      <c r="A208" s="1" t="s">
        <v>22</v>
      </c>
      <c r="B208" s="8">
        <v>70</v>
      </c>
      <c r="C208" s="9">
        <v>81</v>
      </c>
      <c r="H208" s="8"/>
      <c r="I208" s="9"/>
    </row>
    <row r="253" spans="2:3" x14ac:dyDescent="0.3">
      <c r="B253" s="3"/>
    </row>
    <row r="254" spans="2:3" x14ac:dyDescent="0.3">
      <c r="B254" s="3" t="s">
        <v>5</v>
      </c>
      <c r="C254" s="1">
        <v>0.68100000000000005</v>
      </c>
    </row>
    <row r="255" spans="2:3" x14ac:dyDescent="0.3">
      <c r="B255" s="3" t="s">
        <v>5</v>
      </c>
      <c r="C255" s="1">
        <v>0.70299999999999996</v>
      </c>
    </row>
    <row r="256" spans="2:3" x14ac:dyDescent="0.3">
      <c r="B256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5B46-FF0C-4F4E-82B7-3C7DC3479B33}">
  <dimension ref="F18:M20"/>
  <sheetViews>
    <sheetView topLeftCell="A5" workbookViewId="0">
      <selection activeCell="K18" sqref="K18:M20"/>
    </sheetView>
  </sheetViews>
  <sheetFormatPr defaultRowHeight="14.4" x14ac:dyDescent="0.3"/>
  <cols>
    <col min="1" max="16384" width="8.88671875" style="1"/>
  </cols>
  <sheetData>
    <row r="18" spans="6:13" ht="15" thickBot="1" x14ac:dyDescent="0.35">
      <c r="G18" s="3" t="s">
        <v>23</v>
      </c>
      <c r="H18" s="3" t="s">
        <v>24</v>
      </c>
      <c r="L18" s="3" t="s">
        <v>23</v>
      </c>
      <c r="M18" s="3" t="s">
        <v>24</v>
      </c>
    </row>
    <row r="19" spans="6:13" x14ac:dyDescent="0.3">
      <c r="F19" s="1" t="s">
        <v>21</v>
      </c>
      <c r="G19" s="6">
        <v>390</v>
      </c>
      <c r="H19" s="7">
        <v>23</v>
      </c>
      <c r="K19" s="1" t="s">
        <v>21</v>
      </c>
      <c r="L19" s="6">
        <v>369</v>
      </c>
      <c r="M19" s="7">
        <v>44</v>
      </c>
    </row>
    <row r="20" spans="6:13" ht="15" thickBot="1" x14ac:dyDescent="0.35">
      <c r="F20" s="1" t="s">
        <v>22</v>
      </c>
      <c r="G20" s="8">
        <v>66</v>
      </c>
      <c r="H20" s="9">
        <v>77</v>
      </c>
      <c r="K20" s="1" t="s">
        <v>22</v>
      </c>
      <c r="L20" s="8">
        <v>49</v>
      </c>
      <c r="M20" s="9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0F0B-EADB-4210-99DD-B1C22E93ABE9}">
  <dimension ref="H8:J15"/>
  <sheetViews>
    <sheetView topLeftCell="A40" zoomScale="80" zoomScaleNormal="80" workbookViewId="0">
      <selection activeCell="I81" sqref="I81"/>
    </sheetView>
  </sheetViews>
  <sheetFormatPr defaultRowHeight="14.4" x14ac:dyDescent="0.3"/>
  <cols>
    <col min="1" max="6" width="8.88671875" style="1"/>
    <col min="7" max="7" width="10.109375" style="1" customWidth="1"/>
    <col min="8" max="8" width="12.21875" style="1" bestFit="1" customWidth="1"/>
    <col min="9" max="16384" width="8.88671875" style="1"/>
  </cols>
  <sheetData>
    <row r="8" spans="8:10" ht="18" x14ac:dyDescent="0.35">
      <c r="H8" s="17" t="s">
        <v>28</v>
      </c>
      <c r="I8" s="18">
        <v>0.80200000000000005</v>
      </c>
      <c r="J8" s="19"/>
    </row>
    <row r="9" spans="8:10" ht="18" x14ac:dyDescent="0.35">
      <c r="H9" s="17" t="s">
        <v>7</v>
      </c>
      <c r="I9" s="18">
        <v>0.76</v>
      </c>
      <c r="J9" s="19"/>
    </row>
    <row r="10" spans="8:10" ht="18" x14ac:dyDescent="0.35">
      <c r="H10" s="17" t="s">
        <v>8</v>
      </c>
      <c r="I10" s="18">
        <v>0.76700000000000002</v>
      </c>
      <c r="J10" s="19"/>
    </row>
    <row r="11" spans="8:10" ht="18" x14ac:dyDescent="0.35">
      <c r="H11" s="19"/>
      <c r="I11" s="19"/>
      <c r="J11" s="19"/>
    </row>
    <row r="12" spans="8:10" ht="18" x14ac:dyDescent="0.35">
      <c r="H12" s="19"/>
    </row>
    <row r="13" spans="8:10" ht="18.600000000000001" thickBot="1" x14ac:dyDescent="0.4">
      <c r="H13" s="19"/>
      <c r="I13" s="20" t="s">
        <v>23</v>
      </c>
      <c r="J13" s="20" t="s">
        <v>24</v>
      </c>
    </row>
    <row r="14" spans="8:10" ht="18" x14ac:dyDescent="0.3">
      <c r="H14" s="20" t="s">
        <v>21</v>
      </c>
      <c r="I14" s="21">
        <v>342</v>
      </c>
      <c r="J14" s="22">
        <v>63</v>
      </c>
    </row>
    <row r="15" spans="8:10" ht="18.600000000000001" thickBot="1" x14ac:dyDescent="0.4">
      <c r="H15" s="25" t="s">
        <v>22</v>
      </c>
      <c r="I15" s="23">
        <v>47</v>
      </c>
      <c r="J15" s="24">
        <v>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71B5-39C5-4E5C-B2E0-8420D5352F0C}">
  <dimension ref="A1"/>
  <sheetViews>
    <sheetView tabSelected="1" topLeftCell="A21" zoomScale="160" zoomScaleNormal="160" workbookViewId="0">
      <selection activeCell="M29" sqref="M2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D.Analysis</vt:lpstr>
      <vt:lpstr>ML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Rachid</cp:lastModifiedBy>
  <dcterms:created xsi:type="dcterms:W3CDTF">2020-04-10T17:47:12Z</dcterms:created>
  <dcterms:modified xsi:type="dcterms:W3CDTF">2020-04-27T20:17:39Z</dcterms:modified>
</cp:coreProperties>
</file>