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\Desktop\"/>
    </mc:Choice>
  </mc:AlternateContent>
  <xr:revisionPtr revIDLastSave="0" documentId="13_ncr:1_{AA271D7C-E533-4432-B5CE-E52FA2FF22BC}" xr6:coauthVersionLast="47" xr6:coauthVersionMax="47" xr10:uidLastSave="{00000000-0000-0000-0000-000000000000}"/>
  <bookViews>
    <workbookView xWindow="-110" yWindow="-110" windowWidth="19420" windowHeight="10420" xr2:uid="{9E45A060-9A79-470D-B75B-41F226AFE8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J8" i="1"/>
  <c r="K8" i="1"/>
  <c r="L8" i="1"/>
  <c r="M8" i="1"/>
  <c r="I8" i="1"/>
  <c r="J7" i="1"/>
  <c r="I7" i="1"/>
  <c r="O6" i="1"/>
  <c r="O7" i="1" s="1"/>
  <c r="L6" i="1"/>
  <c r="K6" i="1"/>
  <c r="K7" i="1" s="1"/>
  <c r="J5" i="1"/>
  <c r="I5" i="1"/>
  <c r="O4" i="1"/>
  <c r="O5" i="1" s="1"/>
  <c r="L4" i="1"/>
  <c r="K4" i="1"/>
  <c r="K5" i="1" s="1"/>
  <c r="M4" i="1" l="1"/>
  <c r="M5" i="1" s="1"/>
  <c r="L5" i="1"/>
  <c r="M6" i="1"/>
  <c r="M7" i="1" s="1"/>
  <c r="L7" i="1"/>
</calcChain>
</file>

<file path=xl/sharedStrings.xml><?xml version="1.0" encoding="utf-8"?>
<sst xmlns="http://schemas.openxmlformats.org/spreadsheetml/2006/main" count="28" uniqueCount="20">
  <si>
    <t>D &amp; R   TRANSPORTES</t>
  </si>
  <si>
    <t>Nº</t>
  </si>
  <si>
    <t>FECHA</t>
  </si>
  <si>
    <t>CHOFER</t>
  </si>
  <si>
    <t>CHAPA</t>
  </si>
  <si>
    <t>PRODUCTO</t>
  </si>
  <si>
    <t xml:space="preserve">ORIGEN </t>
  </si>
  <si>
    <t>DESTINO</t>
  </si>
  <si>
    <t>Tiquet Nº</t>
  </si>
  <si>
    <t>KILOS ORIGEN</t>
  </si>
  <si>
    <t>KILOS DESTINO</t>
  </si>
  <si>
    <t>DIF</t>
  </si>
  <si>
    <t>Tolera</t>
  </si>
  <si>
    <t xml:space="preserve"> </t>
  </si>
  <si>
    <t>PRECIO C/IVA</t>
  </si>
  <si>
    <t xml:space="preserve">TOTAL </t>
  </si>
  <si>
    <t>Soja</t>
  </si>
  <si>
    <t>Trigo</t>
  </si>
  <si>
    <t>Nombre</t>
  </si>
  <si>
    <t>AAA123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</si>
</sst>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rgb="FF7030A0"/>
      <name val="Arial Blac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/>
    <xf numFmtId="0" fontId="3" fillId="3" borderId="5" xfId="0" applyFont="1" applyFill="1" applyBorder="1" applyAlignment="1">
      <alignment horizontal="left"/>
    </xf>
    <xf numFmtId="164" fontId="3" fillId="3" borderId="5" xfId="1" applyNumberFormat="1" applyFont="1" applyFill="1" applyBorder="1" applyAlignment="1">
      <alignment horizontal="left"/>
    </xf>
    <xf numFmtId="164" fontId="3" fillId="0" borderId="5" xfId="1" applyNumberFormat="1" applyFont="1" applyBorder="1" applyAlignment="1">
      <alignment horizontal="left"/>
    </xf>
    <xf numFmtId="3" fontId="3" fillId="3" borderId="5" xfId="0" applyNumberFormat="1" applyFont="1" applyFill="1" applyBorder="1"/>
    <xf numFmtId="4" fontId="3" fillId="3" borderId="5" xfId="0" applyNumberFormat="1" applyFont="1" applyFill="1" applyBorder="1"/>
    <xf numFmtId="3" fontId="3" fillId="4" borderId="5" xfId="0" applyNumberFormat="1" applyFont="1" applyFill="1" applyBorder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3" fontId="3" fillId="6" borderId="11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83F-1D2B-4F29-AAC6-9B37A878D57C}">
  <dimension ref="A1:O8"/>
  <sheetViews>
    <sheetView tabSelected="1" workbookViewId="0">
      <selection activeCell="M3" sqref="M3"/>
    </sheetView>
  </sheetViews>
  <sheetFormatPr baseColWidth="10" defaultRowHeight="14.5" x14ac:dyDescent="0.35"/>
  <sheetData>
    <row r="1" spans="1:15" ht="33.5" x14ac:dyDescent="0.9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thickBot="1" x14ac:dyDescent="0.4">
      <c r="M2" s="2">
        <v>44927</v>
      </c>
      <c r="N2" s="3"/>
      <c r="O2" s="3"/>
    </row>
    <row r="3" spans="1:15" ht="29" x14ac:dyDescent="0.3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7" t="s">
        <v>15</v>
      </c>
    </row>
    <row r="4" spans="1:15" x14ac:dyDescent="0.35">
      <c r="A4" s="8">
        <v>1</v>
      </c>
      <c r="B4" s="9">
        <v>44927</v>
      </c>
      <c r="C4" s="10" t="s">
        <v>18</v>
      </c>
      <c r="D4" s="10" t="s">
        <v>19</v>
      </c>
      <c r="E4" s="10" t="s">
        <v>16</v>
      </c>
      <c r="F4" s="11" t="s">
        <v>6</v>
      </c>
      <c r="G4" s="12" t="s">
        <v>7</v>
      </c>
      <c r="H4" s="13">
        <v>123456</v>
      </c>
      <c r="I4" s="14">
        <v>30000</v>
      </c>
      <c r="J4" s="14">
        <v>30000</v>
      </c>
      <c r="K4" s="15">
        <f t="shared" ref="K4" si="0">+J4-I4</f>
        <v>0</v>
      </c>
      <c r="L4" s="15">
        <f t="shared" ref="L4" si="1">+I4*0.2%</f>
        <v>60</v>
      </c>
      <c r="M4" s="15">
        <f t="shared" ref="M4" si="2">+L4+K4</f>
        <v>60</v>
      </c>
      <c r="N4" s="16">
        <v>20.9</v>
      </c>
      <c r="O4" s="15">
        <f>+J4*N4</f>
        <v>627000</v>
      </c>
    </row>
    <row r="5" spans="1:15" x14ac:dyDescent="0.35">
      <c r="A5" s="18"/>
      <c r="B5" s="18"/>
      <c r="C5" s="18"/>
      <c r="D5" s="18"/>
      <c r="E5" s="18"/>
      <c r="F5" s="18"/>
      <c r="G5" s="18"/>
      <c r="H5" s="19"/>
      <c r="I5" s="17">
        <f>SUM(I4:I4)</f>
        <v>30000</v>
      </c>
      <c r="J5" s="17">
        <f>SUM(J4:J4)</f>
        <v>30000</v>
      </c>
      <c r="K5" s="17">
        <f>SUM(K4:K4)</f>
        <v>0</v>
      </c>
      <c r="L5" s="17">
        <f>SUM(L4:L4)</f>
        <v>60</v>
      </c>
      <c r="M5" s="17">
        <f>SUM(M4:M4)</f>
        <v>60</v>
      </c>
      <c r="N5" s="17"/>
      <c r="O5" s="17">
        <f>SUM(O4:O4)</f>
        <v>627000</v>
      </c>
    </row>
    <row r="6" spans="1:15" x14ac:dyDescent="0.35">
      <c r="A6" s="8">
        <v>2</v>
      </c>
      <c r="B6" s="9">
        <v>44927</v>
      </c>
      <c r="C6" s="10" t="s">
        <v>18</v>
      </c>
      <c r="D6" s="10" t="s">
        <v>19</v>
      </c>
      <c r="E6" s="10" t="s">
        <v>17</v>
      </c>
      <c r="F6" s="11" t="s">
        <v>6</v>
      </c>
      <c r="G6" s="12" t="s">
        <v>7</v>
      </c>
      <c r="H6" s="13">
        <v>123457</v>
      </c>
      <c r="I6" s="14">
        <v>28000</v>
      </c>
      <c r="J6" s="14">
        <v>28000</v>
      </c>
      <c r="K6" s="15">
        <f>+J6-I6</f>
        <v>0</v>
      </c>
      <c r="L6" s="15">
        <f>+I6*0.2%</f>
        <v>56</v>
      </c>
      <c r="M6" s="15">
        <f>+L6+K6</f>
        <v>56</v>
      </c>
      <c r="N6" s="16">
        <v>151.80000000000001</v>
      </c>
      <c r="O6" s="15">
        <f>+J6*N6</f>
        <v>4250400</v>
      </c>
    </row>
    <row r="7" spans="1:15" x14ac:dyDescent="0.35">
      <c r="A7" s="18"/>
      <c r="B7" s="18"/>
      <c r="C7" s="18"/>
      <c r="D7" s="18"/>
      <c r="E7" s="18"/>
      <c r="F7" s="18"/>
      <c r="G7" s="18"/>
      <c r="H7" s="19"/>
      <c r="I7" s="17">
        <f>SUM(I6:I6)</f>
        <v>28000</v>
      </c>
      <c r="J7" s="17">
        <f>SUM(J6:J6)</f>
        <v>28000</v>
      </c>
      <c r="K7" s="17">
        <f>SUM(K6:K6)</f>
        <v>0</v>
      </c>
      <c r="L7" s="17">
        <f>SUM(L6:L6)</f>
        <v>56</v>
      </c>
      <c r="M7" s="17">
        <f>SUM(M6:M6)</f>
        <v>56</v>
      </c>
      <c r="N7" s="17" t="s">
        <v>13</v>
      </c>
      <c r="O7" s="17">
        <f>SUM(O6:O6)</f>
        <v>4250400</v>
      </c>
    </row>
    <row r="8" spans="1:15" ht="15" thickBot="1" x14ac:dyDescent="0.4">
      <c r="A8" s="20" t="s">
        <v>15</v>
      </c>
      <c r="B8" s="21"/>
      <c r="C8" s="21"/>
      <c r="D8" s="21"/>
      <c r="E8" s="21"/>
      <c r="F8" s="21"/>
      <c r="G8" s="21"/>
      <c r="H8" s="22"/>
      <c r="I8" s="23">
        <f>+I5+I7</f>
        <v>58000</v>
      </c>
      <c r="J8" s="23">
        <f t="shared" ref="J8:O8" si="3">+J5+J7</f>
        <v>58000</v>
      </c>
      <c r="K8" s="23">
        <f t="shared" si="3"/>
        <v>0</v>
      </c>
      <c r="L8" s="23">
        <f t="shared" si="3"/>
        <v>116</v>
      </c>
      <c r="M8" s="23">
        <f t="shared" si="3"/>
        <v>116</v>
      </c>
      <c r="N8" s="23"/>
      <c r="O8" s="23">
        <f>+O5+O7</f>
        <v>4877400</v>
      </c>
    </row>
  </sheetData>
  <mergeCells count="3">
    <mergeCell ref="A8:H8"/>
    <mergeCell ref="A1:O1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2023-10-16T11:28:11Z</dcterms:created>
  <dcterms:modified xsi:type="dcterms:W3CDTF">2023-10-16T11:33:36Z</dcterms:modified>
</cp:coreProperties>
</file>