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8_{9008919D-BD05-49AA-B148-2CD4CEC7A6AF}" xr6:coauthVersionLast="47" xr6:coauthVersionMax="47" xr10:uidLastSave="{00000000-0000-0000-0000-000000000000}"/>
  <bookViews>
    <workbookView xWindow="-108" yWindow="-108" windowWidth="23256" windowHeight="12456"/>
  </bookViews>
  <sheets>
    <sheet name="final_output_20240423162756" sheetId="1" r:id="rId1"/>
  </sheets>
  <calcPr calcId="0"/>
</workbook>
</file>

<file path=xl/calcChain.xml><?xml version="1.0" encoding="utf-8"?>
<calcChain xmlns="http://schemas.openxmlformats.org/spreadsheetml/2006/main">
  <c r="AE205" i="1" l="1"/>
  <c r="AD205" i="1"/>
  <c r="AE147" i="1"/>
  <c r="AD147" i="1"/>
  <c r="AE39" i="1"/>
  <c r="AB209" i="1"/>
  <c r="AD39" i="1"/>
  <c r="AB208" i="1" s="1"/>
  <c r="AB211" i="1"/>
  <c r="AB210" i="1"/>
  <c r="AF206" i="1"/>
  <c r="AE206" i="1"/>
  <c r="AC206" i="1"/>
  <c r="AB206" i="1"/>
  <c r="AD206" i="1" s="1"/>
  <c r="AF205" i="1"/>
  <c r="AC205" i="1"/>
  <c r="AB205" i="1"/>
  <c r="AF204" i="1"/>
  <c r="AE204" i="1"/>
  <c r="AC204" i="1"/>
  <c r="AB204" i="1"/>
  <c r="AD204" i="1" s="1"/>
  <c r="AF203" i="1"/>
  <c r="AE203" i="1"/>
  <c r="AC203" i="1"/>
  <c r="AB203" i="1"/>
  <c r="AD203" i="1" s="1"/>
  <c r="AF202" i="1"/>
  <c r="AE202" i="1"/>
  <c r="AC202" i="1"/>
  <c r="AB202" i="1"/>
  <c r="AD202" i="1" s="1"/>
  <c r="AF201" i="1"/>
  <c r="AE201" i="1"/>
  <c r="AC201" i="1"/>
  <c r="AB201" i="1"/>
  <c r="AD201" i="1" s="1"/>
  <c r="AF200" i="1"/>
  <c r="AE200" i="1"/>
  <c r="AC200" i="1"/>
  <c r="AD200" i="1" s="1"/>
  <c r="AB200" i="1"/>
  <c r="AF199" i="1"/>
  <c r="AE199" i="1"/>
  <c r="AC199" i="1"/>
  <c r="AB199" i="1"/>
  <c r="AD199" i="1" s="1"/>
  <c r="AF198" i="1"/>
  <c r="AE198" i="1"/>
  <c r="AC198" i="1"/>
  <c r="AB198" i="1"/>
  <c r="AD198" i="1" s="1"/>
  <c r="AF197" i="1"/>
  <c r="AE197" i="1"/>
  <c r="AC197" i="1"/>
  <c r="AB197" i="1"/>
  <c r="AD197" i="1" s="1"/>
  <c r="AF196" i="1"/>
  <c r="AE196" i="1"/>
  <c r="AC196" i="1"/>
  <c r="AB196" i="1"/>
  <c r="AD196" i="1" s="1"/>
  <c r="AF195" i="1"/>
  <c r="AE195" i="1"/>
  <c r="AC195" i="1"/>
  <c r="AB195" i="1"/>
  <c r="AD195" i="1" s="1"/>
  <c r="AF194" i="1"/>
  <c r="AE194" i="1"/>
  <c r="AC194" i="1"/>
  <c r="AB194" i="1"/>
  <c r="AD194" i="1" s="1"/>
  <c r="AF193" i="1"/>
  <c r="AE193" i="1"/>
  <c r="AD193" i="1"/>
  <c r="AC193" i="1"/>
  <c r="AB193" i="1"/>
  <c r="AF192" i="1"/>
  <c r="AE192" i="1"/>
  <c r="AC192" i="1"/>
  <c r="AB192" i="1"/>
  <c r="AD192" i="1" s="1"/>
  <c r="AF191" i="1"/>
  <c r="AE191" i="1"/>
  <c r="AC191" i="1"/>
  <c r="AB191" i="1"/>
  <c r="AD191" i="1" s="1"/>
  <c r="AF190" i="1"/>
  <c r="AE190" i="1"/>
  <c r="AC190" i="1"/>
  <c r="AB190" i="1"/>
  <c r="AD190" i="1" s="1"/>
  <c r="AF189" i="1"/>
  <c r="AE189" i="1"/>
  <c r="AC189" i="1"/>
  <c r="AB189" i="1"/>
  <c r="AD189" i="1" s="1"/>
  <c r="AF188" i="1"/>
  <c r="AE188" i="1"/>
  <c r="AC188" i="1"/>
  <c r="AB188" i="1"/>
  <c r="AD188" i="1" s="1"/>
  <c r="AF187" i="1"/>
  <c r="AE187" i="1"/>
  <c r="AD187" i="1"/>
  <c r="AC187" i="1"/>
  <c r="AB187" i="1"/>
  <c r="AF186" i="1"/>
  <c r="AE186" i="1"/>
  <c r="AC186" i="1"/>
  <c r="AB186" i="1"/>
  <c r="AD186" i="1" s="1"/>
  <c r="AF185" i="1"/>
  <c r="AE185" i="1"/>
  <c r="AC185" i="1"/>
  <c r="AB185" i="1"/>
  <c r="AD185" i="1" s="1"/>
  <c r="AF184" i="1"/>
  <c r="AE184" i="1"/>
  <c r="AC184" i="1"/>
  <c r="AB184" i="1"/>
  <c r="AD184" i="1" s="1"/>
  <c r="AF183" i="1"/>
  <c r="AE183" i="1"/>
  <c r="AC183" i="1"/>
  <c r="AB183" i="1"/>
  <c r="AD183" i="1" s="1"/>
  <c r="AF182" i="1"/>
  <c r="AE182" i="1"/>
  <c r="AC182" i="1"/>
  <c r="AB182" i="1"/>
  <c r="AD182" i="1" s="1"/>
  <c r="AF181" i="1"/>
  <c r="AE181" i="1"/>
  <c r="AC181" i="1"/>
  <c r="AB181" i="1"/>
  <c r="AD181" i="1" s="1"/>
  <c r="AF180" i="1"/>
  <c r="AE180" i="1"/>
  <c r="AC180" i="1"/>
  <c r="AB180" i="1"/>
  <c r="AD180" i="1" s="1"/>
  <c r="AF179" i="1"/>
  <c r="AE179" i="1"/>
  <c r="AC179" i="1"/>
  <c r="AB179" i="1"/>
  <c r="AD179" i="1" s="1"/>
  <c r="AF178" i="1"/>
  <c r="AE178" i="1"/>
  <c r="AC178" i="1"/>
  <c r="AB178" i="1"/>
  <c r="AD178" i="1" s="1"/>
  <c r="AF177" i="1"/>
  <c r="AE177" i="1"/>
  <c r="AC177" i="1"/>
  <c r="AB177" i="1"/>
  <c r="AD177" i="1" s="1"/>
  <c r="AF176" i="1"/>
  <c r="AE176" i="1"/>
  <c r="AC176" i="1"/>
  <c r="AB176" i="1"/>
  <c r="AD176" i="1" s="1"/>
  <c r="AF175" i="1"/>
  <c r="AE175" i="1"/>
  <c r="AC175" i="1"/>
  <c r="AB175" i="1"/>
  <c r="AD175" i="1" s="1"/>
  <c r="AF174" i="1"/>
  <c r="AE174" i="1"/>
  <c r="AC174" i="1"/>
  <c r="AD174" i="1" s="1"/>
  <c r="AB174" i="1"/>
  <c r="AF173" i="1"/>
  <c r="AE173" i="1"/>
  <c r="AC173" i="1"/>
  <c r="AB173" i="1"/>
  <c r="AD173" i="1" s="1"/>
  <c r="AF172" i="1"/>
  <c r="AE172" i="1"/>
  <c r="AC172" i="1"/>
  <c r="AB172" i="1"/>
  <c r="AD172" i="1" s="1"/>
  <c r="AF171" i="1"/>
  <c r="AE171" i="1"/>
  <c r="AC171" i="1"/>
  <c r="AB171" i="1"/>
  <c r="AD171" i="1" s="1"/>
  <c r="AF170" i="1"/>
  <c r="AE170" i="1"/>
  <c r="AC170" i="1"/>
  <c r="AB170" i="1"/>
  <c r="AD170" i="1" s="1"/>
  <c r="AF169" i="1"/>
  <c r="AE169" i="1"/>
  <c r="AC169" i="1"/>
  <c r="AB169" i="1"/>
  <c r="AD169" i="1" s="1"/>
  <c r="AF168" i="1"/>
  <c r="AE168" i="1"/>
  <c r="AC168" i="1"/>
  <c r="AD168" i="1" s="1"/>
  <c r="AB168" i="1"/>
  <c r="AF167" i="1"/>
  <c r="AE167" i="1"/>
  <c r="AC167" i="1"/>
  <c r="AB167" i="1"/>
  <c r="AD167" i="1" s="1"/>
  <c r="AF166" i="1"/>
  <c r="AE166" i="1"/>
  <c r="AC166" i="1"/>
  <c r="AB166" i="1"/>
  <c r="AD166" i="1" s="1"/>
  <c r="AF165" i="1"/>
  <c r="AE165" i="1"/>
  <c r="AC165" i="1"/>
  <c r="AB165" i="1"/>
  <c r="AD165" i="1" s="1"/>
  <c r="AF164" i="1"/>
  <c r="AE164" i="1"/>
  <c r="AC164" i="1"/>
  <c r="AB164" i="1"/>
  <c r="AD164" i="1" s="1"/>
  <c r="AF163" i="1"/>
  <c r="AE163" i="1"/>
  <c r="AC163" i="1"/>
  <c r="AB163" i="1"/>
  <c r="AD163" i="1" s="1"/>
  <c r="AF162" i="1"/>
  <c r="AE162" i="1"/>
  <c r="AC162" i="1"/>
  <c r="AB162" i="1"/>
  <c r="AD162" i="1" s="1"/>
  <c r="AF161" i="1"/>
  <c r="AE161" i="1"/>
  <c r="AD161" i="1"/>
  <c r="AC161" i="1"/>
  <c r="AB161" i="1"/>
  <c r="AF160" i="1"/>
  <c r="AE160" i="1"/>
  <c r="AC160" i="1"/>
  <c r="AB160" i="1"/>
  <c r="AD160" i="1" s="1"/>
  <c r="AF159" i="1"/>
  <c r="AE159" i="1"/>
  <c r="AC159" i="1"/>
  <c r="AB159" i="1"/>
  <c r="AD159" i="1" s="1"/>
  <c r="AF158" i="1"/>
  <c r="AE158" i="1"/>
  <c r="AC158" i="1"/>
  <c r="AB158" i="1"/>
  <c r="AD158" i="1" s="1"/>
  <c r="AF157" i="1"/>
  <c r="AE157" i="1"/>
  <c r="AC157" i="1"/>
  <c r="AB157" i="1"/>
  <c r="AD157" i="1" s="1"/>
  <c r="AF156" i="1"/>
  <c r="AE156" i="1"/>
  <c r="AC156" i="1"/>
  <c r="AB156" i="1"/>
  <c r="AD156" i="1" s="1"/>
  <c r="AF155" i="1"/>
  <c r="AE155" i="1"/>
  <c r="AD155" i="1"/>
  <c r="AC155" i="1"/>
  <c r="AB155" i="1"/>
  <c r="AF154" i="1"/>
  <c r="AE154" i="1"/>
  <c r="AC154" i="1"/>
  <c r="AB154" i="1"/>
  <c r="AD154" i="1" s="1"/>
  <c r="AF153" i="1"/>
  <c r="AE153" i="1"/>
  <c r="AC153" i="1"/>
  <c r="AB153" i="1"/>
  <c r="AD153" i="1" s="1"/>
  <c r="AF152" i="1"/>
  <c r="AE152" i="1"/>
  <c r="AC152" i="1"/>
  <c r="AB152" i="1"/>
  <c r="AD152" i="1" s="1"/>
  <c r="AF151" i="1"/>
  <c r="AE151" i="1"/>
  <c r="AC151" i="1"/>
  <c r="AB151" i="1"/>
  <c r="AD151" i="1" s="1"/>
  <c r="AF150" i="1"/>
  <c r="AE150" i="1"/>
  <c r="AC150" i="1"/>
  <c r="AB150" i="1"/>
  <c r="AD150" i="1" s="1"/>
  <c r="AF149" i="1"/>
  <c r="AE149" i="1"/>
  <c r="AC149" i="1"/>
  <c r="AB149" i="1"/>
  <c r="AD149" i="1" s="1"/>
  <c r="AF148" i="1"/>
  <c r="AE148" i="1"/>
  <c r="AC148" i="1"/>
  <c r="AB148" i="1"/>
  <c r="AD148" i="1" s="1"/>
  <c r="AF147" i="1"/>
  <c r="AC147" i="1"/>
  <c r="AB147" i="1"/>
  <c r="AF146" i="1"/>
  <c r="AE146" i="1"/>
  <c r="AC146" i="1"/>
  <c r="AB146" i="1"/>
  <c r="AD146" i="1" s="1"/>
  <c r="AF145" i="1"/>
  <c r="AE145" i="1"/>
  <c r="AC145" i="1"/>
  <c r="AB145" i="1"/>
  <c r="AD145" i="1" s="1"/>
  <c r="AF144" i="1"/>
  <c r="AE144" i="1"/>
  <c r="AC144" i="1"/>
  <c r="AB144" i="1"/>
  <c r="AD144" i="1" s="1"/>
  <c r="AF143" i="1"/>
  <c r="AE143" i="1"/>
  <c r="AC143" i="1"/>
  <c r="AB143" i="1"/>
  <c r="AD143" i="1" s="1"/>
  <c r="AF142" i="1"/>
  <c r="AE142" i="1"/>
  <c r="AC142" i="1"/>
  <c r="AD142" i="1" s="1"/>
  <c r="AB142" i="1"/>
  <c r="AF141" i="1"/>
  <c r="AE141" i="1"/>
  <c r="AC141" i="1"/>
  <c r="AB141" i="1"/>
  <c r="AD141" i="1" s="1"/>
  <c r="AF140" i="1"/>
  <c r="AE140" i="1"/>
  <c r="AC140" i="1"/>
  <c r="AB140" i="1"/>
  <c r="AD140" i="1" s="1"/>
  <c r="AF139" i="1"/>
  <c r="AE139" i="1"/>
  <c r="AC139" i="1"/>
  <c r="AB139" i="1"/>
  <c r="AD139" i="1" s="1"/>
  <c r="AF138" i="1"/>
  <c r="AE138" i="1"/>
  <c r="AC138" i="1"/>
  <c r="AB138" i="1"/>
  <c r="AD138" i="1" s="1"/>
  <c r="AF137" i="1"/>
  <c r="AE137" i="1"/>
  <c r="AC137" i="1"/>
  <c r="AB137" i="1"/>
  <c r="AD137" i="1" s="1"/>
  <c r="AF136" i="1"/>
  <c r="AE136" i="1"/>
  <c r="AC136" i="1"/>
  <c r="AB136" i="1"/>
  <c r="AD136" i="1" s="1"/>
  <c r="AF135" i="1"/>
  <c r="AE135" i="1"/>
  <c r="AD135" i="1"/>
  <c r="AC135" i="1"/>
  <c r="AB135" i="1"/>
  <c r="AF134" i="1"/>
  <c r="AE134" i="1"/>
  <c r="AC134" i="1"/>
  <c r="AB134" i="1"/>
  <c r="AD134" i="1" s="1"/>
  <c r="AF133" i="1"/>
  <c r="AE133" i="1"/>
  <c r="AC133" i="1"/>
  <c r="AB133" i="1"/>
  <c r="AD133" i="1" s="1"/>
  <c r="AF132" i="1"/>
  <c r="AE132" i="1"/>
  <c r="AC132" i="1"/>
  <c r="AB132" i="1"/>
  <c r="AD132" i="1" s="1"/>
  <c r="AF131" i="1"/>
  <c r="AE131" i="1"/>
  <c r="AC131" i="1"/>
  <c r="AB131" i="1"/>
  <c r="AD131" i="1" s="1"/>
  <c r="AF130" i="1"/>
  <c r="AE130" i="1"/>
  <c r="AC130" i="1"/>
  <c r="AB130" i="1"/>
  <c r="AD130" i="1" s="1"/>
  <c r="AF129" i="1"/>
  <c r="AE129" i="1"/>
  <c r="AD129" i="1"/>
  <c r="AC129" i="1"/>
  <c r="AB129" i="1"/>
  <c r="AF128" i="1"/>
  <c r="AE128" i="1"/>
  <c r="AC128" i="1"/>
  <c r="AB128" i="1"/>
  <c r="AD128" i="1" s="1"/>
  <c r="AF127" i="1"/>
  <c r="AE127" i="1"/>
  <c r="AC127" i="1"/>
  <c r="AB127" i="1"/>
  <c r="AD127" i="1" s="1"/>
  <c r="AF126" i="1"/>
  <c r="AE126" i="1"/>
  <c r="AC126" i="1"/>
  <c r="AB126" i="1"/>
  <c r="AD126" i="1" s="1"/>
  <c r="AF125" i="1"/>
  <c r="AE125" i="1"/>
  <c r="AC125" i="1"/>
  <c r="AB125" i="1"/>
  <c r="AD125" i="1" s="1"/>
  <c r="AF124" i="1"/>
  <c r="AE124" i="1"/>
  <c r="AC124" i="1"/>
  <c r="AB124" i="1"/>
  <c r="AD124" i="1" s="1"/>
  <c r="AF123" i="1"/>
  <c r="AE123" i="1"/>
  <c r="AC123" i="1"/>
  <c r="AB123" i="1"/>
  <c r="AD123" i="1" s="1"/>
  <c r="AF122" i="1"/>
  <c r="AE122" i="1"/>
  <c r="AC122" i="1"/>
  <c r="AB122" i="1"/>
  <c r="AD122" i="1" s="1"/>
  <c r="AF121" i="1"/>
  <c r="AE121" i="1"/>
  <c r="AC121" i="1"/>
  <c r="AB121" i="1"/>
  <c r="AD121" i="1" s="1"/>
  <c r="AF120" i="1"/>
  <c r="AE120" i="1"/>
  <c r="AC120" i="1"/>
  <c r="AB120" i="1"/>
  <c r="AD120" i="1" s="1"/>
  <c r="AF119" i="1"/>
  <c r="AE119" i="1"/>
  <c r="AC119" i="1"/>
  <c r="AB119" i="1"/>
  <c r="AD119" i="1" s="1"/>
  <c r="AF118" i="1"/>
  <c r="AE118" i="1"/>
  <c r="AC118" i="1"/>
  <c r="AB118" i="1"/>
  <c r="AD118" i="1" s="1"/>
  <c r="AF117" i="1"/>
  <c r="AE117" i="1"/>
  <c r="AC117" i="1"/>
  <c r="AB117" i="1"/>
  <c r="AD117" i="1" s="1"/>
  <c r="AF116" i="1"/>
  <c r="AE116" i="1"/>
  <c r="AC116" i="1"/>
  <c r="AD116" i="1" s="1"/>
  <c r="AB116" i="1"/>
  <c r="AF115" i="1"/>
  <c r="AE115" i="1"/>
  <c r="AC115" i="1"/>
  <c r="AB115" i="1"/>
  <c r="AD115" i="1" s="1"/>
  <c r="AF114" i="1"/>
  <c r="AE114" i="1"/>
  <c r="AC114" i="1"/>
  <c r="AB114" i="1"/>
  <c r="AD114" i="1" s="1"/>
  <c r="AF113" i="1"/>
  <c r="AE113" i="1"/>
  <c r="AC113" i="1"/>
  <c r="AB113" i="1"/>
  <c r="AD113" i="1" s="1"/>
  <c r="AF112" i="1"/>
  <c r="AE112" i="1"/>
  <c r="AC112" i="1"/>
  <c r="AB112" i="1"/>
  <c r="AD112" i="1" s="1"/>
  <c r="AF111" i="1"/>
  <c r="AE111" i="1"/>
  <c r="AC111" i="1"/>
  <c r="AB111" i="1"/>
  <c r="AD111" i="1" s="1"/>
  <c r="AF110" i="1"/>
  <c r="AE110" i="1"/>
  <c r="AC110" i="1"/>
  <c r="AD110" i="1" s="1"/>
  <c r="AB110" i="1"/>
  <c r="AF109" i="1"/>
  <c r="AE109" i="1"/>
  <c r="AC109" i="1"/>
  <c r="AB109" i="1"/>
  <c r="AD109" i="1" s="1"/>
  <c r="AF108" i="1"/>
  <c r="AE108" i="1"/>
  <c r="AC108" i="1"/>
  <c r="AB108" i="1"/>
  <c r="AD108" i="1" s="1"/>
  <c r="AF107" i="1"/>
  <c r="AE107" i="1"/>
  <c r="AC107" i="1"/>
  <c r="AB107" i="1"/>
  <c r="AD107" i="1" s="1"/>
  <c r="AF106" i="1"/>
  <c r="AE106" i="1"/>
  <c r="AC106" i="1"/>
  <c r="AB106" i="1"/>
  <c r="AD106" i="1" s="1"/>
  <c r="AF105" i="1"/>
  <c r="AE105" i="1"/>
  <c r="AC105" i="1"/>
  <c r="AB105" i="1"/>
  <c r="AD105" i="1" s="1"/>
  <c r="AF104" i="1"/>
  <c r="AE104" i="1"/>
  <c r="AC104" i="1"/>
  <c r="AB104" i="1"/>
  <c r="AD104" i="1" s="1"/>
  <c r="AF103" i="1"/>
  <c r="AE103" i="1"/>
  <c r="AD103" i="1"/>
  <c r="AC103" i="1"/>
  <c r="AB103" i="1"/>
  <c r="AF102" i="1"/>
  <c r="AE102" i="1"/>
  <c r="AC102" i="1"/>
  <c r="AB102" i="1"/>
  <c r="AD102" i="1" s="1"/>
  <c r="AF101" i="1"/>
  <c r="AE101" i="1"/>
  <c r="AC101" i="1"/>
  <c r="AB101" i="1"/>
  <c r="AD101" i="1" s="1"/>
  <c r="AF100" i="1"/>
  <c r="AE100" i="1"/>
  <c r="AC100" i="1"/>
  <c r="AB100" i="1"/>
  <c r="AD100" i="1" s="1"/>
  <c r="AF99" i="1"/>
  <c r="AE99" i="1"/>
  <c r="AC99" i="1"/>
  <c r="AB99" i="1"/>
  <c r="AD99" i="1" s="1"/>
  <c r="AF98" i="1"/>
  <c r="AE98" i="1"/>
  <c r="AC98" i="1"/>
  <c r="AB98" i="1"/>
  <c r="AD98" i="1" s="1"/>
  <c r="AF97" i="1"/>
  <c r="AE97" i="1"/>
  <c r="AD97" i="1"/>
  <c r="AC97" i="1"/>
  <c r="AB97" i="1"/>
  <c r="AF96" i="1"/>
  <c r="AE96" i="1"/>
  <c r="AC96" i="1"/>
  <c r="AB96" i="1"/>
  <c r="AD96" i="1" s="1"/>
  <c r="AF95" i="1"/>
  <c r="AE95" i="1"/>
  <c r="AC95" i="1"/>
  <c r="AB95" i="1"/>
  <c r="AD95" i="1" s="1"/>
  <c r="AF94" i="1"/>
  <c r="AE94" i="1"/>
  <c r="AC94" i="1"/>
  <c r="AB94" i="1"/>
  <c r="AD94" i="1" s="1"/>
  <c r="AF93" i="1"/>
  <c r="AE93" i="1"/>
  <c r="AC93" i="1"/>
  <c r="AB93" i="1"/>
  <c r="AD93" i="1" s="1"/>
  <c r="AF92" i="1"/>
  <c r="AE92" i="1"/>
  <c r="AC92" i="1"/>
  <c r="AB92" i="1"/>
  <c r="AD92" i="1" s="1"/>
  <c r="AF91" i="1"/>
  <c r="AE91" i="1"/>
  <c r="AC91" i="1"/>
  <c r="AB91" i="1"/>
  <c r="AD91" i="1" s="1"/>
  <c r="AF90" i="1"/>
  <c r="AE90" i="1"/>
  <c r="AC90" i="1"/>
  <c r="AB90" i="1"/>
  <c r="AD90" i="1" s="1"/>
  <c r="AF89" i="1"/>
  <c r="AE89" i="1"/>
  <c r="AC89" i="1"/>
  <c r="AB89" i="1"/>
  <c r="AD89" i="1" s="1"/>
  <c r="AF88" i="1"/>
  <c r="AE88" i="1"/>
  <c r="AC88" i="1"/>
  <c r="AB88" i="1"/>
  <c r="AD88" i="1" s="1"/>
  <c r="AF87" i="1"/>
  <c r="AE87" i="1"/>
  <c r="AC87" i="1"/>
  <c r="AB87" i="1"/>
  <c r="AD87" i="1" s="1"/>
  <c r="AF86" i="1"/>
  <c r="AE86" i="1"/>
  <c r="AC86" i="1"/>
  <c r="AB86" i="1"/>
  <c r="AD86" i="1" s="1"/>
  <c r="AF85" i="1"/>
  <c r="AE85" i="1"/>
  <c r="AC85" i="1"/>
  <c r="AB85" i="1"/>
  <c r="AD85" i="1" s="1"/>
  <c r="AF84" i="1"/>
  <c r="AE84" i="1"/>
  <c r="AC84" i="1"/>
  <c r="AD84" i="1" s="1"/>
  <c r="AB84" i="1"/>
  <c r="AF83" i="1"/>
  <c r="AE83" i="1"/>
  <c r="AC83" i="1"/>
  <c r="AB83" i="1"/>
  <c r="AD83" i="1" s="1"/>
  <c r="AF82" i="1"/>
  <c r="AE82" i="1"/>
  <c r="AC82" i="1"/>
  <c r="AB82" i="1"/>
  <c r="AD82" i="1" s="1"/>
  <c r="AF81" i="1"/>
  <c r="AE81" i="1"/>
  <c r="AC81" i="1"/>
  <c r="AB81" i="1"/>
  <c r="AD81" i="1" s="1"/>
  <c r="AF80" i="1"/>
  <c r="AE80" i="1"/>
  <c r="AC80" i="1"/>
  <c r="AB80" i="1"/>
  <c r="AD80" i="1" s="1"/>
  <c r="AF79" i="1"/>
  <c r="AE79" i="1"/>
  <c r="AC79" i="1"/>
  <c r="AB79" i="1"/>
  <c r="AD79" i="1" s="1"/>
  <c r="AF78" i="1"/>
  <c r="AE78" i="1"/>
  <c r="AC78" i="1"/>
  <c r="AD78" i="1" s="1"/>
  <c r="AB78" i="1"/>
  <c r="AF77" i="1"/>
  <c r="AE77" i="1"/>
  <c r="AC77" i="1"/>
  <c r="AB77" i="1"/>
  <c r="AD77" i="1" s="1"/>
  <c r="AF76" i="1"/>
  <c r="AE76" i="1"/>
  <c r="AC76" i="1"/>
  <c r="AB76" i="1"/>
  <c r="AD76" i="1" s="1"/>
  <c r="AF75" i="1"/>
  <c r="AE75" i="1"/>
  <c r="AC75" i="1"/>
  <c r="AB75" i="1"/>
  <c r="AD75" i="1" s="1"/>
  <c r="AF74" i="1"/>
  <c r="AE74" i="1"/>
  <c r="AC74" i="1"/>
  <c r="AB74" i="1"/>
  <c r="AD74" i="1" s="1"/>
  <c r="AF73" i="1"/>
  <c r="AE73" i="1"/>
  <c r="AC73" i="1"/>
  <c r="AB73" i="1"/>
  <c r="AD73" i="1" s="1"/>
  <c r="AF72" i="1"/>
  <c r="AE72" i="1"/>
  <c r="AC72" i="1"/>
  <c r="AB72" i="1"/>
  <c r="AD72" i="1" s="1"/>
  <c r="AF71" i="1"/>
  <c r="AE71" i="1"/>
  <c r="AD71" i="1"/>
  <c r="AC71" i="1"/>
  <c r="AB71" i="1"/>
  <c r="AF70" i="1"/>
  <c r="AE70" i="1"/>
  <c r="AC70" i="1"/>
  <c r="AB70" i="1"/>
  <c r="AD70" i="1" s="1"/>
  <c r="AF69" i="1"/>
  <c r="AE69" i="1"/>
  <c r="AC69" i="1"/>
  <c r="AB69" i="1"/>
  <c r="AD69" i="1" s="1"/>
  <c r="AF68" i="1"/>
  <c r="AE68" i="1"/>
  <c r="AC68" i="1"/>
  <c r="AB68" i="1"/>
  <c r="AD68" i="1" s="1"/>
  <c r="AF67" i="1"/>
  <c r="AE67" i="1"/>
  <c r="AC67" i="1"/>
  <c r="AB67" i="1"/>
  <c r="AD67" i="1" s="1"/>
  <c r="AF66" i="1"/>
  <c r="AE66" i="1"/>
  <c r="AC66" i="1"/>
  <c r="AB66" i="1"/>
  <c r="AD66" i="1" s="1"/>
  <c r="AF65" i="1"/>
  <c r="AE65" i="1"/>
  <c r="AD65" i="1"/>
  <c r="AC65" i="1"/>
  <c r="AB65" i="1"/>
  <c r="AF64" i="1"/>
  <c r="AE64" i="1"/>
  <c r="AC64" i="1"/>
  <c r="AB64" i="1"/>
  <c r="AD64" i="1" s="1"/>
  <c r="AF63" i="1"/>
  <c r="AE63" i="1"/>
  <c r="AC63" i="1"/>
  <c r="AB63" i="1"/>
  <c r="AD63" i="1" s="1"/>
  <c r="AF62" i="1"/>
  <c r="AE62" i="1"/>
  <c r="AC62" i="1"/>
  <c r="AB62" i="1"/>
  <c r="AD62" i="1" s="1"/>
  <c r="AF61" i="1"/>
  <c r="AE61" i="1"/>
  <c r="AC61" i="1"/>
  <c r="AB61" i="1"/>
  <c r="AD61" i="1" s="1"/>
  <c r="AF60" i="1"/>
  <c r="AE60" i="1"/>
  <c r="AC60" i="1"/>
  <c r="AB60" i="1"/>
  <c r="AD60" i="1" s="1"/>
  <c r="AF59" i="1"/>
  <c r="AE59" i="1"/>
  <c r="AC59" i="1"/>
  <c r="AB59" i="1"/>
  <c r="AD59" i="1" s="1"/>
  <c r="AF58" i="1"/>
  <c r="AE58" i="1"/>
  <c r="AC58" i="1"/>
  <c r="AB58" i="1"/>
  <c r="AD58" i="1" s="1"/>
  <c r="AF57" i="1"/>
  <c r="AE57" i="1"/>
  <c r="AC57" i="1"/>
  <c r="AB57" i="1"/>
  <c r="AD57" i="1" s="1"/>
  <c r="AF56" i="1"/>
  <c r="AE56" i="1"/>
  <c r="AC56" i="1"/>
  <c r="AB56" i="1"/>
  <c r="AD56" i="1" s="1"/>
  <c r="AF55" i="1"/>
  <c r="AE55" i="1"/>
  <c r="AC55" i="1"/>
  <c r="AB55" i="1"/>
  <c r="AD55" i="1" s="1"/>
  <c r="AF54" i="1"/>
  <c r="AE54" i="1"/>
  <c r="AC54" i="1"/>
  <c r="AB54" i="1"/>
  <c r="AD54" i="1" s="1"/>
  <c r="AF53" i="1"/>
  <c r="AE53" i="1"/>
  <c r="AC53" i="1"/>
  <c r="AB53" i="1"/>
  <c r="AD53" i="1" s="1"/>
  <c r="AF52" i="1"/>
  <c r="AE52" i="1"/>
  <c r="AC52" i="1"/>
  <c r="AD52" i="1" s="1"/>
  <c r="AB52" i="1"/>
  <c r="AF51" i="1"/>
  <c r="AE51" i="1"/>
  <c r="AC51" i="1"/>
  <c r="AB51" i="1"/>
  <c r="AD51" i="1" s="1"/>
  <c r="AF50" i="1"/>
  <c r="AE50" i="1"/>
  <c r="AC50" i="1"/>
  <c r="AB50" i="1"/>
  <c r="AD50" i="1" s="1"/>
  <c r="AF49" i="1"/>
  <c r="AE49" i="1"/>
  <c r="AC49" i="1"/>
  <c r="AB49" i="1"/>
  <c r="AD49" i="1" s="1"/>
  <c r="AF48" i="1"/>
  <c r="AE48" i="1"/>
  <c r="AC48" i="1"/>
  <c r="AB48" i="1"/>
  <c r="AD48" i="1" s="1"/>
  <c r="AF47" i="1"/>
  <c r="AE47" i="1"/>
  <c r="AC47" i="1"/>
  <c r="AB47" i="1"/>
  <c r="AD47" i="1" s="1"/>
  <c r="AF46" i="1"/>
  <c r="AE46" i="1"/>
  <c r="AC46" i="1"/>
  <c r="AD46" i="1" s="1"/>
  <c r="AB46" i="1"/>
  <c r="AF45" i="1"/>
  <c r="AE45" i="1"/>
  <c r="AC45" i="1"/>
  <c r="AB45" i="1"/>
  <c r="AD45" i="1" s="1"/>
  <c r="AF44" i="1"/>
  <c r="AE44" i="1"/>
  <c r="AC44" i="1"/>
  <c r="AB44" i="1"/>
  <c r="AD44" i="1" s="1"/>
  <c r="AF43" i="1"/>
  <c r="AE43" i="1"/>
  <c r="AC43" i="1"/>
  <c r="AB43" i="1"/>
  <c r="AD43" i="1" s="1"/>
  <c r="AF42" i="1"/>
  <c r="AE42" i="1"/>
  <c r="AC42" i="1"/>
  <c r="AB42" i="1"/>
  <c r="AD42" i="1" s="1"/>
  <c r="AF41" i="1"/>
  <c r="AE41" i="1"/>
  <c r="AC41" i="1"/>
  <c r="AB41" i="1"/>
  <c r="AD41" i="1" s="1"/>
  <c r="AF40" i="1"/>
  <c r="AE40" i="1"/>
  <c r="AC40" i="1"/>
  <c r="AB40" i="1"/>
  <c r="AD40" i="1" s="1"/>
  <c r="AF39" i="1"/>
  <c r="AC39" i="1"/>
  <c r="AB39" i="1"/>
  <c r="AF38" i="1"/>
  <c r="AE38" i="1"/>
  <c r="AC38" i="1"/>
  <c r="AB38" i="1"/>
  <c r="AD38" i="1" s="1"/>
  <c r="AF37" i="1"/>
  <c r="AE37" i="1"/>
  <c r="AC37" i="1"/>
  <c r="AB37" i="1"/>
  <c r="AD37" i="1" s="1"/>
  <c r="AF36" i="1"/>
  <c r="AE36" i="1"/>
  <c r="AC36" i="1"/>
  <c r="AB36" i="1"/>
  <c r="AD36" i="1" s="1"/>
  <c r="AF35" i="1"/>
  <c r="AE35" i="1"/>
  <c r="AC35" i="1"/>
  <c r="AB35" i="1"/>
  <c r="AD35" i="1" s="1"/>
  <c r="AF34" i="1"/>
  <c r="AE34" i="1"/>
  <c r="AC34" i="1"/>
  <c r="AB34" i="1"/>
  <c r="AD34" i="1" s="1"/>
  <c r="AF33" i="1"/>
  <c r="AE33" i="1"/>
  <c r="AC33" i="1"/>
  <c r="AB33" i="1"/>
  <c r="AD33" i="1" s="1"/>
  <c r="AF32" i="1"/>
  <c r="AE32" i="1"/>
  <c r="AC32" i="1"/>
  <c r="AB32" i="1"/>
  <c r="AD32" i="1" s="1"/>
  <c r="AF31" i="1"/>
  <c r="AE31" i="1"/>
  <c r="AC31" i="1"/>
  <c r="AB31" i="1"/>
  <c r="AD31" i="1" s="1"/>
  <c r="AF30" i="1"/>
  <c r="AE30" i="1"/>
  <c r="AC30" i="1"/>
  <c r="AB30" i="1"/>
  <c r="AD30" i="1" s="1"/>
  <c r="AF29" i="1"/>
  <c r="AE29" i="1"/>
  <c r="AC29" i="1"/>
  <c r="AB29" i="1"/>
  <c r="AD29" i="1" s="1"/>
  <c r="AF28" i="1"/>
  <c r="AE28" i="1"/>
  <c r="AC28" i="1"/>
  <c r="AB28" i="1"/>
  <c r="AD28" i="1" s="1"/>
  <c r="AF27" i="1"/>
  <c r="AE27" i="1"/>
  <c r="AC27" i="1"/>
  <c r="AB27" i="1"/>
  <c r="AD27" i="1" s="1"/>
  <c r="AF26" i="1"/>
  <c r="AE26" i="1"/>
  <c r="AC26" i="1"/>
  <c r="AD26" i="1" s="1"/>
  <c r="AB26" i="1"/>
  <c r="AF25" i="1"/>
  <c r="AE25" i="1"/>
  <c r="AC25" i="1"/>
  <c r="AB25" i="1"/>
  <c r="AD25" i="1" s="1"/>
  <c r="AF24" i="1"/>
  <c r="AE24" i="1"/>
  <c r="AC24" i="1"/>
  <c r="AB24" i="1"/>
  <c r="AD24" i="1" s="1"/>
  <c r="AF23" i="1"/>
  <c r="AE23" i="1"/>
  <c r="AC23" i="1"/>
  <c r="AB23" i="1"/>
  <c r="AD23" i="1" s="1"/>
  <c r="AF22" i="1"/>
  <c r="AE22" i="1"/>
  <c r="AC22" i="1"/>
  <c r="AB22" i="1"/>
  <c r="AD22" i="1" s="1"/>
  <c r="AF21" i="1"/>
  <c r="AE21" i="1"/>
  <c r="AC21" i="1"/>
  <c r="AB21" i="1"/>
  <c r="AD21" i="1" s="1"/>
  <c r="AF20" i="1"/>
  <c r="AE20" i="1"/>
  <c r="AC20" i="1"/>
  <c r="AD20" i="1" s="1"/>
  <c r="AB20" i="1"/>
  <c r="AF19" i="1"/>
  <c r="AE19" i="1"/>
  <c r="AC19" i="1"/>
  <c r="AB19" i="1"/>
  <c r="AD19" i="1" s="1"/>
  <c r="AF18" i="1"/>
  <c r="AE18" i="1"/>
  <c r="AC18" i="1"/>
  <c r="AB18" i="1"/>
  <c r="AD18" i="1" s="1"/>
  <c r="AF17" i="1"/>
  <c r="AE17" i="1"/>
  <c r="AC17" i="1"/>
  <c r="AB17" i="1"/>
  <c r="AD17" i="1" s="1"/>
  <c r="AF16" i="1"/>
  <c r="AE16" i="1"/>
  <c r="AC16" i="1"/>
  <c r="AB16" i="1"/>
  <c r="AD16" i="1" s="1"/>
  <c r="AF15" i="1"/>
  <c r="AE15" i="1"/>
  <c r="AC15" i="1"/>
  <c r="AB15" i="1"/>
  <c r="AD15" i="1" s="1"/>
  <c r="AF14" i="1"/>
  <c r="AE14" i="1"/>
  <c r="AC14" i="1"/>
  <c r="AB14" i="1"/>
  <c r="AD14" i="1" s="1"/>
  <c r="AF13" i="1"/>
  <c r="AE13" i="1"/>
  <c r="AD13" i="1"/>
  <c r="AC13" i="1"/>
  <c r="AB13" i="1"/>
  <c r="AF12" i="1"/>
  <c r="AE12" i="1"/>
  <c r="AC12" i="1"/>
  <c r="AB12" i="1"/>
  <c r="AD12" i="1" s="1"/>
  <c r="AF11" i="1"/>
  <c r="AE11" i="1"/>
  <c r="AC11" i="1"/>
  <c r="AB11" i="1"/>
  <c r="AD11" i="1" s="1"/>
  <c r="AF10" i="1"/>
  <c r="AE10" i="1"/>
  <c r="AC10" i="1"/>
  <c r="AB10" i="1"/>
  <c r="AD10" i="1" s="1"/>
  <c r="AF9" i="1"/>
  <c r="AC9" i="1"/>
  <c r="AB9" i="1"/>
  <c r="AF8" i="1"/>
  <c r="AE8" i="1"/>
  <c r="AC8" i="1"/>
  <c r="AB8" i="1"/>
  <c r="AD8" i="1" s="1"/>
  <c r="AF7" i="1"/>
  <c r="AE7" i="1"/>
  <c r="AD7" i="1"/>
  <c r="AC7" i="1"/>
  <c r="AB7" i="1"/>
  <c r="AF6" i="1"/>
  <c r="AE6" i="1"/>
  <c r="AC6" i="1"/>
  <c r="AB6" i="1"/>
  <c r="AD6" i="1" s="1"/>
  <c r="AF5" i="1"/>
  <c r="AE5" i="1"/>
  <c r="AC5" i="1"/>
  <c r="AB5" i="1"/>
  <c r="AD5" i="1" s="1"/>
  <c r="AF4" i="1"/>
  <c r="AE4" i="1"/>
  <c r="AC4" i="1"/>
  <c r="AB4" i="1"/>
  <c r="AD4" i="1" s="1"/>
  <c r="AF3" i="1"/>
  <c r="AE3" i="1"/>
  <c r="AC3" i="1"/>
  <c r="AB3" i="1"/>
  <c r="AD3" i="1" s="1"/>
  <c r="AF2" i="1"/>
  <c r="AE2" i="1"/>
  <c r="AC2" i="1"/>
  <c r="AB2" i="1"/>
  <c r="AD2" i="1" s="1"/>
</calcChain>
</file>

<file path=xl/sharedStrings.xml><?xml version="1.0" encoding="utf-8"?>
<sst xmlns="http://schemas.openxmlformats.org/spreadsheetml/2006/main" count="1459" uniqueCount="1244">
  <si>
    <t>join-cells-with-comma.sl</t>
  </si>
  <si>
    <t>join-cells-with-comma/join-cells-with-comma.sl.20240410142406.py</t>
  </si>
  <si>
    <t>join-cells-with-comma/join-cells-with-comma.sl.20240410144827.py</t>
  </si>
  <si>
    <t>join-cells-with-comma/join-cells-with-comma.sl.20240410153342.py</t>
  </si>
  <si>
    <t>join-cells-with-comma/join-cells-with-comma.sl.20240410155508.py</t>
  </si>
  <si>
    <t>join-cells-with-comma/join-cells-with-comma.sl.20240410151104.py</t>
  </si>
  <si>
    <t>phone_short.sl</t>
  </si>
  <si>
    <t>phone_short/phone_short.sl.20240410144827.py</t>
  </si>
  <si>
    <t>phone_short/phone_short.sl.20240410142406.py</t>
  </si>
  <si>
    <t>phone_short/phone_short.sl.20240410151104.py</t>
  </si>
  <si>
    <t>phone_short/phone_short.sl.20240410155508.py</t>
  </si>
  <si>
    <t>phone_short/phone_short.sl.20240410153342.py</t>
  </si>
  <si>
    <t>phone-2-long-repeat.sl</t>
  </si>
  <si>
    <t>phone-2-long-repeat/phone-2-long-repeat.sl.20240410142406.py</t>
  </si>
  <si>
    <t>phone-2-long-repeat/phone-2-long-repeat.sl.20240410144827.py</t>
  </si>
  <si>
    <t>phone-2-long-repeat/phone-2-long-repeat.sl.20240410151104.py</t>
  </si>
  <si>
    <t>phone-2-long-repeat/phone-2-long-repeat.sl.20240410153342.py</t>
  </si>
  <si>
    <t>phone-2-long-repeat/phone-2-long-repeat.sl.20240410155508.py</t>
  </si>
  <si>
    <t>38664547.sl</t>
  </si>
  <si>
    <t>38664547/38664547.sl.20240410151104.py</t>
  </si>
  <si>
    <t>38664547/38664547.sl.20240410155508.py</t>
  </si>
  <si>
    <t>38664547/38664547.sl.20240410153342.py</t>
  </si>
  <si>
    <t>38664547/38664547.sl.20240410142406.py</t>
  </si>
  <si>
    <t>38664547/38664547.sl.20240410144827.py</t>
  </si>
  <si>
    <t>stackoverflow4.sl</t>
  </si>
  <si>
    <t>stackoverflow4/stackoverflow4.sl.20240410151104.py</t>
  </si>
  <si>
    <t>stackoverflow4/stackoverflow4.sl.20240410153342.py</t>
  </si>
  <si>
    <t>stackoverflow4/stackoverflow4.sl.20240410155508.py</t>
  </si>
  <si>
    <t>stackoverflow4/stackoverflow4.sl.20240410144827.py</t>
  </si>
  <si>
    <t>stackoverflow4/stackoverflow4.sl.20240410142406.py</t>
  </si>
  <si>
    <t>dr-name-long-repeat.sl</t>
  </si>
  <si>
    <t>dr-name-long-repeat/dr-name-long-repeat.sl.20240410151104.py</t>
  </si>
  <si>
    <t>dr-name-long-repeat/dr-name-long-repeat.sl.20240410153342.py</t>
  </si>
  <si>
    <t>dr-name-long-repeat/dr-name-long-repeat.sl.20240410155508.py</t>
  </si>
  <si>
    <t>dr-name-long-repeat/dr-name-long-repeat.sl.20240410142406.py</t>
  </si>
  <si>
    <t>dr-name-long-repeat/dr-name-long-repeat.sl.20240410144827.py</t>
  </si>
  <si>
    <t>univ_5-long.sl</t>
  </si>
  <si>
    <t>univ_5-long/univ_5-long.sl.20240410153342.py</t>
  </si>
  <si>
    <t>univ_5-long/univ_5-long.sl.20240410155508.py</t>
  </si>
  <si>
    <t>univ_5-long/univ_5-long.sl.20240410151104.py</t>
  </si>
  <si>
    <t>univ_5-long/univ_5-long.sl.20240410142406.py</t>
  </si>
  <si>
    <t>univ_5-long/univ_5-long.sl.20240410144827.py</t>
  </si>
  <si>
    <t>phone-10-long-repeat.sl</t>
  </si>
  <si>
    <t>phone-10-long-repeat/phone-10-long-repeat.sl.20240410151104.py</t>
  </si>
  <si>
    <t>phone-10-long-repeat/phone-10-long-repeat.sl.20240410155508.py</t>
  </si>
  <si>
    <t>phone-10-long-repeat/phone-10-long-repeat.sl.20240410153342.py</t>
  </si>
  <si>
    <t>phone-10-long-repeat/phone-10-long-repeat.sl.20240410142406.py</t>
  </si>
  <si>
    <t>phone-10-long-repeat/phone-10-long-repeat.sl.20240410144827.py</t>
  </si>
  <si>
    <t>initials-long-repeat.sl</t>
  </si>
  <si>
    <t>initials-long-repeat/initials-long-repeat.sl.20240410144827.py</t>
  </si>
  <si>
    <t>initials-long-repeat/initials-long-repeat.sl.20240410142406.py</t>
  </si>
  <si>
    <t>initials-long-repeat/initials-long-repeat.sl.20240410151104.py</t>
  </si>
  <si>
    <t>initials-long-repeat/initials-long-repeat.sl.20240410153342.py</t>
  </si>
  <si>
    <t>initials-long-repeat/initials-long-repeat.sl.20240410155508.py</t>
  </si>
  <si>
    <t>phone-7.sl</t>
  </si>
  <si>
    <t>phone-7/phone-7.sl.20240410151104.py</t>
  </si>
  <si>
    <t>phone-7/phone-7.sl.20240410155508.py</t>
  </si>
  <si>
    <t>phone-7/phone-7.sl.20240410153342.py</t>
  </si>
  <si>
    <t>phone-7/phone-7.sl.20240410144827.py</t>
  </si>
  <si>
    <t>phone-7/phone-7.sl.20240410142406.py</t>
  </si>
  <si>
    <t>get-first-name-from-name-with-comma.sl</t>
  </si>
  <si>
    <t>get-first-name-from-name-with-comma/get-first-name-from-name-with-comma.sl.20240410144827.py</t>
  </si>
  <si>
    <t>get-first-name-from-name-with-comma/get-first-name-from-name-with-comma.sl.20240410142406.py</t>
  </si>
  <si>
    <t>get-first-name-from-name-with-comma/get-first-name-from-name-with-comma.sl.20240410155508.py</t>
  </si>
  <si>
    <t>get-first-name-from-name-with-comma/get-first-name-from-name-with-comma.sl.20240410153342.py</t>
  </si>
  <si>
    <t>get-first-name-from-name-with-comma/get-first-name-from-name-with-comma.sl.20240410151104.py</t>
  </si>
  <si>
    <t>create-email-address-with-name-and-domain.sl</t>
  </si>
  <si>
    <t>create-email-address-with-name-and-domain/create-email-address-with-name-and-domain.sl.20240410151104.py</t>
  </si>
  <si>
    <t>create-email-address-with-name-and-domain/create-email-address-with-name-and-domain.sl.20240410155508.py</t>
  </si>
  <si>
    <t>create-email-address-with-name-and-domain/create-email-address-with-name-and-domain.sl.20240410153342.py</t>
  </si>
  <si>
    <t>create-email-address-with-name-and-domain/create-email-address-with-name-and-domain.sl.20240410144827.py</t>
  </si>
  <si>
    <t>create-email-address-with-name-and-domain/create-email-address-with-name-and-domain.sl.20240410142406.py</t>
  </si>
  <si>
    <t>cell-contains-some-words-but-not-others.sl</t>
  </si>
  <si>
    <t>cell-contains-some-words-but-not-others/cell-contains-some-words-but-not-others.sl.20240410151104.py</t>
  </si>
  <si>
    <t>cell-contains-some-words-but-not-others/cell-contains-some-words-but-not-others.sl.20240410153342.py</t>
  </si>
  <si>
    <t>cell-contains-some-words-but-not-others/cell-contains-some-words-but-not-others.sl.20240410155508.py</t>
  </si>
  <si>
    <t>cell-contains-some-words-but-not-others/cell-contains-some-words-but-not-others.sl.20240410144827.py</t>
  </si>
  <si>
    <t>cell-contains-some-words-but-not-others/cell-contains-some-words-but-not-others.sl.20240410142406.py</t>
  </si>
  <si>
    <t>11604909.sl</t>
  </si>
  <si>
    <t>11604909/11604909.sl.20240410144827.py</t>
  </si>
  <si>
    <t>11604909/11604909.sl.20240410142406.py</t>
  </si>
  <si>
    <t>11604909/11604909.sl.20240410155508.py</t>
  </si>
  <si>
    <t>11604909/11604909.sl.20240410153342.py</t>
  </si>
  <si>
    <t>11604909/11604909.sl.20240410151104.py</t>
  </si>
  <si>
    <t>bikes.sl</t>
  </si>
  <si>
    <t>bikes/bikes.sl.20240410151104.py</t>
  </si>
  <si>
    <t>bikes/bikes.sl.20240410155508.py</t>
  </si>
  <si>
    <t>bikes/bikes.sl.20240410153342.py</t>
  </si>
  <si>
    <t>bikes/bikes.sl.20240410142406.py</t>
  </si>
  <si>
    <t>bikes/bikes.sl.20240410144827.py</t>
  </si>
  <si>
    <t>phone-5-long-repeat.sl</t>
  </si>
  <si>
    <t>phone-5-long-repeat/phone-5-long-repeat.sl.20240410144827.py</t>
  </si>
  <si>
    <t>phone-5-long-repeat/phone-5-long-repeat.sl.20240410142406.py</t>
  </si>
  <si>
    <t>phone-5-long-repeat/phone-5-long-repeat.sl.20240410155508.py</t>
  </si>
  <si>
    <t>phone-5-long-repeat/phone-5-long-repeat.sl.20240410153342.py</t>
  </si>
  <si>
    <t>phone-5-long-repeat/phone-5-long-repeat.sl.20240410151104.py</t>
  </si>
  <si>
    <t>phone.sl</t>
  </si>
  <si>
    <t>phone/phone.sl.20240410151104.py</t>
  </si>
  <si>
    <t>phone/phone.sl.20240410153342.py</t>
  </si>
  <si>
    <t>phone/phone.sl.20240410155508.py</t>
  </si>
  <si>
    <t>phone/phone.sl.20240410142406.py</t>
  </si>
  <si>
    <t>phone/phone.sl.20240410144827.py</t>
  </si>
  <si>
    <t>phone-6-long.sl</t>
  </si>
  <si>
    <t>phone-6-long/phone-6-long.sl.20240410142406.py</t>
  </si>
  <si>
    <t>phone-6-long/phone-6-long.sl.20240410144827.py</t>
  </si>
  <si>
    <t>phone-6-long/phone-6-long.sl.20240410155508.py</t>
  </si>
  <si>
    <t>phone-6-long/phone-6-long.sl.20240410153342.py</t>
  </si>
  <si>
    <t>phone-6-long/phone-6-long.sl.20240410151104.py</t>
  </si>
  <si>
    <t>clean-and-reformat-telephone-numbers.sl</t>
  </si>
  <si>
    <t>clean-and-reformat-telephone-numbers/clean-and-reformat-telephone-numbers.sl.20240410151104.py</t>
  </si>
  <si>
    <t>clean-and-reformat-telephone-numbers/clean-and-reformat-telephone-numbers.sl.20240410153342.py</t>
  </si>
  <si>
    <t>clean-and-reformat-telephone-numbers/clean-and-reformat-telephone-numbers.sl.20240410155508.py</t>
  </si>
  <si>
    <t>clean-and-reformat-telephone-numbers/clean-and-reformat-telephone-numbers.sl.20240410142406.py</t>
  </si>
  <si>
    <t>clean-and-reformat-telephone-numbers/clean-and-reformat-telephone-numbers.sl.20240410144827.py</t>
  </si>
  <si>
    <t>add-a-line-break-with-a-formula.sl</t>
  </si>
  <si>
    <t>add-a-line-break-with-a-formula/add-a-line-break-with-a-formula.sl.20240410155508.py</t>
  </si>
  <si>
    <t>add-a-line-break-with-a-formula/add-a-line-break-with-a-formula.sl.20240410153342.py</t>
  </si>
  <si>
    <t>add-a-line-break-with-a-formula/add-a-line-break-with-a-formula.sl.20240410151104.py</t>
  </si>
  <si>
    <t>add-a-line-break-with-a-formula/add-a-line-break-with-a-formula.sl.20240410142406.py</t>
  </si>
  <si>
    <t>add-a-line-break-with-a-formula/add-a-line-break-with-a-formula.sl.20240410144827.py</t>
  </si>
  <si>
    <t>phone-3.sl</t>
  </si>
  <si>
    <t>phone-3/phone-3.sl.20240410151104.py</t>
  </si>
  <si>
    <t>phone-3/phone-3.sl.20240410153342.py</t>
  </si>
  <si>
    <t>phone-3/phone-3.sl.20240410155508.py</t>
  </si>
  <si>
    <t>phone-3/phone-3.sl.20240410142406.py</t>
  </si>
  <si>
    <t>phone-3/phone-3.sl.20240410144827.py</t>
  </si>
  <si>
    <t>get-last-name-from-name-with-comma.sl</t>
  </si>
  <si>
    <t>get-last-name-from-name-with-comma/get-last-name-from-name-with-comma.sl.20240410155508.py</t>
  </si>
  <si>
    <t>get-last-name-from-name-with-comma/get-last-name-from-name-with-comma.sl.20240410153342.py</t>
  </si>
  <si>
    <t>get-last-name-from-name-with-comma/get-last-name-from-name-with-comma.sl.20240410151104.py</t>
  </si>
  <si>
    <t>get-last-name-from-name-with-comma/get-last-name-from-name-with-comma.sl.20240410144827.py</t>
  </si>
  <si>
    <t>get-last-name-from-name-with-comma/get-last-name-from-name-with-comma.sl.20240410142406.py</t>
  </si>
  <si>
    <t>28627624_1.sl</t>
  </si>
  <si>
    <t>28627624_1/28627624_1.sl.20240410155508.py</t>
  </si>
  <si>
    <t>28627624_1/28627624_1.sl.20240410153342.py</t>
  </si>
  <si>
    <t>28627624_1/28627624_1.sl.20240410151104.py</t>
  </si>
  <si>
    <t>28627624_1/28627624_1.sl.20240410144827.py</t>
  </si>
  <si>
    <t>28627624_1/28627624_1.sl.20240410142406.py</t>
  </si>
  <si>
    <t>compare-two-strings.sl</t>
  </si>
  <si>
    <t>compare-two-strings/compare-two-strings.sl.20240410144827.py</t>
  </si>
  <si>
    <t>compare-two-strings/compare-two-strings.sl.20240410142406.py</t>
  </si>
  <si>
    <t>compare-two-strings/compare-two-strings.sl.20240410155508.py</t>
  </si>
  <si>
    <t>compare-two-strings/compare-two-strings.sl.20240410153342.py</t>
  </si>
  <si>
    <t>compare-two-strings/compare-two-strings.sl.20240410151104.py</t>
  </si>
  <si>
    <t>firstname-long.sl</t>
  </si>
  <si>
    <t>firstname-long/firstname-long.sl.20240410153342.py</t>
  </si>
  <si>
    <t>firstname-long/firstname-long.sl.20240410155508.py</t>
  </si>
  <si>
    <t>firstname-long/firstname-long.sl.20240410151104.py</t>
  </si>
  <si>
    <t>firstname-long/firstname-long.sl.20240410144827.py</t>
  </si>
  <si>
    <t>firstname-long/firstname-long.sl.20240410142406.py</t>
  </si>
  <si>
    <t>univ_1_short.sl</t>
  </si>
  <si>
    <t>univ_1_short/univ_1_short.sl.20240410142406.py</t>
  </si>
  <si>
    <t>univ_1_short/univ_1_short.sl.20240410144827.py</t>
  </si>
  <si>
    <t>univ_1_short/univ_1_short.sl.20240410153342.py</t>
  </si>
  <si>
    <t>univ_1_short/univ_1_short.sl.20240410155508.py</t>
  </si>
  <si>
    <t>univ_1_short/univ_1_short.sl.20240410151104.py</t>
  </si>
  <si>
    <t>phone-7-long.sl</t>
  </si>
  <si>
    <t>phone-7-long/phone-7-long.sl.20240410151104.py</t>
  </si>
  <si>
    <t>phone-7-long/phone-7-long.sl.20240410153342.py</t>
  </si>
  <si>
    <t>phone-7-long/phone-7-long.sl.20240410155508.py</t>
  </si>
  <si>
    <t>phone-7-long/phone-7-long.sl.20240410144827.py</t>
  </si>
  <si>
    <t>phone-7-long/phone-7-long.sl.20240410142406.py</t>
  </si>
  <si>
    <t>univ_6-long-repeat.sl</t>
  </si>
  <si>
    <t>univ_6-long-repeat/univ_6-long-repeat.sl.20240410144827.py</t>
  </si>
  <si>
    <t>univ_6-long-repeat/univ_6-long-repeat.sl.20240410142406.py</t>
  </si>
  <si>
    <t>univ_6-long-repeat/univ_6-long-repeat.sl.20240410151104.py</t>
  </si>
  <si>
    <t>univ_6-long-repeat/univ_6-long-repeat.sl.20240410155508.py</t>
  </si>
  <si>
    <t>univ_6-long-repeat/univ_6-long-repeat.sl.20240410153342.py</t>
  </si>
  <si>
    <t>stackoverflow1.sl</t>
  </si>
  <si>
    <t>stackoverflow1/stackoverflow1.sl.20240410151104.py</t>
  </si>
  <si>
    <t>stackoverflow1/stackoverflow1.sl.20240410155508.py</t>
  </si>
  <si>
    <t>stackoverflow1/stackoverflow1.sl.20240410153342.py</t>
  </si>
  <si>
    <t>stackoverflow1/stackoverflow1.sl.20240410144827.py</t>
  </si>
  <si>
    <t>stackoverflow1/stackoverflow1.sl.20240410142406.py</t>
  </si>
  <si>
    <t>41503046.sl</t>
  </si>
  <si>
    <t>41503046/41503046.sl.20240410153342.py</t>
  </si>
  <si>
    <t>41503046/41503046.sl.20240410155508.py</t>
  </si>
  <si>
    <t>41503046/41503046.sl.20240410151104.py</t>
  </si>
  <si>
    <t>41503046/41503046.sl.20240410144827.py</t>
  </si>
  <si>
    <t>41503046/41503046.sl.20240410142406.py</t>
  </si>
  <si>
    <t>phone-2.sl</t>
  </si>
  <si>
    <t>phone-2/phone-2.sl.20240410151104.py</t>
  </si>
  <si>
    <t>phone-2/phone-2.sl.20240410153342.py</t>
  </si>
  <si>
    <t>phone-2/phone-2.sl.20240410155508.py</t>
  </si>
  <si>
    <t>phone-2/phone-2.sl.20240410144827.py</t>
  </si>
  <si>
    <t>phone-2/phone-2.sl.20240410142406.py</t>
  </si>
  <si>
    <t>phone-4-long-repeat.sl</t>
  </si>
  <si>
    <t>phone-4-long-repeat/phone-4-long-repeat.sl.20240410151104.py</t>
  </si>
  <si>
    <t>phone-4-long-repeat/phone-4-long-repeat.sl.20240410155508.py</t>
  </si>
  <si>
    <t>phone-4-long-repeat/phone-4-long-repeat.sl.20240410153342.py</t>
  </si>
  <si>
    <t>phone-4-long-repeat/phone-4-long-repeat.sl.20240410142406.py</t>
  </si>
  <si>
    <t>phone-4-long-repeat/phone-4-long-repeat.sl.20240410144827.py</t>
  </si>
  <si>
    <t>lastname-long-repeat.sl</t>
  </si>
  <si>
    <t>lastname-long-repeat/lastname-long-repeat.sl.20240410142406.py</t>
  </si>
  <si>
    <t>lastname-long-repeat/lastname-long-repeat.sl.20240410144827.py</t>
  </si>
  <si>
    <t>lastname-long-repeat/lastname-long-repeat.sl.20240410155508.py</t>
  </si>
  <si>
    <t>lastname-long-repeat/lastname-long-repeat.sl.20240410153342.py</t>
  </si>
  <si>
    <t>lastname-long-repeat/lastname-long-repeat.sl.20240410151104.py</t>
  </si>
  <si>
    <t>phone-2_short.sl</t>
  </si>
  <si>
    <t>phone-2_short/phone-2_short.sl.20240410153342.py</t>
  </si>
  <si>
    <t>phone-2_short/phone-2_short.sl.20240410155508.py</t>
  </si>
  <si>
    <t>phone-2_short/phone-2_short.sl.20240410151104.py</t>
  </si>
  <si>
    <t>phone-2_short/phone-2_short.sl.20240410142406.py</t>
  </si>
  <si>
    <t>phone-2_short/phone-2_short.sl.20240410144827.py</t>
  </si>
  <si>
    <t>phone-3_short.sl</t>
  </si>
  <si>
    <t>phone-3_short/phone-3_short.sl.20240410151104.py</t>
  </si>
  <si>
    <t>phone-3_short/phone-3_short.sl.20240410153342.py</t>
  </si>
  <si>
    <t>phone-3_short/phone-3_short.sl.20240410155508.py</t>
  </si>
  <si>
    <t>phone-3_short/phone-3_short.sl.20240410142406.py</t>
  </si>
  <si>
    <t>phone-3_short/phone-3_short.sl.20240410144827.py</t>
  </si>
  <si>
    <t>firstname.sl</t>
  </si>
  <si>
    <t>firstname/firstname.sl.20240410155508.py</t>
  </si>
  <si>
    <t>firstname/firstname.sl.20240410153342.py</t>
  </si>
  <si>
    <t>firstname/firstname.sl.20240410151104.py</t>
  </si>
  <si>
    <t>firstname/firstname.sl.20240410142406.py</t>
  </si>
  <si>
    <t>firstname/firstname.sl.20240410144827.py</t>
  </si>
  <si>
    <t>43606446.sl</t>
  </si>
  <si>
    <t>43606446/43606446.sl.20240410144827.py</t>
  </si>
  <si>
    <t>43606446/43606446.sl.20240410142406.py</t>
  </si>
  <si>
    <t>43606446/43606446.sl.20240410153342.py</t>
  </si>
  <si>
    <t>43606446/43606446.sl.20240410155508.py</t>
  </si>
  <si>
    <t>43606446/43606446.sl.20240410151104.py</t>
  </si>
  <si>
    <t>univ_1-long-repeat.sl</t>
  </si>
  <si>
    <t>univ_1-long-repeat/univ_1-long-repeat.sl.20240410142406.py</t>
  </si>
  <si>
    <t>univ_1-long-repeat/univ_1-long-repeat.sl.20240410144827.py</t>
  </si>
  <si>
    <t>univ_1-long-repeat/univ_1-long-repeat.sl.20240410153342.py</t>
  </si>
  <si>
    <t>univ_1-long-repeat/univ_1-long-repeat.sl.20240410155508.py</t>
  </si>
  <si>
    <t>univ_1-long-repeat/univ_1-long-repeat.sl.20240410151104.py</t>
  </si>
  <si>
    <t>stackoverflow5.sl</t>
  </si>
  <si>
    <t>stackoverflow5/stackoverflow5.sl.20240410151104.py</t>
  </si>
  <si>
    <t>stackoverflow5/stackoverflow5.sl.20240410153342.py</t>
  </si>
  <si>
    <t>stackoverflow5/stackoverflow5.sl.20240410155508.py</t>
  </si>
  <si>
    <t>stackoverflow5/stackoverflow5.sl.20240410142406.py</t>
  </si>
  <si>
    <t>stackoverflow5/stackoverflow5.sl.20240410144827.py</t>
  </si>
  <si>
    <t>initials.sl</t>
  </si>
  <si>
    <t>initials/initials.sl.20240410151104.py</t>
  </si>
  <si>
    <t>initials/initials.sl.20240410155508.py</t>
  </si>
  <si>
    <t>initials/initials.sl.20240410153342.py</t>
  </si>
  <si>
    <t>initials/initials.sl.20240410142406.py</t>
  </si>
  <si>
    <t>initials/initials.sl.20240410144827.py</t>
  </si>
  <si>
    <t>get-first-word.sl</t>
  </si>
  <si>
    <t>get-first-word/get-first-word.sl.20240410153342.py</t>
  </si>
  <si>
    <t>get-first-word/get-first-word.sl.20240410155508.py</t>
  </si>
  <si>
    <t>get-first-word/get-first-word.sl.20240410151104.py</t>
  </si>
  <si>
    <t>get-first-word/get-first-word.sl.20240410142406.py</t>
  </si>
  <si>
    <t>get-first-word/get-first-word.sl.20240410144827.py</t>
  </si>
  <si>
    <t>name-combine-4-long.sl</t>
  </si>
  <si>
    <t>name-combine-4-long/name-combine-4-long.sl.20240410155508.py</t>
  </si>
  <si>
    <t>name-combine-4-long/name-combine-4-long.sl.20240410153342.py</t>
  </si>
  <si>
    <t>name-combine-4-long/name-combine-4-long.sl.20240410151104.py</t>
  </si>
  <si>
    <t>name-combine-4-long/name-combine-4-long.sl.20240410144827.py</t>
  </si>
  <si>
    <t>name-combine-4-long/name-combine-4-long.sl.20240410142406.py</t>
  </si>
  <si>
    <t>convert-numbers-to-text.sl</t>
  </si>
  <si>
    <t>convert-numbers-to-text/convert-numbers-to-text.sl.20240410155508.py</t>
  </si>
  <si>
    <t>convert-numbers-to-text/convert-numbers-to-text.sl.20240410153342.py</t>
  </si>
  <si>
    <t>convert-numbers-to-text/convert-numbers-to-text.sl.20240410151104.py</t>
  </si>
  <si>
    <t>convert-numbers-to-text/convert-numbers-to-text.sl.20240410144827.py</t>
  </si>
  <si>
    <t>convert-numbers-to-text/convert-numbers-to-text.sl.20240410142406.py</t>
  </si>
  <si>
    <t>univ_4-long.sl</t>
  </si>
  <si>
    <t>univ_4-long/univ_4-long.sl.20240410144827.py</t>
  </si>
  <si>
    <t>univ_4-long/univ_4-long.sl.20240410142406.py</t>
  </si>
  <si>
    <t>univ_4-long/univ_4-long.sl.20240410151104.py</t>
  </si>
  <si>
    <t>univ_4-long/univ_4-long.sl.20240410155508.py</t>
  </si>
  <si>
    <t>univ_4-long/univ_4-long.sl.20240410153342.py</t>
  </si>
  <si>
    <t>phone-8_short.sl</t>
  </si>
  <si>
    <t>phone-8_short/phone-8_short.sl.20240410155508.py</t>
  </si>
  <si>
    <t>phone-8_short/phone-8_short.sl.20240410153342.py</t>
  </si>
  <si>
    <t>phone-8_short/phone-8_short.sl.20240410151104.py</t>
  </si>
  <si>
    <t>phone-8_short/phone-8_short.sl.20240410144827.py</t>
  </si>
  <si>
    <t>phone-8_short/phone-8_short.sl.20240410142406.py</t>
  </si>
  <si>
    <t>phone-3-long-repeat.sl</t>
  </si>
  <si>
    <t>phone-3-long-repeat/phone-3-long-repeat.sl.20240410153342.py</t>
  </si>
  <si>
    <t>phone-3-long-repeat/phone-3-long-repeat.sl.20240410155508.py</t>
  </si>
  <si>
    <t>phone-3-long-repeat/phone-3-long-repeat.sl.20240410151104.py</t>
  </si>
  <si>
    <t>phone-3-long-repeat/phone-3-long-repeat.sl.20240410144827.py</t>
  </si>
  <si>
    <t>phone-3-long-repeat/phone-3-long-repeat.sl.20240410142406.py</t>
  </si>
  <si>
    <t>36462127.sl</t>
  </si>
  <si>
    <t>36462127/36462127.sl.20240410155508.py</t>
  </si>
  <si>
    <t>36462127/36462127.sl.20240410153342.py</t>
  </si>
  <si>
    <t>36462127/36462127.sl.20240410151104.py</t>
  </si>
  <si>
    <t>36462127/36462127.sl.20240410144827.py</t>
  </si>
  <si>
    <t>36462127/36462127.sl.20240410142406.py</t>
  </si>
  <si>
    <t>lastname_small.sl</t>
  </si>
  <si>
    <t>lastname_small/lastname_small.sl.20240410151104.py</t>
  </si>
  <si>
    <t>lastname_small/lastname_small.sl.20240410155508.py</t>
  </si>
  <si>
    <t>lastname_small/lastname_small.sl.20240410153342.py</t>
  </si>
  <si>
    <t>lastname_small/lastname_small.sl.20240410142406.py</t>
  </si>
  <si>
    <t>lastname_small/lastname_small.sl.20240410144827.py</t>
  </si>
  <si>
    <t>34801680.sl</t>
  </si>
  <si>
    <t>34801680/34801680.sl.20240410151104.py</t>
  </si>
  <si>
    <t>34801680/34801680.sl.20240410153342.py</t>
  </si>
  <si>
    <t>34801680/34801680.sl.20240410155508.py</t>
  </si>
  <si>
    <t>34801680/34801680.sl.20240410144827.py</t>
  </si>
  <si>
    <t>34801680/34801680.sl.20240410142406.py</t>
  </si>
  <si>
    <t>phone-6.sl</t>
  </si>
  <si>
    <t>phone-6/phone-6.sl.20240410151104.py</t>
  </si>
  <si>
    <t>phone-6/phone-6.sl.20240410155508.py</t>
  </si>
  <si>
    <t>phone-6/phone-6.sl.20240410153342.py</t>
  </si>
  <si>
    <t>phone-6/phone-6.sl.20240410142406.py</t>
  </si>
  <si>
    <t>phone-6/phone-6.sl.20240410144827.py</t>
  </si>
  <si>
    <t>phone-9-long-repeat.sl</t>
  </si>
  <si>
    <t>phone-9-long-repeat/phone-9-long-repeat.sl.20240410144827.py</t>
  </si>
  <si>
    <t>phone-9-long-repeat/phone-9-long-repeat.sl.20240410142406.py</t>
  </si>
  <si>
    <t>phone-9-long-repeat/phone-9-long-repeat.sl.20240410151104.py</t>
  </si>
  <si>
    <t>phone-9-long-repeat/phone-9-long-repeat.sl.20240410155508.py</t>
  </si>
  <si>
    <t>phone-9-long-repeat/phone-9-long-repeat.sl.20240410153342.py</t>
  </si>
  <si>
    <t>univ_3-long-repeat.sl</t>
  </si>
  <si>
    <t>univ_3-long-repeat/univ_3-long-repeat.sl.20240410153342.py</t>
  </si>
  <si>
    <t>univ_3-long-repeat/univ_3-long-repeat.sl.20240410155508.py</t>
  </si>
  <si>
    <t>univ_3-long-repeat/univ_3-long-repeat.sl.20240410151104.py</t>
  </si>
  <si>
    <t>univ_3-long-repeat/univ_3-long-repeat.sl.20240410144827.py</t>
  </si>
  <si>
    <t>univ_3-long-repeat/univ_3-long-repeat.sl.20240410142406.py</t>
  </si>
  <si>
    <t>phone-5-long.sl</t>
  </si>
  <si>
    <t>phone-5-long/phone-5-long.sl.20240410151104.py</t>
  </si>
  <si>
    <t>phone-5-long/phone-5-long.sl.20240410153342.py</t>
  </si>
  <si>
    <t>phone-5-long/phone-5-long.sl.20240410155508.py</t>
  </si>
  <si>
    <t>phone-5-long/phone-5-long.sl.20240410144827.py</t>
  </si>
  <si>
    <t>phone-5-long/phone-5-long.sl.20240410142406.py</t>
  </si>
  <si>
    <t>37534494.sl</t>
  </si>
  <si>
    <t>37534494/37534494.sl.20240410155508.py</t>
  </si>
  <si>
    <t>37534494/37534494.sl.20240410153342.py</t>
  </si>
  <si>
    <t>37534494/37534494.sl.20240410151104.py</t>
  </si>
  <si>
    <t>37534494/37534494.sl.20240410142406.py</t>
  </si>
  <si>
    <t>37534494/37534494.sl.20240410144827.py</t>
  </si>
  <si>
    <t>create-email-address-from-name.sl</t>
  </si>
  <si>
    <t>create-email-address-from-name/create-email-address-from-name.sl.20240410142406.py</t>
  </si>
  <si>
    <t>create-email-address-from-name/create-email-address-from-name.sl.20240410144827.py</t>
  </si>
  <si>
    <t>create-email-address-from-name/create-email-address-from-name.sl.20240410151104.py</t>
  </si>
  <si>
    <t>create-email-address-from-name/create-email-address-from-name.sl.20240410153342.py</t>
  </si>
  <si>
    <t>create-email-address-from-name/create-email-address-from-name.sl.20240410155508.py</t>
  </si>
  <si>
    <t>cell-equals-one-of-many-things.sl</t>
  </si>
  <si>
    <t>cell-equals-one-of-many-things/cell-equals-one-of-many-things.sl.20240410142406.py</t>
  </si>
  <si>
    <t>cell-equals-one-of-many-things/cell-equals-one-of-many-things.sl.20240410144827.py</t>
  </si>
  <si>
    <t>cell-equals-one-of-many-things/cell-equals-one-of-many-things.sl.20240410151104.py</t>
  </si>
  <si>
    <t>cell-equals-one-of-many-things/cell-equals-one-of-many-things.sl.20240410155508.py</t>
  </si>
  <si>
    <t>cell-equals-one-of-many-things/cell-equals-one-of-many-things.sl.20240410153342.py</t>
  </si>
  <si>
    <t>cell-contains-specific-text.sl</t>
  </si>
  <si>
    <t>cell-contains-specific-text/cell-contains-specific-text.sl.20240410151104.py</t>
  </si>
  <si>
    <t>cell-contains-specific-text/cell-contains-specific-text.sl.20240410155508.py</t>
  </si>
  <si>
    <t>cell-contains-specific-text/cell-contains-specific-text.sl.20240410153342.py</t>
  </si>
  <si>
    <t>cell-contains-specific-text/cell-contains-specific-text.sl.20240410142406.py</t>
  </si>
  <si>
    <t>cell-contains-specific-text/cell-contains-specific-text.sl.20240410144827.py</t>
  </si>
  <si>
    <t>univ_1.sl</t>
  </si>
  <si>
    <t>univ_1/univ_1.sl.20240410142406.py</t>
  </si>
  <si>
    <t>univ_1/univ_1.sl.20240410144827.py</t>
  </si>
  <si>
    <t>univ_1/univ_1.sl.20240410151104.py</t>
  </si>
  <si>
    <t>univ_1/univ_1.sl.20240410153342.py</t>
  </si>
  <si>
    <t>univ_1/univ_1.sl.20240410155508.py</t>
  </si>
  <si>
    <t>remove-text-by-matching.sl</t>
  </si>
  <si>
    <t>remove-text-by-matching/remove-text-by-matching.sl.20240410144827.py</t>
  </si>
  <si>
    <t>remove-text-by-matching/remove-text-by-matching.sl.20240410142406.py</t>
  </si>
  <si>
    <t>remove-text-by-matching/remove-text-by-matching.sl.20240410153342.py</t>
  </si>
  <si>
    <t>remove-text-by-matching/remove-text-by-matching.sl.20240410155508.py</t>
  </si>
  <si>
    <t>remove-text-by-matching/remove-text-by-matching.sl.20240410151104.py</t>
  </si>
  <si>
    <t>name-combine-2-long-repeat.sl</t>
  </si>
  <si>
    <t>name-combine-2-long-repeat/name-combine-2-long-repeat.sl.20240410151104.py</t>
  </si>
  <si>
    <t>name-combine-2-long-repeat/name-combine-2-long-repeat.sl.20240410153342.py</t>
  </si>
  <si>
    <t>name-combine-2-long-repeat/name-combine-2-long-repeat.sl.20240410155508.py</t>
  </si>
  <si>
    <t>name-combine-2-long-repeat/name-combine-2-long-repeat.sl.20240410144827.py</t>
  </si>
  <si>
    <t>name-combine-2-long-repeat/name-combine-2-long-repeat.sl.20240410142406.py</t>
  </si>
  <si>
    <t>phone-4_short.sl</t>
  </si>
  <si>
    <t>phone-4_short/phone-4_short.sl.20240410155508.py</t>
  </si>
  <si>
    <t>phone-4_short/phone-4_short.sl.20240410153342.py</t>
  </si>
  <si>
    <t>phone-4_short/phone-4_short.sl.20240410151104.py</t>
  </si>
  <si>
    <t>phone-4_short/phone-4_short.sl.20240410144827.py</t>
  </si>
  <si>
    <t>phone-4_short/phone-4_short.sl.20240410142406.py</t>
  </si>
  <si>
    <t>phone-long.sl</t>
  </si>
  <si>
    <t>phone-long/phone-long.sl.20240410142406.py</t>
  </si>
  <si>
    <t>phone-long/phone-long.sl.20240410144827.py</t>
  </si>
  <si>
    <t>phone-long/phone-long.sl.20240410151104.py</t>
  </si>
  <si>
    <t>phone-long/phone-long.sl.20240410153342.py</t>
  </si>
  <si>
    <t>phone-long/phone-long.sl.20240410155508.py</t>
  </si>
  <si>
    <t>phone-1-long-repeat.sl</t>
  </si>
  <si>
    <t>phone-1-long-repeat/phone-1-long-repeat.sl.20240410142406.py</t>
  </si>
  <si>
    <t>phone-1-long-repeat/phone-1-long-repeat.sl.20240410144827.py</t>
  </si>
  <si>
    <t>phone-1-long-repeat/phone-1-long-repeat.sl.20240410153342.py</t>
  </si>
  <si>
    <t>phone-1-long-repeat/phone-1-long-repeat.sl.20240410155508.py</t>
  </si>
  <si>
    <t>phone-1-long-repeat/phone-1-long-repeat.sl.20240410151104.py</t>
  </si>
  <si>
    <t>get-first-name-from-name.sl</t>
  </si>
  <si>
    <t>get-first-name-from-name/get-first-name-from-name.sl.20240410142406.py</t>
  </si>
  <si>
    <t>get-first-name-from-name/get-first-name-from-name.sl.20240410144827.py</t>
  </si>
  <si>
    <t>get-first-name-from-name/get-first-name-from-name.sl.20240410153342.py</t>
  </si>
  <si>
    <t>get-first-name-from-name/get-first-name-from-name.sl.20240410155508.py</t>
  </si>
  <si>
    <t>get-first-name-from-name/get-first-name-from-name.sl.20240410151104.py</t>
  </si>
  <si>
    <t>univ_6-long.sl</t>
  </si>
  <si>
    <t>univ_6-long/univ_6-long.sl.20240410144827.py</t>
  </si>
  <si>
    <t>univ_6-long/univ_6-long.sl.20240410142406.py</t>
  </si>
  <si>
    <t>univ_6-long/univ_6-long.sl.20240410151104.py</t>
  </si>
  <si>
    <t>univ_6-long/univ_6-long.sl.20240410155508.py</t>
  </si>
  <si>
    <t>univ_6-long/univ_6-long.sl.20240410153342.py</t>
  </si>
  <si>
    <t>reverse-name_short.sl</t>
  </si>
  <si>
    <t>reverse-name_short/reverse-name_short.sl.20240410151104.py</t>
  </si>
  <si>
    <t>reverse-name_short/reverse-name_short.sl.20240410155508.py</t>
  </si>
  <si>
    <t>reverse-name_short/reverse-name_short.sl.20240410153342.py</t>
  </si>
  <si>
    <t>reverse-name_short/reverse-name_short.sl.20240410144827.py</t>
  </si>
  <si>
    <t>reverse-name_short/reverse-name_short.sl.20240410142406.py</t>
  </si>
  <si>
    <t>univ_4-long-repeat.sl</t>
  </si>
  <si>
    <t>univ_4-long-repeat/univ_4-long-repeat.sl.20240410151104.py</t>
  </si>
  <si>
    <t>univ_4-long-repeat/univ_4-long-repeat.sl.20240410155508.py</t>
  </si>
  <si>
    <t>univ_4-long-repeat/univ_4-long-repeat.sl.20240410153342.py</t>
  </si>
  <si>
    <t>univ_4-long-repeat/univ_4-long-repeat.sl.20240410142406.py</t>
  </si>
  <si>
    <t>univ_4-long-repeat/univ_4-long-repeat.sl.20240410144827.py</t>
  </si>
  <si>
    <t>count-specific-words-in-a-cell.sl</t>
  </si>
  <si>
    <t>count-specific-words-in-a-cell/count-specific-words-in-a-cell.sl.20240410151104.py</t>
  </si>
  <si>
    <t>count-specific-words-in-a-cell/count-specific-words-in-a-cell.sl.20240410153342.py</t>
  </si>
  <si>
    <t>count-specific-words-in-a-cell/count-specific-words-in-a-cell.sl.20240410155508.py</t>
  </si>
  <si>
    <t>count-specific-words-in-a-cell/count-specific-words-in-a-cell.sl.20240410142406.py</t>
  </si>
  <si>
    <t>count-specific-words-in-a-cell/count-specific-words-in-a-cell.sl.20240410144827.py</t>
  </si>
  <si>
    <t>exceljet4.sl</t>
  </si>
  <si>
    <t>exceljet4/exceljet4.sl.20240410144827.py</t>
  </si>
  <si>
    <t>exceljet4/exceljet4.sl.20240410142406.py</t>
  </si>
  <si>
    <t>exceljet4/exceljet4.sl.20240410155508.py</t>
  </si>
  <si>
    <t>exceljet4/exceljet4.sl.20240410153342.py</t>
  </si>
  <si>
    <t>exceljet4/exceljet4.sl.20240410151104.py</t>
  </si>
  <si>
    <t>univ_5.sl</t>
  </si>
  <si>
    <t>univ_5/univ_5.sl.20240410144827.py</t>
  </si>
  <si>
    <t>univ_5/univ_5.sl.20240410142406.py</t>
  </si>
  <si>
    <t>univ_5/univ_5.sl.20240410151104.py</t>
  </si>
  <si>
    <t>univ_5/univ_5.sl.20240410155508.py</t>
  </si>
  <si>
    <t>univ_5/univ_5.sl.20240410153342.py</t>
  </si>
  <si>
    <t>split-text-and-numbers.sl</t>
  </si>
  <si>
    <t>split-text-and-numbers/split-text-and-numbers.sl.20240410151104.py</t>
  </si>
  <si>
    <t>split-text-and-numbers/split-text-and-numbers.sl.20240410155508.py</t>
  </si>
  <si>
    <t>split-text-and-numbers/split-text-and-numbers.sl.20240410153342.py</t>
  </si>
  <si>
    <t>split-text-and-numbers/split-text-and-numbers.sl.20240410144827.py</t>
  </si>
  <si>
    <t>split-text-and-numbers/split-text-and-numbers.sl.20240410142406.py</t>
  </si>
  <si>
    <t>phone-9.sl</t>
  </si>
  <si>
    <t>phone-9/phone-9.sl.20240410151104.py</t>
  </si>
  <si>
    <t>phone-9/phone-9.sl.20240410153342.py</t>
  </si>
  <si>
    <t>phone-9/phone-9.sl.20240410155508.py</t>
  </si>
  <si>
    <t>phone-9/phone-9.sl.20240410144827.py</t>
  </si>
  <si>
    <t>phone-9/phone-9.sl.20240410142406.py</t>
  </si>
  <si>
    <t>dr-name.sl</t>
  </si>
  <si>
    <t>dr-name/dr-name.sl.20240410151104.py</t>
  </si>
  <si>
    <t>dr-name/dr-name.sl.20240410155508.py</t>
  </si>
  <si>
    <t>dr-name/dr-name.sl.20240410153342.py</t>
  </si>
  <si>
    <t>dr-name/dr-name.sl.20240410142406.py</t>
  </si>
  <si>
    <t>dr-name/dr-name.sl.20240410144827.py</t>
  </si>
  <si>
    <t>phone-6-long-repeat.sl</t>
  </si>
  <si>
    <t>phone-6-long-repeat/phone-6-long-repeat.sl.20240410144827.py</t>
  </si>
  <si>
    <t>phone-6-long-repeat/phone-6-long-repeat.sl.20240410142406.py</t>
  </si>
  <si>
    <t>phone-6-long-repeat/phone-6-long-repeat.sl.20240410151104.py</t>
  </si>
  <si>
    <t>phone-6-long-repeat/phone-6-long-repeat.sl.20240410155508.py</t>
  </si>
  <si>
    <t>phone-6-long-repeat/phone-6-long-repeat.sl.20240410153342.py</t>
  </si>
  <si>
    <t>change-negative-numbers-to-positive.sl</t>
  </si>
  <si>
    <t>change-negative-numbers-to-positive/change-negative-numbers-to-positive.sl.20240410151104.py</t>
  </si>
  <si>
    <t>change-negative-numbers-to-positive/change-negative-numbers-to-positive.sl.20240410155508.py</t>
  </si>
  <si>
    <t>change-negative-numbers-to-positive/change-negative-numbers-to-positive.sl.20240410153342.py</t>
  </si>
  <si>
    <t>change-negative-numbers-to-positive/change-negative-numbers-to-positive.sl.20240410144827.py</t>
  </si>
  <si>
    <t>change-negative-numbers-to-positive/change-negative-numbers-to-positive.sl.20240410142406.py</t>
  </si>
  <si>
    <t>2171308.sl</t>
  </si>
  <si>
    <t>2171308/2171308.sl.20240410151104.py</t>
  </si>
  <si>
    <t>2171308/2171308.sl.20240410153342.py</t>
  </si>
  <si>
    <t>2171308/2171308.sl.20240410155508.py</t>
  </si>
  <si>
    <t>2171308/2171308.sl.20240410142406.py</t>
  </si>
  <si>
    <t>2171308/2171308.sl.20240410144827.py</t>
  </si>
  <si>
    <t>extract-word-containing-specific-text.sl</t>
  </si>
  <si>
    <t>extract-word-containing-specific-text/extract-word-containing-specific-text.sl.20240410142406.py</t>
  </si>
  <si>
    <t>extract-word-containing-specific-text/extract-word-containing-specific-text.sl.20240410144827.py</t>
  </si>
  <si>
    <t>extract-word-containing-specific-text/extract-word-containing-specific-text.sl.20240410151104.py</t>
  </si>
  <si>
    <t>extract-word-containing-specific-text/extract-word-containing-specific-text.sl.20240410153342.py</t>
  </si>
  <si>
    <t>extract-word-containing-specific-text/extract-word-containing-specific-text.sl.20240410155508.py</t>
  </si>
  <si>
    <t>firstname_small.sl</t>
  </si>
  <si>
    <t>firstname_small/firstname_small.sl.20240410153342.py</t>
  </si>
  <si>
    <t>firstname_small/firstname_small.sl.20240410155508.py</t>
  </si>
  <si>
    <t>firstname_small/firstname_small.sl.20240410151104.py</t>
  </si>
  <si>
    <t>firstname_small/firstname_small.sl.20240410142406.py</t>
  </si>
  <si>
    <t>firstname_small/firstname_small.sl.20240410144827.py</t>
  </si>
  <si>
    <t>split-numbers-from-units-of-measure_2.sl</t>
  </si>
  <si>
    <t>split-numbers-from-units-of-measure_2/split-numbers-from-units-of-measure_2.sl.20240410151104.py</t>
  </si>
  <si>
    <t>split-numbers-from-units-of-measure_2/split-numbers-from-units-of-measure_2.sl.20240410153342.py</t>
  </si>
  <si>
    <t>split-numbers-from-units-of-measure_2/split-numbers-from-units-of-measure_2.sl.20240410155508.py</t>
  </si>
  <si>
    <t>split-numbers-from-units-of-measure_2/split-numbers-from-units-of-measure_2.sl.20240410142406.py</t>
  </si>
  <si>
    <t>split-numbers-from-units-of-measure_2/split-numbers-from-units-of-measure_2.sl.20240410144827.py</t>
  </si>
  <si>
    <t>38871714.sl</t>
  </si>
  <si>
    <t>38871714/38871714.sl.20240410151104.py</t>
  </si>
  <si>
    <t>38871714/38871714.sl.20240410155508.py</t>
  </si>
  <si>
    <t>38871714/38871714.sl.20240410153342.py</t>
  </si>
  <si>
    <t>38871714/38871714.sl.20240410142406.py</t>
  </si>
  <si>
    <t>38871714/38871714.sl.20240410144827.py</t>
  </si>
  <si>
    <t>name-combine-4-long-repeat.sl</t>
  </si>
  <si>
    <t>name-combine-4-long-repeat/name-combine-4-long-repeat.sl.20240410144827.py</t>
  </si>
  <si>
    <t>name-combine-4-long-repeat/name-combine-4-long-repeat.sl.20240410142406.py</t>
  </si>
  <si>
    <t>name-combine-4-long-repeat/name-combine-4-long-repeat.sl.20240410151104.py</t>
  </si>
  <si>
    <t>name-combine-4-long-repeat/name-combine-4-long-repeat.sl.20240410155508.py</t>
  </si>
  <si>
    <t>name-combine-4-long-repeat/name-combine-4-long-repeat.sl.20240410153342.py</t>
  </si>
  <si>
    <t>phone-7-long-repeat.sl</t>
  </si>
  <si>
    <t>phone-7-long-repeat/phone-7-long-repeat.sl.20240410155508.py</t>
  </si>
  <si>
    <t>phone-7-long-repeat/phone-7-long-repeat.sl.20240410153342.py</t>
  </si>
  <si>
    <t>phone-7-long-repeat/phone-7-long-repeat.sl.20240410151104.py</t>
  </si>
  <si>
    <t>phone-7-long-repeat/phone-7-long-repeat.sl.20240410142406.py</t>
  </si>
  <si>
    <t>phone-7-long-repeat/phone-7-long-repeat.sl.20240410144827.py</t>
  </si>
  <si>
    <t>count-total-characters-in-a-cell.sl</t>
  </si>
  <si>
    <t>count-total-characters-in-a-cell/count-total-characters-in-a-cell.sl.20240410155508.py</t>
  </si>
  <si>
    <t>count-total-characters-in-a-cell/count-total-characters-in-a-cell.sl.20240410153342.py</t>
  </si>
  <si>
    <t>count-total-characters-in-a-cell/count-total-characters-in-a-cell.sl.20240410151104.py</t>
  </si>
  <si>
    <t>count-total-characters-in-a-cell/count-total-characters-in-a-cell.sl.20240410142406.py</t>
  </si>
  <si>
    <t>count-total-characters-in-a-cell/count-total-characters-in-a-cell.sl.20240410144827.py</t>
  </si>
  <si>
    <t>univ_4.sl</t>
  </si>
  <si>
    <t>univ_4/univ_4.sl.20240410142406.py</t>
  </si>
  <si>
    <t>univ_4/univ_4.sl.20240410144827.py</t>
  </si>
  <si>
    <t>univ_4/univ_4.sl.20240410151104.py</t>
  </si>
  <si>
    <t>univ_4/univ_4.sl.20240410155508.py</t>
  </si>
  <si>
    <t>univ_4/univ_4.sl.20240410153342.py</t>
  </si>
  <si>
    <t>remove-text-by-position.sl</t>
  </si>
  <si>
    <t>remove-text-by-position/remove-text-by-position.sl.20240410151104.py</t>
  </si>
  <si>
    <t>remove-text-by-position/remove-text-by-position.sl.20240410153342.py</t>
  </si>
  <si>
    <t>remove-text-by-position/remove-text-by-position.sl.20240410155508.py</t>
  </si>
  <si>
    <t>remove-text-by-position/remove-text-by-position.sl.20240410144827.py</t>
  </si>
  <si>
    <t>remove-text-by-position/remove-text-by-position.sl.20240410142406.py</t>
  </si>
  <si>
    <t>35016216.sl</t>
  </si>
  <si>
    <t>35016216/35016216.sl.20240410151104.py</t>
  </si>
  <si>
    <t>35016216/35016216.sl.20240410155508.py</t>
  </si>
  <si>
    <t>35016216/35016216.sl.20240410153342.py</t>
  </si>
  <si>
    <t>35016216/35016216.sl.20240410144827.py</t>
  </si>
  <si>
    <t>35016216/35016216.sl.20240410142406.py</t>
  </si>
  <si>
    <t>phone-8.sl</t>
  </si>
  <si>
    <t>phone-8/phone-8.sl.20240410151104.py</t>
  </si>
  <si>
    <t>phone-8/phone-8.sl.20240410153342.py</t>
  </si>
  <si>
    <t>phone-8/phone-8.sl.20240410155508.py</t>
  </si>
  <si>
    <t>phone-8/phone-8.sl.20240410142406.py</t>
  </si>
  <si>
    <t>phone-8/phone-8.sl.20240410144827.py</t>
  </si>
  <si>
    <t>univ_5-long-repeat.sl</t>
  </si>
  <si>
    <t>univ_5-long-repeat/univ_5-long-repeat.sl.20240410144827.py</t>
  </si>
  <si>
    <t>univ_5-long-repeat/univ_5-long-repeat.sl.20240410142406.py</t>
  </si>
  <si>
    <t>univ_5-long-repeat/univ_5-long-repeat.sl.20240410155508.py</t>
  </si>
  <si>
    <t>univ_5-long-repeat/univ_5-long-repeat.sl.20240410153342.py</t>
  </si>
  <si>
    <t>univ_5-long-repeat/univ_5-long-repeat.sl.20240410151104.py</t>
  </si>
  <si>
    <t>name-combine-4.sl</t>
  </si>
  <si>
    <t>name-combine-4/name-combine-4.sl.20240410144827.py</t>
  </si>
  <si>
    <t>name-combine-4/name-combine-4.sl.20240410142406.py</t>
  </si>
  <si>
    <t>name-combine-4/name-combine-4.sl.20240410153342.py</t>
  </si>
  <si>
    <t>name-combine-4/name-combine-4.sl.20240410155508.py</t>
  </si>
  <si>
    <t>name-combine-4/name-combine-4.sl.20240410151104.py</t>
  </si>
  <si>
    <t>phone-7-short.sl</t>
  </si>
  <si>
    <t>phone-7-short/phone-7-short.sl.20240410151104.py</t>
  </si>
  <si>
    <t>phone-7-short/phone-7-short.sl.20240410153342.py</t>
  </si>
  <si>
    <t>phone-7-short/phone-7-short.sl.20240410155508.py</t>
  </si>
  <si>
    <t>phone-7-short/phone-7-short.sl.20240410144827.py</t>
  </si>
  <si>
    <t>phone-7-short/phone-7-short.sl.20240410142406.py</t>
  </si>
  <si>
    <t>phone-6-short.sl</t>
  </si>
  <si>
    <t>phone-6-short/phone-6-short.sl.20240410153342.py</t>
  </si>
  <si>
    <t>phone-6-short/phone-6-short.sl.20240410155508.py</t>
  </si>
  <si>
    <t>phone-6-short/phone-6-short.sl.20240410151104.py</t>
  </si>
  <si>
    <t>phone-6-short/phone-6-short.sl.20240410144827.py</t>
  </si>
  <si>
    <t>phone-6-short/phone-6-short.sl.20240410142406.py</t>
  </si>
  <si>
    <t>name-combine-3-long-repeat.sl</t>
  </si>
  <si>
    <t>name-combine-3-long-repeat/name-combine-3-long-repeat.sl.20240410142406.py</t>
  </si>
  <si>
    <t>name-combine-3-long-repeat/name-combine-3-long-repeat.sl.20240410144827.py</t>
  </si>
  <si>
    <t>name-combine-3-long-repeat/name-combine-3-long-repeat.sl.20240410153342.py</t>
  </si>
  <si>
    <t>name-combine-3-long-repeat/name-combine-3-long-repeat.sl.20240410155508.py</t>
  </si>
  <si>
    <t>name-combine-3-long-repeat/name-combine-3-long-repeat.sl.20240410151104.py</t>
  </si>
  <si>
    <t>replace-one-character-with-another.sl</t>
  </si>
  <si>
    <t>replace-one-character-with-another/replace-one-character-with-another.sl.20240410151104.py</t>
  </si>
  <si>
    <t>replace-one-character-with-another/replace-one-character-with-another.sl.20240410153342.py</t>
  </si>
  <si>
    <t>replace-one-character-with-another/replace-one-character-with-another.sl.20240410155508.py</t>
  </si>
  <si>
    <t>replace-one-character-with-another/replace-one-character-with-another.sl.20240410142406.py</t>
  </si>
  <si>
    <t>replace-one-character-with-another/replace-one-character-with-another.sl.20240410144827.py</t>
  </si>
  <si>
    <t>cell-contains-number.sl</t>
  </si>
  <si>
    <t>cell-contains-number/cell-contains-number.sl.20240410155508.py</t>
  </si>
  <si>
    <t>cell-contains-number/cell-contains-number.sl.20240410153342.py</t>
  </si>
  <si>
    <t>cell-contains-number/cell-contains-number.sl.20240410151104.py</t>
  </si>
  <si>
    <t>cell-contains-number/cell-contains-number.sl.20240410144827.py</t>
  </si>
  <si>
    <t>cell-contains-number/cell-contains-number.sl.20240410142406.py</t>
  </si>
  <si>
    <t>extract-text-between-parentheses.sl</t>
  </si>
  <si>
    <t>extract-text-between-parentheses/extract-text-between-parentheses.sl.20240410144827.py</t>
  </si>
  <si>
    <t>extract-text-between-parentheses/extract-text-between-parentheses.sl.20240410142406.py</t>
  </si>
  <si>
    <t>extract-text-between-parentheses/extract-text-between-parentheses.sl.20240410153342.py</t>
  </si>
  <si>
    <t>extract-text-between-parentheses/extract-text-between-parentheses.sl.20240410155508.py</t>
  </si>
  <si>
    <t>extract-text-between-parentheses/extract-text-between-parentheses.sl.20240410151104.py</t>
  </si>
  <si>
    <t>exceljet1.sl</t>
  </si>
  <si>
    <t>exceljet1/exceljet1.sl.20240410144827.py</t>
  </si>
  <si>
    <t>exceljet1/exceljet1.sl.20240410142406.py</t>
  </si>
  <si>
    <t>exceljet1/exceljet1.sl.20240410153342.py</t>
  </si>
  <si>
    <t>exceljet1/exceljet1.sl.20240410155508.py</t>
  </si>
  <si>
    <t>exceljet1/exceljet1.sl.20240410151104.py</t>
  </si>
  <si>
    <t>phone-4-long.sl</t>
  </si>
  <si>
    <t>phone-4-long/phone-4-long.sl.20240410142406.py</t>
  </si>
  <si>
    <t>phone-4-long/phone-4-long.sl.20240410144827.py</t>
  </si>
  <si>
    <t>phone-4-long/phone-4-long.sl.20240410155508.py</t>
  </si>
  <si>
    <t>phone-4-long/phone-4-long.sl.20240410153342.py</t>
  </si>
  <si>
    <t>phone-4-long/phone-4-long.sl.20240410151104.py</t>
  </si>
  <si>
    <t>phone-8-long-repeat.sl</t>
  </si>
  <si>
    <t>phone-8-long-repeat/phone-8-long-repeat.sl.20240410155508.py</t>
  </si>
  <si>
    <t>phone-8-long-repeat/phone-8-long-repeat.sl.20240410153342.py</t>
  </si>
  <si>
    <t>phone-8-long-repeat/phone-8-long-repeat.sl.20240410151104.py</t>
  </si>
  <si>
    <t>phone-8-long-repeat/phone-8-long-repeat.sl.20240410142406.py</t>
  </si>
  <si>
    <t>phone-8-long-repeat/phone-8-long-repeat.sl.20240410144827.py</t>
  </si>
  <si>
    <t>split-text-string-at-specific-character.sl</t>
  </si>
  <si>
    <t>split-text-string-at-specific-character/split-text-string-at-specific-character.sl.20240410151104.py</t>
  </si>
  <si>
    <t>split-text-string-at-specific-character/split-text-string-at-specific-character.sl.20240410155508.py</t>
  </si>
  <si>
    <t>split-text-string-at-specific-character/split-text-string-at-specific-character.sl.20240410153342.py</t>
  </si>
  <si>
    <t>split-text-string-at-specific-character/split-text-string-at-specific-character.sl.20240410142406.py</t>
  </si>
  <si>
    <t>split-text-string-at-specific-character/split-text-string-at-specific-character.sl.20240410144827.py</t>
  </si>
  <si>
    <t>get-domain-name-from-url.sl</t>
  </si>
  <si>
    <t>get-domain-name-from-url/get-domain-name-from-url.sl.20240410144827.py</t>
  </si>
  <si>
    <t>get-domain-name-from-url/get-domain-name-from-url.sl.20240410142406.py</t>
  </si>
  <si>
    <t>get-domain-name-from-url/get-domain-name-from-url.sl.20240410153342.py</t>
  </si>
  <si>
    <t>get-domain-name-from-url/get-domain-name-from-url.sl.20240410155508.py</t>
  </si>
  <si>
    <t>get-domain-name-from-url/get-domain-name-from-url.sl.20240410151104.py</t>
  </si>
  <si>
    <t>initials_small.sl</t>
  </si>
  <si>
    <t>initials_small/initials_small.sl.20240410151104.py</t>
  </si>
  <si>
    <t>initials_small/initials_small.sl.20240410155508.py</t>
  </si>
  <si>
    <t>initials_small/initials_small.sl.20240410153342.py</t>
  </si>
  <si>
    <t>initials_small/initials_small.sl.20240410144827.py</t>
  </si>
  <si>
    <t>initials_small/initials_small.sl.20240410142406.py</t>
  </si>
  <si>
    <t>univ_6_short.sl</t>
  </si>
  <si>
    <t>univ_6_short/univ_6_short.sl.20240410144827.py</t>
  </si>
  <si>
    <t>univ_6_short/univ_6_short.sl.20240410142406.py</t>
  </si>
  <si>
    <t>univ_6_short/univ_6_short.sl.20240410151104.py</t>
  </si>
  <si>
    <t>univ_6_short/univ_6_short.sl.20240410155508.py</t>
  </si>
  <si>
    <t>univ_6_short/univ_6_short.sl.20240410153342.py</t>
  </si>
  <si>
    <t>univ_2-long-repeat.sl</t>
  </si>
  <si>
    <t>univ_2-long-repeat/univ_2-long-repeat.sl.20240410142406.py</t>
  </si>
  <si>
    <t>univ_2-long-repeat/univ_2-long-repeat.sl.20240410144827.py</t>
  </si>
  <si>
    <t>univ_2-long-repeat/univ_2-long-repeat.sl.20240410151104.py</t>
  </si>
  <si>
    <t>univ_2-long-repeat/univ_2-long-repeat.sl.20240410153342.py</t>
  </si>
  <si>
    <t>univ_2-long-repeat/univ_2-long-repeat.sl.20240410155508.py</t>
  </si>
  <si>
    <t>remove-characters-from-left.sl</t>
  </si>
  <si>
    <t>remove-characters-from-left/remove-characters-from-left.sl.20240410142406.py</t>
  </si>
  <si>
    <t>remove-characters-from-left/remove-characters-from-left.sl.20240410144827.py</t>
  </si>
  <si>
    <t>remove-characters-from-left/remove-characters-from-left.sl.20240410151104.py</t>
  </si>
  <si>
    <t>remove-characters-from-left/remove-characters-from-left.sl.20240410155508.py</t>
  </si>
  <si>
    <t>remove-characters-from-left/remove-characters-from-left.sl.20240410153342.py</t>
  </si>
  <si>
    <t>split-numbers-from-units-of-measure_1.sl</t>
  </si>
  <si>
    <t>split-numbers-from-units-of-measure_1/split-numbers-from-units-of-measure_1.sl.20240410144827.py</t>
  </si>
  <si>
    <t>split-numbers-from-units-of-measure_1/split-numbers-from-units-of-measure_1.sl.20240410142406.py</t>
  </si>
  <si>
    <t>split-numbers-from-units-of-measure_1/split-numbers-from-units-of-measure_1.sl.20240410155508.py</t>
  </si>
  <si>
    <t>split-numbers-from-units-of-measure_1/split-numbers-from-units-of-measure_1.sl.20240410153342.py</t>
  </si>
  <si>
    <t>split-numbers-from-units-of-measure_1/split-numbers-from-units-of-measure_1.sl.20240410151104.py</t>
  </si>
  <si>
    <t>19274448.sl</t>
  </si>
  <si>
    <t>19274448/19274448.sl.20240410151104.py</t>
  </si>
  <si>
    <t>19274448/19274448.sl.20240410153342.py</t>
  </si>
  <si>
    <t>19274448/19274448.sl.20240410155508.py</t>
  </si>
  <si>
    <t>19274448/19274448.sl.20240410142406.py</t>
  </si>
  <si>
    <t>19274448/19274448.sl.20240410144827.py</t>
  </si>
  <si>
    <t>stackoverflow8.sl</t>
  </si>
  <si>
    <t>stackoverflow8/stackoverflow8.sl.20240410144827.py</t>
  </si>
  <si>
    <t>stackoverflow8/stackoverflow8.sl.20240410142406.py</t>
  </si>
  <si>
    <t>stackoverflow8/stackoverflow8.sl.20240410153342.py</t>
  </si>
  <si>
    <t>stackoverflow8/stackoverflow8.sl.20240410155508.py</t>
  </si>
  <si>
    <t>stackoverflow8/stackoverflow8.sl.20240410151104.py</t>
  </si>
  <si>
    <t>lastname-long.sl</t>
  </si>
  <si>
    <t>lastname-long/lastname-long.sl.20240410155508.py</t>
  </si>
  <si>
    <t>lastname-long/lastname-long.sl.20240410153342.py</t>
  </si>
  <si>
    <t>lastname-long/lastname-long.sl.20240410151104.py</t>
  </si>
  <si>
    <t>lastname-long/lastname-long.sl.20240410142406.py</t>
  </si>
  <si>
    <t>lastname-long/lastname-long.sl.20240410144827.py</t>
  </si>
  <si>
    <t>lastname.sl</t>
  </si>
  <si>
    <t>lastname/lastname.sl.20240410151104.py</t>
  </si>
  <si>
    <t>lastname/lastname.sl.20240410153342.py</t>
  </si>
  <si>
    <t>lastname/lastname.sl.20240410155508.py</t>
  </si>
  <si>
    <t>lastname/lastname.sl.20240410144827.py</t>
  </si>
  <si>
    <t>lastname/lastname.sl.20240410142406.py</t>
  </si>
  <si>
    <t>31753108.sl</t>
  </si>
  <si>
    <t>31753108/31753108.sl.20240410142406.py</t>
  </si>
  <si>
    <t>31753108/31753108.sl.20240410144827.py</t>
  </si>
  <si>
    <t>31753108/31753108.sl.20240410151104.py</t>
  </si>
  <si>
    <t>31753108/31753108.sl.20240410153342.py</t>
  </si>
  <si>
    <t>31753108/31753108.sl.20240410155508.py</t>
  </si>
  <si>
    <t>phone-1-long.sl</t>
  </si>
  <si>
    <t>phone-1-long/phone-1-long.sl.20240410144827.py</t>
  </si>
  <si>
    <t>phone-1-long/phone-1-long.sl.20240410142406.py</t>
  </si>
  <si>
    <t>phone-1-long/phone-1-long.sl.20240410151104.py</t>
  </si>
  <si>
    <t>phone-1-long/phone-1-long.sl.20240410153342.py</t>
  </si>
  <si>
    <t>phone-1-long/phone-1-long.sl.20240410155508.py</t>
  </si>
  <si>
    <t>extract-nth-word-from-text-string.sl</t>
  </si>
  <si>
    <t>extract-nth-word-from-text-string/extract-nth-word-from-text-string.sl.20240410142406.py</t>
  </si>
  <si>
    <t>extract-nth-word-from-text-string/extract-nth-word-from-text-string.sl.20240410144827.py</t>
  </si>
  <si>
    <t>extract-nth-word-from-text-string/extract-nth-word-from-text-string.sl.20240410151104.py</t>
  </si>
  <si>
    <t>extract-nth-word-from-text-string/extract-nth-word-from-text-string.sl.20240410153342.py</t>
  </si>
  <si>
    <t>extract-nth-word-from-text-string/extract-nth-word-from-text-string.sl.20240410155508.py</t>
  </si>
  <si>
    <t>strip-numeric-characters-from-cell.sl</t>
  </si>
  <si>
    <t>strip-numeric-characters-from-cell/strip-numeric-characters-from-cell.sl.20240410151104.py</t>
  </si>
  <si>
    <t>strip-numeric-characters-from-cell/strip-numeric-characters-from-cell.sl.20240410153342.py</t>
  </si>
  <si>
    <t>strip-numeric-characters-from-cell/strip-numeric-characters-from-cell.sl.20240410155508.py</t>
  </si>
  <si>
    <t>strip-numeric-characters-from-cell/strip-numeric-characters-from-cell.sl.20240410142406.py</t>
  </si>
  <si>
    <t>strip-numeric-characters-from-cell/strip-numeric-characters-from-cell.sl.20240410144827.py</t>
  </si>
  <si>
    <t>firstname-long-repeat.sl</t>
  </si>
  <si>
    <t>firstname-long-repeat/firstname-long-repeat.sl.20240410142406.py</t>
  </si>
  <si>
    <t>firstname-long-repeat/firstname-long-repeat.sl.20240410144827.py</t>
  </si>
  <si>
    <t>firstname-long-repeat/firstname-long-repeat.sl.20240410151104.py</t>
  </si>
  <si>
    <t>firstname-long-repeat/firstname-long-repeat.sl.20240410155508.py</t>
  </si>
  <si>
    <t>firstname-long-repeat/firstname-long-repeat.sl.20240410153342.py</t>
  </si>
  <si>
    <t>extract-word-that-begins-with-specific-character.sl</t>
  </si>
  <si>
    <t>extract-word-that-begins-with-specific-character/extract-word-that-begins-with-specific-character.sl.20240410142406.py</t>
  </si>
  <si>
    <t>extract-word-that-begins-with-specific-character/extract-word-that-begins-with-specific-character.sl.20240410144827.py</t>
  </si>
  <si>
    <t>extract-word-that-begins-with-specific-character/extract-word-that-begins-with-specific-character.sl.20240410151104.py</t>
  </si>
  <si>
    <t>extract-word-that-begins-with-specific-character/extract-word-that-begins-with-specific-character.sl.20240410153342.py</t>
  </si>
  <si>
    <t>extract-word-that-begins-with-specific-character/extract-word-that-begins-with-specific-character.sl.20240410155508.py</t>
  </si>
  <si>
    <t>exceljet2.sl</t>
  </si>
  <si>
    <t>exceljet2/exceljet2.sl.20240410151104.py</t>
  </si>
  <si>
    <t>exceljet2/exceljet2.sl.20240410155508.py</t>
  </si>
  <si>
    <t>exceljet2/exceljet2.sl.20240410153342.py</t>
  </si>
  <si>
    <t>exceljet2/exceljet2.sl.20240410142406.py</t>
  </si>
  <si>
    <t>exceljet2/exceljet2.sl.20240410144827.py</t>
  </si>
  <si>
    <t>11440431.sl</t>
  </si>
  <si>
    <t>11440431/11440431.sl.20240410142406.py</t>
  </si>
  <si>
    <t>11440431/11440431.sl.20240410144827.py</t>
  </si>
  <si>
    <t>11440431/11440431.sl.20240410151104.py</t>
  </si>
  <si>
    <t>11440431/11440431.sl.20240410155508.py</t>
  </si>
  <si>
    <t>11440431/11440431.sl.20240410153342.py</t>
  </si>
  <si>
    <t>name-combine-long.sl</t>
  </si>
  <si>
    <t>name-combine-long/name-combine-long.sl.20240410142406.py</t>
  </si>
  <si>
    <t>name-combine-long/name-combine-long.sl.20240410144827.py</t>
  </si>
  <si>
    <t>name-combine-long/name-combine-long.sl.20240410151104.py</t>
  </si>
  <si>
    <t>name-combine-long/name-combine-long.sl.20240410153342.py</t>
  </si>
  <si>
    <t>name-combine-long/name-combine-long.sl.20240410155508.py</t>
  </si>
  <si>
    <t>univ_2-long.sl</t>
  </si>
  <si>
    <t>univ_2-long/univ_2-long.sl.20240410151104.py</t>
  </si>
  <si>
    <t>univ_2-long/univ_2-long.sl.20240410155508.py</t>
  </si>
  <si>
    <t>univ_2-long/univ_2-long.sl.20240410153342.py</t>
  </si>
  <si>
    <t>univ_2-long/univ_2-long.sl.20240410144827.py</t>
  </si>
  <si>
    <t>univ_2-long/univ_2-long.sl.20240410142406.py</t>
  </si>
  <si>
    <t>phone-8-long.sl</t>
  </si>
  <si>
    <t>phone-8-long/phone-8-long.sl.20240410153342.py</t>
  </si>
  <si>
    <t>phone-8-long/phone-8-long.sl.20240410155508.py</t>
  </si>
  <si>
    <t>phone-8-long/phone-8-long.sl.20240410151104.py</t>
  </si>
  <si>
    <t>phone-8-long/phone-8-long.sl.20240410142406.py</t>
  </si>
  <si>
    <t>phone-8-long/phone-8-long.sl.20240410144827.py</t>
  </si>
  <si>
    <t>cell-contains-one-of-many-things.sl</t>
  </si>
  <si>
    <t>cell-contains-one-of-many-things/cell-contains-one-of-many-things.sl.20240410151104.py</t>
  </si>
  <si>
    <t>cell-contains-one-of-many-things/cell-contains-one-of-many-things.sl.20240410153342.py</t>
  </si>
  <si>
    <t>cell-contains-one-of-many-things/cell-contains-one-of-many-things.sl.20240410155508.py</t>
  </si>
  <si>
    <t>cell-contains-one-of-many-things/cell-contains-one-of-many-things.sl.20240410142406.py</t>
  </si>
  <si>
    <t>cell-contains-one-of-many-things/cell-contains-one-of-many-things.sl.20240410144827.py</t>
  </si>
  <si>
    <t>bikes-long.sl</t>
  </si>
  <si>
    <t>bikes-long/bikes-long.sl.20240410151104.py</t>
  </si>
  <si>
    <t>bikes-long/bikes-long.sl.20240410155508.py</t>
  </si>
  <si>
    <t>bikes-long/bikes-long.sl.20240410153342.py</t>
  </si>
  <si>
    <t>bikes-long/bikes-long.sl.20240410144827.py</t>
  </si>
  <si>
    <t>bikes-long/bikes-long.sl.20240410142406.py</t>
  </si>
  <si>
    <t>univ_3.sl</t>
  </si>
  <si>
    <t>univ_3/univ_3.sl.20240410155508.py</t>
  </si>
  <si>
    <t>univ_3/univ_3.sl.20240410153342.py</t>
  </si>
  <si>
    <t>univ_3/univ_3.sl.20240410151104.py</t>
  </si>
  <si>
    <t>univ_3/univ_3.sl.20240410142406.py</t>
  </si>
  <si>
    <t>univ_3/univ_3.sl.20240410144827.py</t>
  </si>
  <si>
    <t>33619752.sl</t>
  </si>
  <si>
    <t>33619752/33619752.sl.20240410144827.py</t>
  </si>
  <si>
    <t>33619752/33619752.sl.20240410142406.py</t>
  </si>
  <si>
    <t>33619752/33619752.sl.20240410151104.py</t>
  </si>
  <si>
    <t>33619752/33619752.sl.20240410155508.py</t>
  </si>
  <si>
    <t>33619752/33619752.sl.20240410153342.py</t>
  </si>
  <si>
    <t>name-combine-2-long.sl</t>
  </si>
  <si>
    <t>name-combine-2-long/name-combine-2-long.sl.20240410144827.py</t>
  </si>
  <si>
    <t>name-combine-2-long/name-combine-2-long.sl.20240410142406.py</t>
  </si>
  <si>
    <t>name-combine-2-long/name-combine-2-long.sl.20240410155508.py</t>
  </si>
  <si>
    <t>name-combine-2-long/name-combine-2-long.sl.20240410153342.py</t>
  </si>
  <si>
    <t>name-combine-2-long/name-combine-2-long.sl.20240410151104.py</t>
  </si>
  <si>
    <t>count-consecutive-monthly-orders.sl</t>
  </si>
  <si>
    <t>count-consecutive-monthly-orders/count-consecutive-monthly-orders.sl.20240410153342.py</t>
  </si>
  <si>
    <t>count-consecutive-monthly-orders/count-consecutive-monthly-orders.sl.20240410155508.py</t>
  </si>
  <si>
    <t>count-consecutive-monthly-orders/count-consecutive-monthly-orders.sl.20240410151104.py</t>
  </si>
  <si>
    <t>count-consecutive-monthly-orders/count-consecutive-monthly-orders.sl.20240410144827.py</t>
  </si>
  <si>
    <t>count-consecutive-monthly-orders/count-consecutive-monthly-orders.sl.20240410142406.py</t>
  </si>
  <si>
    <t>phone-1_short.sl</t>
  </si>
  <si>
    <t>phone-1_short/phone-1_short.sl.20240410142406.py</t>
  </si>
  <si>
    <t>phone-1_short/phone-1_short.sl.20240410144827.py</t>
  </si>
  <si>
    <t>phone-1_short/phone-1_short.sl.20240410151104.py</t>
  </si>
  <si>
    <t>phone-1_short/phone-1_short.sl.20240410155508.py</t>
  </si>
  <si>
    <t>phone-1_short/phone-1_short.sl.20240410153342.py</t>
  </si>
  <si>
    <t>name-combine-3.sl</t>
  </si>
  <si>
    <t>name-combine-3/name-combine-3.sl.20240410151104.py</t>
  </si>
  <si>
    <t>name-combine-3/name-combine-3.sl.20240410153342.py</t>
  </si>
  <si>
    <t>name-combine-3/name-combine-3.sl.20240410155508.py</t>
  </si>
  <si>
    <t>name-combine-3/name-combine-3.sl.20240410144827.py</t>
  </si>
  <si>
    <t>name-combine-3/name-combine-3.sl.20240410142406.py</t>
  </si>
  <si>
    <t>bikes_small.sl</t>
  </si>
  <si>
    <t>bikes_small/bikes_small.sl.20240410155508.py</t>
  </si>
  <si>
    <t>bikes_small/bikes_small.sl.20240410153342.py</t>
  </si>
  <si>
    <t>bikes_small/bikes_small.sl.20240410151104.py</t>
  </si>
  <si>
    <t>bikes_small/bikes_small.sl.20240410144827.py</t>
  </si>
  <si>
    <t>bikes_small/bikes_small.sl.20240410142406.py</t>
  </si>
  <si>
    <t>name-combine-4_short.sl</t>
  </si>
  <si>
    <t>name-combine-4_short/name-combine-4_short.sl.20240410151104.py</t>
  </si>
  <si>
    <t>name-combine-4_short/name-combine-4_short.sl.20240410153342.py</t>
  </si>
  <si>
    <t>name-combine-4_short/name-combine-4_short.sl.20240410155508.py</t>
  </si>
  <si>
    <t>name-combine-4_short/name-combine-4_short.sl.20240410142406.py</t>
  </si>
  <si>
    <t>name-combine-4_short/name-combine-4_short.sl.20240410144827.py</t>
  </si>
  <si>
    <t>43120683.sl</t>
  </si>
  <si>
    <t>43120683/43120683.sl.20240410144827.py</t>
  </si>
  <si>
    <t>43120683/43120683.sl.20240410142406.py</t>
  </si>
  <si>
    <t>43120683/43120683.sl.20240410153342.py</t>
  </si>
  <si>
    <t>43120683/43120683.sl.20240410155508.py</t>
  </si>
  <si>
    <t>43120683/43120683.sl.20240410151104.py</t>
  </si>
  <si>
    <t>name-combine_short.sl</t>
  </si>
  <si>
    <t>name-combine_short/name-combine_short.sl.20240410151104.py</t>
  </si>
  <si>
    <t>name-combine_short/name-combine_short.sl.20240410153342.py</t>
  </si>
  <si>
    <t>name-combine_short/name-combine_short.sl.20240410155508.py</t>
  </si>
  <si>
    <t>name-combine_short/name-combine_short.sl.20240410144827.py</t>
  </si>
  <si>
    <t>name-combine_short/name-combine_short.sl.20240410142406.py</t>
  </si>
  <si>
    <t>exceljet3.sl</t>
  </si>
  <si>
    <t>exceljet3/exceljet3.sl.20240410151104.py</t>
  </si>
  <si>
    <t>exceljet3/exceljet3.sl.20240410155508.py</t>
  </si>
  <si>
    <t>exceljet3/exceljet3.sl.20240410153342.py</t>
  </si>
  <si>
    <t>exceljet3/exceljet3.sl.20240410144827.py</t>
  </si>
  <si>
    <t>exceljet3/exceljet3.sl.20240410142406.py</t>
  </si>
  <si>
    <t>bikes-long-repeat.sl</t>
  </si>
  <si>
    <t>bikes-long-repeat/bikes-long-repeat.sl.20240410151104.py</t>
  </si>
  <si>
    <t>bikes-long-repeat/bikes-long-repeat.sl.20240410153342.py</t>
  </si>
  <si>
    <t>bikes-long-repeat/bikes-long-repeat.sl.20240410155508.py</t>
  </si>
  <si>
    <t>bikes-long-repeat/bikes-long-repeat.sl.20240410142406.py</t>
  </si>
  <si>
    <t>bikes-long-repeat/bikes-long-repeat.sl.20240410144827.py</t>
  </si>
  <si>
    <t>30732554.sl</t>
  </si>
  <si>
    <t>30732554/30732554.sl.20240410142406.py</t>
  </si>
  <si>
    <t>30732554/30732554.sl.20240410144827.py</t>
  </si>
  <si>
    <t>30732554/30732554.sl.20240410151104.py</t>
  </si>
  <si>
    <t>30732554/30732554.sl.20240410155508.py</t>
  </si>
  <si>
    <t>30732554/30732554.sl.20240410153342.py</t>
  </si>
  <si>
    <t>count-specific-characters-in-a-cell.sl</t>
  </si>
  <si>
    <t>count-specific-characters-in-a-cell/count-specific-characters-in-a-cell.sl.20240410153342.py</t>
  </si>
  <si>
    <t>count-specific-characters-in-a-cell/count-specific-characters-in-a-cell.sl.20240410155508.py</t>
  </si>
  <si>
    <t>count-specific-characters-in-a-cell/count-specific-characters-in-a-cell.sl.20240410151104.py</t>
  </si>
  <si>
    <t>count-specific-characters-in-a-cell/count-specific-characters-in-a-cell.sl.20240410144827.py</t>
  </si>
  <si>
    <t>count-specific-characters-in-a-cell/count-specific-characters-in-a-cell.sl.20240410142406.py</t>
  </si>
  <si>
    <t>phone-9-long.sl</t>
  </si>
  <si>
    <t>phone-9-long/phone-9-long.sl.20240410144827.py</t>
  </si>
  <si>
    <t>phone-9-long/phone-9-long.sl.20240410142406.py</t>
  </si>
  <si>
    <t>phone-9-long/phone-9-long.sl.20240410151104.py</t>
  </si>
  <si>
    <t>phone-9-long/phone-9-long.sl.20240410155508.py</t>
  </si>
  <si>
    <t>phone-9-long/phone-9-long.sl.20240410153342.py</t>
  </si>
  <si>
    <t>remove-leading-and-trailing-spaces-from-text.sl</t>
  </si>
  <si>
    <t>remove-leading-and-trailing-spaces-from-text/remove-leading-and-trailing-spaces-from-text.sl.20240410155508.py</t>
  </si>
  <si>
    <t>remove-leading-and-trailing-spaces-from-text/remove-leading-and-trailing-spaces-from-text.sl.20240410153342.py</t>
  </si>
  <si>
    <t>remove-leading-and-trailing-spaces-from-text/remove-leading-and-trailing-spaces-from-text.sl.20240410151104.py</t>
  </si>
  <si>
    <t>remove-leading-and-trailing-spaces-from-text/remove-leading-and-trailing-spaces-from-text.sl.20240410142406.py</t>
  </si>
  <si>
    <t>remove-leading-and-trailing-spaces-from-text/remove-leading-and-trailing-spaces-from-text.sl.20240410144827.py</t>
  </si>
  <si>
    <t>phone-9-short.sl</t>
  </si>
  <si>
    <t>phone-9-short/phone-9-short.sl.20240410144827.py</t>
  </si>
  <si>
    <t>phone-9-short/phone-9-short.sl.20240410142406.py</t>
  </si>
  <si>
    <t>phone-9-short/phone-9-short.sl.20240410151104.py</t>
  </si>
  <si>
    <t>phone-9-short/phone-9-short.sl.20240410155508.py</t>
  </si>
  <si>
    <t>phone-9-short/phone-9-short.sl.20240410153342.py</t>
  </si>
  <si>
    <t>univ_2.sl</t>
  </si>
  <si>
    <t>univ_2/univ_2.sl.20240410155508.py</t>
  </si>
  <si>
    <t>univ_2/univ_2.sl.20240410153342.py</t>
  </si>
  <si>
    <t>univ_2/univ_2.sl.20240410151104.py</t>
  </si>
  <si>
    <t>univ_2/univ_2.sl.20240410144827.py</t>
  </si>
  <si>
    <t>univ_2/univ_2.sl.20240410142406.py</t>
  </si>
  <si>
    <t>univ_3-long.sl</t>
  </si>
  <si>
    <t>univ_3-long/univ_3-long.sl.20240410142406.py</t>
  </si>
  <si>
    <t>univ_3-long/univ_3-long.sl.20240410144827.py</t>
  </si>
  <si>
    <t>univ_3-long/univ_3-long.sl.20240410153342.py</t>
  </si>
  <si>
    <t>univ_3-long/univ_3-long.sl.20240410155508.py</t>
  </si>
  <si>
    <t>univ_3-long/univ_3-long.sl.20240410151104.py</t>
  </si>
  <si>
    <t>40498040.sl</t>
  </si>
  <si>
    <t>40498040/40498040.sl.20240410151104.py</t>
  </si>
  <si>
    <t>40498040/40498040.sl.20240410153342.py</t>
  </si>
  <si>
    <t>40498040/40498040.sl.20240410155508.py</t>
  </si>
  <si>
    <t>40498040/40498040.sl.20240410142406.py</t>
  </si>
  <si>
    <t>40498040/40498040.sl.20240410144827.py</t>
  </si>
  <si>
    <t>dr-name_small.sl</t>
  </si>
  <si>
    <t>dr-name_small/dr-name_small.sl.20240410142406.py</t>
  </si>
  <si>
    <t>dr-name_small/dr-name_small.sl.20240410144827.py</t>
  </si>
  <si>
    <t>dr-name_small/dr-name_small.sl.20240410153342.py</t>
  </si>
  <si>
    <t>dr-name_small/dr-name_small.sl.20240410155508.py</t>
  </si>
  <si>
    <t>dr-name_small/dr-name_small.sl.20240410151104.py</t>
  </si>
  <si>
    <t>univ_3_short.sl</t>
  </si>
  <si>
    <t>univ_3_short/univ_3_short.sl.20240410155508.py</t>
  </si>
  <si>
    <t>univ_3_short/univ_3_short.sl.20240410153342.py</t>
  </si>
  <si>
    <t>univ_3_short/univ_3_short.sl.20240410151104.py</t>
  </si>
  <si>
    <t>univ_3_short/univ_3_short.sl.20240410142406.py</t>
  </si>
  <si>
    <t>univ_3_short/univ_3_short.sl.20240410144827.py</t>
  </si>
  <si>
    <t>get-domain-from-email-address_2.sl</t>
  </si>
  <si>
    <t>get-domain-from-email-address_2/get-domain-from-email-address_2.sl.20240410142406.py</t>
  </si>
  <si>
    <t>get-domain-from-email-address_2/get-domain-from-email-address_2.sl.20240410144827.py</t>
  </si>
  <si>
    <t>get-domain-from-email-address_2/get-domain-from-email-address_2.sl.20240410151104.py</t>
  </si>
  <si>
    <t>get-domain-from-email-address_2/get-domain-from-email-address_2.sl.20240410155508.py</t>
  </si>
  <si>
    <t>get-domain-from-email-address_2/get-domain-from-email-address_2.sl.20240410153342.py</t>
  </si>
  <si>
    <t>univ_2_short.sl</t>
  </si>
  <si>
    <t>univ_2_short/univ_2_short.sl.20240410151104.py</t>
  </si>
  <si>
    <t>univ_2_short/univ_2_short.sl.20240410155508.py</t>
  </si>
  <si>
    <t>univ_2_short/univ_2_short.sl.20240410153342.py</t>
  </si>
  <si>
    <t>univ_2_short/univ_2_short.sl.20240410142406.py</t>
  </si>
  <si>
    <t>univ_2_short/univ_2_short.sl.20240410144827.py</t>
  </si>
  <si>
    <t>name-combine-2.sl</t>
  </si>
  <si>
    <t>name-combine-2/name-combine-2.sl.20240410151104.py</t>
  </si>
  <si>
    <t>name-combine-2/name-combine-2.sl.20240410153342.py</t>
  </si>
  <si>
    <t>name-combine-2/name-combine-2.sl.20240410155508.py</t>
  </si>
  <si>
    <t>name-combine-2/name-combine-2.sl.20240410142406.py</t>
  </si>
  <si>
    <t>name-combine-2/name-combine-2.sl.20240410144827.py</t>
  </si>
  <si>
    <t>44789427.sl</t>
  </si>
  <si>
    <t>44789427/44789427.sl.20240410151104.py</t>
  </si>
  <si>
    <t>44789427/44789427.sl.20240410153342.py</t>
  </si>
  <si>
    <t>44789427/44789427.sl.20240410155508.py</t>
  </si>
  <si>
    <t>44789427/44789427.sl.20240410142406.py</t>
  </si>
  <si>
    <t>44789427/44789427.sl.20240410144827.py</t>
  </si>
  <si>
    <t>name-combine-3-long.sl</t>
  </si>
  <si>
    <t>name-combine-3-long/name-combine-3-long.sl.20240410151104.py</t>
  </si>
  <si>
    <t>name-combine-3-long/name-combine-3-long.sl.20240410153342.py</t>
  </si>
  <si>
    <t>name-combine-3-long/name-combine-3-long.sl.20240410155508.py</t>
  </si>
  <si>
    <t>name-combine-3-long/name-combine-3-long.sl.20240410142406.py</t>
  </si>
  <si>
    <t>name-combine-3-long/name-combine-3-long.sl.20240410144827.py</t>
  </si>
  <si>
    <t>phone-10-long.sl</t>
  </si>
  <si>
    <t>phone-10-long/phone-10-long.sl.20240410155508.py</t>
  </si>
  <si>
    <t>phone-10-long/phone-10-long.sl.20240410153342.py</t>
  </si>
  <si>
    <t>phone-10-long/phone-10-long.sl.20240410151104.py</t>
  </si>
  <si>
    <t>phone-10-long/phone-10-long.sl.20240410142406.py</t>
  </si>
  <si>
    <t>phone-10-long/phone-10-long.sl.20240410144827.py</t>
  </si>
  <si>
    <t>initials-long.sl</t>
  </si>
  <si>
    <t>initials-long/initials-long.sl.20240410142406.py</t>
  </si>
  <si>
    <t>initials-long/initials-long.sl.20240410144827.py</t>
  </si>
  <si>
    <t>initials-long/initials-long.sl.20240410151104.py</t>
  </si>
  <si>
    <t>initials-long/initials-long.sl.20240410153342.py</t>
  </si>
  <si>
    <t>initials-long/initials-long.sl.20240410155508.py</t>
  </si>
  <si>
    <t>remove-characters-from-right.sl</t>
  </si>
  <si>
    <t>remove-characters-from-right/remove-characters-from-right.sl.20240410153342.py</t>
  </si>
  <si>
    <t>remove-characters-from-right/remove-characters-from-right.sl.20240410155508.py</t>
  </si>
  <si>
    <t>remove-characters-from-right/remove-characters-from-right.sl.20240410151104.py</t>
  </si>
  <si>
    <t>remove-characters-from-right/remove-characters-from-right.sl.20240410144827.py</t>
  </si>
  <si>
    <t>remove-characters-from-right/remove-characters-from-right.sl.20240410142406.py</t>
  </si>
  <si>
    <t>remove-unwanted-characters.sl</t>
  </si>
  <si>
    <t>remove-unwanted-characters/remove-unwanted-characters.sl.20240410144827.py</t>
  </si>
  <si>
    <t>remove-unwanted-characters/remove-unwanted-characters.sl.20240410142406.py</t>
  </si>
  <si>
    <t>remove-unwanted-characters/remove-unwanted-characters.sl.20240410155508.py</t>
  </si>
  <si>
    <t>remove-unwanted-characters/remove-unwanted-characters.sl.20240410153342.py</t>
  </si>
  <si>
    <t>remove-unwanted-characters/remove-unwanted-characters.sl.20240410151104.py</t>
  </si>
  <si>
    <t>name-combine.sl</t>
  </si>
  <si>
    <t>name-combine/name-combine.sl.20240410151104.py</t>
  </si>
  <si>
    <t>name-combine/name-combine.sl.20240410153342.py</t>
  </si>
  <si>
    <t>name-combine/name-combine.sl.20240410155508.py</t>
  </si>
  <si>
    <t>name-combine/name-combine.sl.20240410142406.py</t>
  </si>
  <si>
    <t>name-combine/name-combine.sl.20240410144827.py</t>
  </si>
  <si>
    <t>stackoverflow9.sl</t>
  </si>
  <si>
    <t>stackoverflow9/stackoverflow9.sl.20240410142406.py</t>
  </si>
  <si>
    <t>stackoverflow9/stackoverflow9.sl.20240410144827.py</t>
  </si>
  <si>
    <t>stackoverflow9/stackoverflow9.sl.20240410153342.py</t>
  </si>
  <si>
    <t>stackoverflow9/stackoverflow9.sl.20240410155508.py</t>
  </si>
  <si>
    <t>stackoverflow9/stackoverflow9.sl.20240410151104.py</t>
  </si>
  <si>
    <t>find-nth-occurrence-of-character.sl</t>
  </si>
  <si>
    <t>find-nth-occurrence-of-character/find-nth-occurrence-of-character.sl.20240410142406.py</t>
  </si>
  <si>
    <t>find-nth-occurrence-of-character/find-nth-occurrence-of-character.sl.20240410144827.py</t>
  </si>
  <si>
    <t>find-nth-occurrence-of-character/find-nth-occurrence-of-character.sl.20240410151104.py</t>
  </si>
  <si>
    <t>find-nth-occurrence-of-character/find-nth-occurrence-of-character.sl.20240410153342.py</t>
  </si>
  <si>
    <t>find-nth-occurrence-of-character/find-nth-occurrence-of-character.sl.20240410155508.py</t>
  </si>
  <si>
    <t>23435880.sl</t>
  </si>
  <si>
    <t>23435880/23435880.sl.20240410151104.py</t>
  </si>
  <si>
    <t>23435880/23435880.sl.20240410155508.py</t>
  </si>
  <si>
    <t>23435880/23435880.sl.20240410153342.py</t>
  </si>
  <si>
    <t>23435880/23435880.sl.20240410142406.py</t>
  </si>
  <si>
    <t>23435880/23435880.sl.20240410144827.py</t>
  </si>
  <si>
    <t>position-of-2nd-3rd-etc-instance-of-character.sl</t>
  </si>
  <si>
    <t>position-of-2nd-3rd-etc-instance-of-character/position-of-2nd-3rd-etc-instance-of-character.sl.20240410142406.py</t>
  </si>
  <si>
    <t>position-of-2nd-3rd-etc-instance-of-character/position-of-2nd-3rd-etc-instance-of-character.sl.20240410144827.py</t>
  </si>
  <si>
    <t>position-of-2nd-3rd-etc-instance-of-character/position-of-2nd-3rd-etc-instance-of-character.sl.20240410151104.py</t>
  </si>
  <si>
    <t>position-of-2nd-3rd-etc-instance-of-character/position-of-2nd-3rd-etc-instance-of-character.sl.20240410155508.py</t>
  </si>
  <si>
    <t>position-of-2nd-3rd-etc-instance-of-character/position-of-2nd-3rd-etc-instance-of-character.sl.20240410153342.py</t>
  </si>
  <si>
    <t>get-last-line-in-cell.sl</t>
  </si>
  <si>
    <t>get-last-line-in-cell/get-last-line-in-cell.sl.20240410142406.py</t>
  </si>
  <si>
    <t>get-last-line-in-cell/get-last-line-in-cell.sl.20240410144827.py</t>
  </si>
  <si>
    <t>get-last-line-in-cell/get-last-line-in-cell.sl.20240410153342.py</t>
  </si>
  <si>
    <t>get-last-line-in-cell/get-last-line-in-cell.sl.20240410155508.py</t>
  </si>
  <si>
    <t>get-last-line-in-cell/get-last-line-in-cell.sl.20240410151104.py</t>
  </si>
  <si>
    <t>univ_6.sl</t>
  </si>
  <si>
    <t>univ_6/univ_6.sl.20240410153342.py</t>
  </si>
  <si>
    <t>univ_6/univ_6.sl.20240410155508.py</t>
  </si>
  <si>
    <t>univ_6/univ_6.sl.20240410151104.py</t>
  </si>
  <si>
    <t>univ_6/univ_6.sl.20240410142406.py</t>
  </si>
  <si>
    <t>univ_6/univ_6.sl.20240410144827.py</t>
  </si>
  <si>
    <t>convert-text-to-numbers.sl</t>
  </si>
  <si>
    <t>convert-text-to-numbers/convert-text-to-numbers.sl.20240410153342.py</t>
  </si>
  <si>
    <t>convert-text-to-numbers/convert-text-to-numbers.sl.20240410155508.py</t>
  </si>
  <si>
    <t>convert-text-to-numbers/convert-text-to-numbers.sl.20240410151104.py</t>
  </si>
  <si>
    <t>convert-text-to-numbers/convert-text-to-numbers.sl.20240410142406.py</t>
  </si>
  <si>
    <t>convert-text-to-numbers/convert-text-to-numbers.sl.20240410144827.py</t>
  </si>
  <si>
    <t>name-combine-3_short.sl</t>
  </si>
  <si>
    <t>name-combine-3_short/name-combine-3_short.sl.20240410155508.py</t>
  </si>
  <si>
    <t>name-combine-3_short/name-combine-3_short.sl.20240410153342.py</t>
  </si>
  <si>
    <t>name-combine-3_short/name-combine-3_short.sl.20240410151104.py</t>
  </si>
  <si>
    <t>name-combine-3_short/name-combine-3_short.sl.20240410144827.py</t>
  </si>
  <si>
    <t>name-combine-3_short/name-combine-3_short.sl.20240410142406.py</t>
  </si>
  <si>
    <t>name-combine-2_short.sl</t>
  </si>
  <si>
    <t>name-combine-2_short/name-combine-2_short.sl.20240410151104.py</t>
  </si>
  <si>
    <t>name-combine-2_short/name-combine-2_short.sl.20240410155508.py</t>
  </si>
  <si>
    <t>name-combine-2_short/name-combine-2_short.sl.20240410153342.py</t>
  </si>
  <si>
    <t>name-combine-2_short/name-combine-2_short.sl.20240410144827.py</t>
  </si>
  <si>
    <t>name-combine-2_short/name-combine-2_short.sl.20240410142406.py</t>
  </si>
  <si>
    <t>stackoverflow2.sl</t>
  </si>
  <si>
    <t>stackoverflow2/stackoverflow2.sl.20240410142406.py</t>
  </si>
  <si>
    <t>stackoverflow2/stackoverflow2.sl.20240410144827.py</t>
  </si>
  <si>
    <t>stackoverflow2/stackoverflow2.sl.20240410153342.py</t>
  </si>
  <si>
    <t>stackoverflow2/stackoverflow2.sl.20240410155508.py</t>
  </si>
  <si>
    <t>stackoverflow2/stackoverflow2.sl.20240410151104.py</t>
  </si>
  <si>
    <t>join-first-and-last-name.sl</t>
  </si>
  <si>
    <t>join-first-and-last-name/join-first-and-last-name.sl.20240410153342.py</t>
  </si>
  <si>
    <t>join-first-and-last-name/join-first-and-last-name.sl.20240410155508.py</t>
  </si>
  <si>
    <t>join-first-and-last-name/join-first-and-last-name.sl.20240410151104.py</t>
  </si>
  <si>
    <t>join-first-and-last-name/join-first-and-last-name.sl.20240410142406.py</t>
  </si>
  <si>
    <t>join-first-and-last-name/join-first-and-last-name.sl.20240410144827.py</t>
  </si>
  <si>
    <t>reverse-name-long.sl</t>
  </si>
  <si>
    <t>reverse-name-long/reverse-name-long.sl.20240410144827.py</t>
  </si>
  <si>
    <t>reverse-name-long/reverse-name-long.sl.20240410142406.py</t>
  </si>
  <si>
    <t>reverse-name-long/reverse-name-long.sl.20240410155508.py</t>
  </si>
  <si>
    <t>reverse-name-long/reverse-name-long.sl.20240410153342.py</t>
  </si>
  <si>
    <t>reverse-name-long/reverse-name-long.sl.20240410151104.py</t>
  </si>
  <si>
    <t>get-last-name-from-name.sl</t>
  </si>
  <si>
    <t>get-last-name-from-name/get-last-name-from-name.sl.20240410151104.py</t>
  </si>
  <si>
    <t>get-last-name-from-name/get-last-name-from-name.sl.20240410153342.py</t>
  </si>
  <si>
    <t>get-last-name-from-name/get-last-name-from-name.sl.20240410155508.py</t>
  </si>
  <si>
    <t>get-last-name-from-name/get-last-name-from-name.sl.20240410144827.py</t>
  </si>
  <si>
    <t>get-last-name-from-name/get-last-name-from-name.sl.20240410142406.py</t>
  </si>
  <si>
    <t>phone-1.sl</t>
  </si>
  <si>
    <t>phone-1/phone-1.sl.20240410142406.py</t>
  </si>
  <si>
    <t>phone-1/phone-1.sl.20240410144827.py</t>
  </si>
  <si>
    <t>phone-1/phone-1.sl.20240410155508.py</t>
  </si>
  <si>
    <t>phone-1/phone-1.sl.20240410153342.py</t>
  </si>
  <si>
    <t>phone-1/phone-1.sl.20240410151104.py</t>
  </si>
  <si>
    <t>cell-contains-one-of-many-with-exclusions.sl</t>
  </si>
  <si>
    <t>cell-contains-one-of-many-with-exclusions/cell-contains-one-of-many-with-exclusions.sl.20240410142406.py</t>
  </si>
  <si>
    <t>cell-contains-one-of-many-with-exclusions/cell-contains-one-of-many-with-exclusions.sl.20240410144827.py</t>
  </si>
  <si>
    <t>cell-contains-one-of-many-with-exclusions/cell-contains-one-of-many-with-exclusions.sl.20240410151104.py</t>
  </si>
  <si>
    <t>cell-contains-one-of-many-with-exclusions/cell-contains-one-of-many-with-exclusions.sl.20240410155508.py</t>
  </si>
  <si>
    <t>cell-contains-one-of-many-with-exclusions/cell-contains-one-of-many-with-exclusions.sl.20240410153342.py</t>
  </si>
  <si>
    <t>univ_4_short.sl</t>
  </si>
  <si>
    <t>univ_4_short/univ_4_short.sl.20240410151104.py</t>
  </si>
  <si>
    <t>univ_4_short/univ_4_short.sl.20240410153342.py</t>
  </si>
  <si>
    <t>univ_4_short/univ_4_short.sl.20240410155508.py</t>
  </si>
  <si>
    <t>univ_4_short/univ_4_short.sl.20240410144827.py</t>
  </si>
  <si>
    <t>univ_4_short/univ_4_short.sl.20240410142406.py</t>
  </si>
  <si>
    <t>univ_5_short.sl</t>
  </si>
  <si>
    <t>univ_5_short/univ_5_short.sl.20240410153342.py</t>
  </si>
  <si>
    <t>univ_5_short/univ_5_short.sl.20240410155508.py</t>
  </si>
  <si>
    <t>univ_5_short/univ_5_short.sl.20240410151104.py</t>
  </si>
  <si>
    <t>univ_5_short/univ_5_short.sl.20240410144827.py</t>
  </si>
  <si>
    <t>univ_5_short/univ_5_short.sl.20240410142406.py</t>
  </si>
  <si>
    <t>35744094.sl</t>
  </si>
  <si>
    <t>35744094/35744094.sl.20240410155508.py</t>
  </si>
  <si>
    <t>35744094/35744094.sl.20240410153342.py</t>
  </si>
  <si>
    <t>35744094/35744094.sl.20240410151104.py</t>
  </si>
  <si>
    <t>35744094/35744094.sl.20240410144827.py</t>
  </si>
  <si>
    <t>35744094/35744094.sl.20240410142406.py</t>
  </si>
  <si>
    <t>stackoverflow10.sl</t>
  </si>
  <si>
    <t>stackoverflow10/stackoverflow10.sl.20240410144827.py</t>
  </si>
  <si>
    <t>stackoverflow10/stackoverflow10.sl.20240410142406.py</t>
  </si>
  <si>
    <t>stackoverflow10/stackoverflow10.sl.20240410155508.py</t>
  </si>
  <si>
    <t>stackoverflow10/stackoverflow10.sl.20240410153342.py</t>
  </si>
  <si>
    <t>stackoverflow10/stackoverflow10.sl.20240410151104.py</t>
  </si>
  <si>
    <t>univ_1-long.sl</t>
  </si>
  <si>
    <t>univ_1-long/univ_1-long.sl.20240410142406.py</t>
  </si>
  <si>
    <t>univ_1-long/univ_1-long.sl.20240410144827.py</t>
  </si>
  <si>
    <t>univ_1-long/univ_1-long.sl.20240410153342.py</t>
  </si>
  <si>
    <t>univ_1-long/univ_1-long.sl.20240410155508.py</t>
  </si>
  <si>
    <t>univ_1-long/univ_1-long.sl.20240410151104.py</t>
  </si>
  <si>
    <t>37281007.sl</t>
  </si>
  <si>
    <t>37281007/37281007.sl.20240410155508.py</t>
  </si>
  <si>
    <t>37281007/37281007.sl.20240410153342.py</t>
  </si>
  <si>
    <t>37281007/37281007.sl.20240410151104.py</t>
  </si>
  <si>
    <t>37281007/37281007.sl.20240410144827.py</t>
  </si>
  <si>
    <t>37281007/37281007.sl.20240410142406.py</t>
  </si>
  <si>
    <t>strip-non-numeric-characters.sl</t>
  </si>
  <si>
    <t>strip-non-numeric-characters/strip-non-numeric-characters.sl.20240410151104.py</t>
  </si>
  <si>
    <t>strip-non-numeric-characters/strip-non-numeric-characters.sl.20240410153342.py</t>
  </si>
  <si>
    <t>strip-non-numeric-characters/strip-non-numeric-characters.sl.20240410155508.py</t>
  </si>
  <si>
    <t>strip-non-numeric-characters/strip-non-numeric-characters.sl.20240410144827.py</t>
  </si>
  <si>
    <t>strip-non-numeric-characters/strip-non-numeric-characters.sl.20240410142406.py</t>
  </si>
  <si>
    <t>17212077.sl</t>
  </si>
  <si>
    <t>17212077/17212077.sl.20240410155508.py</t>
  </si>
  <si>
    <t>17212077/17212077.sl.20240410153342.py</t>
  </si>
  <si>
    <t>17212077/17212077.sl.20240410151104.py</t>
  </si>
  <si>
    <t>17212077/17212077.sl.20240410144827.py</t>
  </si>
  <si>
    <t>17212077/17212077.sl.20240410142406.py</t>
  </si>
  <si>
    <t>stackoverflow6.sl</t>
  </si>
  <si>
    <t>stackoverflow6/stackoverflow6.sl.20240410144827.py</t>
  </si>
  <si>
    <t>stackoverflow6/stackoverflow6.sl.20240410142406.py</t>
  </si>
  <si>
    <t>stackoverflow6/stackoverflow6.sl.20240410155508.py</t>
  </si>
  <si>
    <t>stackoverflow6/stackoverflow6.sl.20240410153342.py</t>
  </si>
  <si>
    <t>stackoverflow6/stackoverflow6.sl.20240410151104.py</t>
  </si>
  <si>
    <t>39060015.sl</t>
  </si>
  <si>
    <t>39060015/39060015.sl.20240410144827.py</t>
  </si>
  <si>
    <t>39060015/39060015.sl.20240410142406.py</t>
  </si>
  <si>
    <t>39060015/39060015.sl.20240410153342.py</t>
  </si>
  <si>
    <t>39060015/39060015.sl.20240410155508.py</t>
  </si>
  <si>
    <t>39060015/39060015.sl.20240410151104.py</t>
  </si>
  <si>
    <t>phone-2-long.sl</t>
  </si>
  <si>
    <t>phone-2-long/phone-2-long.sl.20240410155508.py</t>
  </si>
  <si>
    <t>phone-2-long/phone-2-long.sl.20240410153342.py</t>
  </si>
  <si>
    <t>phone-2-long/phone-2-long.sl.20240410151104.py</t>
  </si>
  <si>
    <t>phone-2-long/phone-2-long.sl.20240410142406.py</t>
  </si>
  <si>
    <t>phone-2-long/phone-2-long.sl.20240410144827.py</t>
  </si>
  <si>
    <t>phone-5.sl</t>
  </si>
  <si>
    <t>phone-5/phone-5.sl.20240410144827.py</t>
  </si>
  <si>
    <t>phone-5/phone-5.sl.20240410142406.py</t>
  </si>
  <si>
    <t>phone-5/phone-5.sl.20240410153342.py</t>
  </si>
  <si>
    <t>phone-5/phone-5.sl.20240410155508.py</t>
  </si>
  <si>
    <t>phone-5/phone-5.sl.20240410151104.py</t>
  </si>
  <si>
    <t>count-line-breaks-in-cell.sl</t>
  </si>
  <si>
    <t>count-line-breaks-in-cell/count-line-breaks-in-cell.sl.20240410144827.py</t>
  </si>
  <si>
    <t>count-line-breaks-in-cell/count-line-breaks-in-cell.sl.20240410142406.py</t>
  </si>
  <si>
    <t>count-line-breaks-in-cell/count-line-breaks-in-cell.sl.20240410151104.py</t>
  </si>
  <si>
    <t>count-line-breaks-in-cell/count-line-breaks-in-cell.sl.20240410155508.py</t>
  </si>
  <si>
    <t>count-line-breaks-in-cell/count-line-breaks-in-cell.sl.20240410153342.py</t>
  </si>
  <si>
    <t>19558979.sl</t>
  </si>
  <si>
    <t>19558979/19558979.sl.20240410153342.py</t>
  </si>
  <si>
    <t>19558979/19558979.sl.20240410155508.py</t>
  </si>
  <si>
    <t>19558979/19558979.sl.20240410151104.py</t>
  </si>
  <si>
    <t>19558979/19558979.sl.20240410142406.py</t>
  </si>
  <si>
    <t>19558979/19558979.sl.20240410144827.py</t>
  </si>
  <si>
    <t>cell-contains-all-of-many-things.sl</t>
  </si>
  <si>
    <t>cell-contains-all-of-many-things/cell-contains-all-of-many-things.sl.20240410155508.py</t>
  </si>
  <si>
    <t>cell-contains-all-of-many-things/cell-contains-all-of-many-things.sl.20240410153342.py</t>
  </si>
  <si>
    <t>cell-contains-all-of-many-things/cell-contains-all-of-many-things.sl.20240410151104.py</t>
  </si>
  <si>
    <t>cell-contains-all-of-many-things/cell-contains-all-of-many-things.sl.20240410144827.py</t>
  </si>
  <si>
    <t>cell-contains-all-of-many-things/cell-contains-all-of-many-things.sl.20240410142406.py</t>
  </si>
  <si>
    <t>most-frequently-occurring-text.sl</t>
  </si>
  <si>
    <t>most-frequently-occurring-text/most-frequently-occurring-text.sl.20240410153342.py</t>
  </si>
  <si>
    <t>most-frequently-occurring-text/most-frequently-occurring-text.sl.20240410155508.py</t>
  </si>
  <si>
    <t>most-frequently-occurring-text/most-frequently-occurring-text.sl.20240410151104.py</t>
  </si>
  <si>
    <t>most-frequently-occurring-text/most-frequently-occurring-text.sl.20240410142406.py</t>
  </si>
  <si>
    <t>most-frequently-occurring-text/most-frequently-occurring-text.sl.20240410144827.py</t>
  </si>
  <si>
    <t>get-middle-name-from-full-name.sl</t>
  </si>
  <si>
    <t>get-middle-name-from-full-name/get-middle-name-from-full-name.sl.20240410151104.py</t>
  </si>
  <si>
    <t>get-middle-name-from-full-name/get-middle-name-from-full-name.sl.20240410153342.py</t>
  </si>
  <si>
    <t>get-middle-name-from-full-name/get-middle-name-from-full-name.sl.20240410155508.py</t>
  </si>
  <si>
    <t>get-middle-name-from-full-name/get-middle-name-from-full-name.sl.20240410142406.py</t>
  </si>
  <si>
    <t>get-middle-name-from-full-name/get-middle-name-from-full-name.sl.20240410144827.py</t>
  </si>
  <si>
    <t>phone-5-short.sl</t>
  </si>
  <si>
    <t>phone-5-short/phone-5-short.sl.20240410144827.py</t>
  </si>
  <si>
    <t>phone-5-short/phone-5-short.sl.20240410142406.py</t>
  </si>
  <si>
    <t>phone-5-short/phone-5-short.sl.20240410151104.py</t>
  </si>
  <si>
    <t>phone-5-short/phone-5-short.sl.20240410155508.py</t>
  </si>
  <si>
    <t>phone-5-short/phone-5-short.sl.20240410153342.py</t>
  </si>
  <si>
    <t>stackoverflow7.sl</t>
  </si>
  <si>
    <t>stackoverflow7/stackoverflow7.sl.20240410142406.py</t>
  </si>
  <si>
    <t>stackoverflow7/stackoverflow7.sl.20240410144827.py</t>
  </si>
  <si>
    <t>stackoverflow7/stackoverflow7.sl.20240410155508.py</t>
  </si>
  <si>
    <t>stackoverflow7/stackoverflow7.sl.20240410153342.py</t>
  </si>
  <si>
    <t>stackoverflow7/stackoverflow7.sl.20240410151104.py</t>
  </si>
  <si>
    <t>reverse-name-long-repeat.sl</t>
  </si>
  <si>
    <t>reverse-name-long-repeat/reverse-name-long-repeat.sl.20240410142406.py</t>
  </si>
  <si>
    <t>reverse-name-long-repeat/reverse-name-long-repeat.sl.20240410144827.py</t>
  </si>
  <si>
    <t>reverse-name-long-repeat/reverse-name-long-repeat.sl.20240410153342.py</t>
  </si>
  <si>
    <t>reverse-name-long-repeat/reverse-name-long-repeat.sl.20240410155508.py</t>
  </si>
  <si>
    <t>reverse-name-long-repeat/reverse-name-long-repeat.sl.20240410151104.py</t>
  </si>
  <si>
    <t>phone-4.sl</t>
  </si>
  <si>
    <t>phone-4/phone-4.sl.20240410142406.py</t>
  </si>
  <si>
    <t>phone-4/phone-4.sl.20240410144827.py</t>
  </si>
  <si>
    <t>phone-4/phone-4.sl.20240410153342.py</t>
  </si>
  <si>
    <t>phone-4/phone-4.sl.20240410155508.py</t>
  </si>
  <si>
    <t>phone-4/phone-4.sl.20240410151104.py</t>
  </si>
  <si>
    <t>name-combine-long-repeat.sl</t>
  </si>
  <si>
    <t>name-combine-long-repeat/name-combine-long-repeat.sl.20240410144827.py</t>
  </si>
  <si>
    <t>name-combine-long-repeat/name-combine-long-repeat.sl.20240410142406.py</t>
  </si>
  <si>
    <t>name-combine-long-repeat/name-combine-long-repeat.sl.20240410151104.py</t>
  </si>
  <si>
    <t>name-combine-long-repeat/name-combine-long-repeat.sl.20240410155508.py</t>
  </si>
  <si>
    <t>name-combine-long-repeat/name-combine-long-repeat.sl.20240410153342.py</t>
  </si>
  <si>
    <t>phone-3-long.sl</t>
  </si>
  <si>
    <t>phone-3-long/phone-3-long.sl.20240410144827.py</t>
  </si>
  <si>
    <t>phone-3-long/phone-3-long.sl.20240410142406.py</t>
  </si>
  <si>
    <t>phone-3-long/phone-3-long.sl.20240410151104.py</t>
  </si>
  <si>
    <t>phone-3-long/phone-3-long.sl.20240410153342.py</t>
  </si>
  <si>
    <t>phone-3-long/phone-3-long.sl.20240410155508.py</t>
  </si>
  <si>
    <t>25239569.sl</t>
  </si>
  <si>
    <t>25239569/25239569.sl.20240410155508.py</t>
  </si>
  <si>
    <t>25239569/25239569.sl.20240410153342.py</t>
  </si>
  <si>
    <t>25239569/25239569.sl.20240410151104.py</t>
  </si>
  <si>
    <t>25239569/25239569.sl.20240410144827.py</t>
  </si>
  <si>
    <t>25239569/25239569.sl.20240410142406.py</t>
  </si>
  <si>
    <t>remove-file-extension-from-filename.sl</t>
  </si>
  <si>
    <t>remove-file-extension-from-filename/remove-file-extension-from-filename.sl.20240410142406.py</t>
  </si>
  <si>
    <t>remove-file-extension-from-filename/remove-file-extension-from-filename.sl.20240410144827.py</t>
  </si>
  <si>
    <t>remove-file-extension-from-filename/remove-file-extension-from-filename.sl.20240410153342.py</t>
  </si>
  <si>
    <t>remove-file-extension-from-filename/remove-file-extension-from-filename.sl.20240410155508.py</t>
  </si>
  <si>
    <t>remove-file-extension-from-filename/remove-file-extension-from-filename.sl.20240410151104.py</t>
  </si>
  <si>
    <t>stackoverflow3.sl</t>
  </si>
  <si>
    <t>stackoverflow3/stackoverflow3.sl.20240410144827.py</t>
  </si>
  <si>
    <t>stackoverflow3/stackoverflow3.sl.20240410142406.py</t>
  </si>
  <si>
    <t>stackoverflow3/stackoverflow3.sl.20240410153342.py</t>
  </si>
  <si>
    <t>stackoverflow3/stackoverflow3.sl.20240410155508.py</t>
  </si>
  <si>
    <t>stackoverflow3/stackoverflow3.sl.20240410151104.py</t>
  </si>
  <si>
    <t>count-total-words-in-a-cell.sl</t>
  </si>
  <si>
    <t>count-total-words-in-a-cell/count-total-words-in-a-cell.sl.20240410151104.py</t>
  </si>
  <si>
    <t>count-total-words-in-a-cell/count-total-words-in-a-cell.sl.20240410153342.py</t>
  </si>
  <si>
    <t>count-total-words-in-a-cell/count-total-words-in-a-cell.sl.20240410155508.py</t>
  </si>
  <si>
    <t>count-total-words-in-a-cell/count-total-words-in-a-cell.sl.20240410144827.py</t>
  </si>
  <si>
    <t>count-total-words-in-a-cell/count-total-words-in-a-cell.sl.20240410142406.py</t>
  </si>
  <si>
    <t>get-last-word.sl</t>
  </si>
  <si>
    <t>get-last-word/get-last-word.sl.20240410153342.py</t>
  </si>
  <si>
    <t>get-last-word/get-last-word.sl.20240410155508.py</t>
  </si>
  <si>
    <t>get-last-word/get-last-word.sl.20240410151104.py</t>
  </si>
  <si>
    <t>get-last-word/get-last-word.sl.20240410144827.py</t>
  </si>
  <si>
    <t>get-last-word/get-last-word.sl.20240410142406.py</t>
  </si>
  <si>
    <t>12948338.sl</t>
  </si>
  <si>
    <t>12948338/12948338.sl.20240410144827.py</t>
  </si>
  <si>
    <t>12948338/12948338.sl.20240410142406.py</t>
  </si>
  <si>
    <t>12948338/12948338.sl.20240410155508.py</t>
  </si>
  <si>
    <t>12948338/12948338.sl.20240410153342.py</t>
  </si>
  <si>
    <t>12948338/12948338.sl.20240410151104.py</t>
  </si>
  <si>
    <t>phone-10_short.sl</t>
  </si>
  <si>
    <t>phone-10_short/phone-10_short.sl.20240410155508.py</t>
  </si>
  <si>
    <t>phone-10_short/phone-10_short.sl.20240410153342.py</t>
  </si>
  <si>
    <t>phone-10_short/phone-10_short.sl.20240410151104.py</t>
  </si>
  <si>
    <t>phone-10_short/phone-10_short.sl.20240410142406.py</t>
  </si>
  <si>
    <t>phone-10_short/phone-10_short.sl.20240410144827.py</t>
  </si>
  <si>
    <t>phone-10.sl</t>
  </si>
  <si>
    <t>phone-10/phone-10.sl.20240410153342.py</t>
  </si>
  <si>
    <t>phone-10/phone-10.sl.20240410155508.py</t>
  </si>
  <si>
    <t>phone-10/phone-10.sl.20240410151104.py</t>
  </si>
  <si>
    <t>phone-10/phone-10.sl.20240410144827.py</t>
  </si>
  <si>
    <t>phone-10/phone-10.sl.20240410142406.py</t>
  </si>
  <si>
    <t>phone-long-repeat.sl</t>
  </si>
  <si>
    <t>phone-long-repeat/phone-long-repeat.sl.20240410142406.py</t>
  </si>
  <si>
    <t>phone-long-repeat/phone-long-repeat.sl.20240410144827.py</t>
  </si>
  <si>
    <t>phone-long-repeat/phone-long-repeat.sl.20240410155508.py</t>
  </si>
  <si>
    <t>phone-long-repeat/phone-long-repeat.sl.20240410153342.py</t>
  </si>
  <si>
    <t>phone-long-repeat/phone-long-repeat.sl.20240410151104.py</t>
  </si>
  <si>
    <t>strip-html-from-text-or-numbers.sl</t>
  </si>
  <si>
    <t>strip-html-from-text-or-numbers/strip-html-from-text-or-numbers.sl.20240410151104.py</t>
  </si>
  <si>
    <t>strip-html-from-text-or-numbers/strip-html-from-text-or-numbers.sl.20240410155508.py</t>
  </si>
  <si>
    <t>strip-html-from-text-or-numbers/strip-html-from-text-or-numbers.sl.20240410153342.py</t>
  </si>
  <si>
    <t>strip-html-from-text-or-numbers/strip-html-from-text-or-numbers.sl.20240410144827.py</t>
  </si>
  <si>
    <t>strip-html-from-text-or-numbers/strip-html-from-text-or-numbers.sl.20240410142406.py</t>
  </si>
  <si>
    <t>dr-name-long.sl</t>
  </si>
  <si>
    <t>dr-name-long/dr-name-long.sl.20240410142406.py</t>
  </si>
  <si>
    <t>dr-name-long/dr-name-long.sl.20240410144827.py</t>
  </si>
  <si>
    <t>dr-name-long/dr-name-long.sl.20240410155508.py</t>
  </si>
  <si>
    <t>dr-name-long/dr-name-long.sl.20240410153342.py</t>
  </si>
  <si>
    <t>dr-name-long/dr-name-long.sl.20240410151104.py</t>
  </si>
  <si>
    <t>reverse-name.sl</t>
  </si>
  <si>
    <t>reverse-name/reverse-name.sl.20240410153342.py</t>
  </si>
  <si>
    <t>reverse-name/reverse-name.sl.20240410155508.py</t>
  </si>
  <si>
    <t>reverse-name/reverse-name.sl.20240410151104.py</t>
  </si>
  <si>
    <t>reverse-name/reverse-name.sl.20240410142406.py</t>
  </si>
  <si>
    <t>reverse-name/reverse-name.sl.20240410144827.py</t>
  </si>
  <si>
    <t>stackoverflow11.sl</t>
  </si>
  <si>
    <t>stackoverflow11/stackoverflow11.sl.20240410142406.py</t>
  </si>
  <si>
    <t>stackoverflow11/stackoverflow11.sl.20240410144827.py</t>
  </si>
  <si>
    <t>stackoverflow11/stackoverflow11.sl.20240410155508.py</t>
  </si>
  <si>
    <t>stackoverflow11/stackoverflow11.sl.20240410153342.py</t>
  </si>
  <si>
    <t>stackoverflow11/stackoverflow11.sl.20240410151104.py</t>
  </si>
  <si>
    <t>SL File</t>
  </si>
  <si>
    <t>Run ID</t>
  </si>
  <si>
    <t>Result</t>
  </si>
  <si>
    <t>Percent Passed</t>
  </si>
  <si>
    <t># Passed</t>
  </si>
  <si>
    <t>Run Time</t>
  </si>
  <si>
    <t>ERROR</t>
  </si>
  <si>
    <t>NA</t>
  </si>
  <si>
    <t>Total True</t>
  </si>
  <si>
    <t># Errors</t>
  </si>
  <si>
    <t>Percent True</t>
  </si>
  <si>
    <t>Average Passed</t>
  </si>
  <si>
    <t>Average Run Time</t>
  </si>
  <si>
    <t>Average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</si>
</sst>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9" fontId="0" fillId="0" borderId="0" xfId="1" applyFont="1" applyAlignment="1">
      <alignment horizontal="right"/>
    </xf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1"/>
  <sheetViews>
    <sheetView tabSelected="1" topLeftCell="U190" workbookViewId="0">
      <selection activeCell="V209" sqref="V209"/>
    </sheetView>
  </sheetViews>
  <sheetFormatPr defaultRowHeight="14.4" x14ac:dyDescent="0.3"/>
  <cols>
    <col min="1" max="1" width="43.21875" bestFit="1" customWidth="1"/>
    <col min="2" max="2" width="101.77734375" bestFit="1" customWidth="1"/>
    <col min="3" max="3" width="6.6640625" bestFit="1" customWidth="1"/>
    <col min="4" max="4" width="13.6640625" bestFit="1" customWidth="1"/>
    <col min="5" max="5" width="8.21875" bestFit="1" customWidth="1"/>
    <col min="6" max="6" width="12" bestFit="1" customWidth="1"/>
    <col min="7" max="7" width="101.77734375" bestFit="1" customWidth="1"/>
    <col min="8" max="8" width="6.6640625" bestFit="1" customWidth="1"/>
    <col min="9" max="9" width="13.6640625" bestFit="1" customWidth="1"/>
    <col min="10" max="10" width="8.21875" bestFit="1" customWidth="1"/>
    <col min="11" max="11" width="12" bestFit="1" customWidth="1"/>
    <col min="12" max="12" width="101.77734375" bestFit="1" customWidth="1"/>
    <col min="13" max="13" width="6.6640625" bestFit="1" customWidth="1"/>
    <col min="14" max="14" width="13.6640625" bestFit="1" customWidth="1"/>
    <col min="15" max="15" width="8.21875" bestFit="1" customWidth="1"/>
    <col min="16" max="16" width="12" bestFit="1" customWidth="1"/>
    <col min="17" max="17" width="101.77734375" bestFit="1" customWidth="1"/>
    <col min="18" max="18" width="6.6640625" bestFit="1" customWidth="1"/>
    <col min="19" max="19" width="13.6640625" bestFit="1" customWidth="1"/>
    <col min="20" max="20" width="8.21875" bestFit="1" customWidth="1"/>
    <col min="21" max="21" width="12" bestFit="1" customWidth="1"/>
    <col min="22" max="22" width="101.77734375" bestFit="1" customWidth="1"/>
    <col min="23" max="23" width="6.6640625" bestFit="1" customWidth="1"/>
    <col min="24" max="24" width="13.6640625" bestFit="1" customWidth="1"/>
    <col min="25" max="25" width="8.21875" bestFit="1" customWidth="1"/>
    <col min="26" max="26" width="12" bestFit="1" customWidth="1"/>
    <col min="27" max="27" width="15.21875" bestFit="1" customWidth="1"/>
    <col min="28" max="28" width="12" bestFit="1" customWidth="1"/>
    <col min="29" max="29" width="7.21875" bestFit="1" customWidth="1"/>
    <col min="30" max="30" width="11.21875" bestFit="1" customWidth="1"/>
    <col min="31" max="31" width="13.77734375" bestFit="1" customWidth="1"/>
    <col min="32" max="32" width="15.21875" bestFit="1" customWidth="1"/>
  </cols>
  <sheetData>
    <row r="1" spans="1:32" x14ac:dyDescent="0.3">
      <c r="A1" t="s">
        <v>1230</v>
      </c>
      <c r="B1" t="s">
        <v>1231</v>
      </c>
      <c r="C1" t="s">
        <v>1232</v>
      </c>
      <c r="D1" t="s">
        <v>1233</v>
      </c>
      <c r="E1" t="s">
        <v>1234</v>
      </c>
      <c r="F1" t="s">
        <v>1235</v>
      </c>
      <c r="G1" t="s">
        <v>1231</v>
      </c>
      <c r="H1" t="s">
        <v>1232</v>
      </c>
      <c r="I1" t="s">
        <v>1233</v>
      </c>
      <c r="J1" t="s">
        <v>1234</v>
      </c>
      <c r="K1" t="s">
        <v>1235</v>
      </c>
      <c r="L1" t="s">
        <v>1231</v>
      </c>
      <c r="M1" t="s">
        <v>1232</v>
      </c>
      <c r="N1" t="s">
        <v>1233</v>
      </c>
      <c r="O1" t="s">
        <v>1234</v>
      </c>
      <c r="P1" t="s">
        <v>1235</v>
      </c>
      <c r="Q1" t="s">
        <v>1231</v>
      </c>
      <c r="R1" t="s">
        <v>1232</v>
      </c>
      <c r="S1" t="s">
        <v>1233</v>
      </c>
      <c r="T1" t="s">
        <v>1234</v>
      </c>
      <c r="U1" t="s">
        <v>1235</v>
      </c>
      <c r="V1" t="s">
        <v>1231</v>
      </c>
      <c r="W1" t="s">
        <v>1232</v>
      </c>
      <c r="X1" t="s">
        <v>1233</v>
      </c>
      <c r="Y1" t="s">
        <v>1234</v>
      </c>
      <c r="Z1" t="s">
        <v>1235</v>
      </c>
      <c r="AB1" t="s">
        <v>1238</v>
      </c>
      <c r="AC1" t="s">
        <v>1239</v>
      </c>
      <c r="AD1" t="s">
        <v>1240</v>
      </c>
      <c r="AE1" t="s">
        <v>1241</v>
      </c>
      <c r="AF1" t="s">
        <v>1242</v>
      </c>
    </row>
    <row r="2" spans="1:32" x14ac:dyDescent="0.3">
      <c r="A2" t="s">
        <v>0</v>
      </c>
      <c r="B2" t="s">
        <v>1</v>
      </c>
      <c r="C2" t="s">
        <v>1236</v>
      </c>
      <c r="D2" s="1" t="s">
        <v>1237</v>
      </c>
      <c r="E2" s="1" t="s">
        <v>1237</v>
      </c>
      <c r="F2">
        <v>7.9754758000007003E-2</v>
      </c>
      <c r="G2" t="s">
        <v>2</v>
      </c>
      <c r="H2" t="b">
        <v>0</v>
      </c>
      <c r="I2">
        <v>0</v>
      </c>
      <c r="J2">
        <v>0</v>
      </c>
      <c r="K2">
        <v>7.4026705000008505E-2</v>
      </c>
      <c r="L2" t="s">
        <v>3</v>
      </c>
      <c r="M2" t="b">
        <v>0</v>
      </c>
      <c r="N2">
        <v>21</v>
      </c>
      <c r="O2">
        <v>3</v>
      </c>
      <c r="P2">
        <v>5.86115280000001E-2</v>
      </c>
      <c r="Q2" t="s">
        <v>4</v>
      </c>
      <c r="R2" t="b">
        <v>1</v>
      </c>
      <c r="S2">
        <v>100</v>
      </c>
      <c r="T2">
        <v>8</v>
      </c>
      <c r="U2">
        <v>4.5325273000003101E-2</v>
      </c>
      <c r="V2" t="s">
        <v>5</v>
      </c>
      <c r="W2" t="b">
        <v>0</v>
      </c>
      <c r="X2">
        <v>23</v>
      </c>
      <c r="Y2">
        <v>3</v>
      </c>
      <c r="Z2">
        <v>4.5919264999994797E-2</v>
      </c>
      <c r="AB2">
        <f>COUNTIF(A2:Z2,"TRUE")</f>
        <v>1</v>
      </c>
      <c r="AC2">
        <f>COUNTIF(A2:Z2,"ERROR")</f>
        <v>1</v>
      </c>
      <c r="AD2" s="2">
        <f>AB2/(5-AC2)</f>
        <v>0.25</v>
      </c>
      <c r="AE2">
        <f>AVERAGE(X2,S2,N2,I2,D2)</f>
        <v>36</v>
      </c>
      <c r="AF2">
        <f>AVERAGE(Z2,U2,P2,K2,F2)</f>
        <v>6.0727505800002704E-2</v>
      </c>
    </row>
    <row r="3" spans="1:32" x14ac:dyDescent="0.3">
      <c r="A3" t="s">
        <v>6</v>
      </c>
      <c r="B3" t="s">
        <v>7</v>
      </c>
      <c r="C3" t="b">
        <v>1</v>
      </c>
      <c r="D3">
        <v>100</v>
      </c>
      <c r="E3">
        <v>12</v>
      </c>
      <c r="F3">
        <v>8.1717945000008202E-2</v>
      </c>
      <c r="G3" t="s">
        <v>8</v>
      </c>
      <c r="H3" t="b">
        <v>0</v>
      </c>
      <c r="I3">
        <v>0</v>
      </c>
      <c r="J3">
        <v>0</v>
      </c>
      <c r="K3">
        <v>8.8723397999998996E-2</v>
      </c>
      <c r="L3" t="s">
        <v>9</v>
      </c>
      <c r="M3" t="b">
        <v>1</v>
      </c>
      <c r="N3">
        <v>100</v>
      </c>
      <c r="O3">
        <v>12</v>
      </c>
      <c r="P3">
        <v>8.5567596000004104E-2</v>
      </c>
      <c r="Q3" t="s">
        <v>10</v>
      </c>
      <c r="R3" t="b">
        <v>1</v>
      </c>
      <c r="S3">
        <v>100</v>
      </c>
      <c r="T3">
        <v>12</v>
      </c>
      <c r="U3">
        <v>8.5208780999991504E-2</v>
      </c>
      <c r="V3" t="s">
        <v>11</v>
      </c>
      <c r="W3" t="b">
        <v>1</v>
      </c>
      <c r="X3">
        <v>100</v>
      </c>
      <c r="Y3">
        <v>12</v>
      </c>
      <c r="Z3">
        <v>5.3440492000007098E-2</v>
      </c>
      <c r="AB3">
        <f t="shared" ref="AB3:AB66" si="0">COUNTIF(A3:Z3,"TRUE")</f>
        <v>4</v>
      </c>
      <c r="AC3">
        <f t="shared" ref="AC3:AC66" si="1">COUNTIF(A3:Z3,"ERROR")</f>
        <v>0</v>
      </c>
      <c r="AD3" s="2">
        <f t="shared" ref="AD3:AD66" si="2">AB3/(5-AC3)</f>
        <v>0.8</v>
      </c>
      <c r="AE3">
        <f t="shared" ref="AE3:AE66" si="3">AVERAGE(X3,S3,N3,I3,D3)</f>
        <v>80</v>
      </c>
      <c r="AF3">
        <f t="shared" ref="AF3:AF66" si="4">AVERAGE(Z3,U3,P3,K3,F3)</f>
        <v>7.8931642400001986E-2</v>
      </c>
    </row>
    <row r="4" spans="1:32" x14ac:dyDescent="0.3">
      <c r="A4" t="s">
        <v>12</v>
      </c>
      <c r="B4" t="s">
        <v>13</v>
      </c>
      <c r="C4" t="b">
        <v>1</v>
      </c>
      <c r="D4">
        <v>100</v>
      </c>
      <c r="E4">
        <v>98</v>
      </c>
      <c r="F4">
        <v>7.1240883999998006E-2</v>
      </c>
      <c r="G4" t="s">
        <v>14</v>
      </c>
      <c r="H4" t="b">
        <v>1</v>
      </c>
      <c r="I4">
        <v>100</v>
      </c>
      <c r="J4">
        <v>98</v>
      </c>
      <c r="K4">
        <v>6.1586742999999403E-2</v>
      </c>
      <c r="L4" t="s">
        <v>15</v>
      </c>
      <c r="M4" t="b">
        <v>1</v>
      </c>
      <c r="N4">
        <v>100</v>
      </c>
      <c r="O4">
        <v>98</v>
      </c>
      <c r="P4">
        <v>6.7300528999993503E-2</v>
      </c>
      <c r="Q4" t="s">
        <v>16</v>
      </c>
      <c r="R4" t="b">
        <v>1</v>
      </c>
      <c r="S4">
        <v>100</v>
      </c>
      <c r="T4">
        <v>98</v>
      </c>
      <c r="U4">
        <v>6.9086793000003796E-2</v>
      </c>
      <c r="V4" t="s">
        <v>17</v>
      </c>
      <c r="W4" t="b">
        <v>1</v>
      </c>
      <c r="X4">
        <v>100</v>
      </c>
      <c r="Y4">
        <v>98</v>
      </c>
      <c r="Z4">
        <v>6.6273566000006598E-2</v>
      </c>
      <c r="AB4">
        <f t="shared" si="0"/>
        <v>5</v>
      </c>
      <c r="AC4">
        <f t="shared" si="1"/>
        <v>0</v>
      </c>
      <c r="AD4" s="2">
        <f t="shared" si="2"/>
        <v>1</v>
      </c>
      <c r="AE4">
        <f t="shared" si="3"/>
        <v>100</v>
      </c>
      <c r="AF4">
        <f t="shared" si="4"/>
        <v>6.7097703000000258E-2</v>
      </c>
    </row>
    <row r="5" spans="1:32" x14ac:dyDescent="0.3">
      <c r="A5" t="s">
        <v>18</v>
      </c>
      <c r="B5" t="s">
        <v>19</v>
      </c>
      <c r="C5" t="b">
        <v>0</v>
      </c>
      <c r="D5">
        <v>0</v>
      </c>
      <c r="E5">
        <v>0</v>
      </c>
      <c r="F5">
        <v>4.6067157999999601E-2</v>
      </c>
      <c r="G5" t="s">
        <v>20</v>
      </c>
      <c r="H5" t="b">
        <v>0</v>
      </c>
      <c r="I5">
        <v>27</v>
      </c>
      <c r="J5">
        <v>3</v>
      </c>
      <c r="K5">
        <v>9.2858296999999299E-2</v>
      </c>
      <c r="L5" t="s">
        <v>21</v>
      </c>
      <c r="M5" t="b">
        <v>0</v>
      </c>
      <c r="N5">
        <v>0</v>
      </c>
      <c r="O5">
        <v>0</v>
      </c>
      <c r="P5">
        <v>6.4130480000002807E-2</v>
      </c>
      <c r="Q5" t="s">
        <v>22</v>
      </c>
      <c r="R5" t="b">
        <v>0</v>
      </c>
      <c r="S5">
        <v>0</v>
      </c>
      <c r="T5">
        <v>0</v>
      </c>
      <c r="U5">
        <v>8.1803719999996305E-2</v>
      </c>
      <c r="V5" t="s">
        <v>23</v>
      </c>
      <c r="W5" t="b">
        <v>0</v>
      </c>
      <c r="X5">
        <v>81</v>
      </c>
      <c r="Y5">
        <v>9</v>
      </c>
      <c r="Z5">
        <v>4.9811495000000101E-2</v>
      </c>
      <c r="AB5">
        <f t="shared" si="0"/>
        <v>0</v>
      </c>
      <c r="AC5">
        <f t="shared" si="1"/>
        <v>0</v>
      </c>
      <c r="AD5" s="2">
        <f t="shared" si="2"/>
        <v>0</v>
      </c>
      <c r="AE5">
        <f t="shared" si="3"/>
        <v>21.6</v>
      </c>
      <c r="AF5">
        <f t="shared" si="4"/>
        <v>6.6934229999999623E-2</v>
      </c>
    </row>
    <row r="6" spans="1:32" x14ac:dyDescent="0.3">
      <c r="A6" t="s">
        <v>24</v>
      </c>
      <c r="B6" t="s">
        <v>25</v>
      </c>
      <c r="C6" t="b">
        <v>1</v>
      </c>
      <c r="D6">
        <v>100</v>
      </c>
      <c r="E6">
        <v>10</v>
      </c>
      <c r="F6">
        <v>8.7252532999997301E-2</v>
      </c>
      <c r="G6" t="s">
        <v>26</v>
      </c>
      <c r="H6" t="b">
        <v>1</v>
      </c>
      <c r="I6">
        <v>100</v>
      </c>
      <c r="J6">
        <v>10</v>
      </c>
      <c r="K6">
        <v>8.4861331000006104E-2</v>
      </c>
      <c r="L6" t="s">
        <v>27</v>
      </c>
      <c r="M6" t="b">
        <v>1</v>
      </c>
      <c r="N6">
        <v>100</v>
      </c>
      <c r="O6">
        <v>10</v>
      </c>
      <c r="P6">
        <v>4.8787127000004198E-2</v>
      </c>
      <c r="Q6" t="s">
        <v>28</v>
      </c>
      <c r="R6" t="b">
        <v>1</v>
      </c>
      <c r="S6">
        <v>100</v>
      </c>
      <c r="T6">
        <v>10</v>
      </c>
      <c r="U6">
        <v>4.6639104999997003E-2</v>
      </c>
      <c r="V6" t="s">
        <v>29</v>
      </c>
      <c r="W6" t="b">
        <v>1</v>
      </c>
      <c r="X6">
        <v>100</v>
      </c>
      <c r="Y6">
        <v>10</v>
      </c>
      <c r="Z6">
        <v>8.5098846000001005E-2</v>
      </c>
      <c r="AB6">
        <f t="shared" si="0"/>
        <v>5</v>
      </c>
      <c r="AC6">
        <f t="shared" si="1"/>
        <v>0</v>
      </c>
      <c r="AD6" s="2">
        <f t="shared" si="2"/>
        <v>1</v>
      </c>
      <c r="AE6">
        <f t="shared" si="3"/>
        <v>100</v>
      </c>
      <c r="AF6">
        <f t="shared" si="4"/>
        <v>7.0527788400001123E-2</v>
      </c>
    </row>
    <row r="7" spans="1:32" x14ac:dyDescent="0.3">
      <c r="A7" t="s">
        <v>30</v>
      </c>
      <c r="B7" t="s">
        <v>31</v>
      </c>
      <c r="C7" t="b">
        <v>1</v>
      </c>
      <c r="D7">
        <v>100</v>
      </c>
      <c r="E7">
        <v>76</v>
      </c>
      <c r="F7">
        <v>8.3267356000007398E-2</v>
      </c>
      <c r="G7" t="s">
        <v>32</v>
      </c>
      <c r="H7" t="b">
        <v>1</v>
      </c>
      <c r="I7">
        <v>100</v>
      </c>
      <c r="J7">
        <v>76</v>
      </c>
      <c r="K7">
        <v>8.6484582000011301E-2</v>
      </c>
      <c r="L7" t="s">
        <v>33</v>
      </c>
      <c r="M7" t="b">
        <v>1</v>
      </c>
      <c r="N7">
        <v>100</v>
      </c>
      <c r="O7">
        <v>76</v>
      </c>
      <c r="P7">
        <v>7.9200787999994304E-2</v>
      </c>
      <c r="Q7" t="s">
        <v>34</v>
      </c>
      <c r="R7" t="b">
        <v>1</v>
      </c>
      <c r="S7">
        <v>100</v>
      </c>
      <c r="T7">
        <v>76</v>
      </c>
      <c r="U7">
        <v>6.1193590999991401E-2</v>
      </c>
      <c r="V7" t="s">
        <v>35</v>
      </c>
      <c r="W7" t="b">
        <v>1</v>
      </c>
      <c r="X7">
        <v>100</v>
      </c>
      <c r="Y7">
        <v>76</v>
      </c>
      <c r="Z7">
        <v>7.2309336999992896E-2</v>
      </c>
      <c r="AB7">
        <f t="shared" si="0"/>
        <v>5</v>
      </c>
      <c r="AC7">
        <f t="shared" si="1"/>
        <v>0</v>
      </c>
      <c r="AD7" s="2">
        <f t="shared" si="2"/>
        <v>1</v>
      </c>
      <c r="AE7">
        <f t="shared" si="3"/>
        <v>100</v>
      </c>
      <c r="AF7">
        <f t="shared" si="4"/>
        <v>7.649113079999946E-2</v>
      </c>
    </row>
    <row r="8" spans="1:32" x14ac:dyDescent="0.3">
      <c r="A8" t="s">
        <v>36</v>
      </c>
      <c r="B8" t="s">
        <v>37</v>
      </c>
      <c r="C8" t="b">
        <v>0</v>
      </c>
      <c r="D8">
        <v>93</v>
      </c>
      <c r="E8">
        <v>41</v>
      </c>
      <c r="F8">
        <v>5.02828510000057E-2</v>
      </c>
      <c r="G8" t="s">
        <v>38</v>
      </c>
      <c r="H8" t="b">
        <v>0</v>
      </c>
      <c r="I8">
        <v>36</v>
      </c>
      <c r="J8">
        <v>24</v>
      </c>
      <c r="K8">
        <v>5.6265033999998999E-2</v>
      </c>
      <c r="L8" t="s">
        <v>39</v>
      </c>
      <c r="M8" t="b">
        <v>0</v>
      </c>
      <c r="N8">
        <v>36</v>
      </c>
      <c r="O8">
        <v>24</v>
      </c>
      <c r="P8">
        <v>4.9318243999998401E-2</v>
      </c>
      <c r="Q8" t="s">
        <v>40</v>
      </c>
      <c r="R8" t="b">
        <v>0</v>
      </c>
      <c r="S8">
        <v>30</v>
      </c>
      <c r="T8">
        <v>21</v>
      </c>
      <c r="U8">
        <v>9.7938478999999704E-2</v>
      </c>
      <c r="V8" t="s">
        <v>41</v>
      </c>
      <c r="W8" t="b">
        <v>0</v>
      </c>
      <c r="X8">
        <v>37</v>
      </c>
      <c r="Y8">
        <v>26</v>
      </c>
      <c r="Z8">
        <v>8.5394071999999696E-2</v>
      </c>
      <c r="AB8">
        <f t="shared" si="0"/>
        <v>0</v>
      </c>
      <c r="AC8">
        <f t="shared" si="1"/>
        <v>0</v>
      </c>
      <c r="AD8" s="2">
        <f t="shared" si="2"/>
        <v>0</v>
      </c>
      <c r="AE8">
        <f t="shared" si="3"/>
        <v>46.4</v>
      </c>
      <c r="AF8">
        <f t="shared" si="4"/>
        <v>6.7839736000000497E-2</v>
      </c>
    </row>
    <row r="9" spans="1:32" x14ac:dyDescent="0.3">
      <c r="A9" t="s">
        <v>42</v>
      </c>
      <c r="B9" t="s">
        <v>43</v>
      </c>
      <c r="C9" t="s">
        <v>1236</v>
      </c>
      <c r="D9" s="1" t="s">
        <v>1237</v>
      </c>
      <c r="E9" s="1" t="s">
        <v>1237</v>
      </c>
      <c r="F9">
        <v>7.0991714000001593E-2</v>
      </c>
      <c r="G9" t="s">
        <v>44</v>
      </c>
      <c r="H9" t="s">
        <v>1236</v>
      </c>
      <c r="I9" s="1" t="s">
        <v>1237</v>
      </c>
      <c r="J9" s="1" t="s">
        <v>1237</v>
      </c>
      <c r="K9">
        <v>6.8819129999994205E-2</v>
      </c>
      <c r="L9" t="s">
        <v>45</v>
      </c>
      <c r="M9" t="s">
        <v>1236</v>
      </c>
      <c r="N9" s="1" t="s">
        <v>1237</v>
      </c>
      <c r="O9" s="1" t="s">
        <v>1237</v>
      </c>
      <c r="P9">
        <v>6.5455043000000004E-2</v>
      </c>
      <c r="Q9" t="s">
        <v>46</v>
      </c>
      <c r="R9" t="s">
        <v>1236</v>
      </c>
      <c r="S9" s="1" t="s">
        <v>1237</v>
      </c>
      <c r="T9" s="1" t="s">
        <v>1237</v>
      </c>
      <c r="U9">
        <v>6.4965169999993494E-2</v>
      </c>
      <c r="V9" t="s">
        <v>47</v>
      </c>
      <c r="W9" t="s">
        <v>1236</v>
      </c>
      <c r="X9" s="1" t="s">
        <v>1237</v>
      </c>
      <c r="Y9" s="1" t="s">
        <v>1237</v>
      </c>
      <c r="Z9">
        <v>6.7269054999996997E-2</v>
      </c>
      <c r="AB9">
        <f t="shared" si="0"/>
        <v>0</v>
      </c>
      <c r="AC9">
        <f t="shared" si="1"/>
        <v>5</v>
      </c>
      <c r="AD9" s="3" t="s">
        <v>1237</v>
      </c>
      <c r="AE9" s="1" t="s">
        <v>1237</v>
      </c>
      <c r="AF9">
        <f t="shared" si="4"/>
        <v>6.7500022399997264E-2</v>
      </c>
    </row>
    <row r="10" spans="1:32" x14ac:dyDescent="0.3">
      <c r="A10" t="s">
        <v>48</v>
      </c>
      <c r="B10" t="s">
        <v>49</v>
      </c>
      <c r="C10" t="b">
        <v>0</v>
      </c>
      <c r="D10">
        <v>0</v>
      </c>
      <c r="E10">
        <v>0</v>
      </c>
      <c r="F10">
        <v>9.3365317000006998E-2</v>
      </c>
      <c r="G10" t="s">
        <v>50</v>
      </c>
      <c r="H10" t="b">
        <v>0</v>
      </c>
      <c r="I10">
        <v>0</v>
      </c>
      <c r="J10">
        <v>0</v>
      </c>
      <c r="K10">
        <v>5.6641599999991799E-2</v>
      </c>
      <c r="L10" t="s">
        <v>51</v>
      </c>
      <c r="M10" t="b">
        <v>1</v>
      </c>
      <c r="N10">
        <v>100</v>
      </c>
      <c r="O10">
        <v>70</v>
      </c>
      <c r="P10">
        <v>7.1950178000008594E-2</v>
      </c>
      <c r="Q10" t="s">
        <v>52</v>
      </c>
      <c r="R10" t="b">
        <v>1</v>
      </c>
      <c r="S10">
        <v>100</v>
      </c>
      <c r="T10">
        <v>70</v>
      </c>
      <c r="U10">
        <v>5.7846917000006201E-2</v>
      </c>
      <c r="V10" t="s">
        <v>53</v>
      </c>
      <c r="W10" t="b">
        <v>1</v>
      </c>
      <c r="X10">
        <v>100</v>
      </c>
      <c r="Y10">
        <v>70</v>
      </c>
      <c r="Z10">
        <v>6.5961942000001203E-2</v>
      </c>
      <c r="AB10">
        <f t="shared" si="0"/>
        <v>3</v>
      </c>
      <c r="AC10">
        <f t="shared" si="1"/>
        <v>0</v>
      </c>
      <c r="AD10" s="2">
        <f t="shared" si="2"/>
        <v>0.6</v>
      </c>
      <c r="AE10">
        <f t="shared" si="3"/>
        <v>60</v>
      </c>
      <c r="AF10">
        <f t="shared" si="4"/>
        <v>6.9153190800002956E-2</v>
      </c>
    </row>
    <row r="11" spans="1:32" x14ac:dyDescent="0.3">
      <c r="A11" t="s">
        <v>54</v>
      </c>
      <c r="B11" t="s">
        <v>55</v>
      </c>
      <c r="C11" t="b">
        <v>1</v>
      </c>
      <c r="D11">
        <v>100</v>
      </c>
      <c r="E11">
        <v>14</v>
      </c>
      <c r="F11">
        <v>5.0187529000002201E-2</v>
      </c>
      <c r="G11" t="s">
        <v>56</v>
      </c>
      <c r="H11" t="b">
        <v>1</v>
      </c>
      <c r="I11">
        <v>100</v>
      </c>
      <c r="J11">
        <v>14</v>
      </c>
      <c r="K11">
        <v>5.0986781999998898E-2</v>
      </c>
      <c r="L11" t="s">
        <v>57</v>
      </c>
      <c r="M11" t="b">
        <v>1</v>
      </c>
      <c r="N11">
        <v>100</v>
      </c>
      <c r="O11">
        <v>14</v>
      </c>
      <c r="P11">
        <v>5.7530935999999103E-2</v>
      </c>
      <c r="Q11" t="s">
        <v>58</v>
      </c>
      <c r="R11" t="b">
        <v>1</v>
      </c>
      <c r="S11">
        <v>100</v>
      </c>
      <c r="T11">
        <v>14</v>
      </c>
      <c r="U11">
        <v>5.2991542000000801E-2</v>
      </c>
      <c r="V11" t="s">
        <v>59</v>
      </c>
      <c r="W11" t="b">
        <v>0</v>
      </c>
      <c r="X11">
        <v>5</v>
      </c>
      <c r="Y11">
        <v>1</v>
      </c>
      <c r="Z11">
        <v>5.9865093999999099E-2</v>
      </c>
      <c r="AB11">
        <f t="shared" si="0"/>
        <v>4</v>
      </c>
      <c r="AC11">
        <f t="shared" si="1"/>
        <v>0</v>
      </c>
      <c r="AD11" s="2">
        <f t="shared" si="2"/>
        <v>0.8</v>
      </c>
      <c r="AE11">
        <f t="shared" si="3"/>
        <v>81</v>
      </c>
      <c r="AF11">
        <f t="shared" si="4"/>
        <v>5.431237660000001E-2</v>
      </c>
    </row>
    <row r="12" spans="1:32" x14ac:dyDescent="0.3">
      <c r="A12" t="s">
        <v>60</v>
      </c>
      <c r="B12" t="s">
        <v>61</v>
      </c>
      <c r="C12" t="b">
        <v>1</v>
      </c>
      <c r="D12">
        <v>100</v>
      </c>
      <c r="E12">
        <v>8</v>
      </c>
      <c r="F12">
        <v>7.8039048000000805E-2</v>
      </c>
      <c r="G12" t="s">
        <v>62</v>
      </c>
      <c r="H12" t="b">
        <v>1</v>
      </c>
      <c r="I12">
        <v>100</v>
      </c>
      <c r="J12">
        <v>8</v>
      </c>
      <c r="K12">
        <v>5.0703007999999203E-2</v>
      </c>
      <c r="L12" t="s">
        <v>63</v>
      </c>
      <c r="M12" t="b">
        <v>1</v>
      </c>
      <c r="N12">
        <v>100</v>
      </c>
      <c r="O12">
        <v>8</v>
      </c>
      <c r="P12">
        <v>4.3399660000005703E-2</v>
      </c>
      <c r="Q12" t="s">
        <v>64</v>
      </c>
      <c r="R12" t="b">
        <v>1</v>
      </c>
      <c r="S12">
        <v>100</v>
      </c>
      <c r="T12">
        <v>8</v>
      </c>
      <c r="U12">
        <v>4.6016351999995202E-2</v>
      </c>
      <c r="V12" t="s">
        <v>65</v>
      </c>
      <c r="W12" t="b">
        <v>1</v>
      </c>
      <c r="X12">
        <v>100</v>
      </c>
      <c r="Y12">
        <v>8</v>
      </c>
      <c r="Z12">
        <v>7.1081976999998603E-2</v>
      </c>
      <c r="AB12">
        <f t="shared" si="0"/>
        <v>5</v>
      </c>
      <c r="AC12">
        <f t="shared" si="1"/>
        <v>0</v>
      </c>
      <c r="AD12" s="2">
        <f t="shared" si="2"/>
        <v>1</v>
      </c>
      <c r="AE12">
        <f t="shared" si="3"/>
        <v>100</v>
      </c>
      <c r="AF12">
        <f t="shared" si="4"/>
        <v>5.7848008999999909E-2</v>
      </c>
    </row>
    <row r="13" spans="1:32" x14ac:dyDescent="0.3">
      <c r="A13" t="s">
        <v>66</v>
      </c>
      <c r="B13" t="s">
        <v>67</v>
      </c>
      <c r="C13" t="b">
        <v>1</v>
      </c>
      <c r="D13">
        <v>100</v>
      </c>
      <c r="E13">
        <v>8</v>
      </c>
      <c r="F13">
        <v>6.11993650000002E-2</v>
      </c>
      <c r="G13" t="s">
        <v>68</v>
      </c>
      <c r="H13" t="b">
        <v>1</v>
      </c>
      <c r="I13">
        <v>100</v>
      </c>
      <c r="J13">
        <v>8</v>
      </c>
      <c r="K13">
        <v>8.1674513000002905E-2</v>
      </c>
      <c r="L13" t="s">
        <v>69</v>
      </c>
      <c r="M13" t="b">
        <v>1</v>
      </c>
      <c r="N13">
        <v>100</v>
      </c>
      <c r="O13">
        <v>8</v>
      </c>
      <c r="P13">
        <v>4.7418261000004201E-2</v>
      </c>
      <c r="Q13" t="s">
        <v>70</v>
      </c>
      <c r="R13" t="b">
        <v>1</v>
      </c>
      <c r="S13">
        <v>100</v>
      </c>
      <c r="T13">
        <v>8</v>
      </c>
      <c r="U13">
        <v>7.9503170000002399E-2</v>
      </c>
      <c r="V13" t="s">
        <v>71</v>
      </c>
      <c r="W13" t="b">
        <v>1</v>
      </c>
      <c r="X13">
        <v>100</v>
      </c>
      <c r="Y13">
        <v>8</v>
      </c>
      <c r="Z13">
        <v>4.3253903000000003E-2</v>
      </c>
      <c r="AB13">
        <f t="shared" si="0"/>
        <v>5</v>
      </c>
      <c r="AC13">
        <f t="shared" si="1"/>
        <v>0</v>
      </c>
      <c r="AD13" s="2">
        <f t="shared" si="2"/>
        <v>1</v>
      </c>
      <c r="AE13">
        <f t="shared" si="3"/>
        <v>100</v>
      </c>
      <c r="AF13">
        <f t="shared" si="4"/>
        <v>6.2609842400001933E-2</v>
      </c>
    </row>
    <row r="14" spans="1:32" x14ac:dyDescent="0.3">
      <c r="A14" t="s">
        <v>72</v>
      </c>
      <c r="B14" t="s">
        <v>73</v>
      </c>
      <c r="C14" t="b">
        <v>0</v>
      </c>
      <c r="D14">
        <v>0</v>
      </c>
      <c r="E14">
        <v>0</v>
      </c>
      <c r="F14">
        <v>4.8700867999997399E-2</v>
      </c>
      <c r="G14" t="s">
        <v>74</v>
      </c>
      <c r="H14" t="b">
        <v>0</v>
      </c>
      <c r="I14">
        <v>0</v>
      </c>
      <c r="J14">
        <v>0</v>
      </c>
      <c r="K14">
        <v>5.44363420000024E-2</v>
      </c>
      <c r="L14" t="s">
        <v>75</v>
      </c>
      <c r="M14" t="b">
        <v>0</v>
      </c>
      <c r="N14">
        <v>0</v>
      </c>
      <c r="O14">
        <v>0</v>
      </c>
      <c r="P14">
        <v>5.2420800000007199E-2</v>
      </c>
      <c r="Q14" t="s">
        <v>76</v>
      </c>
      <c r="R14" t="b">
        <v>0</v>
      </c>
      <c r="S14">
        <v>0</v>
      </c>
      <c r="T14">
        <v>0</v>
      </c>
      <c r="U14">
        <v>8.6878905000006001E-2</v>
      </c>
      <c r="V14" t="s">
        <v>77</v>
      </c>
      <c r="W14" t="b">
        <v>0</v>
      </c>
      <c r="X14">
        <v>0</v>
      </c>
      <c r="Y14">
        <v>0</v>
      </c>
      <c r="Z14">
        <v>8.0022841000001593E-2</v>
      </c>
      <c r="AB14">
        <f t="shared" si="0"/>
        <v>0</v>
      </c>
      <c r="AC14">
        <f t="shared" si="1"/>
        <v>0</v>
      </c>
      <c r="AD14" s="2">
        <f t="shared" si="2"/>
        <v>0</v>
      </c>
      <c r="AE14">
        <f t="shared" si="3"/>
        <v>0</v>
      </c>
      <c r="AF14">
        <f t="shared" si="4"/>
        <v>6.4491951200002923E-2</v>
      </c>
    </row>
    <row r="15" spans="1:32" x14ac:dyDescent="0.3">
      <c r="A15" t="s">
        <v>78</v>
      </c>
      <c r="B15" t="s">
        <v>79</v>
      </c>
      <c r="C15" t="b">
        <v>0</v>
      </c>
      <c r="D15">
        <v>11</v>
      </c>
      <c r="E15">
        <v>2</v>
      </c>
      <c r="F15">
        <v>5.64624490000014E-2</v>
      </c>
      <c r="G15" t="s">
        <v>80</v>
      </c>
      <c r="H15" t="b">
        <v>0</v>
      </c>
      <c r="I15">
        <v>11</v>
      </c>
      <c r="J15">
        <v>2</v>
      </c>
      <c r="K15">
        <v>4.34876669999937E-2</v>
      </c>
      <c r="L15" t="s">
        <v>81</v>
      </c>
      <c r="M15" t="b">
        <v>0</v>
      </c>
      <c r="N15">
        <v>11</v>
      </c>
      <c r="O15">
        <v>2</v>
      </c>
      <c r="P15">
        <v>6.4655116999993795E-2</v>
      </c>
      <c r="Q15" t="s">
        <v>82</v>
      </c>
      <c r="R15" t="b">
        <v>0</v>
      </c>
      <c r="S15">
        <v>0</v>
      </c>
      <c r="T15">
        <v>0</v>
      </c>
      <c r="U15">
        <v>5.0261714999997702E-2</v>
      </c>
      <c r="V15" t="s">
        <v>83</v>
      </c>
      <c r="W15" t="b">
        <v>0</v>
      </c>
      <c r="X15">
        <v>10</v>
      </c>
      <c r="Y15">
        <v>2</v>
      </c>
      <c r="Z15">
        <v>4.5767939000000903E-2</v>
      </c>
      <c r="AB15">
        <f t="shared" si="0"/>
        <v>0</v>
      </c>
      <c r="AC15">
        <f t="shared" si="1"/>
        <v>0</v>
      </c>
      <c r="AD15" s="2">
        <f t="shared" si="2"/>
        <v>0</v>
      </c>
      <c r="AE15">
        <f t="shared" si="3"/>
        <v>8.6</v>
      </c>
      <c r="AF15">
        <f t="shared" si="4"/>
        <v>5.2126977399997498E-2</v>
      </c>
    </row>
    <row r="16" spans="1:32" x14ac:dyDescent="0.3">
      <c r="A16" t="s">
        <v>84</v>
      </c>
      <c r="B16" t="s">
        <v>85</v>
      </c>
      <c r="C16" t="b">
        <v>0</v>
      </c>
      <c r="D16">
        <v>0</v>
      </c>
      <c r="E16">
        <v>0</v>
      </c>
      <c r="F16">
        <v>5.5131055999993302E-2</v>
      </c>
      <c r="G16" t="s">
        <v>86</v>
      </c>
      <c r="H16" t="b">
        <v>0</v>
      </c>
      <c r="I16">
        <v>0</v>
      </c>
      <c r="J16">
        <v>0</v>
      </c>
      <c r="K16">
        <v>4.9691887999998102E-2</v>
      </c>
      <c r="L16" t="s">
        <v>87</v>
      </c>
      <c r="M16" t="b">
        <v>0</v>
      </c>
      <c r="N16">
        <v>0</v>
      </c>
      <c r="O16">
        <v>0</v>
      </c>
      <c r="P16">
        <v>5.9026544000005197E-2</v>
      </c>
      <c r="Q16" t="s">
        <v>88</v>
      </c>
      <c r="R16" t="b">
        <v>0</v>
      </c>
      <c r="S16">
        <v>0</v>
      </c>
      <c r="T16">
        <v>0</v>
      </c>
      <c r="U16">
        <v>4.6916637999998997E-2</v>
      </c>
      <c r="V16" t="s">
        <v>89</v>
      </c>
      <c r="W16" t="b">
        <v>0</v>
      </c>
      <c r="X16">
        <v>0</v>
      </c>
      <c r="Y16">
        <v>0</v>
      </c>
      <c r="Z16">
        <v>7.6096280000001501E-2</v>
      </c>
      <c r="AB16">
        <f t="shared" si="0"/>
        <v>0</v>
      </c>
      <c r="AC16">
        <f t="shared" si="1"/>
        <v>0</v>
      </c>
      <c r="AD16" s="2">
        <f t="shared" si="2"/>
        <v>0</v>
      </c>
      <c r="AE16">
        <f t="shared" si="3"/>
        <v>0</v>
      </c>
      <c r="AF16">
        <f t="shared" si="4"/>
        <v>5.7372481199999423E-2</v>
      </c>
    </row>
    <row r="17" spans="1:32" x14ac:dyDescent="0.3">
      <c r="A17" t="s">
        <v>90</v>
      </c>
      <c r="B17" t="s">
        <v>91</v>
      </c>
      <c r="C17" t="b">
        <v>0</v>
      </c>
      <c r="D17">
        <v>0</v>
      </c>
      <c r="E17">
        <v>0</v>
      </c>
      <c r="F17">
        <v>7.8019571000012805E-2</v>
      </c>
      <c r="G17" t="s">
        <v>92</v>
      </c>
      <c r="H17" t="b">
        <v>0</v>
      </c>
      <c r="I17">
        <v>0</v>
      </c>
      <c r="J17">
        <v>0</v>
      </c>
      <c r="K17">
        <v>5.8440491000013098E-2</v>
      </c>
      <c r="L17" t="s">
        <v>93</v>
      </c>
      <c r="M17" t="b">
        <v>0</v>
      </c>
      <c r="N17">
        <v>0</v>
      </c>
      <c r="O17">
        <v>0</v>
      </c>
      <c r="P17">
        <v>6.1263085999996698E-2</v>
      </c>
      <c r="Q17" t="s">
        <v>94</v>
      </c>
      <c r="R17" t="b">
        <v>0</v>
      </c>
      <c r="S17">
        <v>86</v>
      </c>
      <c r="T17">
        <v>72</v>
      </c>
      <c r="U17">
        <v>6.27445840000007E-2</v>
      </c>
      <c r="V17" t="s">
        <v>95</v>
      </c>
      <c r="W17" t="b">
        <v>0</v>
      </c>
      <c r="X17">
        <v>86</v>
      </c>
      <c r="Y17">
        <v>72</v>
      </c>
      <c r="Z17">
        <v>7.5264696000004905E-2</v>
      </c>
      <c r="AB17">
        <f t="shared" si="0"/>
        <v>0</v>
      </c>
      <c r="AC17">
        <f t="shared" si="1"/>
        <v>0</v>
      </c>
      <c r="AD17" s="2">
        <f t="shared" si="2"/>
        <v>0</v>
      </c>
      <c r="AE17">
        <f t="shared" si="3"/>
        <v>34.4</v>
      </c>
      <c r="AF17">
        <f t="shared" si="4"/>
        <v>6.7146485600005648E-2</v>
      </c>
    </row>
    <row r="18" spans="1:32" x14ac:dyDescent="0.3">
      <c r="A18" t="s">
        <v>96</v>
      </c>
      <c r="B18" t="s">
        <v>97</v>
      </c>
      <c r="C18" t="b">
        <v>1</v>
      </c>
      <c r="D18">
        <v>100</v>
      </c>
      <c r="E18">
        <v>12</v>
      </c>
      <c r="F18">
        <v>5.01012329999923E-2</v>
      </c>
      <c r="G18" t="s">
        <v>98</v>
      </c>
      <c r="H18" t="b">
        <v>1</v>
      </c>
      <c r="I18">
        <v>100</v>
      </c>
      <c r="J18">
        <v>12</v>
      </c>
      <c r="K18">
        <v>9.4415443000002597E-2</v>
      </c>
      <c r="L18" t="s">
        <v>99</v>
      </c>
      <c r="M18" t="b">
        <v>1</v>
      </c>
      <c r="N18">
        <v>100</v>
      </c>
      <c r="O18">
        <v>12</v>
      </c>
      <c r="P18">
        <v>5.8816706000001703E-2</v>
      </c>
      <c r="Q18" t="s">
        <v>100</v>
      </c>
      <c r="R18" t="b">
        <v>1</v>
      </c>
      <c r="S18">
        <v>100</v>
      </c>
      <c r="T18">
        <v>12</v>
      </c>
      <c r="U18">
        <v>4.6562901000001398E-2</v>
      </c>
      <c r="V18" t="s">
        <v>101</v>
      </c>
      <c r="W18" t="b">
        <v>1</v>
      </c>
      <c r="X18">
        <v>100</v>
      </c>
      <c r="Y18">
        <v>12</v>
      </c>
      <c r="Z18">
        <v>8.1775363999994896E-2</v>
      </c>
      <c r="AB18">
        <f t="shared" si="0"/>
        <v>5</v>
      </c>
      <c r="AC18">
        <f t="shared" si="1"/>
        <v>0</v>
      </c>
      <c r="AD18" s="2">
        <f t="shared" si="2"/>
        <v>1</v>
      </c>
      <c r="AE18">
        <f t="shared" si="3"/>
        <v>100</v>
      </c>
      <c r="AF18">
        <f t="shared" si="4"/>
        <v>6.6334329399998587E-2</v>
      </c>
    </row>
    <row r="19" spans="1:32" x14ac:dyDescent="0.3">
      <c r="A19" t="s">
        <v>102</v>
      </c>
      <c r="B19" t="s">
        <v>103</v>
      </c>
      <c r="C19" t="b">
        <v>0</v>
      </c>
      <c r="D19">
        <v>30</v>
      </c>
      <c r="E19">
        <v>48</v>
      </c>
      <c r="F19">
        <v>8.4568289000003405E-2</v>
      </c>
      <c r="G19" t="s">
        <v>104</v>
      </c>
      <c r="H19" t="b">
        <v>0</v>
      </c>
      <c r="I19">
        <v>0</v>
      </c>
      <c r="J19">
        <v>0</v>
      </c>
      <c r="K19">
        <v>8.0851357999989604E-2</v>
      </c>
      <c r="L19" t="s">
        <v>105</v>
      </c>
      <c r="M19" t="b">
        <v>1</v>
      </c>
      <c r="N19">
        <v>100</v>
      </c>
      <c r="O19">
        <v>105</v>
      </c>
      <c r="P19">
        <v>8.2291690000005205E-2</v>
      </c>
      <c r="Q19" t="s">
        <v>106</v>
      </c>
      <c r="R19" t="b">
        <v>0</v>
      </c>
      <c r="S19">
        <v>13</v>
      </c>
      <c r="T19">
        <v>25</v>
      </c>
      <c r="U19">
        <v>8.4970029999993799E-2</v>
      </c>
      <c r="V19" t="s">
        <v>107</v>
      </c>
      <c r="W19" t="b">
        <v>1</v>
      </c>
      <c r="X19">
        <v>100</v>
      </c>
      <c r="Y19">
        <v>105</v>
      </c>
      <c r="Z19">
        <v>8.3427555000000098E-2</v>
      </c>
      <c r="AB19">
        <f t="shared" si="0"/>
        <v>2</v>
      </c>
      <c r="AC19">
        <f t="shared" si="1"/>
        <v>0</v>
      </c>
      <c r="AD19" s="2">
        <f t="shared" si="2"/>
        <v>0.4</v>
      </c>
      <c r="AE19">
        <f t="shared" si="3"/>
        <v>48.6</v>
      </c>
      <c r="AF19">
        <f t="shared" si="4"/>
        <v>8.3221784399998416E-2</v>
      </c>
    </row>
    <row r="20" spans="1:32" x14ac:dyDescent="0.3">
      <c r="A20" t="s">
        <v>108</v>
      </c>
      <c r="B20" t="s">
        <v>109</v>
      </c>
      <c r="C20" t="b">
        <v>1</v>
      </c>
      <c r="D20">
        <v>100</v>
      </c>
      <c r="E20">
        <v>2</v>
      </c>
      <c r="F20">
        <v>5.3895326999999299E-2</v>
      </c>
      <c r="G20" t="s">
        <v>110</v>
      </c>
      <c r="H20" t="b">
        <v>1</v>
      </c>
      <c r="I20">
        <v>100</v>
      </c>
      <c r="J20">
        <v>2</v>
      </c>
      <c r="K20">
        <v>5.3216830000003698E-2</v>
      </c>
      <c r="L20" t="s">
        <v>111</v>
      </c>
      <c r="M20" t="b">
        <v>1</v>
      </c>
      <c r="N20">
        <v>100</v>
      </c>
      <c r="O20">
        <v>2</v>
      </c>
      <c r="P20">
        <v>4.5791447000006202E-2</v>
      </c>
      <c r="Q20" t="s">
        <v>112</v>
      </c>
      <c r="R20" t="b">
        <v>1</v>
      </c>
      <c r="S20">
        <v>100</v>
      </c>
      <c r="T20">
        <v>2</v>
      </c>
      <c r="U20">
        <v>4.1763679000005903E-2</v>
      </c>
      <c r="V20" t="s">
        <v>113</v>
      </c>
      <c r="W20" t="b">
        <v>1</v>
      </c>
      <c r="X20">
        <v>100</v>
      </c>
      <c r="Y20">
        <v>2</v>
      </c>
      <c r="Z20">
        <v>8.1817389999997603E-2</v>
      </c>
      <c r="AB20">
        <f t="shared" si="0"/>
        <v>5</v>
      </c>
      <c r="AC20">
        <f t="shared" si="1"/>
        <v>0</v>
      </c>
      <c r="AD20" s="2">
        <f t="shared" si="2"/>
        <v>1</v>
      </c>
      <c r="AE20">
        <f t="shared" si="3"/>
        <v>100</v>
      </c>
      <c r="AF20">
        <f t="shared" si="4"/>
        <v>5.5296934600002533E-2</v>
      </c>
    </row>
    <row r="21" spans="1:32" x14ac:dyDescent="0.3">
      <c r="A21" t="s">
        <v>114</v>
      </c>
      <c r="B21" t="s">
        <v>115</v>
      </c>
      <c r="C21" t="b">
        <v>1</v>
      </c>
      <c r="D21">
        <v>100</v>
      </c>
      <c r="E21">
        <v>6</v>
      </c>
      <c r="F21">
        <v>4.5556581999996099E-2</v>
      </c>
      <c r="G21" t="s">
        <v>116</v>
      </c>
      <c r="H21" t="b">
        <v>0</v>
      </c>
      <c r="I21">
        <v>0</v>
      </c>
      <c r="J21">
        <v>0</v>
      </c>
      <c r="K21">
        <v>7.5905028000001096E-2</v>
      </c>
      <c r="L21" t="s">
        <v>117</v>
      </c>
      <c r="M21" t="b">
        <v>0</v>
      </c>
      <c r="N21">
        <v>0</v>
      </c>
      <c r="O21">
        <v>0</v>
      </c>
      <c r="P21">
        <v>4.4512934000003598E-2</v>
      </c>
      <c r="Q21" t="s">
        <v>118</v>
      </c>
      <c r="R21" t="b">
        <v>0</v>
      </c>
      <c r="S21">
        <v>0</v>
      </c>
      <c r="T21">
        <v>0</v>
      </c>
      <c r="U21">
        <v>7.9679395000006495E-2</v>
      </c>
      <c r="V21" t="s">
        <v>119</v>
      </c>
      <c r="W21" t="b">
        <v>0</v>
      </c>
      <c r="X21">
        <v>0</v>
      </c>
      <c r="Y21">
        <v>0</v>
      </c>
      <c r="Z21">
        <v>4.6082967000003798E-2</v>
      </c>
      <c r="AB21">
        <f t="shared" si="0"/>
        <v>1</v>
      </c>
      <c r="AC21">
        <f t="shared" si="1"/>
        <v>0</v>
      </c>
      <c r="AD21" s="2">
        <f t="shared" si="2"/>
        <v>0.2</v>
      </c>
      <c r="AE21">
        <f t="shared" si="3"/>
        <v>20</v>
      </c>
      <c r="AF21">
        <f t="shared" si="4"/>
        <v>5.8347381200002227E-2</v>
      </c>
    </row>
    <row r="22" spans="1:32" x14ac:dyDescent="0.3">
      <c r="A22" t="s">
        <v>120</v>
      </c>
      <c r="B22" t="s">
        <v>121</v>
      </c>
      <c r="C22" t="b">
        <v>1</v>
      </c>
      <c r="D22">
        <v>100</v>
      </c>
      <c r="E22">
        <v>14</v>
      </c>
      <c r="F22">
        <v>7.7756657999998396E-2</v>
      </c>
      <c r="G22" t="s">
        <v>122</v>
      </c>
      <c r="H22" t="b">
        <v>1</v>
      </c>
      <c r="I22">
        <v>100</v>
      </c>
      <c r="J22">
        <v>14</v>
      </c>
      <c r="K22">
        <v>4.7269452000008899E-2</v>
      </c>
      <c r="L22" t="s">
        <v>123</v>
      </c>
      <c r="M22" t="b">
        <v>1</v>
      </c>
      <c r="N22">
        <v>100</v>
      </c>
      <c r="O22">
        <v>14</v>
      </c>
      <c r="P22">
        <v>4.5264211999992199E-2</v>
      </c>
      <c r="Q22" t="s">
        <v>124</v>
      </c>
      <c r="R22" t="b">
        <v>1</v>
      </c>
      <c r="S22">
        <v>100</v>
      </c>
      <c r="T22">
        <v>14</v>
      </c>
      <c r="U22">
        <v>8.4288017999995093E-2</v>
      </c>
      <c r="V22" t="s">
        <v>125</v>
      </c>
      <c r="W22" t="b">
        <v>1</v>
      </c>
      <c r="X22">
        <v>100</v>
      </c>
      <c r="Y22">
        <v>14</v>
      </c>
      <c r="Z22">
        <v>8.8957667000002502E-2</v>
      </c>
      <c r="AB22">
        <f t="shared" si="0"/>
        <v>5</v>
      </c>
      <c r="AC22">
        <f t="shared" si="1"/>
        <v>0</v>
      </c>
      <c r="AD22" s="2">
        <f t="shared" si="2"/>
        <v>1</v>
      </c>
      <c r="AE22">
        <f t="shared" si="3"/>
        <v>100</v>
      </c>
      <c r="AF22">
        <f t="shared" si="4"/>
        <v>6.8707201399999418E-2</v>
      </c>
    </row>
    <row r="23" spans="1:32" x14ac:dyDescent="0.3">
      <c r="A23" t="s">
        <v>126</v>
      </c>
      <c r="B23" t="s">
        <v>127</v>
      </c>
      <c r="C23" t="b">
        <v>1</v>
      </c>
      <c r="D23">
        <v>100</v>
      </c>
      <c r="E23">
        <v>6</v>
      </c>
      <c r="F23">
        <v>5.7893775000000099E-2</v>
      </c>
      <c r="G23" t="s">
        <v>128</v>
      </c>
      <c r="H23" t="b">
        <v>0</v>
      </c>
      <c r="I23">
        <v>0</v>
      </c>
      <c r="J23">
        <v>0</v>
      </c>
      <c r="K23">
        <v>9.2430295999999801E-2</v>
      </c>
      <c r="L23" t="s">
        <v>129</v>
      </c>
      <c r="M23" t="b">
        <v>1</v>
      </c>
      <c r="N23">
        <v>100</v>
      </c>
      <c r="O23">
        <v>6</v>
      </c>
      <c r="P23">
        <v>4.7342234000002002E-2</v>
      </c>
      <c r="Q23" t="s">
        <v>130</v>
      </c>
      <c r="R23" t="b">
        <v>1</v>
      </c>
      <c r="S23">
        <v>100</v>
      </c>
      <c r="T23">
        <v>6</v>
      </c>
      <c r="U23">
        <v>4.3725432999998697E-2</v>
      </c>
      <c r="V23" t="s">
        <v>131</v>
      </c>
      <c r="W23" t="b">
        <v>0</v>
      </c>
      <c r="X23">
        <v>0</v>
      </c>
      <c r="Y23">
        <v>0</v>
      </c>
      <c r="Z23">
        <v>4.3250515000000399E-2</v>
      </c>
      <c r="AB23">
        <f t="shared" si="0"/>
        <v>3</v>
      </c>
      <c r="AC23">
        <f t="shared" si="1"/>
        <v>0</v>
      </c>
      <c r="AD23" s="2">
        <f t="shared" si="2"/>
        <v>0.6</v>
      </c>
      <c r="AE23">
        <f t="shared" si="3"/>
        <v>60</v>
      </c>
      <c r="AF23">
        <f t="shared" si="4"/>
        <v>5.6928450600000201E-2</v>
      </c>
    </row>
    <row r="24" spans="1:32" x14ac:dyDescent="0.3">
      <c r="A24" t="s">
        <v>132</v>
      </c>
      <c r="B24" t="s">
        <v>133</v>
      </c>
      <c r="C24" t="b">
        <v>0</v>
      </c>
      <c r="D24">
        <v>0</v>
      </c>
      <c r="E24">
        <v>0</v>
      </c>
      <c r="F24">
        <v>5.2856375000004598E-2</v>
      </c>
      <c r="G24" t="s">
        <v>134</v>
      </c>
      <c r="H24" t="b">
        <v>0</v>
      </c>
      <c r="I24">
        <v>0</v>
      </c>
      <c r="J24">
        <v>0</v>
      </c>
      <c r="K24">
        <v>4.6894690999991398E-2</v>
      </c>
      <c r="L24" t="s">
        <v>135</v>
      </c>
      <c r="M24" t="b">
        <v>0</v>
      </c>
      <c r="N24">
        <v>0</v>
      </c>
      <c r="O24">
        <v>0</v>
      </c>
      <c r="P24">
        <v>7.7705420000000899E-2</v>
      </c>
      <c r="Q24" t="s">
        <v>136</v>
      </c>
      <c r="R24" t="b">
        <v>1</v>
      </c>
      <c r="S24">
        <v>100</v>
      </c>
      <c r="T24">
        <v>4</v>
      </c>
      <c r="U24">
        <v>8.8705297999993604E-2</v>
      </c>
      <c r="V24" t="s">
        <v>137</v>
      </c>
      <c r="W24" t="b">
        <v>1</v>
      </c>
      <c r="X24">
        <v>100</v>
      </c>
      <c r="Y24">
        <v>4</v>
      </c>
      <c r="Z24">
        <v>6.7423426999994193E-2</v>
      </c>
      <c r="AB24">
        <f t="shared" si="0"/>
        <v>2</v>
      </c>
      <c r="AC24">
        <f t="shared" si="1"/>
        <v>0</v>
      </c>
      <c r="AD24" s="2">
        <f t="shared" si="2"/>
        <v>0.4</v>
      </c>
      <c r="AE24">
        <f t="shared" si="3"/>
        <v>40</v>
      </c>
      <c r="AF24">
        <f t="shared" si="4"/>
        <v>6.671704219999694E-2</v>
      </c>
    </row>
    <row r="25" spans="1:32" x14ac:dyDescent="0.3">
      <c r="A25" t="s">
        <v>138</v>
      </c>
      <c r="B25" t="s">
        <v>139</v>
      </c>
      <c r="C25" t="b">
        <v>0</v>
      </c>
      <c r="D25">
        <v>0</v>
      </c>
      <c r="E25">
        <v>0</v>
      </c>
      <c r="F25">
        <v>6.0780594999997099E-2</v>
      </c>
      <c r="G25" t="s">
        <v>140</v>
      </c>
      <c r="H25" t="b">
        <v>0</v>
      </c>
      <c r="I25">
        <v>0</v>
      </c>
      <c r="J25">
        <v>0</v>
      </c>
      <c r="K25">
        <v>8.3567614999992601E-2</v>
      </c>
      <c r="L25" t="s">
        <v>141</v>
      </c>
      <c r="M25" t="b">
        <v>0</v>
      </c>
      <c r="N25">
        <v>0</v>
      </c>
      <c r="O25">
        <v>0</v>
      </c>
      <c r="P25">
        <v>8.3481305999995897E-2</v>
      </c>
      <c r="Q25" t="s">
        <v>142</v>
      </c>
      <c r="R25" t="b">
        <v>0</v>
      </c>
      <c r="S25">
        <v>0</v>
      </c>
      <c r="T25">
        <v>0</v>
      </c>
      <c r="U25">
        <v>5.2053987999997199E-2</v>
      </c>
      <c r="V25" t="s">
        <v>143</v>
      </c>
      <c r="W25" t="b">
        <v>0</v>
      </c>
      <c r="X25">
        <v>0</v>
      </c>
      <c r="Y25">
        <v>0</v>
      </c>
      <c r="Z25">
        <v>5.3215160999997103E-2</v>
      </c>
      <c r="AB25">
        <f t="shared" si="0"/>
        <v>0</v>
      </c>
      <c r="AC25">
        <f t="shared" si="1"/>
        <v>0</v>
      </c>
      <c r="AD25" s="2">
        <f t="shared" si="2"/>
        <v>0</v>
      </c>
      <c r="AE25">
        <f t="shared" si="3"/>
        <v>0</v>
      </c>
      <c r="AF25">
        <f t="shared" si="4"/>
        <v>6.661973299999599E-2</v>
      </c>
    </row>
    <row r="26" spans="1:32" x14ac:dyDescent="0.3">
      <c r="A26" t="s">
        <v>144</v>
      </c>
      <c r="B26" t="s">
        <v>145</v>
      </c>
      <c r="C26" t="b">
        <v>1</v>
      </c>
      <c r="D26">
        <v>100</v>
      </c>
      <c r="E26">
        <v>63</v>
      </c>
      <c r="F26">
        <v>4.5869083000003003E-2</v>
      </c>
      <c r="G26" t="s">
        <v>146</v>
      </c>
      <c r="H26" t="b">
        <v>0</v>
      </c>
      <c r="I26">
        <v>0</v>
      </c>
      <c r="J26">
        <v>0</v>
      </c>
      <c r="K26">
        <v>7.8409577999998703E-2</v>
      </c>
      <c r="L26" t="s">
        <v>147</v>
      </c>
      <c r="M26" t="b">
        <v>1</v>
      </c>
      <c r="N26">
        <v>100</v>
      </c>
      <c r="O26">
        <v>63</v>
      </c>
      <c r="P26">
        <v>8.4861625000001994E-2</v>
      </c>
      <c r="Q26" t="s">
        <v>148</v>
      </c>
      <c r="R26" t="b">
        <v>1</v>
      </c>
      <c r="S26">
        <v>100</v>
      </c>
      <c r="T26">
        <v>63</v>
      </c>
      <c r="U26">
        <v>8.6955519999999994E-2</v>
      </c>
      <c r="V26" t="s">
        <v>149</v>
      </c>
      <c r="W26" t="b">
        <v>1</v>
      </c>
      <c r="X26">
        <v>100</v>
      </c>
      <c r="Y26">
        <v>63</v>
      </c>
      <c r="Z26">
        <v>8.2043410000000705E-2</v>
      </c>
      <c r="AB26">
        <f t="shared" si="0"/>
        <v>4</v>
      </c>
      <c r="AC26">
        <f t="shared" si="1"/>
        <v>0</v>
      </c>
      <c r="AD26" s="2">
        <f t="shared" si="2"/>
        <v>0.8</v>
      </c>
      <c r="AE26">
        <f t="shared" si="3"/>
        <v>80</v>
      </c>
      <c r="AF26">
        <f t="shared" si="4"/>
        <v>7.5627843200000891E-2</v>
      </c>
    </row>
    <row r="27" spans="1:32" x14ac:dyDescent="0.3">
      <c r="A27" t="s">
        <v>150</v>
      </c>
      <c r="B27" t="s">
        <v>151</v>
      </c>
      <c r="C27" t="b">
        <v>1</v>
      </c>
      <c r="D27">
        <v>100</v>
      </c>
      <c r="E27">
        <v>37</v>
      </c>
      <c r="F27">
        <v>9.2051062000003001E-2</v>
      </c>
      <c r="G27" t="s">
        <v>152</v>
      </c>
      <c r="H27" t="b">
        <v>1</v>
      </c>
      <c r="I27">
        <v>100</v>
      </c>
      <c r="J27">
        <v>37</v>
      </c>
      <c r="K27">
        <v>8.3068609000001403E-2</v>
      </c>
      <c r="L27" t="s">
        <v>153</v>
      </c>
      <c r="M27" t="b">
        <v>1</v>
      </c>
      <c r="N27">
        <v>100</v>
      </c>
      <c r="O27">
        <v>37</v>
      </c>
      <c r="P27">
        <v>5.1452255000000897E-2</v>
      </c>
      <c r="Q27" t="s">
        <v>154</v>
      </c>
      <c r="R27" t="b">
        <v>0</v>
      </c>
      <c r="S27">
        <v>0</v>
      </c>
      <c r="T27">
        <v>0</v>
      </c>
      <c r="U27">
        <v>6.2710381999998704E-2</v>
      </c>
      <c r="V27" t="s">
        <v>155</v>
      </c>
      <c r="W27" t="b">
        <v>1</v>
      </c>
      <c r="X27">
        <v>100</v>
      </c>
      <c r="Y27">
        <v>37</v>
      </c>
      <c r="Z27">
        <v>7.9851572999999093E-2</v>
      </c>
      <c r="AB27">
        <f t="shared" si="0"/>
        <v>4</v>
      </c>
      <c r="AC27">
        <f t="shared" si="1"/>
        <v>0</v>
      </c>
      <c r="AD27" s="2">
        <f t="shared" si="2"/>
        <v>0.8</v>
      </c>
      <c r="AE27">
        <f t="shared" si="3"/>
        <v>80</v>
      </c>
      <c r="AF27">
        <f t="shared" si="4"/>
        <v>7.3826776200000624E-2</v>
      </c>
    </row>
    <row r="28" spans="1:32" x14ac:dyDescent="0.3">
      <c r="A28" t="s">
        <v>156</v>
      </c>
      <c r="B28" t="s">
        <v>157</v>
      </c>
      <c r="C28" t="b">
        <v>0</v>
      </c>
      <c r="D28">
        <v>3</v>
      </c>
      <c r="E28">
        <v>7</v>
      </c>
      <c r="F28">
        <v>5.8995009000000202E-2</v>
      </c>
      <c r="G28" t="s">
        <v>158</v>
      </c>
      <c r="H28" t="b">
        <v>0</v>
      </c>
      <c r="I28">
        <v>0</v>
      </c>
      <c r="J28">
        <v>0</v>
      </c>
      <c r="K28">
        <v>5.4128793000003797E-2</v>
      </c>
      <c r="L28" t="s">
        <v>159</v>
      </c>
      <c r="M28" t="b">
        <v>1</v>
      </c>
      <c r="N28">
        <v>100</v>
      </c>
      <c r="O28">
        <v>103</v>
      </c>
      <c r="P28">
        <v>5.7593536000012997E-2</v>
      </c>
      <c r="Q28" t="s">
        <v>160</v>
      </c>
      <c r="R28" t="b">
        <v>0</v>
      </c>
      <c r="S28">
        <v>13</v>
      </c>
      <c r="T28">
        <v>25</v>
      </c>
      <c r="U28">
        <v>6.9366580999996999E-2</v>
      </c>
      <c r="V28" t="s">
        <v>161</v>
      </c>
      <c r="W28" t="b">
        <v>1</v>
      </c>
      <c r="X28">
        <v>100</v>
      </c>
      <c r="Y28">
        <v>103</v>
      </c>
      <c r="Z28">
        <v>6.7144479999995996E-2</v>
      </c>
      <c r="AB28">
        <f t="shared" si="0"/>
        <v>2</v>
      </c>
      <c r="AC28">
        <f t="shared" si="1"/>
        <v>0</v>
      </c>
      <c r="AD28" s="2">
        <f t="shared" si="2"/>
        <v>0.4</v>
      </c>
      <c r="AE28">
        <f t="shared" si="3"/>
        <v>43.2</v>
      </c>
      <c r="AF28">
        <f t="shared" si="4"/>
        <v>6.1445679800001998E-2</v>
      </c>
    </row>
    <row r="29" spans="1:32" x14ac:dyDescent="0.3">
      <c r="A29" t="s">
        <v>162</v>
      </c>
      <c r="B29" t="s">
        <v>163</v>
      </c>
      <c r="C29" t="b">
        <v>0</v>
      </c>
      <c r="D29">
        <v>0</v>
      </c>
      <c r="E29">
        <v>0</v>
      </c>
      <c r="F29">
        <v>8.2688885999999601E-2</v>
      </c>
      <c r="G29" t="s">
        <v>164</v>
      </c>
      <c r="H29" t="s">
        <v>1236</v>
      </c>
      <c r="I29" s="1" t="s">
        <v>1237</v>
      </c>
      <c r="J29" s="1" t="s">
        <v>1237</v>
      </c>
      <c r="K29">
        <v>8.6269795000006796E-2</v>
      </c>
      <c r="L29" t="s">
        <v>165</v>
      </c>
      <c r="M29" t="s">
        <v>1236</v>
      </c>
      <c r="N29" s="1" t="s">
        <v>1237</v>
      </c>
      <c r="O29" s="1" t="s">
        <v>1237</v>
      </c>
      <c r="P29">
        <v>9.4641883999997803E-2</v>
      </c>
      <c r="Q29" t="s">
        <v>166</v>
      </c>
      <c r="R29" t="b">
        <v>0</v>
      </c>
      <c r="S29">
        <v>0</v>
      </c>
      <c r="T29">
        <v>0</v>
      </c>
      <c r="U29">
        <v>5.3561002000009197E-2</v>
      </c>
      <c r="V29" t="s">
        <v>167</v>
      </c>
      <c r="W29" t="b">
        <v>0</v>
      </c>
      <c r="X29">
        <v>0</v>
      </c>
      <c r="Y29">
        <v>0</v>
      </c>
      <c r="Z29">
        <v>5.7484050999988698E-2</v>
      </c>
      <c r="AB29">
        <f t="shared" si="0"/>
        <v>0</v>
      </c>
      <c r="AC29">
        <f t="shared" si="1"/>
        <v>2</v>
      </c>
      <c r="AD29" s="2">
        <f t="shared" si="2"/>
        <v>0</v>
      </c>
      <c r="AE29">
        <f t="shared" si="3"/>
        <v>0</v>
      </c>
      <c r="AF29">
        <f t="shared" si="4"/>
        <v>7.4929123600000411E-2</v>
      </c>
    </row>
    <row r="30" spans="1:32" x14ac:dyDescent="0.3">
      <c r="A30" t="s">
        <v>168</v>
      </c>
      <c r="B30" t="s">
        <v>169</v>
      </c>
      <c r="C30" t="b">
        <v>0</v>
      </c>
      <c r="D30">
        <v>0</v>
      </c>
      <c r="E30">
        <v>0</v>
      </c>
      <c r="F30">
        <v>7.7799060000003806E-2</v>
      </c>
      <c r="G30" t="s">
        <v>170</v>
      </c>
      <c r="H30" t="b">
        <v>0</v>
      </c>
      <c r="I30">
        <v>0</v>
      </c>
      <c r="J30">
        <v>0</v>
      </c>
      <c r="K30">
        <v>4.6443089999996801E-2</v>
      </c>
      <c r="L30" t="s">
        <v>171</v>
      </c>
      <c r="M30" t="b">
        <v>0</v>
      </c>
      <c r="N30">
        <v>27</v>
      </c>
      <c r="O30">
        <v>3</v>
      </c>
      <c r="P30">
        <v>4.3880263000005401E-2</v>
      </c>
      <c r="Q30" t="s">
        <v>172</v>
      </c>
      <c r="R30" t="b">
        <v>0</v>
      </c>
      <c r="S30">
        <v>55</v>
      </c>
      <c r="T30">
        <v>5</v>
      </c>
      <c r="U30">
        <v>7.8676487999999198E-2</v>
      </c>
      <c r="V30" t="s">
        <v>173</v>
      </c>
      <c r="W30" t="b">
        <v>0</v>
      </c>
      <c r="X30">
        <v>0</v>
      </c>
      <c r="Y30">
        <v>0</v>
      </c>
      <c r="Z30">
        <v>4.5244155000006003E-2</v>
      </c>
      <c r="AB30">
        <f t="shared" si="0"/>
        <v>0</v>
      </c>
      <c r="AC30">
        <f t="shared" si="1"/>
        <v>0</v>
      </c>
      <c r="AD30" s="2">
        <f t="shared" si="2"/>
        <v>0</v>
      </c>
      <c r="AE30">
        <f t="shared" si="3"/>
        <v>16.399999999999999</v>
      </c>
      <c r="AF30">
        <f t="shared" si="4"/>
        <v>5.840861120000225E-2</v>
      </c>
    </row>
    <row r="31" spans="1:32" x14ac:dyDescent="0.3">
      <c r="A31" t="s">
        <v>174</v>
      </c>
      <c r="B31" t="s">
        <v>175</v>
      </c>
      <c r="C31" t="b">
        <v>0</v>
      </c>
      <c r="D31">
        <v>50</v>
      </c>
      <c r="E31">
        <v>5</v>
      </c>
      <c r="F31">
        <v>6.0658208999996001E-2</v>
      </c>
      <c r="G31" t="s">
        <v>176</v>
      </c>
      <c r="H31" t="b">
        <v>0</v>
      </c>
      <c r="I31">
        <v>50</v>
      </c>
      <c r="J31">
        <v>5</v>
      </c>
      <c r="K31">
        <v>8.0877255999993694E-2</v>
      </c>
      <c r="L31" t="s">
        <v>177</v>
      </c>
      <c r="M31" t="b">
        <v>0</v>
      </c>
      <c r="N31">
        <v>11</v>
      </c>
      <c r="O31">
        <v>2</v>
      </c>
      <c r="P31">
        <v>4.8669004000004103E-2</v>
      </c>
      <c r="Q31" t="s">
        <v>178</v>
      </c>
      <c r="R31" t="b">
        <v>0</v>
      </c>
      <c r="S31">
        <v>50</v>
      </c>
      <c r="T31">
        <v>5</v>
      </c>
      <c r="U31">
        <v>8.11126570000055E-2</v>
      </c>
      <c r="V31" t="s">
        <v>179</v>
      </c>
      <c r="W31" t="b">
        <v>0</v>
      </c>
      <c r="X31">
        <v>11</v>
      </c>
      <c r="Y31">
        <v>2</v>
      </c>
      <c r="Z31">
        <v>9.1824427999995295E-2</v>
      </c>
      <c r="AB31">
        <f t="shared" si="0"/>
        <v>0</v>
      </c>
      <c r="AC31">
        <f t="shared" si="1"/>
        <v>0</v>
      </c>
      <c r="AD31" s="2">
        <f t="shared" si="2"/>
        <v>0</v>
      </c>
      <c r="AE31">
        <f t="shared" si="3"/>
        <v>34.4</v>
      </c>
      <c r="AF31">
        <f t="shared" si="4"/>
        <v>7.2628310799998916E-2</v>
      </c>
    </row>
    <row r="32" spans="1:32" x14ac:dyDescent="0.3">
      <c r="A32" t="s">
        <v>180</v>
      </c>
      <c r="B32" t="s">
        <v>181</v>
      </c>
      <c r="C32" t="b">
        <v>1</v>
      </c>
      <c r="D32">
        <v>100</v>
      </c>
      <c r="E32">
        <v>12</v>
      </c>
      <c r="F32">
        <v>4.5488849999998103E-2</v>
      </c>
      <c r="G32" t="s">
        <v>182</v>
      </c>
      <c r="H32" t="b">
        <v>1</v>
      </c>
      <c r="I32">
        <v>100</v>
      </c>
      <c r="J32">
        <v>12</v>
      </c>
      <c r="K32">
        <v>7.9144334000005701E-2</v>
      </c>
      <c r="L32" t="s">
        <v>183</v>
      </c>
      <c r="M32" t="b">
        <v>1</v>
      </c>
      <c r="N32">
        <v>100</v>
      </c>
      <c r="O32">
        <v>12</v>
      </c>
      <c r="P32">
        <v>5.1674173000009198E-2</v>
      </c>
      <c r="Q32" t="s">
        <v>184</v>
      </c>
      <c r="R32" t="b">
        <v>1</v>
      </c>
      <c r="S32">
        <v>100</v>
      </c>
      <c r="T32">
        <v>12</v>
      </c>
      <c r="U32">
        <v>7.36067759999912E-2</v>
      </c>
      <c r="V32" t="s">
        <v>185</v>
      </c>
      <c r="W32" t="s">
        <v>1236</v>
      </c>
      <c r="X32" s="1" t="s">
        <v>1237</v>
      </c>
      <c r="Y32" s="1" t="s">
        <v>1237</v>
      </c>
      <c r="Z32">
        <v>5.5227219000002402E-2</v>
      </c>
      <c r="AB32">
        <f t="shared" si="0"/>
        <v>4</v>
      </c>
      <c r="AC32">
        <f t="shared" si="1"/>
        <v>1</v>
      </c>
      <c r="AD32" s="2">
        <f t="shared" si="2"/>
        <v>1</v>
      </c>
      <c r="AE32">
        <f t="shared" si="3"/>
        <v>100</v>
      </c>
      <c r="AF32">
        <f t="shared" si="4"/>
        <v>6.1028270400001319E-2</v>
      </c>
    </row>
    <row r="33" spans="1:32" x14ac:dyDescent="0.3">
      <c r="A33" t="s">
        <v>186</v>
      </c>
      <c r="B33" t="s">
        <v>187</v>
      </c>
      <c r="C33" t="s">
        <v>1236</v>
      </c>
      <c r="D33" s="1" t="s">
        <v>1237</v>
      </c>
      <c r="E33" s="1" t="s">
        <v>1237</v>
      </c>
      <c r="F33">
        <v>8.3386013999998398E-2</v>
      </c>
      <c r="G33" t="s">
        <v>188</v>
      </c>
      <c r="H33" t="s">
        <v>1236</v>
      </c>
      <c r="I33" s="1" t="s">
        <v>1237</v>
      </c>
      <c r="J33" s="1" t="s">
        <v>1237</v>
      </c>
      <c r="K33">
        <v>5.06407390000021E-2</v>
      </c>
      <c r="L33" t="s">
        <v>189</v>
      </c>
      <c r="M33" t="b">
        <v>1</v>
      </c>
      <c r="N33">
        <v>100</v>
      </c>
      <c r="O33">
        <v>106</v>
      </c>
      <c r="P33">
        <v>7.6766132000002998E-2</v>
      </c>
      <c r="Q33" t="s">
        <v>190</v>
      </c>
      <c r="R33" t="b">
        <v>1</v>
      </c>
      <c r="S33">
        <v>100</v>
      </c>
      <c r="T33">
        <v>106</v>
      </c>
      <c r="U33">
        <v>0.106096416999996</v>
      </c>
      <c r="V33" t="s">
        <v>191</v>
      </c>
      <c r="W33" t="s">
        <v>1236</v>
      </c>
      <c r="X33" s="1" t="s">
        <v>1237</v>
      </c>
      <c r="Y33" s="1" t="s">
        <v>1237</v>
      </c>
      <c r="Z33">
        <v>6.3047404000002402E-2</v>
      </c>
      <c r="AB33">
        <f t="shared" si="0"/>
        <v>2</v>
      </c>
      <c r="AC33">
        <f t="shared" si="1"/>
        <v>3</v>
      </c>
      <c r="AD33" s="2">
        <f t="shared" si="2"/>
        <v>1</v>
      </c>
      <c r="AE33">
        <f t="shared" si="3"/>
        <v>100</v>
      </c>
      <c r="AF33">
        <f t="shared" si="4"/>
        <v>7.5987341200000377E-2</v>
      </c>
    </row>
    <row r="34" spans="1:32" x14ac:dyDescent="0.3">
      <c r="A34" t="s">
        <v>192</v>
      </c>
      <c r="B34" t="s">
        <v>193</v>
      </c>
      <c r="C34" t="b">
        <v>1</v>
      </c>
      <c r="D34">
        <v>100</v>
      </c>
      <c r="E34">
        <v>80</v>
      </c>
      <c r="F34">
        <v>6.7204596999999894E-2</v>
      </c>
      <c r="G34" t="s">
        <v>194</v>
      </c>
      <c r="H34" t="b">
        <v>1</v>
      </c>
      <c r="I34">
        <v>100</v>
      </c>
      <c r="J34">
        <v>80</v>
      </c>
      <c r="K34">
        <v>6.0012798999998999E-2</v>
      </c>
      <c r="L34" t="s">
        <v>195</v>
      </c>
      <c r="M34" t="b">
        <v>0</v>
      </c>
      <c r="N34">
        <v>0</v>
      </c>
      <c r="O34">
        <v>0</v>
      </c>
      <c r="P34">
        <v>5.9590725999996097E-2</v>
      </c>
      <c r="Q34" t="s">
        <v>196</v>
      </c>
      <c r="R34" t="b">
        <v>0</v>
      </c>
      <c r="S34">
        <v>0</v>
      </c>
      <c r="T34">
        <v>0</v>
      </c>
      <c r="U34">
        <v>6.0313327999999403E-2</v>
      </c>
      <c r="V34" t="s">
        <v>197</v>
      </c>
      <c r="W34" t="b">
        <v>1</v>
      </c>
      <c r="X34">
        <v>100</v>
      </c>
      <c r="Y34">
        <v>80</v>
      </c>
      <c r="Z34">
        <v>5.8614468999998302E-2</v>
      </c>
      <c r="AB34">
        <f t="shared" si="0"/>
        <v>3</v>
      </c>
      <c r="AC34">
        <f t="shared" si="1"/>
        <v>0</v>
      </c>
      <c r="AD34" s="2">
        <f t="shared" si="2"/>
        <v>0.6</v>
      </c>
      <c r="AE34">
        <f t="shared" si="3"/>
        <v>60</v>
      </c>
      <c r="AF34">
        <f t="shared" si="4"/>
        <v>6.114718379999854E-2</v>
      </c>
    </row>
    <row r="35" spans="1:32" x14ac:dyDescent="0.3">
      <c r="A35" t="s">
        <v>198</v>
      </c>
      <c r="B35" t="s">
        <v>199</v>
      </c>
      <c r="C35" t="b">
        <v>1</v>
      </c>
      <c r="D35">
        <v>100</v>
      </c>
      <c r="E35">
        <v>12</v>
      </c>
      <c r="F35">
        <v>8.7516342000000594E-2</v>
      </c>
      <c r="G35" t="s">
        <v>200</v>
      </c>
      <c r="H35" t="b">
        <v>1</v>
      </c>
      <c r="I35">
        <v>100</v>
      </c>
      <c r="J35">
        <v>12</v>
      </c>
      <c r="K35">
        <v>6.2553997999998501E-2</v>
      </c>
      <c r="L35" t="s">
        <v>201</v>
      </c>
      <c r="M35" t="b">
        <v>1</v>
      </c>
      <c r="N35">
        <v>100</v>
      </c>
      <c r="O35">
        <v>12</v>
      </c>
      <c r="P35">
        <v>8.0685660000000298E-2</v>
      </c>
      <c r="Q35" t="s">
        <v>202</v>
      </c>
      <c r="R35" t="b">
        <v>1</v>
      </c>
      <c r="S35">
        <v>100</v>
      </c>
      <c r="T35">
        <v>12</v>
      </c>
      <c r="U35">
        <v>9.4083255999990401E-2</v>
      </c>
      <c r="V35" t="s">
        <v>203</v>
      </c>
      <c r="W35" t="b">
        <v>1</v>
      </c>
      <c r="X35">
        <v>100</v>
      </c>
      <c r="Y35">
        <v>12</v>
      </c>
      <c r="Z35">
        <v>4.7375685999995198E-2</v>
      </c>
      <c r="AB35">
        <f t="shared" si="0"/>
        <v>5</v>
      </c>
      <c r="AC35">
        <f t="shared" si="1"/>
        <v>0</v>
      </c>
      <c r="AD35" s="2">
        <f t="shared" si="2"/>
        <v>1</v>
      </c>
      <c r="AE35">
        <f t="shared" si="3"/>
        <v>100</v>
      </c>
      <c r="AF35">
        <f t="shared" si="4"/>
        <v>7.4442988399996995E-2</v>
      </c>
    </row>
    <row r="36" spans="1:32" x14ac:dyDescent="0.3">
      <c r="A36" t="s">
        <v>204</v>
      </c>
      <c r="B36" t="s">
        <v>205</v>
      </c>
      <c r="C36" t="b">
        <v>1</v>
      </c>
      <c r="D36">
        <v>100</v>
      </c>
      <c r="E36">
        <v>14</v>
      </c>
      <c r="F36">
        <v>7.2838975999999805E-2</v>
      </c>
      <c r="G36" t="s">
        <v>206</v>
      </c>
      <c r="H36" t="b">
        <v>1</v>
      </c>
      <c r="I36">
        <v>100</v>
      </c>
      <c r="J36">
        <v>14</v>
      </c>
      <c r="K36">
        <v>5.9979936999994203E-2</v>
      </c>
      <c r="L36" t="s">
        <v>207</v>
      </c>
      <c r="M36" t="b">
        <v>1</v>
      </c>
      <c r="N36">
        <v>100</v>
      </c>
      <c r="O36">
        <v>14</v>
      </c>
      <c r="P36">
        <v>6.0854697000010498E-2</v>
      </c>
      <c r="Q36" t="s">
        <v>208</v>
      </c>
      <c r="R36" t="b">
        <v>1</v>
      </c>
      <c r="S36">
        <v>100</v>
      </c>
      <c r="T36">
        <v>14</v>
      </c>
      <c r="U36">
        <v>4.8858690999992398E-2</v>
      </c>
      <c r="V36" t="s">
        <v>209</v>
      </c>
      <c r="W36" t="b">
        <v>1</v>
      </c>
      <c r="X36">
        <v>100</v>
      </c>
      <c r="Y36">
        <v>14</v>
      </c>
      <c r="Z36">
        <v>6.2307915999994599E-2</v>
      </c>
      <c r="AB36">
        <f t="shared" si="0"/>
        <v>5</v>
      </c>
      <c r="AC36">
        <f t="shared" si="1"/>
        <v>0</v>
      </c>
      <c r="AD36" s="2">
        <f t="shared" si="2"/>
        <v>1</v>
      </c>
      <c r="AE36">
        <f t="shared" si="3"/>
        <v>100</v>
      </c>
      <c r="AF36">
        <f t="shared" si="4"/>
        <v>6.0968043399998305E-2</v>
      </c>
    </row>
    <row r="37" spans="1:32" x14ac:dyDescent="0.3">
      <c r="A37" t="s">
        <v>210</v>
      </c>
      <c r="B37" t="s">
        <v>211</v>
      </c>
      <c r="C37" t="b">
        <v>1</v>
      </c>
      <c r="D37">
        <v>100</v>
      </c>
      <c r="E37">
        <v>13</v>
      </c>
      <c r="F37">
        <v>8.3909757000000695E-2</v>
      </c>
      <c r="G37" t="s">
        <v>212</v>
      </c>
      <c r="H37" t="b">
        <v>1</v>
      </c>
      <c r="I37">
        <v>100</v>
      </c>
      <c r="J37">
        <v>13</v>
      </c>
      <c r="K37">
        <v>8.4471066000006007E-2</v>
      </c>
      <c r="L37" t="s">
        <v>213</v>
      </c>
      <c r="M37" t="b">
        <v>1</v>
      </c>
      <c r="N37">
        <v>100</v>
      </c>
      <c r="O37">
        <v>13</v>
      </c>
      <c r="P37">
        <v>5.4016244999999602E-2</v>
      </c>
      <c r="Q37" t="s">
        <v>214</v>
      </c>
      <c r="R37" t="b">
        <v>0</v>
      </c>
      <c r="S37">
        <v>0</v>
      </c>
      <c r="T37">
        <v>0</v>
      </c>
      <c r="U37">
        <v>7.9884644999999893E-2</v>
      </c>
      <c r="V37" t="s">
        <v>215</v>
      </c>
      <c r="W37" t="b">
        <v>1</v>
      </c>
      <c r="X37">
        <v>100</v>
      </c>
      <c r="Y37">
        <v>13</v>
      </c>
      <c r="Z37">
        <v>4.8915574999995201E-2</v>
      </c>
      <c r="AB37">
        <f t="shared" si="0"/>
        <v>4</v>
      </c>
      <c r="AC37">
        <f t="shared" si="1"/>
        <v>0</v>
      </c>
      <c r="AD37" s="2">
        <f t="shared" si="2"/>
        <v>0.8</v>
      </c>
      <c r="AE37">
        <f t="shared" si="3"/>
        <v>80</v>
      </c>
      <c r="AF37">
        <f t="shared" si="4"/>
        <v>7.0239457600000277E-2</v>
      </c>
    </row>
    <row r="38" spans="1:32" x14ac:dyDescent="0.3">
      <c r="A38" t="s">
        <v>216</v>
      </c>
      <c r="B38" t="s">
        <v>217</v>
      </c>
      <c r="C38" t="b">
        <v>0</v>
      </c>
      <c r="D38">
        <v>40</v>
      </c>
      <c r="E38">
        <v>2</v>
      </c>
      <c r="F38">
        <v>4.9478589000003098E-2</v>
      </c>
      <c r="G38" t="s">
        <v>218</v>
      </c>
      <c r="H38" t="b">
        <v>1</v>
      </c>
      <c r="I38">
        <v>100</v>
      </c>
      <c r="J38">
        <v>4</v>
      </c>
      <c r="K38">
        <v>5.7201663999997203E-2</v>
      </c>
      <c r="L38" t="s">
        <v>219</v>
      </c>
      <c r="M38" t="b">
        <v>1</v>
      </c>
      <c r="N38">
        <v>100</v>
      </c>
      <c r="O38">
        <v>4</v>
      </c>
      <c r="P38">
        <v>4.3878284000001599E-2</v>
      </c>
      <c r="Q38" t="s">
        <v>220</v>
      </c>
      <c r="R38" t="b">
        <v>1</v>
      </c>
      <c r="S38">
        <v>100</v>
      </c>
      <c r="T38">
        <v>4</v>
      </c>
      <c r="U38">
        <v>7.6981513999996296E-2</v>
      </c>
      <c r="V38" t="s">
        <v>221</v>
      </c>
      <c r="W38" t="b">
        <v>0</v>
      </c>
      <c r="X38">
        <v>20</v>
      </c>
      <c r="Y38">
        <v>1</v>
      </c>
      <c r="Z38">
        <v>4.4276657000004598E-2</v>
      </c>
      <c r="AB38">
        <f t="shared" si="0"/>
        <v>3</v>
      </c>
      <c r="AC38">
        <f t="shared" si="1"/>
        <v>0</v>
      </c>
      <c r="AD38" s="2">
        <f t="shared" si="2"/>
        <v>0.6</v>
      </c>
      <c r="AE38">
        <f t="shared" si="3"/>
        <v>72</v>
      </c>
      <c r="AF38">
        <f t="shared" si="4"/>
        <v>5.4363341600000559E-2</v>
      </c>
    </row>
    <row r="39" spans="1:32" x14ac:dyDescent="0.3">
      <c r="A39" t="s">
        <v>222</v>
      </c>
      <c r="B39" t="s">
        <v>223</v>
      </c>
      <c r="C39" t="b">
        <v>0</v>
      </c>
      <c r="D39">
        <v>0</v>
      </c>
      <c r="E39">
        <v>0</v>
      </c>
      <c r="F39">
        <v>5.5739137999999799E-2</v>
      </c>
      <c r="G39" t="s">
        <v>224</v>
      </c>
      <c r="H39" t="b">
        <v>1</v>
      </c>
      <c r="I39">
        <v>100</v>
      </c>
      <c r="J39">
        <v>50</v>
      </c>
      <c r="K39">
        <v>8.0212416999998398E-2</v>
      </c>
      <c r="L39" t="s">
        <v>225</v>
      </c>
      <c r="M39" t="b">
        <v>1</v>
      </c>
      <c r="N39">
        <v>100</v>
      </c>
      <c r="O39">
        <v>50</v>
      </c>
      <c r="P39">
        <v>8.1325445999993903E-2</v>
      </c>
      <c r="Q39" t="s">
        <v>226</v>
      </c>
      <c r="R39" t="b">
        <v>0</v>
      </c>
      <c r="S39">
        <v>0</v>
      </c>
      <c r="T39">
        <v>0</v>
      </c>
      <c r="U39">
        <v>9.7685777000002305E-2</v>
      </c>
      <c r="V39" t="s">
        <v>227</v>
      </c>
      <c r="W39" t="s">
        <v>1236</v>
      </c>
      <c r="X39" s="1" t="s">
        <v>1237</v>
      </c>
      <c r="Y39" s="1" t="s">
        <v>1237</v>
      </c>
      <c r="Z39">
        <v>7.1969045000003007E-2</v>
      </c>
      <c r="AB39">
        <f t="shared" si="0"/>
        <v>2</v>
      </c>
      <c r="AC39">
        <f t="shared" si="1"/>
        <v>1</v>
      </c>
      <c r="AD39" s="3">
        <f>AB39/(5-AC39)</f>
        <v>0.5</v>
      </c>
      <c r="AE39">
        <f t="shared" si="3"/>
        <v>50</v>
      </c>
      <c r="AF39">
        <f t="shared" si="4"/>
        <v>7.7386364599999494E-2</v>
      </c>
    </row>
    <row r="40" spans="1:32" x14ac:dyDescent="0.3">
      <c r="A40" t="s">
        <v>228</v>
      </c>
      <c r="B40" t="s">
        <v>229</v>
      </c>
      <c r="C40" t="b">
        <v>0</v>
      </c>
      <c r="D40">
        <v>33</v>
      </c>
      <c r="E40">
        <v>2</v>
      </c>
      <c r="F40">
        <v>7.9652133999999805E-2</v>
      </c>
      <c r="G40" t="s">
        <v>230</v>
      </c>
      <c r="H40" t="s">
        <v>1236</v>
      </c>
      <c r="I40" s="1" t="s">
        <v>1237</v>
      </c>
      <c r="J40" s="1" t="s">
        <v>1237</v>
      </c>
      <c r="K40">
        <v>5.6181974000004603E-2</v>
      </c>
      <c r="L40" t="s">
        <v>231</v>
      </c>
      <c r="M40" t="b">
        <v>0</v>
      </c>
      <c r="N40">
        <v>0</v>
      </c>
      <c r="O40">
        <v>0</v>
      </c>
      <c r="P40">
        <v>5.9845002999999501E-2</v>
      </c>
      <c r="Q40" t="s">
        <v>232</v>
      </c>
      <c r="R40" t="b">
        <v>0</v>
      </c>
      <c r="S40">
        <v>0</v>
      </c>
      <c r="T40">
        <v>0</v>
      </c>
      <c r="U40">
        <v>4.4126014999996202E-2</v>
      </c>
      <c r="V40" t="s">
        <v>233</v>
      </c>
      <c r="W40" t="b">
        <v>0</v>
      </c>
      <c r="X40">
        <v>40</v>
      </c>
      <c r="Y40">
        <v>2</v>
      </c>
      <c r="Z40">
        <v>4.7692831999995598E-2</v>
      </c>
      <c r="AB40">
        <f t="shared" si="0"/>
        <v>0</v>
      </c>
      <c r="AC40">
        <f t="shared" si="1"/>
        <v>1</v>
      </c>
      <c r="AD40" s="2">
        <f t="shared" si="2"/>
        <v>0</v>
      </c>
      <c r="AE40">
        <f t="shared" si="3"/>
        <v>18.25</v>
      </c>
      <c r="AF40">
        <f t="shared" si="4"/>
        <v>5.7499591599999143E-2</v>
      </c>
    </row>
    <row r="41" spans="1:32" x14ac:dyDescent="0.3">
      <c r="A41" t="s">
        <v>234</v>
      </c>
      <c r="B41" t="s">
        <v>235</v>
      </c>
      <c r="C41" t="b">
        <v>0</v>
      </c>
      <c r="D41">
        <v>0</v>
      </c>
      <c r="E41">
        <v>0</v>
      </c>
      <c r="F41">
        <v>4.78603119999974E-2</v>
      </c>
      <c r="G41" t="s">
        <v>236</v>
      </c>
      <c r="H41" t="b">
        <v>0</v>
      </c>
      <c r="I41">
        <v>0</v>
      </c>
      <c r="J41">
        <v>0</v>
      </c>
      <c r="K41">
        <v>8.0588468999998497E-2</v>
      </c>
      <c r="L41" t="s">
        <v>237</v>
      </c>
      <c r="M41" t="b">
        <v>0</v>
      </c>
      <c r="N41">
        <v>0</v>
      </c>
      <c r="O41">
        <v>0</v>
      </c>
      <c r="P41">
        <v>5.30224379999992E-2</v>
      </c>
      <c r="Q41" t="s">
        <v>238</v>
      </c>
      <c r="R41" t="b">
        <v>0</v>
      </c>
      <c r="S41">
        <v>0</v>
      </c>
      <c r="T41">
        <v>0</v>
      </c>
      <c r="U41">
        <v>7.3691869999997495E-2</v>
      </c>
      <c r="V41" t="s">
        <v>239</v>
      </c>
      <c r="W41" t="b">
        <v>0</v>
      </c>
      <c r="X41">
        <v>0</v>
      </c>
      <c r="Y41">
        <v>0</v>
      </c>
      <c r="Z41">
        <v>5.0045545000003203E-2</v>
      </c>
      <c r="AB41">
        <f t="shared" si="0"/>
        <v>0</v>
      </c>
      <c r="AC41">
        <f t="shared" si="1"/>
        <v>0</v>
      </c>
      <c r="AD41" s="2">
        <f t="shared" si="2"/>
        <v>0</v>
      </c>
      <c r="AE41">
        <f t="shared" si="3"/>
        <v>0</v>
      </c>
      <c r="AF41">
        <f t="shared" si="4"/>
        <v>6.1041726799999162E-2</v>
      </c>
    </row>
    <row r="42" spans="1:32" x14ac:dyDescent="0.3">
      <c r="A42" t="s">
        <v>240</v>
      </c>
      <c r="B42" t="s">
        <v>241</v>
      </c>
      <c r="C42" t="b">
        <v>0</v>
      </c>
      <c r="D42">
        <v>44</v>
      </c>
      <c r="E42">
        <v>4</v>
      </c>
      <c r="F42">
        <v>4.9120842999997097E-2</v>
      </c>
      <c r="G42" t="s">
        <v>242</v>
      </c>
      <c r="H42" t="b">
        <v>0</v>
      </c>
      <c r="I42">
        <v>42</v>
      </c>
      <c r="J42">
        <v>3</v>
      </c>
      <c r="K42">
        <v>5.4719767999998198E-2</v>
      </c>
      <c r="L42" t="s">
        <v>243</v>
      </c>
      <c r="M42" t="b">
        <v>0</v>
      </c>
      <c r="N42">
        <v>44</v>
      </c>
      <c r="O42">
        <v>4</v>
      </c>
      <c r="P42">
        <v>4.22994980000055E-2</v>
      </c>
      <c r="Q42" t="s">
        <v>244</v>
      </c>
      <c r="R42" t="b">
        <v>0</v>
      </c>
      <c r="S42">
        <v>50</v>
      </c>
      <c r="T42">
        <v>4</v>
      </c>
      <c r="U42">
        <v>4.4170128999994E-2</v>
      </c>
      <c r="V42" t="s">
        <v>245</v>
      </c>
      <c r="W42" t="b">
        <v>0</v>
      </c>
      <c r="X42">
        <v>0</v>
      </c>
      <c r="Y42">
        <v>0</v>
      </c>
      <c r="Z42">
        <v>7.7173174000009198E-2</v>
      </c>
      <c r="AB42">
        <f t="shared" si="0"/>
        <v>0</v>
      </c>
      <c r="AC42">
        <f t="shared" si="1"/>
        <v>0</v>
      </c>
      <c r="AD42" s="2">
        <f t="shared" si="2"/>
        <v>0</v>
      </c>
      <c r="AE42">
        <f t="shared" si="3"/>
        <v>36</v>
      </c>
      <c r="AF42">
        <f t="shared" si="4"/>
        <v>5.3496682400000807E-2</v>
      </c>
    </row>
    <row r="43" spans="1:32" x14ac:dyDescent="0.3">
      <c r="A43" t="s">
        <v>246</v>
      </c>
      <c r="B43" t="s">
        <v>247</v>
      </c>
      <c r="C43" t="b">
        <v>1</v>
      </c>
      <c r="D43">
        <v>100</v>
      </c>
      <c r="E43">
        <v>80</v>
      </c>
      <c r="F43">
        <v>9.0121690000003696E-2</v>
      </c>
      <c r="G43" t="s">
        <v>248</v>
      </c>
      <c r="H43" t="b">
        <v>1</v>
      </c>
      <c r="I43">
        <v>100</v>
      </c>
      <c r="J43">
        <v>80</v>
      </c>
      <c r="K43">
        <v>6.93117159999872E-2</v>
      </c>
      <c r="L43" t="s">
        <v>249</v>
      </c>
      <c r="M43" t="b">
        <v>1</v>
      </c>
      <c r="N43">
        <v>100</v>
      </c>
      <c r="O43">
        <v>80</v>
      </c>
      <c r="P43">
        <v>8.9928111000006E-2</v>
      </c>
      <c r="Q43" t="s">
        <v>250</v>
      </c>
      <c r="R43" t="b">
        <v>1</v>
      </c>
      <c r="S43">
        <v>100</v>
      </c>
      <c r="T43">
        <v>80</v>
      </c>
      <c r="U43">
        <v>5.20547440000029E-2</v>
      </c>
      <c r="V43" t="s">
        <v>251</v>
      </c>
      <c r="W43" t="b">
        <v>1</v>
      </c>
      <c r="X43">
        <v>100</v>
      </c>
      <c r="Y43">
        <v>80</v>
      </c>
      <c r="Z43">
        <v>6.9741222999993996E-2</v>
      </c>
      <c r="AB43">
        <f t="shared" si="0"/>
        <v>5</v>
      </c>
      <c r="AC43">
        <f t="shared" si="1"/>
        <v>0</v>
      </c>
      <c r="AD43" s="2">
        <f t="shared" si="2"/>
        <v>1</v>
      </c>
      <c r="AE43">
        <f t="shared" si="3"/>
        <v>100</v>
      </c>
      <c r="AF43">
        <f t="shared" si="4"/>
        <v>7.423149679999877E-2</v>
      </c>
    </row>
    <row r="44" spans="1:32" x14ac:dyDescent="0.3">
      <c r="A44" t="s">
        <v>252</v>
      </c>
      <c r="B44" t="s">
        <v>253</v>
      </c>
      <c r="C44" t="b">
        <v>1</v>
      </c>
      <c r="D44">
        <v>100</v>
      </c>
      <c r="E44">
        <v>4</v>
      </c>
      <c r="F44">
        <v>7.7584485999992098E-2</v>
      </c>
      <c r="G44" t="s">
        <v>254</v>
      </c>
      <c r="H44" t="b">
        <v>1</v>
      </c>
      <c r="I44">
        <v>100</v>
      </c>
      <c r="J44">
        <v>4</v>
      </c>
      <c r="K44">
        <v>4.3601081999995003E-2</v>
      </c>
      <c r="L44" t="s">
        <v>255</v>
      </c>
      <c r="M44" t="b">
        <v>1</v>
      </c>
      <c r="N44">
        <v>100</v>
      </c>
      <c r="O44">
        <v>4</v>
      </c>
      <c r="P44">
        <v>8.2404213000003695E-2</v>
      </c>
      <c r="Q44" t="s">
        <v>256</v>
      </c>
      <c r="R44" t="b">
        <v>1</v>
      </c>
      <c r="S44">
        <v>100</v>
      </c>
      <c r="T44">
        <v>4</v>
      </c>
      <c r="U44">
        <v>4.8919132999998199E-2</v>
      </c>
      <c r="V44" t="s">
        <v>257</v>
      </c>
      <c r="W44" t="b">
        <v>1</v>
      </c>
      <c r="X44">
        <v>100</v>
      </c>
      <c r="Y44">
        <v>4</v>
      </c>
      <c r="Z44">
        <v>5.9391568000009401E-2</v>
      </c>
      <c r="AB44">
        <f t="shared" si="0"/>
        <v>5</v>
      </c>
      <c r="AC44">
        <f t="shared" si="1"/>
        <v>0</v>
      </c>
      <c r="AD44" s="2">
        <f t="shared" si="2"/>
        <v>1</v>
      </c>
      <c r="AE44">
        <f t="shared" si="3"/>
        <v>100</v>
      </c>
      <c r="AF44">
        <f t="shared" si="4"/>
        <v>6.2380096399999682E-2</v>
      </c>
    </row>
    <row r="45" spans="1:32" x14ac:dyDescent="0.3">
      <c r="A45" t="s">
        <v>258</v>
      </c>
      <c r="B45" t="s">
        <v>259</v>
      </c>
      <c r="C45" t="b">
        <v>0</v>
      </c>
      <c r="D45">
        <v>93</v>
      </c>
      <c r="E45">
        <v>41</v>
      </c>
      <c r="F45">
        <v>4.8071046000004003E-2</v>
      </c>
      <c r="G45" t="s">
        <v>260</v>
      </c>
      <c r="H45" t="b">
        <v>0</v>
      </c>
      <c r="I45">
        <v>93</v>
      </c>
      <c r="J45">
        <v>41</v>
      </c>
      <c r="K45">
        <v>8.1561723000000003E-2</v>
      </c>
      <c r="L45" t="s">
        <v>261</v>
      </c>
      <c r="M45" t="b">
        <v>1</v>
      </c>
      <c r="N45">
        <v>100</v>
      </c>
      <c r="O45">
        <v>42</v>
      </c>
      <c r="P45">
        <v>5.9598614999998703E-2</v>
      </c>
      <c r="Q45" t="s">
        <v>262</v>
      </c>
      <c r="R45" t="b">
        <v>0</v>
      </c>
      <c r="S45">
        <v>37</v>
      </c>
      <c r="T45">
        <v>26</v>
      </c>
      <c r="U45">
        <v>8.4031511999995701E-2</v>
      </c>
      <c r="V45" t="s">
        <v>263</v>
      </c>
      <c r="W45" t="b">
        <v>1</v>
      </c>
      <c r="X45">
        <v>100</v>
      </c>
      <c r="Y45">
        <v>42</v>
      </c>
      <c r="Z45">
        <v>8.7140179999998596E-2</v>
      </c>
      <c r="AB45">
        <f t="shared" si="0"/>
        <v>2</v>
      </c>
      <c r="AC45">
        <f t="shared" si="1"/>
        <v>0</v>
      </c>
      <c r="AD45" s="2">
        <f t="shared" si="2"/>
        <v>0.4</v>
      </c>
      <c r="AE45">
        <f t="shared" si="3"/>
        <v>84.6</v>
      </c>
      <c r="AF45">
        <f t="shared" si="4"/>
        <v>7.2080615199999393E-2</v>
      </c>
    </row>
    <row r="46" spans="1:32" x14ac:dyDescent="0.3">
      <c r="A46" t="s">
        <v>264</v>
      </c>
      <c r="B46" t="s">
        <v>265</v>
      </c>
      <c r="C46" t="b">
        <v>1</v>
      </c>
      <c r="D46">
        <v>100</v>
      </c>
      <c r="E46">
        <v>14</v>
      </c>
      <c r="F46">
        <v>4.7290968999995103E-2</v>
      </c>
      <c r="G46" t="s">
        <v>266</v>
      </c>
      <c r="H46" t="b">
        <v>1</v>
      </c>
      <c r="I46">
        <v>100</v>
      </c>
      <c r="J46">
        <v>14</v>
      </c>
      <c r="K46">
        <v>8.2789899999994504E-2</v>
      </c>
      <c r="L46" t="s">
        <v>267</v>
      </c>
      <c r="M46" t="b">
        <v>1</v>
      </c>
      <c r="N46">
        <v>100</v>
      </c>
      <c r="O46">
        <v>14</v>
      </c>
      <c r="P46">
        <v>4.4781589999999399E-2</v>
      </c>
      <c r="Q46" t="s">
        <v>268</v>
      </c>
      <c r="R46" t="b">
        <v>1</v>
      </c>
      <c r="S46">
        <v>100</v>
      </c>
      <c r="T46">
        <v>14</v>
      </c>
      <c r="U46">
        <v>5.2195742000002099E-2</v>
      </c>
      <c r="V46" t="s">
        <v>269</v>
      </c>
      <c r="W46" t="b">
        <v>0</v>
      </c>
      <c r="X46">
        <v>0</v>
      </c>
      <c r="Y46">
        <v>0</v>
      </c>
      <c r="Z46">
        <v>6.9786600000000407E-2</v>
      </c>
      <c r="AB46">
        <f t="shared" si="0"/>
        <v>4</v>
      </c>
      <c r="AC46">
        <f t="shared" si="1"/>
        <v>0</v>
      </c>
      <c r="AD46" s="2">
        <f t="shared" si="2"/>
        <v>0.8</v>
      </c>
      <c r="AE46">
        <f t="shared" si="3"/>
        <v>80</v>
      </c>
      <c r="AF46">
        <f t="shared" si="4"/>
        <v>5.9368960199998301E-2</v>
      </c>
    </row>
    <row r="47" spans="1:32" x14ac:dyDescent="0.3">
      <c r="A47" t="s">
        <v>270</v>
      </c>
      <c r="B47" t="s">
        <v>271</v>
      </c>
      <c r="C47" t="b">
        <v>1</v>
      </c>
      <c r="D47">
        <v>100</v>
      </c>
      <c r="E47">
        <v>107</v>
      </c>
      <c r="F47">
        <v>8.2075001999996205E-2</v>
      </c>
      <c r="G47" t="s">
        <v>272</v>
      </c>
      <c r="H47" t="b">
        <v>0</v>
      </c>
      <c r="I47">
        <v>0</v>
      </c>
      <c r="J47">
        <v>0</v>
      </c>
      <c r="K47">
        <v>7.2686595000007501E-2</v>
      </c>
      <c r="L47" t="s">
        <v>273</v>
      </c>
      <c r="M47" t="b">
        <v>0</v>
      </c>
      <c r="N47">
        <v>0</v>
      </c>
      <c r="O47">
        <v>0</v>
      </c>
      <c r="P47">
        <v>7.2389505000003795E-2</v>
      </c>
      <c r="Q47" t="s">
        <v>274</v>
      </c>
      <c r="R47" t="b">
        <v>1</v>
      </c>
      <c r="S47">
        <v>100</v>
      </c>
      <c r="T47">
        <v>107</v>
      </c>
      <c r="U47">
        <v>6.8465028999995001E-2</v>
      </c>
      <c r="V47" t="s">
        <v>275</v>
      </c>
      <c r="W47" t="b">
        <v>1</v>
      </c>
      <c r="X47">
        <v>100</v>
      </c>
      <c r="Y47">
        <v>107</v>
      </c>
      <c r="Z47">
        <v>0.112036588000009</v>
      </c>
      <c r="AB47">
        <f t="shared" si="0"/>
        <v>3</v>
      </c>
      <c r="AC47">
        <f t="shared" si="1"/>
        <v>0</v>
      </c>
      <c r="AD47" s="2">
        <f t="shared" si="2"/>
        <v>0.6</v>
      </c>
      <c r="AE47">
        <f t="shared" si="3"/>
        <v>60</v>
      </c>
      <c r="AF47">
        <f t="shared" si="4"/>
        <v>8.1530543800002311E-2</v>
      </c>
    </row>
    <row r="48" spans="1:32" x14ac:dyDescent="0.3">
      <c r="A48" t="s">
        <v>276</v>
      </c>
      <c r="B48" t="s">
        <v>277</v>
      </c>
      <c r="C48" t="b">
        <v>1</v>
      </c>
      <c r="D48">
        <v>100</v>
      </c>
      <c r="E48">
        <v>4</v>
      </c>
      <c r="F48">
        <v>8.4288869999994603E-2</v>
      </c>
      <c r="G48" t="s">
        <v>278</v>
      </c>
      <c r="H48" t="b">
        <v>1</v>
      </c>
      <c r="I48">
        <v>100</v>
      </c>
      <c r="J48">
        <v>4</v>
      </c>
      <c r="K48">
        <v>4.3899789000001001E-2</v>
      </c>
      <c r="L48" t="s">
        <v>279</v>
      </c>
      <c r="M48" t="b">
        <v>1</v>
      </c>
      <c r="N48">
        <v>100</v>
      </c>
      <c r="O48">
        <v>4</v>
      </c>
      <c r="P48">
        <v>4.5106668000002501E-2</v>
      </c>
      <c r="Q48" t="s">
        <v>280</v>
      </c>
      <c r="R48" t="b">
        <v>1</v>
      </c>
      <c r="S48">
        <v>100</v>
      </c>
      <c r="T48">
        <v>4</v>
      </c>
      <c r="U48">
        <v>4.4306942999995103E-2</v>
      </c>
      <c r="V48" t="s">
        <v>281</v>
      </c>
      <c r="W48" t="b">
        <v>1</v>
      </c>
      <c r="X48">
        <v>100</v>
      </c>
      <c r="Y48">
        <v>4</v>
      </c>
      <c r="Z48">
        <v>8.1795782999996902E-2</v>
      </c>
      <c r="AB48">
        <f t="shared" si="0"/>
        <v>5</v>
      </c>
      <c r="AC48">
        <f t="shared" si="1"/>
        <v>0</v>
      </c>
      <c r="AD48" s="2">
        <f t="shared" si="2"/>
        <v>1</v>
      </c>
      <c r="AE48">
        <f t="shared" si="3"/>
        <v>100</v>
      </c>
      <c r="AF48">
        <f t="shared" si="4"/>
        <v>5.9879610599998023E-2</v>
      </c>
    </row>
    <row r="49" spans="1:32" x14ac:dyDescent="0.3">
      <c r="A49" t="s">
        <v>282</v>
      </c>
      <c r="B49" t="s">
        <v>283</v>
      </c>
      <c r="C49" t="b">
        <v>1</v>
      </c>
      <c r="D49">
        <v>100</v>
      </c>
      <c r="E49">
        <v>30</v>
      </c>
      <c r="F49">
        <v>7.4030141000001395E-2</v>
      </c>
      <c r="G49" t="s">
        <v>284</v>
      </c>
      <c r="H49" t="b">
        <v>1</v>
      </c>
      <c r="I49">
        <v>100</v>
      </c>
      <c r="J49">
        <v>30</v>
      </c>
      <c r="K49">
        <v>5.8097123999999598E-2</v>
      </c>
      <c r="L49" t="s">
        <v>285</v>
      </c>
      <c r="M49" t="b">
        <v>1</v>
      </c>
      <c r="N49">
        <v>100</v>
      </c>
      <c r="O49">
        <v>30</v>
      </c>
      <c r="P49">
        <v>5.3897349999999698E-2</v>
      </c>
      <c r="Q49" t="s">
        <v>286</v>
      </c>
      <c r="R49" t="b">
        <v>1</v>
      </c>
      <c r="S49">
        <v>100</v>
      </c>
      <c r="T49">
        <v>30</v>
      </c>
      <c r="U49">
        <v>7.7034268999994895E-2</v>
      </c>
      <c r="V49" t="s">
        <v>287</v>
      </c>
      <c r="W49" t="b">
        <v>1</v>
      </c>
      <c r="X49">
        <v>100</v>
      </c>
      <c r="Y49">
        <v>30</v>
      </c>
      <c r="Z49">
        <v>4.9258608999998899E-2</v>
      </c>
      <c r="AB49">
        <f t="shared" si="0"/>
        <v>5</v>
      </c>
      <c r="AC49">
        <f t="shared" si="1"/>
        <v>0</v>
      </c>
      <c r="AD49" s="2">
        <f t="shared" si="2"/>
        <v>1</v>
      </c>
      <c r="AE49">
        <f t="shared" si="3"/>
        <v>100</v>
      </c>
      <c r="AF49">
        <f t="shared" si="4"/>
        <v>6.246349859999889E-2</v>
      </c>
    </row>
    <row r="50" spans="1:32" x14ac:dyDescent="0.3">
      <c r="A50" t="s">
        <v>288</v>
      </c>
      <c r="B50" t="s">
        <v>289</v>
      </c>
      <c r="C50" t="b">
        <v>1</v>
      </c>
      <c r="D50">
        <v>100</v>
      </c>
      <c r="E50">
        <v>4</v>
      </c>
      <c r="F50">
        <v>5.6230619999993701E-2</v>
      </c>
      <c r="G50" t="s">
        <v>290</v>
      </c>
      <c r="H50" t="b">
        <v>1</v>
      </c>
      <c r="I50">
        <v>100</v>
      </c>
      <c r="J50">
        <v>4</v>
      </c>
      <c r="K50">
        <v>4.4778480000004998E-2</v>
      </c>
      <c r="L50" t="s">
        <v>291</v>
      </c>
      <c r="M50" t="b">
        <v>1</v>
      </c>
      <c r="N50">
        <v>100</v>
      </c>
      <c r="O50">
        <v>4</v>
      </c>
      <c r="P50">
        <v>8.3987817999997105E-2</v>
      </c>
      <c r="Q50" t="s">
        <v>292</v>
      </c>
      <c r="R50" t="b">
        <v>1</v>
      </c>
      <c r="S50">
        <v>100</v>
      </c>
      <c r="T50">
        <v>4</v>
      </c>
      <c r="U50">
        <v>5.1102261000011098E-2</v>
      </c>
      <c r="V50" t="s">
        <v>293</v>
      </c>
      <c r="W50" t="b">
        <v>1</v>
      </c>
      <c r="X50">
        <v>100</v>
      </c>
      <c r="Y50">
        <v>4</v>
      </c>
      <c r="Z50">
        <v>5.0254865999988803E-2</v>
      </c>
      <c r="AB50">
        <f t="shared" si="0"/>
        <v>5</v>
      </c>
      <c r="AC50">
        <f t="shared" si="1"/>
        <v>0</v>
      </c>
      <c r="AD50" s="2">
        <f t="shared" si="2"/>
        <v>1</v>
      </c>
      <c r="AE50">
        <f t="shared" si="3"/>
        <v>100</v>
      </c>
      <c r="AF50">
        <f t="shared" si="4"/>
        <v>5.7270808999999145E-2</v>
      </c>
    </row>
    <row r="51" spans="1:32" x14ac:dyDescent="0.3">
      <c r="A51" t="s">
        <v>294</v>
      </c>
      <c r="B51" t="s">
        <v>295</v>
      </c>
      <c r="C51" t="b">
        <v>1</v>
      </c>
      <c r="D51">
        <v>100</v>
      </c>
      <c r="E51">
        <v>14</v>
      </c>
      <c r="F51">
        <v>4.8068833000001997E-2</v>
      </c>
      <c r="G51" t="s">
        <v>296</v>
      </c>
      <c r="H51" t="b">
        <v>1</v>
      </c>
      <c r="I51">
        <v>100</v>
      </c>
      <c r="J51">
        <v>14</v>
      </c>
      <c r="K51">
        <v>4.5303940000000098E-2</v>
      </c>
      <c r="L51" t="s">
        <v>297</v>
      </c>
      <c r="M51" t="b">
        <v>0</v>
      </c>
      <c r="N51">
        <v>0</v>
      </c>
      <c r="O51">
        <v>0</v>
      </c>
      <c r="P51">
        <v>6.1755082999997699E-2</v>
      </c>
      <c r="Q51" t="s">
        <v>298</v>
      </c>
      <c r="R51" t="b">
        <v>1</v>
      </c>
      <c r="S51">
        <v>100</v>
      </c>
      <c r="T51">
        <v>14</v>
      </c>
      <c r="U51">
        <v>8.4060369999999496E-2</v>
      </c>
      <c r="V51" t="s">
        <v>299</v>
      </c>
      <c r="W51" t="b">
        <v>1</v>
      </c>
      <c r="X51">
        <v>100</v>
      </c>
      <c r="Y51">
        <v>14</v>
      </c>
      <c r="Z51">
        <v>4.72450910000006E-2</v>
      </c>
      <c r="AB51">
        <f t="shared" si="0"/>
        <v>4</v>
      </c>
      <c r="AC51">
        <f t="shared" si="1"/>
        <v>0</v>
      </c>
      <c r="AD51" s="2">
        <f t="shared" si="2"/>
        <v>0.8</v>
      </c>
      <c r="AE51">
        <f t="shared" si="3"/>
        <v>80</v>
      </c>
      <c r="AF51">
        <f t="shared" si="4"/>
        <v>5.7286663399999972E-2</v>
      </c>
    </row>
    <row r="52" spans="1:32" x14ac:dyDescent="0.3">
      <c r="A52" t="s">
        <v>300</v>
      </c>
      <c r="B52" t="s">
        <v>301</v>
      </c>
      <c r="C52" t="s">
        <v>1236</v>
      </c>
      <c r="D52" s="1" t="s">
        <v>1237</v>
      </c>
      <c r="E52" s="1" t="s">
        <v>1237</v>
      </c>
      <c r="F52">
        <v>6.1561982999990002E-2</v>
      </c>
      <c r="G52" t="s">
        <v>302</v>
      </c>
      <c r="H52" t="b">
        <v>0</v>
      </c>
      <c r="I52">
        <v>0</v>
      </c>
      <c r="J52">
        <v>0</v>
      </c>
      <c r="K52">
        <v>6.5119936000002099E-2</v>
      </c>
      <c r="L52" t="s">
        <v>303</v>
      </c>
      <c r="M52" t="b">
        <v>0</v>
      </c>
      <c r="N52">
        <v>0</v>
      </c>
      <c r="O52">
        <v>0</v>
      </c>
      <c r="P52">
        <v>6.0202981999992702E-2</v>
      </c>
      <c r="Q52" t="s">
        <v>304</v>
      </c>
      <c r="R52" t="b">
        <v>0</v>
      </c>
      <c r="S52">
        <v>0</v>
      </c>
      <c r="T52">
        <v>0</v>
      </c>
      <c r="U52">
        <v>6.0944586999994499E-2</v>
      </c>
      <c r="V52" t="s">
        <v>305</v>
      </c>
      <c r="W52" t="s">
        <v>1236</v>
      </c>
      <c r="X52" s="1" t="s">
        <v>1237</v>
      </c>
      <c r="Y52" s="1" t="s">
        <v>1237</v>
      </c>
      <c r="Z52">
        <v>6.1171172000001599E-2</v>
      </c>
      <c r="AB52">
        <f t="shared" si="0"/>
        <v>0</v>
      </c>
      <c r="AC52">
        <f t="shared" si="1"/>
        <v>2</v>
      </c>
      <c r="AD52" s="2">
        <f t="shared" si="2"/>
        <v>0</v>
      </c>
      <c r="AE52">
        <f t="shared" si="3"/>
        <v>0</v>
      </c>
      <c r="AF52">
        <f t="shared" si="4"/>
        <v>6.1800131999996177E-2</v>
      </c>
    </row>
    <row r="53" spans="1:32" x14ac:dyDescent="0.3">
      <c r="A53" t="s">
        <v>306</v>
      </c>
      <c r="B53" t="s">
        <v>307</v>
      </c>
      <c r="C53" t="b">
        <v>0</v>
      </c>
      <c r="D53">
        <v>51</v>
      </c>
      <c r="E53">
        <v>30</v>
      </c>
      <c r="F53">
        <v>4.4997476999995401E-2</v>
      </c>
      <c r="G53" t="s">
        <v>308</v>
      </c>
      <c r="H53" t="b">
        <v>0</v>
      </c>
      <c r="I53">
        <v>31</v>
      </c>
      <c r="J53">
        <v>14</v>
      </c>
      <c r="K53">
        <v>5.9970449999994402E-2</v>
      </c>
      <c r="L53" t="s">
        <v>309</v>
      </c>
      <c r="M53" t="b">
        <v>0</v>
      </c>
      <c r="N53">
        <v>0</v>
      </c>
      <c r="O53">
        <v>0</v>
      </c>
      <c r="P53">
        <v>4.4725060000004598E-2</v>
      </c>
      <c r="Q53" t="s">
        <v>310</v>
      </c>
      <c r="R53" t="b">
        <v>0</v>
      </c>
      <c r="S53">
        <v>34</v>
      </c>
      <c r="T53">
        <v>15</v>
      </c>
      <c r="U53">
        <v>6.3591122000005301E-2</v>
      </c>
      <c r="V53" t="s">
        <v>311</v>
      </c>
      <c r="W53" t="b">
        <v>1</v>
      </c>
      <c r="X53">
        <v>100</v>
      </c>
      <c r="Y53">
        <v>43</v>
      </c>
      <c r="Z53">
        <v>8.3028314999992803E-2</v>
      </c>
      <c r="AB53">
        <f t="shared" si="0"/>
        <v>1</v>
      </c>
      <c r="AC53">
        <f t="shared" si="1"/>
        <v>0</v>
      </c>
      <c r="AD53" s="2">
        <f t="shared" si="2"/>
        <v>0.2</v>
      </c>
      <c r="AE53">
        <f t="shared" si="3"/>
        <v>43.2</v>
      </c>
      <c r="AF53">
        <f t="shared" si="4"/>
        <v>5.9262484799998502E-2</v>
      </c>
    </row>
    <row r="54" spans="1:32" x14ac:dyDescent="0.3">
      <c r="A54" t="s">
        <v>312</v>
      </c>
      <c r="B54" t="s">
        <v>313</v>
      </c>
      <c r="C54" t="b">
        <v>1</v>
      </c>
      <c r="D54">
        <v>100</v>
      </c>
      <c r="E54">
        <v>77</v>
      </c>
      <c r="F54">
        <v>7.3626568000001599E-2</v>
      </c>
      <c r="G54" t="s">
        <v>314</v>
      </c>
      <c r="H54" t="b">
        <v>1</v>
      </c>
      <c r="I54">
        <v>100</v>
      </c>
      <c r="J54">
        <v>77</v>
      </c>
      <c r="K54">
        <v>4.9698043999995799E-2</v>
      </c>
      <c r="L54" t="s">
        <v>315</v>
      </c>
      <c r="M54" t="b">
        <v>0</v>
      </c>
      <c r="N54">
        <v>0</v>
      </c>
      <c r="O54">
        <v>0</v>
      </c>
      <c r="P54">
        <v>8.1102400000006E-2</v>
      </c>
      <c r="Q54" t="s">
        <v>316</v>
      </c>
      <c r="R54" t="b">
        <v>1</v>
      </c>
      <c r="S54">
        <v>100</v>
      </c>
      <c r="T54">
        <v>77</v>
      </c>
      <c r="U54">
        <v>8.4024075999998601E-2</v>
      </c>
      <c r="V54" t="s">
        <v>317</v>
      </c>
      <c r="W54" t="b">
        <v>1</v>
      </c>
      <c r="X54">
        <v>100</v>
      </c>
      <c r="Y54">
        <v>77</v>
      </c>
      <c r="Z54">
        <v>8.5556961000001694E-2</v>
      </c>
      <c r="AB54">
        <f t="shared" si="0"/>
        <v>4</v>
      </c>
      <c r="AC54">
        <f t="shared" si="1"/>
        <v>0</v>
      </c>
      <c r="AD54" s="2">
        <f t="shared" si="2"/>
        <v>0.8</v>
      </c>
      <c r="AE54">
        <f t="shared" si="3"/>
        <v>80</v>
      </c>
      <c r="AF54">
        <f t="shared" si="4"/>
        <v>7.4801609800000737E-2</v>
      </c>
    </row>
    <row r="55" spans="1:32" x14ac:dyDescent="0.3">
      <c r="A55" t="s">
        <v>318</v>
      </c>
      <c r="B55" t="s">
        <v>319</v>
      </c>
      <c r="C55" t="b">
        <v>1</v>
      </c>
      <c r="D55">
        <v>100</v>
      </c>
      <c r="E55">
        <v>4</v>
      </c>
      <c r="F55">
        <v>4.6898443000003398E-2</v>
      </c>
      <c r="G55" t="s">
        <v>320</v>
      </c>
      <c r="H55" t="b">
        <v>1</v>
      </c>
      <c r="I55">
        <v>100</v>
      </c>
      <c r="J55">
        <v>4</v>
      </c>
      <c r="K55">
        <v>7.8666875999999705E-2</v>
      </c>
      <c r="L55" t="s">
        <v>321</v>
      </c>
      <c r="M55" t="s">
        <v>1236</v>
      </c>
      <c r="N55" s="1" t="s">
        <v>1237</v>
      </c>
      <c r="O55" s="1" t="s">
        <v>1237</v>
      </c>
      <c r="P55">
        <v>5.4294890999997798E-2</v>
      </c>
      <c r="Q55" t="s">
        <v>322</v>
      </c>
      <c r="R55" t="b">
        <v>1</v>
      </c>
      <c r="S55">
        <v>100</v>
      </c>
      <c r="T55">
        <v>4</v>
      </c>
      <c r="U55">
        <v>8.6574344999995306E-2</v>
      </c>
      <c r="V55" t="s">
        <v>323</v>
      </c>
      <c r="W55" t="b">
        <v>0</v>
      </c>
      <c r="X55">
        <v>0</v>
      </c>
      <c r="Y55">
        <v>0</v>
      </c>
      <c r="Z55">
        <v>4.3044556000005202E-2</v>
      </c>
      <c r="AB55">
        <f t="shared" si="0"/>
        <v>3</v>
      </c>
      <c r="AC55">
        <f t="shared" si="1"/>
        <v>1</v>
      </c>
      <c r="AD55" s="2">
        <f t="shared" si="2"/>
        <v>0.75</v>
      </c>
      <c r="AE55">
        <f t="shared" si="3"/>
        <v>75</v>
      </c>
      <c r="AF55">
        <f t="shared" si="4"/>
        <v>6.1895822200000283E-2</v>
      </c>
    </row>
    <row r="56" spans="1:32" x14ac:dyDescent="0.3">
      <c r="A56" t="s">
        <v>324</v>
      </c>
      <c r="B56" t="s">
        <v>325</v>
      </c>
      <c r="C56" t="b">
        <v>1</v>
      </c>
      <c r="D56">
        <v>100</v>
      </c>
      <c r="E56">
        <v>5</v>
      </c>
      <c r="F56">
        <v>4.6330459000003502E-2</v>
      </c>
      <c r="G56" t="s">
        <v>326</v>
      </c>
      <c r="H56" t="b">
        <v>1</v>
      </c>
      <c r="I56">
        <v>100</v>
      </c>
      <c r="J56">
        <v>5</v>
      </c>
      <c r="K56">
        <v>8.0223856000003396E-2</v>
      </c>
      <c r="L56" t="s">
        <v>327</v>
      </c>
      <c r="M56" t="b">
        <v>0</v>
      </c>
      <c r="N56">
        <v>0</v>
      </c>
      <c r="O56">
        <v>0</v>
      </c>
      <c r="P56">
        <v>4.5119795000005E-2</v>
      </c>
      <c r="Q56" t="s">
        <v>328</v>
      </c>
      <c r="R56" t="b">
        <v>1</v>
      </c>
      <c r="S56">
        <v>100</v>
      </c>
      <c r="T56">
        <v>5</v>
      </c>
      <c r="U56">
        <v>4.4958100000002298E-2</v>
      </c>
      <c r="V56" t="s">
        <v>329</v>
      </c>
      <c r="W56" t="b">
        <v>1</v>
      </c>
      <c r="X56">
        <v>100</v>
      </c>
      <c r="Y56">
        <v>5</v>
      </c>
      <c r="Z56">
        <v>8.0491509999987401E-2</v>
      </c>
      <c r="AB56">
        <f t="shared" si="0"/>
        <v>4</v>
      </c>
      <c r="AC56">
        <f t="shared" si="1"/>
        <v>0</v>
      </c>
      <c r="AD56" s="2">
        <f t="shared" si="2"/>
        <v>0.8</v>
      </c>
      <c r="AE56">
        <f t="shared" si="3"/>
        <v>80</v>
      </c>
      <c r="AF56">
        <f t="shared" si="4"/>
        <v>5.9424744000000321E-2</v>
      </c>
    </row>
    <row r="57" spans="1:32" x14ac:dyDescent="0.3">
      <c r="A57" t="s">
        <v>330</v>
      </c>
      <c r="B57" t="s">
        <v>331</v>
      </c>
      <c r="C57" t="b">
        <v>0</v>
      </c>
      <c r="D57">
        <v>0</v>
      </c>
      <c r="E57">
        <v>0</v>
      </c>
      <c r="F57">
        <v>8.6463507000004797E-2</v>
      </c>
      <c r="G57" t="s">
        <v>332</v>
      </c>
      <c r="H57" t="b">
        <v>0</v>
      </c>
      <c r="I57">
        <v>0</v>
      </c>
      <c r="J57">
        <v>0</v>
      </c>
      <c r="K57">
        <v>8.7663558000002695E-2</v>
      </c>
      <c r="L57" t="s">
        <v>333</v>
      </c>
      <c r="M57" t="b">
        <v>0</v>
      </c>
      <c r="N57">
        <v>0</v>
      </c>
      <c r="O57">
        <v>0</v>
      </c>
      <c r="P57">
        <v>4.3620233000012797E-2</v>
      </c>
      <c r="Q57" t="s">
        <v>334</v>
      </c>
      <c r="R57" t="b">
        <v>0</v>
      </c>
      <c r="S57">
        <v>0</v>
      </c>
      <c r="T57">
        <v>0</v>
      </c>
      <c r="U57">
        <v>8.1851583000002295E-2</v>
      </c>
      <c r="V57" t="s">
        <v>335</v>
      </c>
      <c r="W57" t="b">
        <v>0</v>
      </c>
      <c r="X57">
        <v>0</v>
      </c>
      <c r="Y57">
        <v>0</v>
      </c>
      <c r="Z57">
        <v>5.12269689999982E-2</v>
      </c>
      <c r="AB57">
        <f t="shared" si="0"/>
        <v>0</v>
      </c>
      <c r="AC57">
        <f t="shared" si="1"/>
        <v>0</v>
      </c>
      <c r="AD57" s="2">
        <f t="shared" si="2"/>
        <v>0</v>
      </c>
      <c r="AE57">
        <f t="shared" si="3"/>
        <v>0</v>
      </c>
      <c r="AF57">
        <f t="shared" si="4"/>
        <v>7.0165170000004148E-2</v>
      </c>
    </row>
    <row r="58" spans="1:32" x14ac:dyDescent="0.3">
      <c r="A58" t="s">
        <v>336</v>
      </c>
      <c r="B58" t="s">
        <v>337</v>
      </c>
      <c r="C58" t="b">
        <v>0</v>
      </c>
      <c r="D58">
        <v>0</v>
      </c>
      <c r="E58">
        <v>0</v>
      </c>
      <c r="F58">
        <v>7.26685669999938E-2</v>
      </c>
      <c r="G58" t="s">
        <v>338</v>
      </c>
      <c r="H58" t="b">
        <v>0</v>
      </c>
      <c r="I58">
        <v>0</v>
      </c>
      <c r="J58">
        <v>0</v>
      </c>
      <c r="K58">
        <v>4.3841615999994497E-2</v>
      </c>
      <c r="L58" t="s">
        <v>339</v>
      </c>
      <c r="M58" t="s">
        <v>1236</v>
      </c>
      <c r="N58" s="1" t="s">
        <v>1237</v>
      </c>
      <c r="O58" s="1" t="s">
        <v>1237</v>
      </c>
      <c r="P58">
        <v>4.4328140000004602E-2</v>
      </c>
      <c r="Q58" t="s">
        <v>340</v>
      </c>
      <c r="R58" t="b">
        <v>0</v>
      </c>
      <c r="S58">
        <v>0</v>
      </c>
      <c r="T58">
        <v>0</v>
      </c>
      <c r="U58">
        <v>8.3271495999994699E-2</v>
      </c>
      <c r="V58" t="s">
        <v>341</v>
      </c>
      <c r="W58" t="b">
        <v>0</v>
      </c>
      <c r="X58">
        <v>0</v>
      </c>
      <c r="Y58">
        <v>0</v>
      </c>
      <c r="Z58">
        <v>4.7166793000002302E-2</v>
      </c>
      <c r="AB58">
        <f t="shared" si="0"/>
        <v>0</v>
      </c>
      <c r="AC58">
        <f t="shared" si="1"/>
        <v>1</v>
      </c>
      <c r="AD58" s="2">
        <f t="shared" si="2"/>
        <v>0</v>
      </c>
      <c r="AE58">
        <f t="shared" si="3"/>
        <v>0</v>
      </c>
      <c r="AF58">
        <f t="shared" si="4"/>
        <v>5.8255322399997977E-2</v>
      </c>
    </row>
    <row r="59" spans="1:32" x14ac:dyDescent="0.3">
      <c r="A59" t="s">
        <v>342</v>
      </c>
      <c r="B59" t="s">
        <v>343</v>
      </c>
      <c r="C59" t="b">
        <v>1</v>
      </c>
      <c r="D59">
        <v>100</v>
      </c>
      <c r="E59">
        <v>50</v>
      </c>
      <c r="F59">
        <v>8.3237624000005894E-2</v>
      </c>
      <c r="G59" t="s">
        <v>344</v>
      </c>
      <c r="H59" t="b">
        <v>1</v>
      </c>
      <c r="I59">
        <v>100</v>
      </c>
      <c r="J59">
        <v>50</v>
      </c>
      <c r="K59">
        <v>5.7227212999990201E-2</v>
      </c>
      <c r="L59" t="s">
        <v>345</v>
      </c>
      <c r="M59" t="b">
        <v>1</v>
      </c>
      <c r="N59">
        <v>100</v>
      </c>
      <c r="O59">
        <v>50</v>
      </c>
      <c r="P59">
        <v>5.8750185999997401E-2</v>
      </c>
      <c r="Q59" t="s">
        <v>346</v>
      </c>
      <c r="R59" t="b">
        <v>1</v>
      </c>
      <c r="S59">
        <v>100</v>
      </c>
      <c r="T59">
        <v>50</v>
      </c>
      <c r="U59">
        <v>8.5353615000002395E-2</v>
      </c>
      <c r="V59" t="s">
        <v>347</v>
      </c>
      <c r="W59" t="b">
        <v>1</v>
      </c>
      <c r="X59">
        <v>100</v>
      </c>
      <c r="Y59">
        <v>50</v>
      </c>
      <c r="Z59">
        <v>5.2583763999990603E-2</v>
      </c>
      <c r="AB59">
        <f t="shared" si="0"/>
        <v>5</v>
      </c>
      <c r="AC59">
        <f t="shared" si="1"/>
        <v>0</v>
      </c>
      <c r="AD59" s="2">
        <f t="shared" si="2"/>
        <v>1</v>
      </c>
      <c r="AE59">
        <f t="shared" si="3"/>
        <v>100</v>
      </c>
      <c r="AF59">
        <f t="shared" si="4"/>
        <v>6.74304803999973E-2</v>
      </c>
    </row>
    <row r="60" spans="1:32" x14ac:dyDescent="0.3">
      <c r="A60" t="s">
        <v>348</v>
      </c>
      <c r="B60" t="s">
        <v>349</v>
      </c>
      <c r="C60" t="b">
        <v>1</v>
      </c>
      <c r="D60">
        <v>100</v>
      </c>
      <c r="E60">
        <v>4</v>
      </c>
      <c r="F60">
        <v>7.5797594000007906E-2</v>
      </c>
      <c r="G60" t="s">
        <v>350</v>
      </c>
      <c r="H60" t="b">
        <v>1</v>
      </c>
      <c r="I60">
        <v>100</v>
      </c>
      <c r="J60">
        <v>4</v>
      </c>
      <c r="K60">
        <v>0.102690832000007</v>
      </c>
      <c r="L60" t="s">
        <v>351</v>
      </c>
      <c r="M60" t="b">
        <v>1</v>
      </c>
      <c r="N60">
        <v>100</v>
      </c>
      <c r="O60">
        <v>4</v>
      </c>
      <c r="P60">
        <v>4.5859856999996298E-2</v>
      </c>
      <c r="Q60" t="s">
        <v>352</v>
      </c>
      <c r="R60" t="b">
        <v>1</v>
      </c>
      <c r="S60">
        <v>100</v>
      </c>
      <c r="T60">
        <v>4</v>
      </c>
      <c r="U60">
        <v>4.6574859000003202E-2</v>
      </c>
      <c r="V60" t="s">
        <v>353</v>
      </c>
      <c r="W60" t="b">
        <v>1</v>
      </c>
      <c r="X60">
        <v>100</v>
      </c>
      <c r="Y60">
        <v>4</v>
      </c>
      <c r="Z60">
        <v>7.3521987999995903E-2</v>
      </c>
      <c r="AB60">
        <f t="shared" si="0"/>
        <v>5</v>
      </c>
      <c r="AC60">
        <f t="shared" si="1"/>
        <v>0</v>
      </c>
      <c r="AD60" s="2">
        <f t="shared" si="2"/>
        <v>1</v>
      </c>
      <c r="AE60">
        <f t="shared" si="3"/>
        <v>100</v>
      </c>
      <c r="AF60">
        <f t="shared" si="4"/>
        <v>6.888902600000206E-2</v>
      </c>
    </row>
    <row r="61" spans="1:32" x14ac:dyDescent="0.3">
      <c r="A61" t="s">
        <v>354</v>
      </c>
      <c r="B61" t="s">
        <v>355</v>
      </c>
      <c r="C61" t="b">
        <v>0</v>
      </c>
      <c r="D61">
        <v>0</v>
      </c>
      <c r="E61">
        <v>0</v>
      </c>
      <c r="F61">
        <v>8.1188902000000895E-2</v>
      </c>
      <c r="G61" t="s">
        <v>356</v>
      </c>
      <c r="H61" t="b">
        <v>0</v>
      </c>
      <c r="I61">
        <v>0</v>
      </c>
      <c r="J61">
        <v>0</v>
      </c>
      <c r="K61">
        <v>8.4404594000005703E-2</v>
      </c>
      <c r="L61" t="s">
        <v>357</v>
      </c>
      <c r="M61" t="b">
        <v>0</v>
      </c>
      <c r="N61">
        <v>0</v>
      </c>
      <c r="O61">
        <v>0</v>
      </c>
      <c r="P61">
        <v>6.4968810999999904E-2</v>
      </c>
      <c r="Q61" t="s">
        <v>358</v>
      </c>
      <c r="R61" t="b">
        <v>0</v>
      </c>
      <c r="S61">
        <v>0</v>
      </c>
      <c r="T61">
        <v>0</v>
      </c>
      <c r="U61">
        <v>8.0871684999998195E-2</v>
      </c>
      <c r="V61" t="s">
        <v>359</v>
      </c>
      <c r="W61" t="b">
        <v>0</v>
      </c>
      <c r="X61">
        <v>0</v>
      </c>
      <c r="Y61">
        <v>0</v>
      </c>
      <c r="Z61">
        <v>8.9110114000000296E-2</v>
      </c>
      <c r="AB61">
        <f t="shared" si="0"/>
        <v>0</v>
      </c>
      <c r="AC61">
        <f t="shared" si="1"/>
        <v>0</v>
      </c>
      <c r="AD61" s="2">
        <f t="shared" si="2"/>
        <v>0</v>
      </c>
      <c r="AE61">
        <f t="shared" si="3"/>
        <v>0</v>
      </c>
      <c r="AF61">
        <f t="shared" si="4"/>
        <v>8.0108821200000999E-2</v>
      </c>
    </row>
    <row r="62" spans="1:32" x14ac:dyDescent="0.3">
      <c r="A62" t="s">
        <v>360</v>
      </c>
      <c r="B62" t="s">
        <v>361</v>
      </c>
      <c r="C62" t="b">
        <v>1</v>
      </c>
      <c r="D62">
        <v>100</v>
      </c>
      <c r="E62">
        <v>12</v>
      </c>
      <c r="F62">
        <v>8.2229175999998405E-2</v>
      </c>
      <c r="G62" t="s">
        <v>362</v>
      </c>
      <c r="H62" t="b">
        <v>1</v>
      </c>
      <c r="I62">
        <v>100</v>
      </c>
      <c r="J62">
        <v>12</v>
      </c>
      <c r="K62">
        <v>4.4763670999998298E-2</v>
      </c>
      <c r="L62" t="s">
        <v>363</v>
      </c>
      <c r="M62" t="b">
        <v>1</v>
      </c>
      <c r="N62">
        <v>100</v>
      </c>
      <c r="O62">
        <v>12</v>
      </c>
      <c r="P62">
        <v>6.15663199999971E-2</v>
      </c>
      <c r="Q62" t="s">
        <v>364</v>
      </c>
      <c r="R62" t="b">
        <v>1</v>
      </c>
      <c r="S62">
        <v>100</v>
      </c>
      <c r="T62">
        <v>12</v>
      </c>
      <c r="U62">
        <v>8.4886468999996995E-2</v>
      </c>
      <c r="V62" t="s">
        <v>365</v>
      </c>
      <c r="W62" t="b">
        <v>1</v>
      </c>
      <c r="X62">
        <v>100</v>
      </c>
      <c r="Y62">
        <v>12</v>
      </c>
      <c r="Z62">
        <v>4.9348330999990198E-2</v>
      </c>
      <c r="AB62">
        <f t="shared" si="0"/>
        <v>5</v>
      </c>
      <c r="AC62">
        <f t="shared" si="1"/>
        <v>0</v>
      </c>
      <c r="AD62" s="2">
        <f t="shared" si="2"/>
        <v>1</v>
      </c>
      <c r="AE62">
        <f t="shared" si="3"/>
        <v>100</v>
      </c>
      <c r="AF62">
        <f t="shared" si="4"/>
        <v>6.4558793399996192E-2</v>
      </c>
    </row>
    <row r="63" spans="1:32" x14ac:dyDescent="0.3">
      <c r="A63" t="s">
        <v>366</v>
      </c>
      <c r="B63" t="s">
        <v>367</v>
      </c>
      <c r="C63" t="b">
        <v>1</v>
      </c>
      <c r="D63">
        <v>100</v>
      </c>
      <c r="E63">
        <v>103</v>
      </c>
      <c r="F63">
        <v>8.2162096000004597E-2</v>
      </c>
      <c r="G63" t="s">
        <v>368</v>
      </c>
      <c r="H63" t="b">
        <v>1</v>
      </c>
      <c r="I63">
        <v>100</v>
      </c>
      <c r="J63">
        <v>103</v>
      </c>
      <c r="K63">
        <v>6.82734030000062E-2</v>
      </c>
      <c r="L63" t="s">
        <v>369</v>
      </c>
      <c r="M63" t="b">
        <v>1</v>
      </c>
      <c r="N63">
        <v>100</v>
      </c>
      <c r="O63">
        <v>103</v>
      </c>
      <c r="P63">
        <v>6.6043120999992697E-2</v>
      </c>
      <c r="Q63" t="s">
        <v>370</v>
      </c>
      <c r="R63" t="b">
        <v>1</v>
      </c>
      <c r="S63">
        <v>100</v>
      </c>
      <c r="T63">
        <v>103</v>
      </c>
      <c r="U63">
        <v>6.39051539999968E-2</v>
      </c>
      <c r="V63" t="s">
        <v>371</v>
      </c>
      <c r="W63" t="b">
        <v>1</v>
      </c>
      <c r="X63">
        <v>100</v>
      </c>
      <c r="Y63">
        <v>103</v>
      </c>
      <c r="Z63">
        <v>6.4935382000001596E-2</v>
      </c>
      <c r="AB63">
        <f t="shared" si="0"/>
        <v>5</v>
      </c>
      <c r="AC63">
        <f t="shared" si="1"/>
        <v>0</v>
      </c>
      <c r="AD63" s="2">
        <f t="shared" si="2"/>
        <v>1</v>
      </c>
      <c r="AE63">
        <f t="shared" si="3"/>
        <v>100</v>
      </c>
      <c r="AF63">
        <f t="shared" si="4"/>
        <v>6.906383120000037E-2</v>
      </c>
    </row>
    <row r="64" spans="1:32" x14ac:dyDescent="0.3">
      <c r="A64" t="s">
        <v>372</v>
      </c>
      <c r="B64" t="s">
        <v>373</v>
      </c>
      <c r="C64" t="b">
        <v>1</v>
      </c>
      <c r="D64">
        <v>100</v>
      </c>
      <c r="E64">
        <v>103</v>
      </c>
      <c r="F64">
        <v>7.4017955999998705E-2</v>
      </c>
      <c r="G64" t="s">
        <v>374</v>
      </c>
      <c r="H64" t="b">
        <v>1</v>
      </c>
      <c r="I64">
        <v>100</v>
      </c>
      <c r="J64">
        <v>103</v>
      </c>
      <c r="K64">
        <v>6.3988449000000003E-2</v>
      </c>
      <c r="L64" t="s">
        <v>375</v>
      </c>
      <c r="M64" t="b">
        <v>1</v>
      </c>
      <c r="N64">
        <v>100</v>
      </c>
      <c r="O64">
        <v>103</v>
      </c>
      <c r="P64">
        <v>6.8522520999998393E-2</v>
      </c>
      <c r="Q64" t="s">
        <v>376</v>
      </c>
      <c r="R64" t="b">
        <v>1</v>
      </c>
      <c r="S64">
        <v>100</v>
      </c>
      <c r="T64">
        <v>103</v>
      </c>
      <c r="U64">
        <v>8.2260958999995595E-2</v>
      </c>
      <c r="V64" t="s">
        <v>377</v>
      </c>
      <c r="W64" t="b">
        <v>1</v>
      </c>
      <c r="X64">
        <v>100</v>
      </c>
      <c r="Y64">
        <v>103</v>
      </c>
      <c r="Z64">
        <v>6.0031574999996402E-2</v>
      </c>
      <c r="AB64">
        <f t="shared" si="0"/>
        <v>5</v>
      </c>
      <c r="AC64">
        <f t="shared" si="1"/>
        <v>0</v>
      </c>
      <c r="AD64" s="2">
        <f t="shared" si="2"/>
        <v>1</v>
      </c>
      <c r="AE64">
        <f t="shared" si="3"/>
        <v>100</v>
      </c>
      <c r="AF64">
        <f t="shared" si="4"/>
        <v>6.9764291999997827E-2</v>
      </c>
    </row>
    <row r="65" spans="1:32" x14ac:dyDescent="0.3">
      <c r="A65" t="s">
        <v>378</v>
      </c>
      <c r="B65" t="s">
        <v>379</v>
      </c>
      <c r="C65" t="b">
        <v>1</v>
      </c>
      <c r="D65">
        <v>100</v>
      </c>
      <c r="E65">
        <v>6</v>
      </c>
      <c r="F65">
        <v>8.6788494000003796E-2</v>
      </c>
      <c r="G65" t="s">
        <v>380</v>
      </c>
      <c r="H65" t="b">
        <v>1</v>
      </c>
      <c r="I65">
        <v>100</v>
      </c>
      <c r="J65">
        <v>6</v>
      </c>
      <c r="K65">
        <v>8.7654932999995994E-2</v>
      </c>
      <c r="L65" t="s">
        <v>381</v>
      </c>
      <c r="M65" t="b">
        <v>1</v>
      </c>
      <c r="N65">
        <v>100</v>
      </c>
      <c r="O65">
        <v>6</v>
      </c>
      <c r="P65">
        <v>8.39747290000048E-2</v>
      </c>
      <c r="Q65" t="s">
        <v>382</v>
      </c>
      <c r="R65" t="b">
        <v>1</v>
      </c>
      <c r="S65">
        <v>100</v>
      </c>
      <c r="T65">
        <v>6</v>
      </c>
      <c r="U65">
        <v>8.6379219999997703E-2</v>
      </c>
      <c r="V65" t="s">
        <v>383</v>
      </c>
      <c r="W65" t="b">
        <v>0</v>
      </c>
      <c r="X65">
        <v>0</v>
      </c>
      <c r="Y65">
        <v>0</v>
      </c>
      <c r="Z65">
        <v>4.5561419000008999E-2</v>
      </c>
      <c r="AB65">
        <f t="shared" si="0"/>
        <v>4</v>
      </c>
      <c r="AC65">
        <f t="shared" si="1"/>
        <v>0</v>
      </c>
      <c r="AD65" s="2">
        <f t="shared" si="2"/>
        <v>0.8</v>
      </c>
      <c r="AE65">
        <f t="shared" si="3"/>
        <v>80</v>
      </c>
      <c r="AF65">
        <f t="shared" si="4"/>
        <v>7.8071759000002253E-2</v>
      </c>
    </row>
    <row r="66" spans="1:32" x14ac:dyDescent="0.3">
      <c r="A66" t="s">
        <v>384</v>
      </c>
      <c r="B66" t="s">
        <v>385</v>
      </c>
      <c r="C66" t="b">
        <v>0</v>
      </c>
      <c r="D66">
        <v>0</v>
      </c>
      <c r="E66">
        <v>0</v>
      </c>
      <c r="F66">
        <v>6.1875853000003603E-2</v>
      </c>
      <c r="G66" t="s">
        <v>386</v>
      </c>
      <c r="H66" t="b">
        <v>0</v>
      </c>
      <c r="I66">
        <v>93</v>
      </c>
      <c r="J66">
        <v>41</v>
      </c>
      <c r="K66">
        <v>6.7247911000009694E-2</v>
      </c>
      <c r="L66" t="s">
        <v>387</v>
      </c>
      <c r="M66" t="s">
        <v>1236</v>
      </c>
      <c r="N66" s="1" t="s">
        <v>1237</v>
      </c>
      <c r="O66" s="1" t="s">
        <v>1237</v>
      </c>
      <c r="P66">
        <v>5.8059400999994099E-2</v>
      </c>
      <c r="Q66" t="s">
        <v>388</v>
      </c>
      <c r="R66" t="s">
        <v>1236</v>
      </c>
      <c r="S66" s="1" t="s">
        <v>1237</v>
      </c>
      <c r="T66" s="1" t="s">
        <v>1237</v>
      </c>
      <c r="U66">
        <v>8.8247688999999199E-2</v>
      </c>
      <c r="V66" t="s">
        <v>389</v>
      </c>
      <c r="W66" t="s">
        <v>1236</v>
      </c>
      <c r="X66" s="1" t="s">
        <v>1237</v>
      </c>
      <c r="Y66" s="1" t="s">
        <v>1237</v>
      </c>
      <c r="Z66">
        <v>8.7010060000011394E-2</v>
      </c>
      <c r="AB66">
        <f t="shared" si="0"/>
        <v>0</v>
      </c>
      <c r="AC66">
        <f t="shared" si="1"/>
        <v>3</v>
      </c>
      <c r="AD66" s="2">
        <f t="shared" si="2"/>
        <v>0</v>
      </c>
      <c r="AE66">
        <f t="shared" si="3"/>
        <v>46.5</v>
      </c>
      <c r="AF66">
        <f t="shared" si="4"/>
        <v>7.2488182800003603E-2</v>
      </c>
    </row>
    <row r="67" spans="1:32" x14ac:dyDescent="0.3">
      <c r="A67" t="s">
        <v>390</v>
      </c>
      <c r="B67" t="s">
        <v>391</v>
      </c>
      <c r="C67" t="b">
        <v>1</v>
      </c>
      <c r="D67">
        <v>100</v>
      </c>
      <c r="E67">
        <v>35</v>
      </c>
      <c r="F67">
        <v>5.0160880999999997E-2</v>
      </c>
      <c r="G67" t="s">
        <v>392</v>
      </c>
      <c r="H67" t="b">
        <v>1</v>
      </c>
      <c r="I67">
        <v>100</v>
      </c>
      <c r="J67">
        <v>35</v>
      </c>
      <c r="K67">
        <v>6.5907613000000198E-2</v>
      </c>
      <c r="L67" t="s">
        <v>393</v>
      </c>
      <c r="M67" t="b">
        <v>1</v>
      </c>
      <c r="N67">
        <v>100</v>
      </c>
      <c r="O67">
        <v>35</v>
      </c>
      <c r="P67">
        <v>8.8979375000000901E-2</v>
      </c>
      <c r="Q67" t="s">
        <v>394</v>
      </c>
      <c r="R67" t="b">
        <v>1</v>
      </c>
      <c r="S67">
        <v>100</v>
      </c>
      <c r="T67">
        <v>35</v>
      </c>
      <c r="U67">
        <v>9.4304635000000303E-2</v>
      </c>
      <c r="V67" t="s">
        <v>395</v>
      </c>
      <c r="W67" t="b">
        <v>1</v>
      </c>
      <c r="X67">
        <v>100</v>
      </c>
      <c r="Y67">
        <v>35</v>
      </c>
      <c r="Z67">
        <v>9.6859952000002594E-2</v>
      </c>
      <c r="AB67">
        <f t="shared" ref="AB67:AB130" si="5">COUNTIF(A67:Z67,"TRUE")</f>
        <v>5</v>
      </c>
      <c r="AC67">
        <f t="shared" ref="AC67:AC130" si="6">COUNTIF(A67:Z67,"ERROR")</f>
        <v>0</v>
      </c>
      <c r="AD67" s="2">
        <f t="shared" ref="AD67:AD130" si="7">AB67/(5-AC67)</f>
        <v>1</v>
      </c>
      <c r="AE67">
        <f t="shared" ref="AE67:AE130" si="8">AVERAGE(X67,S67,N67,I67,D67)</f>
        <v>100</v>
      </c>
      <c r="AF67">
        <f t="shared" ref="AF67:AF130" si="9">AVERAGE(Z67,U67,P67,K67,F67)</f>
        <v>7.9242491200000792E-2</v>
      </c>
    </row>
    <row r="68" spans="1:32" x14ac:dyDescent="0.3">
      <c r="A68" t="s">
        <v>396</v>
      </c>
      <c r="B68" t="s">
        <v>397</v>
      </c>
      <c r="C68" t="s">
        <v>1236</v>
      </c>
      <c r="D68" s="1" t="s">
        <v>1237</v>
      </c>
      <c r="E68" s="1" t="s">
        <v>1237</v>
      </c>
      <c r="F68">
        <v>8.3024530999999499E-2</v>
      </c>
      <c r="G68" t="s">
        <v>398</v>
      </c>
      <c r="H68" t="s">
        <v>1236</v>
      </c>
      <c r="I68" s="1" t="s">
        <v>1237</v>
      </c>
      <c r="J68" s="1" t="s">
        <v>1237</v>
      </c>
      <c r="K68">
        <v>8.4084134999997603E-2</v>
      </c>
      <c r="L68" t="s">
        <v>399</v>
      </c>
      <c r="M68" t="s">
        <v>1236</v>
      </c>
      <c r="N68" s="1" t="s">
        <v>1237</v>
      </c>
      <c r="O68" s="1" t="s">
        <v>1237</v>
      </c>
      <c r="P68">
        <v>4.6201762999999098E-2</v>
      </c>
      <c r="Q68" t="s">
        <v>400</v>
      </c>
      <c r="R68" t="b">
        <v>0</v>
      </c>
      <c r="S68">
        <v>30</v>
      </c>
      <c r="T68">
        <v>21</v>
      </c>
      <c r="U68">
        <v>8.3089796999999493E-2</v>
      </c>
      <c r="V68" t="s">
        <v>401</v>
      </c>
      <c r="W68" t="b">
        <v>0</v>
      </c>
      <c r="X68">
        <v>30</v>
      </c>
      <c r="Y68">
        <v>13</v>
      </c>
      <c r="Z68">
        <v>4.5162681000000697E-2</v>
      </c>
      <c r="AB68">
        <f t="shared" si="5"/>
        <v>0</v>
      </c>
      <c r="AC68">
        <f t="shared" si="6"/>
        <v>3</v>
      </c>
      <c r="AD68" s="2">
        <f t="shared" si="7"/>
        <v>0</v>
      </c>
      <c r="AE68">
        <f t="shared" si="8"/>
        <v>30</v>
      </c>
      <c r="AF68">
        <f t="shared" si="9"/>
        <v>6.8312581399999281E-2</v>
      </c>
    </row>
    <row r="69" spans="1:32" x14ac:dyDescent="0.3">
      <c r="A69" t="s">
        <v>402</v>
      </c>
      <c r="B69" t="s">
        <v>403</v>
      </c>
      <c r="C69" t="b">
        <v>0</v>
      </c>
      <c r="D69">
        <v>40</v>
      </c>
      <c r="E69">
        <v>2</v>
      </c>
      <c r="F69">
        <v>4.7922023000012297E-2</v>
      </c>
      <c r="G69" t="s">
        <v>404</v>
      </c>
      <c r="H69" t="b">
        <v>0</v>
      </c>
      <c r="I69">
        <v>40</v>
      </c>
      <c r="J69">
        <v>2</v>
      </c>
      <c r="K69">
        <v>7.4641760000005705E-2</v>
      </c>
      <c r="L69" t="s">
        <v>405</v>
      </c>
      <c r="M69" t="b">
        <v>0</v>
      </c>
      <c r="N69">
        <v>40</v>
      </c>
      <c r="O69">
        <v>2</v>
      </c>
      <c r="P69">
        <v>4.6404170000002402E-2</v>
      </c>
      <c r="Q69" t="s">
        <v>406</v>
      </c>
      <c r="R69" t="b">
        <v>0</v>
      </c>
      <c r="S69">
        <v>40</v>
      </c>
      <c r="T69">
        <v>2</v>
      </c>
      <c r="U69">
        <v>7.8785713000002006E-2</v>
      </c>
      <c r="V69" t="s">
        <v>407</v>
      </c>
      <c r="W69" t="b">
        <v>0</v>
      </c>
      <c r="X69">
        <v>40</v>
      </c>
      <c r="Y69">
        <v>2</v>
      </c>
      <c r="Z69">
        <v>4.6173279000001302E-2</v>
      </c>
      <c r="AB69">
        <f t="shared" si="5"/>
        <v>0</v>
      </c>
      <c r="AC69">
        <f t="shared" si="6"/>
        <v>0</v>
      </c>
      <c r="AD69" s="2">
        <f t="shared" si="7"/>
        <v>0</v>
      </c>
      <c r="AE69">
        <f t="shared" si="8"/>
        <v>40</v>
      </c>
      <c r="AF69">
        <f t="shared" si="9"/>
        <v>5.878538900000474E-2</v>
      </c>
    </row>
    <row r="70" spans="1:32" x14ac:dyDescent="0.3">
      <c r="A70" t="s">
        <v>408</v>
      </c>
      <c r="B70" t="s">
        <v>409</v>
      </c>
      <c r="C70" t="b">
        <v>0</v>
      </c>
      <c r="D70">
        <v>0</v>
      </c>
      <c r="E70">
        <v>0</v>
      </c>
      <c r="F70">
        <v>4.72709659999992E-2</v>
      </c>
      <c r="G70" t="s">
        <v>410</v>
      </c>
      <c r="H70" t="b">
        <v>1</v>
      </c>
      <c r="I70">
        <v>100</v>
      </c>
      <c r="J70">
        <v>10</v>
      </c>
      <c r="K70">
        <v>4.6894277999996299E-2</v>
      </c>
      <c r="L70" t="s">
        <v>411</v>
      </c>
      <c r="M70" t="b">
        <v>1</v>
      </c>
      <c r="N70">
        <v>100</v>
      </c>
      <c r="O70">
        <v>10</v>
      </c>
      <c r="P70">
        <v>4.6781126999988397E-2</v>
      </c>
      <c r="Q70" t="s">
        <v>412</v>
      </c>
      <c r="R70" t="b">
        <v>1</v>
      </c>
      <c r="S70">
        <v>100</v>
      </c>
      <c r="T70">
        <v>10</v>
      </c>
      <c r="U70">
        <v>7.9853560000003598E-2</v>
      </c>
      <c r="V70" t="s">
        <v>413</v>
      </c>
      <c r="W70" t="b">
        <v>0</v>
      </c>
      <c r="X70">
        <v>38</v>
      </c>
      <c r="Y70">
        <v>5</v>
      </c>
      <c r="Z70">
        <v>4.1751954999995101E-2</v>
      </c>
      <c r="AB70">
        <f t="shared" si="5"/>
        <v>3</v>
      </c>
      <c r="AC70">
        <f t="shared" si="6"/>
        <v>0</v>
      </c>
      <c r="AD70" s="2">
        <f t="shared" si="7"/>
        <v>0.6</v>
      </c>
      <c r="AE70">
        <f t="shared" si="8"/>
        <v>67.599999999999994</v>
      </c>
      <c r="AF70">
        <f t="shared" si="9"/>
        <v>5.2510377199996516E-2</v>
      </c>
    </row>
    <row r="71" spans="1:32" x14ac:dyDescent="0.3">
      <c r="A71" t="s">
        <v>414</v>
      </c>
      <c r="B71" t="s">
        <v>415</v>
      </c>
      <c r="C71" t="b">
        <v>0</v>
      </c>
      <c r="D71">
        <v>0</v>
      </c>
      <c r="E71">
        <v>0</v>
      </c>
      <c r="F71">
        <v>6.1487526999997003E-2</v>
      </c>
      <c r="G71" t="s">
        <v>416</v>
      </c>
      <c r="H71" t="b">
        <v>0</v>
      </c>
      <c r="I71">
        <v>16</v>
      </c>
      <c r="J71">
        <v>6</v>
      </c>
      <c r="K71">
        <v>4.8374837000004299E-2</v>
      </c>
      <c r="L71" t="s">
        <v>417</v>
      </c>
      <c r="M71" t="b">
        <v>0</v>
      </c>
      <c r="N71">
        <v>0</v>
      </c>
      <c r="O71">
        <v>0</v>
      </c>
      <c r="P71">
        <v>8.1764137000000403E-2</v>
      </c>
      <c r="Q71" t="s">
        <v>418</v>
      </c>
      <c r="R71" t="b">
        <v>0</v>
      </c>
      <c r="S71">
        <v>37</v>
      </c>
      <c r="T71">
        <v>20</v>
      </c>
      <c r="U71">
        <v>5.2869022000002902E-2</v>
      </c>
      <c r="V71" t="s">
        <v>419</v>
      </c>
      <c r="W71" t="b">
        <v>0</v>
      </c>
      <c r="X71">
        <v>37</v>
      </c>
      <c r="Y71">
        <v>20</v>
      </c>
      <c r="Z71">
        <v>5.2349810999999101E-2</v>
      </c>
      <c r="AB71">
        <f t="shared" si="5"/>
        <v>0</v>
      </c>
      <c r="AC71">
        <f t="shared" si="6"/>
        <v>0</v>
      </c>
      <c r="AD71" s="2">
        <f t="shared" si="7"/>
        <v>0</v>
      </c>
      <c r="AE71">
        <f t="shared" si="8"/>
        <v>18</v>
      </c>
      <c r="AF71">
        <f t="shared" si="9"/>
        <v>5.9369066800000744E-2</v>
      </c>
    </row>
    <row r="72" spans="1:32" x14ac:dyDescent="0.3">
      <c r="A72" t="s">
        <v>420</v>
      </c>
      <c r="B72" t="s">
        <v>421</v>
      </c>
      <c r="C72" t="b">
        <v>1</v>
      </c>
      <c r="D72">
        <v>100</v>
      </c>
      <c r="E72">
        <v>6</v>
      </c>
      <c r="F72">
        <v>4.5120256000004098E-2</v>
      </c>
      <c r="G72" t="s">
        <v>422</v>
      </c>
      <c r="H72" t="s">
        <v>1236</v>
      </c>
      <c r="I72" s="1" t="s">
        <v>1237</v>
      </c>
      <c r="J72" s="1" t="s">
        <v>1237</v>
      </c>
      <c r="K72">
        <v>5.2355828999992499E-2</v>
      </c>
      <c r="L72" t="s">
        <v>423</v>
      </c>
      <c r="M72" t="b">
        <v>0</v>
      </c>
      <c r="N72">
        <v>18</v>
      </c>
      <c r="O72">
        <v>2</v>
      </c>
      <c r="P72">
        <v>8.1147609999987894E-2</v>
      </c>
      <c r="Q72" t="s">
        <v>424</v>
      </c>
      <c r="R72" t="b">
        <v>1</v>
      </c>
      <c r="S72">
        <v>100</v>
      </c>
      <c r="T72">
        <v>6</v>
      </c>
      <c r="U72">
        <v>4.6875540000001999E-2</v>
      </c>
      <c r="V72" t="s">
        <v>425</v>
      </c>
      <c r="W72" t="b">
        <v>1</v>
      </c>
      <c r="X72">
        <v>100</v>
      </c>
      <c r="Y72">
        <v>6</v>
      </c>
      <c r="Z72">
        <v>5.8792134999990198E-2</v>
      </c>
      <c r="AB72">
        <f t="shared" si="5"/>
        <v>3</v>
      </c>
      <c r="AC72">
        <f t="shared" si="6"/>
        <v>1</v>
      </c>
      <c r="AD72" s="2">
        <f t="shared" si="7"/>
        <v>0.75</v>
      </c>
      <c r="AE72">
        <f t="shared" si="8"/>
        <v>79.5</v>
      </c>
      <c r="AF72">
        <f t="shared" si="9"/>
        <v>5.6858273999995337E-2</v>
      </c>
    </row>
    <row r="73" spans="1:32" x14ac:dyDescent="0.3">
      <c r="A73" t="s">
        <v>426</v>
      </c>
      <c r="B73" t="s">
        <v>427</v>
      </c>
      <c r="C73" t="b">
        <v>0</v>
      </c>
      <c r="D73">
        <v>0</v>
      </c>
      <c r="E73">
        <v>0</v>
      </c>
      <c r="F73">
        <v>4.8293768000000598E-2</v>
      </c>
      <c r="G73" t="s">
        <v>428</v>
      </c>
      <c r="H73" t="b">
        <v>0</v>
      </c>
      <c r="I73">
        <v>0</v>
      </c>
      <c r="J73">
        <v>0</v>
      </c>
      <c r="K73">
        <v>8.3075161000003506E-2</v>
      </c>
      <c r="L73" t="s">
        <v>429</v>
      </c>
      <c r="M73" t="b">
        <v>0</v>
      </c>
      <c r="N73">
        <v>0</v>
      </c>
      <c r="O73">
        <v>0</v>
      </c>
      <c r="P73">
        <v>8.05826680000052E-2</v>
      </c>
      <c r="Q73" t="s">
        <v>430</v>
      </c>
      <c r="R73" t="b">
        <v>0</v>
      </c>
      <c r="S73">
        <v>0</v>
      </c>
      <c r="T73">
        <v>0</v>
      </c>
      <c r="U73">
        <v>4.4919681000003202E-2</v>
      </c>
      <c r="V73" t="s">
        <v>431</v>
      </c>
      <c r="W73" t="b">
        <v>0</v>
      </c>
      <c r="X73">
        <v>0</v>
      </c>
      <c r="Y73">
        <v>0</v>
      </c>
      <c r="Z73">
        <v>5.3587464999999598E-2</v>
      </c>
      <c r="AB73">
        <f t="shared" si="5"/>
        <v>0</v>
      </c>
      <c r="AC73">
        <f t="shared" si="6"/>
        <v>0</v>
      </c>
      <c r="AD73" s="2">
        <f t="shared" si="7"/>
        <v>0</v>
      </c>
      <c r="AE73">
        <f t="shared" si="8"/>
        <v>0</v>
      </c>
      <c r="AF73">
        <f t="shared" si="9"/>
        <v>6.2091748600002418E-2</v>
      </c>
    </row>
    <row r="74" spans="1:32" x14ac:dyDescent="0.3">
      <c r="A74" t="s">
        <v>432</v>
      </c>
      <c r="B74" t="s">
        <v>433</v>
      </c>
      <c r="C74" t="b">
        <v>1</v>
      </c>
      <c r="D74">
        <v>100</v>
      </c>
      <c r="E74">
        <v>30</v>
      </c>
      <c r="F74">
        <v>6.1912909000000099E-2</v>
      </c>
      <c r="G74" t="s">
        <v>434</v>
      </c>
      <c r="H74" t="b">
        <v>1</v>
      </c>
      <c r="I74">
        <v>100</v>
      </c>
      <c r="J74">
        <v>30</v>
      </c>
      <c r="K74">
        <v>9.4808349999993796E-2</v>
      </c>
      <c r="L74" t="s">
        <v>435</v>
      </c>
      <c r="M74" t="b">
        <v>1</v>
      </c>
      <c r="N74">
        <v>100</v>
      </c>
      <c r="O74">
        <v>30</v>
      </c>
      <c r="P74">
        <v>6.0200063999999998E-2</v>
      </c>
      <c r="Q74" t="s">
        <v>436</v>
      </c>
      <c r="R74" t="b">
        <v>1</v>
      </c>
      <c r="S74">
        <v>100</v>
      </c>
      <c r="T74">
        <v>30</v>
      </c>
      <c r="U74">
        <v>5.4079487999999197E-2</v>
      </c>
      <c r="V74" t="s">
        <v>437</v>
      </c>
      <c r="W74" t="s">
        <v>1236</v>
      </c>
      <c r="X74" s="1" t="s">
        <v>1237</v>
      </c>
      <c r="Y74" s="1" t="s">
        <v>1237</v>
      </c>
      <c r="Z74">
        <v>5.87157159999947E-2</v>
      </c>
      <c r="AB74">
        <f t="shared" si="5"/>
        <v>4</v>
      </c>
      <c r="AC74">
        <f t="shared" si="6"/>
        <v>1</v>
      </c>
      <c r="AD74" s="2">
        <f t="shared" si="7"/>
        <v>1</v>
      </c>
      <c r="AE74">
        <f t="shared" si="8"/>
        <v>100</v>
      </c>
      <c r="AF74">
        <f t="shared" si="9"/>
        <v>6.5943305399997557E-2</v>
      </c>
    </row>
    <row r="75" spans="1:32" x14ac:dyDescent="0.3">
      <c r="A75" t="s">
        <v>438</v>
      </c>
      <c r="B75" t="s">
        <v>439</v>
      </c>
      <c r="C75" t="b">
        <v>1</v>
      </c>
      <c r="D75">
        <v>100</v>
      </c>
      <c r="E75">
        <v>105</v>
      </c>
      <c r="F75">
        <v>9.3907979999997296E-2</v>
      </c>
      <c r="G75" t="s">
        <v>440</v>
      </c>
      <c r="H75" t="b">
        <v>0</v>
      </c>
      <c r="I75">
        <v>0</v>
      </c>
      <c r="J75">
        <v>0</v>
      </c>
      <c r="K75">
        <v>6.4090146000012199E-2</v>
      </c>
      <c r="L75" t="s">
        <v>441</v>
      </c>
      <c r="M75" t="b">
        <v>0</v>
      </c>
      <c r="N75">
        <v>0</v>
      </c>
      <c r="O75">
        <v>0</v>
      </c>
      <c r="P75">
        <v>6.2078876000000997E-2</v>
      </c>
      <c r="Q75" t="s">
        <v>442</v>
      </c>
      <c r="R75" t="b">
        <v>0</v>
      </c>
      <c r="S75">
        <v>0</v>
      </c>
      <c r="T75">
        <v>0</v>
      </c>
      <c r="U75">
        <v>6.3754962000004398E-2</v>
      </c>
      <c r="V75" t="s">
        <v>443</v>
      </c>
      <c r="W75" t="b">
        <v>0</v>
      </c>
      <c r="X75">
        <v>0</v>
      </c>
      <c r="Y75">
        <v>0</v>
      </c>
      <c r="Z75">
        <v>6.2914917999989897E-2</v>
      </c>
      <c r="AB75">
        <f t="shared" si="5"/>
        <v>1</v>
      </c>
      <c r="AC75">
        <f t="shared" si="6"/>
        <v>0</v>
      </c>
      <c r="AD75" s="2">
        <f t="shared" si="7"/>
        <v>0.2</v>
      </c>
      <c r="AE75">
        <f t="shared" si="8"/>
        <v>20</v>
      </c>
      <c r="AF75">
        <f t="shared" si="9"/>
        <v>6.9349376400000953E-2</v>
      </c>
    </row>
    <row r="76" spans="1:32" x14ac:dyDescent="0.3">
      <c r="A76" t="s">
        <v>444</v>
      </c>
      <c r="B76" t="s">
        <v>445</v>
      </c>
      <c r="C76" t="b">
        <v>0</v>
      </c>
      <c r="D76">
        <v>20</v>
      </c>
      <c r="E76">
        <v>2</v>
      </c>
      <c r="F76">
        <v>4.6065848000004898E-2</v>
      </c>
      <c r="G76" t="s">
        <v>446</v>
      </c>
      <c r="H76" t="b">
        <v>0</v>
      </c>
      <c r="I76">
        <v>20</v>
      </c>
      <c r="J76">
        <v>2</v>
      </c>
      <c r="K76">
        <v>7.9820816999998101E-2</v>
      </c>
      <c r="L76" t="s">
        <v>447</v>
      </c>
      <c r="M76" t="b">
        <v>0</v>
      </c>
      <c r="N76">
        <v>20</v>
      </c>
      <c r="O76">
        <v>2</v>
      </c>
      <c r="P76">
        <v>4.3748444000001899E-2</v>
      </c>
      <c r="Q76" t="s">
        <v>448</v>
      </c>
      <c r="R76" t="b">
        <v>0</v>
      </c>
      <c r="S76">
        <v>20</v>
      </c>
      <c r="T76">
        <v>2</v>
      </c>
      <c r="U76">
        <v>8.2555146000004201E-2</v>
      </c>
      <c r="V76" t="s">
        <v>449</v>
      </c>
      <c r="W76" t="b">
        <v>0</v>
      </c>
      <c r="X76">
        <v>20</v>
      </c>
      <c r="Y76">
        <v>2</v>
      </c>
      <c r="Z76">
        <v>4.8091089000003202E-2</v>
      </c>
      <c r="AB76">
        <f t="shared" si="5"/>
        <v>0</v>
      </c>
      <c r="AC76">
        <f t="shared" si="6"/>
        <v>0</v>
      </c>
      <c r="AD76" s="2">
        <f t="shared" si="7"/>
        <v>0</v>
      </c>
      <c r="AE76">
        <f t="shared" si="8"/>
        <v>20</v>
      </c>
      <c r="AF76">
        <f t="shared" si="9"/>
        <v>6.0056268800002463E-2</v>
      </c>
    </row>
    <row r="77" spans="1:32" x14ac:dyDescent="0.3">
      <c r="A77" t="s">
        <v>450</v>
      </c>
      <c r="B77" t="s">
        <v>451</v>
      </c>
      <c r="C77" t="b">
        <v>0</v>
      </c>
      <c r="D77">
        <v>0</v>
      </c>
      <c r="E77">
        <v>0</v>
      </c>
      <c r="F77">
        <v>7.6372007999992705E-2</v>
      </c>
      <c r="G77" t="s">
        <v>452</v>
      </c>
      <c r="H77" t="b">
        <v>1</v>
      </c>
      <c r="I77">
        <v>100</v>
      </c>
      <c r="J77">
        <v>6</v>
      </c>
      <c r="K77">
        <v>4.8630529999996903E-2</v>
      </c>
      <c r="L77" t="s">
        <v>453</v>
      </c>
      <c r="M77" t="b">
        <v>0</v>
      </c>
      <c r="N77">
        <v>0</v>
      </c>
      <c r="O77">
        <v>0</v>
      </c>
      <c r="P77">
        <v>7.6108554999990405E-2</v>
      </c>
      <c r="Q77" t="s">
        <v>454</v>
      </c>
      <c r="R77" t="b">
        <v>1</v>
      </c>
      <c r="S77">
        <v>100</v>
      </c>
      <c r="T77">
        <v>6</v>
      </c>
      <c r="U77">
        <v>4.78755799999959E-2</v>
      </c>
      <c r="V77" t="s">
        <v>455</v>
      </c>
      <c r="W77" t="b">
        <v>1</v>
      </c>
      <c r="X77">
        <v>100</v>
      </c>
      <c r="Y77">
        <v>6</v>
      </c>
      <c r="Z77">
        <v>5.1374814999988402E-2</v>
      </c>
      <c r="AB77">
        <f t="shared" si="5"/>
        <v>3</v>
      </c>
      <c r="AC77">
        <f t="shared" si="6"/>
        <v>0</v>
      </c>
      <c r="AD77" s="2">
        <f t="shared" si="7"/>
        <v>0.6</v>
      </c>
      <c r="AE77">
        <f t="shared" si="8"/>
        <v>60</v>
      </c>
      <c r="AF77">
        <f t="shared" si="9"/>
        <v>6.0072297599992865E-2</v>
      </c>
    </row>
    <row r="78" spans="1:32" x14ac:dyDescent="0.3">
      <c r="A78" t="s">
        <v>456</v>
      </c>
      <c r="B78" t="s">
        <v>457</v>
      </c>
      <c r="C78" t="b">
        <v>0</v>
      </c>
      <c r="D78">
        <v>28</v>
      </c>
      <c r="E78">
        <v>2</v>
      </c>
      <c r="F78">
        <v>4.4905904000000101E-2</v>
      </c>
      <c r="G78" t="s">
        <v>458</v>
      </c>
      <c r="H78" t="b">
        <v>1</v>
      </c>
      <c r="I78">
        <v>100</v>
      </c>
      <c r="J78">
        <v>5</v>
      </c>
      <c r="K78">
        <v>4.34991259999968E-2</v>
      </c>
      <c r="L78" t="s">
        <v>459</v>
      </c>
      <c r="M78" t="s">
        <v>1236</v>
      </c>
      <c r="N78" s="1" t="s">
        <v>1237</v>
      </c>
      <c r="O78" s="1" t="s">
        <v>1237</v>
      </c>
      <c r="P78">
        <v>8.0337787999997801E-2</v>
      </c>
      <c r="Q78" t="s">
        <v>460</v>
      </c>
      <c r="R78" t="b">
        <v>1</v>
      </c>
      <c r="S78">
        <v>100</v>
      </c>
      <c r="T78">
        <v>5</v>
      </c>
      <c r="U78">
        <v>5.4984470000000799E-2</v>
      </c>
      <c r="V78" t="s">
        <v>461</v>
      </c>
      <c r="W78" t="b">
        <v>0</v>
      </c>
      <c r="X78">
        <v>28</v>
      </c>
      <c r="Y78">
        <v>2</v>
      </c>
      <c r="Z78">
        <v>8.0645779000001E-2</v>
      </c>
      <c r="AB78">
        <f t="shared" si="5"/>
        <v>2</v>
      </c>
      <c r="AC78">
        <f t="shared" si="6"/>
        <v>1</v>
      </c>
      <c r="AD78" s="2">
        <f t="shared" si="7"/>
        <v>0.5</v>
      </c>
      <c r="AE78">
        <f t="shared" si="8"/>
        <v>64</v>
      </c>
      <c r="AF78">
        <f t="shared" si="9"/>
        <v>6.0874613399999299E-2</v>
      </c>
    </row>
    <row r="79" spans="1:32" x14ac:dyDescent="0.3">
      <c r="A79" t="s">
        <v>462</v>
      </c>
      <c r="B79" t="s">
        <v>463</v>
      </c>
      <c r="C79" t="b">
        <v>1</v>
      </c>
      <c r="D79">
        <v>100</v>
      </c>
      <c r="E79">
        <v>13</v>
      </c>
      <c r="F79">
        <v>7.6818604999999707E-2</v>
      </c>
      <c r="G79" t="s">
        <v>464</v>
      </c>
      <c r="H79" t="b">
        <v>1</v>
      </c>
      <c r="I79">
        <v>100</v>
      </c>
      <c r="J79">
        <v>13</v>
      </c>
      <c r="K79">
        <v>4.7396112000001198E-2</v>
      </c>
      <c r="L79" t="s">
        <v>465</v>
      </c>
      <c r="M79" t="b">
        <v>1</v>
      </c>
      <c r="N79">
        <v>100</v>
      </c>
      <c r="O79">
        <v>13</v>
      </c>
      <c r="P79">
        <v>8.5190840999999295E-2</v>
      </c>
      <c r="Q79" t="s">
        <v>466</v>
      </c>
      <c r="R79" t="b">
        <v>1</v>
      </c>
      <c r="S79">
        <v>100</v>
      </c>
      <c r="T79">
        <v>13</v>
      </c>
      <c r="U79">
        <v>7.9936618999994297E-2</v>
      </c>
      <c r="V79" t="s">
        <v>467</v>
      </c>
      <c r="W79" t="b">
        <v>1</v>
      </c>
      <c r="X79">
        <v>100</v>
      </c>
      <c r="Y79">
        <v>13</v>
      </c>
      <c r="Z79">
        <v>4.5938602999996102E-2</v>
      </c>
      <c r="AB79">
        <f t="shared" si="5"/>
        <v>5</v>
      </c>
      <c r="AC79">
        <f t="shared" si="6"/>
        <v>0</v>
      </c>
      <c r="AD79" s="2">
        <f t="shared" si="7"/>
        <v>1</v>
      </c>
      <c r="AE79">
        <f t="shared" si="8"/>
        <v>100</v>
      </c>
      <c r="AF79">
        <f t="shared" si="9"/>
        <v>6.7056155999998118E-2</v>
      </c>
    </row>
    <row r="80" spans="1:32" x14ac:dyDescent="0.3">
      <c r="A80" t="s">
        <v>468</v>
      </c>
      <c r="B80" t="s">
        <v>469</v>
      </c>
      <c r="C80" t="b">
        <v>0</v>
      </c>
      <c r="D80">
        <v>36</v>
      </c>
      <c r="E80">
        <v>4</v>
      </c>
      <c r="F80">
        <v>4.9524441000002598E-2</v>
      </c>
      <c r="G80" t="s">
        <v>470</v>
      </c>
      <c r="H80" t="b">
        <v>0</v>
      </c>
      <c r="I80">
        <v>36</v>
      </c>
      <c r="J80">
        <v>4</v>
      </c>
      <c r="K80">
        <v>7.59777350000021E-2</v>
      </c>
      <c r="L80" t="s">
        <v>471</v>
      </c>
      <c r="M80" t="b">
        <v>0</v>
      </c>
      <c r="N80">
        <v>36</v>
      </c>
      <c r="O80">
        <v>4</v>
      </c>
      <c r="P80">
        <v>5.9091793000000302E-2</v>
      </c>
      <c r="Q80" t="s">
        <v>472</v>
      </c>
      <c r="R80" t="b">
        <v>0</v>
      </c>
      <c r="S80">
        <v>36</v>
      </c>
      <c r="T80">
        <v>4</v>
      </c>
      <c r="U80">
        <v>5.1365392000001002E-2</v>
      </c>
      <c r="V80" t="s">
        <v>473</v>
      </c>
      <c r="W80" t="b">
        <v>0</v>
      </c>
      <c r="X80">
        <v>33</v>
      </c>
      <c r="Y80">
        <v>3</v>
      </c>
      <c r="Z80">
        <v>4.5646638000000898E-2</v>
      </c>
      <c r="AB80">
        <f t="shared" si="5"/>
        <v>0</v>
      </c>
      <c r="AC80">
        <f t="shared" si="6"/>
        <v>0</v>
      </c>
      <c r="AD80" s="2">
        <f t="shared" si="7"/>
        <v>0</v>
      </c>
      <c r="AE80">
        <f t="shared" si="8"/>
        <v>35.4</v>
      </c>
      <c r="AF80">
        <f t="shared" si="9"/>
        <v>5.6321199800001373E-2</v>
      </c>
    </row>
    <row r="81" spans="1:32" x14ac:dyDescent="0.3">
      <c r="A81" t="s">
        <v>474</v>
      </c>
      <c r="B81" t="s">
        <v>475</v>
      </c>
      <c r="C81" t="b">
        <v>0</v>
      </c>
      <c r="D81">
        <v>12</v>
      </c>
      <c r="E81">
        <v>1</v>
      </c>
      <c r="F81">
        <v>4.6491527999997097E-2</v>
      </c>
      <c r="G81" t="s">
        <v>476</v>
      </c>
      <c r="H81" t="b">
        <v>0</v>
      </c>
      <c r="I81">
        <v>12</v>
      </c>
      <c r="J81">
        <v>1</v>
      </c>
      <c r="K81">
        <v>7.6092850000001905E-2</v>
      </c>
      <c r="L81" t="s">
        <v>477</v>
      </c>
      <c r="M81" t="b">
        <v>0</v>
      </c>
      <c r="N81">
        <v>12</v>
      </c>
      <c r="O81">
        <v>1</v>
      </c>
      <c r="P81">
        <v>4.6627813000000601E-2</v>
      </c>
      <c r="Q81" t="s">
        <v>478</v>
      </c>
      <c r="R81" t="b">
        <v>0</v>
      </c>
      <c r="S81">
        <v>28</v>
      </c>
      <c r="T81">
        <v>2</v>
      </c>
      <c r="U81">
        <v>5.5138902999999503E-2</v>
      </c>
      <c r="V81" t="s">
        <v>479</v>
      </c>
      <c r="W81" t="b">
        <v>0</v>
      </c>
      <c r="X81">
        <v>60</v>
      </c>
      <c r="Y81">
        <v>3</v>
      </c>
      <c r="Z81">
        <v>4.9910617999998401E-2</v>
      </c>
      <c r="AB81">
        <f t="shared" si="5"/>
        <v>0</v>
      </c>
      <c r="AC81">
        <f t="shared" si="6"/>
        <v>0</v>
      </c>
      <c r="AD81" s="2">
        <f t="shared" si="7"/>
        <v>0</v>
      </c>
      <c r="AE81">
        <f t="shared" si="8"/>
        <v>24.8</v>
      </c>
      <c r="AF81">
        <f t="shared" si="9"/>
        <v>5.4852342399999497E-2</v>
      </c>
    </row>
    <row r="82" spans="1:32" x14ac:dyDescent="0.3">
      <c r="A82" t="s">
        <v>480</v>
      </c>
      <c r="B82" t="s">
        <v>481</v>
      </c>
      <c r="C82" t="b">
        <v>1</v>
      </c>
      <c r="D82">
        <v>100</v>
      </c>
      <c r="E82">
        <v>80</v>
      </c>
      <c r="F82">
        <v>6.2836267999998002E-2</v>
      </c>
      <c r="G82" t="s">
        <v>482</v>
      </c>
      <c r="H82" t="b">
        <v>1</v>
      </c>
      <c r="I82">
        <v>100</v>
      </c>
      <c r="J82">
        <v>80</v>
      </c>
      <c r="K82">
        <v>6.7218018000005403E-2</v>
      </c>
      <c r="L82" t="s">
        <v>483</v>
      </c>
      <c r="M82" t="b">
        <v>1</v>
      </c>
      <c r="N82">
        <v>100</v>
      </c>
      <c r="O82">
        <v>80</v>
      </c>
      <c r="P82">
        <v>5.85327749999962E-2</v>
      </c>
      <c r="Q82" t="s">
        <v>484</v>
      </c>
      <c r="R82" t="b">
        <v>1</v>
      </c>
      <c r="S82">
        <v>100</v>
      </c>
      <c r="T82">
        <v>80</v>
      </c>
      <c r="U82">
        <v>6.5527353000000205E-2</v>
      </c>
      <c r="V82" t="s">
        <v>485</v>
      </c>
      <c r="W82" t="b">
        <v>1</v>
      </c>
      <c r="X82">
        <v>100</v>
      </c>
      <c r="Y82">
        <v>80</v>
      </c>
      <c r="Z82">
        <v>7.52011579999987E-2</v>
      </c>
      <c r="AB82">
        <f t="shared" si="5"/>
        <v>5</v>
      </c>
      <c r="AC82">
        <f t="shared" si="6"/>
        <v>0</v>
      </c>
      <c r="AD82" s="2">
        <f t="shared" si="7"/>
        <v>1</v>
      </c>
      <c r="AE82">
        <f t="shared" si="8"/>
        <v>100</v>
      </c>
      <c r="AF82">
        <f t="shared" si="9"/>
        <v>6.58631143999997E-2</v>
      </c>
    </row>
    <row r="83" spans="1:32" x14ac:dyDescent="0.3">
      <c r="A83" t="s">
        <v>486</v>
      </c>
      <c r="B83" t="s">
        <v>487</v>
      </c>
      <c r="C83" t="b">
        <v>0</v>
      </c>
      <c r="D83">
        <v>3</v>
      </c>
      <c r="E83">
        <v>7</v>
      </c>
      <c r="F83">
        <v>6.1508917000004701E-2</v>
      </c>
      <c r="G83" t="s">
        <v>488</v>
      </c>
      <c r="H83" t="b">
        <v>1</v>
      </c>
      <c r="I83">
        <v>100</v>
      </c>
      <c r="J83">
        <v>103</v>
      </c>
      <c r="K83">
        <v>0.106657462999997</v>
      </c>
      <c r="L83" t="s">
        <v>489</v>
      </c>
      <c r="M83" t="b">
        <v>0</v>
      </c>
      <c r="N83">
        <v>34</v>
      </c>
      <c r="O83">
        <v>52</v>
      </c>
      <c r="P83">
        <v>6.5891835999998705E-2</v>
      </c>
      <c r="Q83" t="s">
        <v>490</v>
      </c>
      <c r="R83" t="b">
        <v>0</v>
      </c>
      <c r="S83">
        <v>0</v>
      </c>
      <c r="T83">
        <v>0</v>
      </c>
      <c r="U83">
        <v>6.8317260000000601E-2</v>
      </c>
      <c r="V83" t="s">
        <v>491</v>
      </c>
      <c r="W83" t="b">
        <v>0</v>
      </c>
      <c r="X83">
        <v>0</v>
      </c>
      <c r="Y83">
        <v>0</v>
      </c>
      <c r="Z83">
        <v>6.6181792999998296E-2</v>
      </c>
      <c r="AB83">
        <f t="shared" si="5"/>
        <v>1</v>
      </c>
      <c r="AC83">
        <f t="shared" si="6"/>
        <v>0</v>
      </c>
      <c r="AD83" s="2">
        <f t="shared" si="7"/>
        <v>0.2</v>
      </c>
      <c r="AE83">
        <f t="shared" si="8"/>
        <v>27.4</v>
      </c>
      <c r="AF83">
        <f t="shared" si="9"/>
        <v>7.3711453799999854E-2</v>
      </c>
    </row>
    <row r="84" spans="1:32" x14ac:dyDescent="0.3">
      <c r="A84" t="s">
        <v>492</v>
      </c>
      <c r="B84" t="s">
        <v>493</v>
      </c>
      <c r="C84" t="b">
        <v>0</v>
      </c>
      <c r="D84">
        <v>30</v>
      </c>
      <c r="E84">
        <v>3</v>
      </c>
      <c r="F84">
        <v>5.6672959000010702E-2</v>
      </c>
      <c r="G84" t="s">
        <v>494</v>
      </c>
      <c r="H84" t="b">
        <v>0</v>
      </c>
      <c r="I84">
        <v>20</v>
      </c>
      <c r="J84">
        <v>2</v>
      </c>
      <c r="K84">
        <v>4.6496083000008001E-2</v>
      </c>
      <c r="L84" t="s">
        <v>495</v>
      </c>
      <c r="M84" t="b">
        <v>0</v>
      </c>
      <c r="N84">
        <v>30</v>
      </c>
      <c r="O84">
        <v>3</v>
      </c>
      <c r="P84">
        <v>6.03127289999889E-2</v>
      </c>
      <c r="Q84" t="s">
        <v>496</v>
      </c>
      <c r="R84" t="b">
        <v>0</v>
      </c>
      <c r="S84">
        <v>0</v>
      </c>
      <c r="T84">
        <v>0</v>
      </c>
      <c r="U84">
        <v>4.89157250000005E-2</v>
      </c>
      <c r="V84" t="s">
        <v>497</v>
      </c>
      <c r="W84" t="b">
        <v>0</v>
      </c>
      <c r="X84">
        <v>30</v>
      </c>
      <c r="Y84">
        <v>3</v>
      </c>
      <c r="Z84">
        <v>8.0390706000002796E-2</v>
      </c>
      <c r="AB84">
        <f t="shared" si="5"/>
        <v>0</v>
      </c>
      <c r="AC84">
        <f t="shared" si="6"/>
        <v>0</v>
      </c>
      <c r="AD84" s="2">
        <f t="shared" si="7"/>
        <v>0</v>
      </c>
      <c r="AE84">
        <f t="shared" si="8"/>
        <v>22</v>
      </c>
      <c r="AF84">
        <f t="shared" si="9"/>
        <v>5.8557640400002178E-2</v>
      </c>
    </row>
    <row r="85" spans="1:32" x14ac:dyDescent="0.3">
      <c r="A85" t="s">
        <v>498</v>
      </c>
      <c r="B85" t="s">
        <v>499</v>
      </c>
      <c r="C85" t="s">
        <v>1236</v>
      </c>
      <c r="D85" s="1" t="s">
        <v>1237</v>
      </c>
      <c r="E85" s="1" t="s">
        <v>1237</v>
      </c>
      <c r="F85">
        <v>6.0741247000002802E-2</v>
      </c>
      <c r="G85" t="s">
        <v>500</v>
      </c>
      <c r="H85" t="b">
        <v>0</v>
      </c>
      <c r="I85">
        <v>0</v>
      </c>
      <c r="J85">
        <v>0</v>
      </c>
      <c r="K85">
        <v>8.4207176999996095E-2</v>
      </c>
      <c r="L85" t="s">
        <v>501</v>
      </c>
      <c r="M85" t="s">
        <v>1236</v>
      </c>
      <c r="N85" s="1" t="s">
        <v>1237</v>
      </c>
      <c r="O85" s="1" t="s">
        <v>1237</v>
      </c>
      <c r="P85">
        <v>8.82564940000065E-2</v>
      </c>
      <c r="Q85" t="s">
        <v>502</v>
      </c>
      <c r="R85" t="b">
        <v>0</v>
      </c>
      <c r="S85">
        <v>0</v>
      </c>
      <c r="T85">
        <v>0</v>
      </c>
      <c r="U85">
        <v>5.0462154000001598E-2</v>
      </c>
      <c r="V85" t="s">
        <v>503</v>
      </c>
      <c r="W85" t="b">
        <v>0</v>
      </c>
      <c r="X85">
        <v>37</v>
      </c>
      <c r="Y85">
        <v>20</v>
      </c>
      <c r="Z85">
        <v>6.2979548999997803E-2</v>
      </c>
      <c r="AB85">
        <f t="shared" si="5"/>
        <v>0</v>
      </c>
      <c r="AC85">
        <f t="shared" si="6"/>
        <v>2</v>
      </c>
      <c r="AD85" s="2">
        <f t="shared" si="7"/>
        <v>0</v>
      </c>
      <c r="AE85">
        <f t="shared" si="8"/>
        <v>12.333333333333334</v>
      </c>
      <c r="AF85">
        <f t="shared" si="9"/>
        <v>6.9329324200000958E-2</v>
      </c>
    </row>
    <row r="86" spans="1:32" x14ac:dyDescent="0.3">
      <c r="A86" t="s">
        <v>504</v>
      </c>
      <c r="B86" t="s">
        <v>505</v>
      </c>
      <c r="C86" t="b">
        <v>1</v>
      </c>
      <c r="D86">
        <v>100</v>
      </c>
      <c r="E86">
        <v>6</v>
      </c>
      <c r="F86">
        <v>4.6421425000005401E-2</v>
      </c>
      <c r="G86" t="s">
        <v>506</v>
      </c>
      <c r="H86" t="b">
        <v>1</v>
      </c>
      <c r="I86">
        <v>100</v>
      </c>
      <c r="J86">
        <v>6</v>
      </c>
      <c r="K86">
        <v>8.1466413000001098E-2</v>
      </c>
      <c r="L86" t="s">
        <v>507</v>
      </c>
      <c r="M86" t="b">
        <v>1</v>
      </c>
      <c r="N86">
        <v>100</v>
      </c>
      <c r="O86">
        <v>6</v>
      </c>
      <c r="P86">
        <v>4.3534851000003899E-2</v>
      </c>
      <c r="Q86" t="s">
        <v>508</v>
      </c>
      <c r="R86" t="b">
        <v>0</v>
      </c>
      <c r="S86">
        <v>0</v>
      </c>
      <c r="T86">
        <v>0</v>
      </c>
      <c r="U86">
        <v>8.2304362999991498E-2</v>
      </c>
      <c r="V86" t="s">
        <v>509</v>
      </c>
      <c r="W86" t="b">
        <v>0</v>
      </c>
      <c r="X86">
        <v>0</v>
      </c>
      <c r="Y86">
        <v>0</v>
      </c>
      <c r="Z86">
        <v>4.6658592999989403E-2</v>
      </c>
      <c r="AB86">
        <f t="shared" si="5"/>
        <v>3</v>
      </c>
      <c r="AC86">
        <f t="shared" si="6"/>
        <v>0</v>
      </c>
      <c r="AD86" s="2">
        <f t="shared" si="7"/>
        <v>0.6</v>
      </c>
      <c r="AE86">
        <f t="shared" si="8"/>
        <v>60</v>
      </c>
      <c r="AF86">
        <f t="shared" si="9"/>
        <v>6.0077128999998251E-2</v>
      </c>
    </row>
    <row r="87" spans="1:32" x14ac:dyDescent="0.3">
      <c r="A87" t="s">
        <v>510</v>
      </c>
      <c r="B87" t="s">
        <v>511</v>
      </c>
      <c r="C87" t="b">
        <v>1</v>
      </c>
      <c r="D87">
        <v>100</v>
      </c>
      <c r="E87">
        <v>9</v>
      </c>
      <c r="F87">
        <v>8.3564625000008094E-2</v>
      </c>
      <c r="G87" t="s">
        <v>512</v>
      </c>
      <c r="H87" t="b">
        <v>0</v>
      </c>
      <c r="I87">
        <v>30</v>
      </c>
      <c r="J87">
        <v>4</v>
      </c>
      <c r="K87">
        <v>4.5481297999998498E-2</v>
      </c>
      <c r="L87" t="s">
        <v>513</v>
      </c>
      <c r="M87" t="b">
        <v>1</v>
      </c>
      <c r="N87">
        <v>100</v>
      </c>
      <c r="O87">
        <v>9</v>
      </c>
      <c r="P87">
        <v>7.89621199999999E-2</v>
      </c>
      <c r="Q87" t="s">
        <v>514</v>
      </c>
      <c r="R87" t="b">
        <v>1</v>
      </c>
      <c r="S87">
        <v>100</v>
      </c>
      <c r="T87">
        <v>9</v>
      </c>
      <c r="U87">
        <v>4.5801914999998403E-2</v>
      </c>
      <c r="V87" t="s">
        <v>515</v>
      </c>
      <c r="W87" t="b">
        <v>0</v>
      </c>
      <c r="X87">
        <v>7</v>
      </c>
      <c r="Y87">
        <v>1</v>
      </c>
      <c r="Z87">
        <v>4.3480967999997198E-2</v>
      </c>
      <c r="AB87">
        <f t="shared" si="5"/>
        <v>3</v>
      </c>
      <c r="AC87">
        <f t="shared" si="6"/>
        <v>0</v>
      </c>
      <c r="AD87" s="2">
        <f t="shared" si="7"/>
        <v>0.6</v>
      </c>
      <c r="AE87">
        <f t="shared" si="8"/>
        <v>67.400000000000006</v>
      </c>
      <c r="AF87">
        <f t="shared" si="9"/>
        <v>5.9458185200000423E-2</v>
      </c>
    </row>
    <row r="88" spans="1:32" x14ac:dyDescent="0.3">
      <c r="A88" t="s">
        <v>516</v>
      </c>
      <c r="B88" t="s">
        <v>517</v>
      </c>
      <c r="C88" t="b">
        <v>1</v>
      </c>
      <c r="D88">
        <v>100</v>
      </c>
      <c r="E88">
        <v>14</v>
      </c>
      <c r="F88">
        <v>4.9986375999999597E-2</v>
      </c>
      <c r="G88" t="s">
        <v>518</v>
      </c>
      <c r="H88" t="b">
        <v>0</v>
      </c>
      <c r="I88">
        <v>0</v>
      </c>
      <c r="J88">
        <v>0</v>
      </c>
      <c r="K88">
        <v>4.5883128999999898E-2</v>
      </c>
      <c r="L88" t="s">
        <v>519</v>
      </c>
      <c r="M88" t="b">
        <v>0</v>
      </c>
      <c r="N88">
        <v>0</v>
      </c>
      <c r="O88">
        <v>0</v>
      </c>
      <c r="P88">
        <v>4.6575405999998702E-2</v>
      </c>
      <c r="Q88" t="s">
        <v>520</v>
      </c>
      <c r="R88" t="b">
        <v>0</v>
      </c>
      <c r="S88">
        <v>0</v>
      </c>
      <c r="T88">
        <v>0</v>
      </c>
      <c r="U88">
        <v>7.8160340000000106E-2</v>
      </c>
      <c r="V88" t="s">
        <v>521</v>
      </c>
      <c r="W88" t="b">
        <v>1</v>
      </c>
      <c r="X88">
        <v>100</v>
      </c>
      <c r="Y88">
        <v>14</v>
      </c>
      <c r="Z88">
        <v>4.5826627000000203E-2</v>
      </c>
      <c r="AB88">
        <f t="shared" si="5"/>
        <v>2</v>
      </c>
      <c r="AC88">
        <f t="shared" si="6"/>
        <v>0</v>
      </c>
      <c r="AD88" s="2">
        <f t="shared" si="7"/>
        <v>0.4</v>
      </c>
      <c r="AE88">
        <f t="shared" si="8"/>
        <v>40</v>
      </c>
      <c r="AF88">
        <f t="shared" si="9"/>
        <v>5.32863755999997E-2</v>
      </c>
    </row>
    <row r="89" spans="1:32" x14ac:dyDescent="0.3">
      <c r="A89" t="s">
        <v>522</v>
      </c>
      <c r="B89" t="s">
        <v>523</v>
      </c>
      <c r="C89" t="b">
        <v>0</v>
      </c>
      <c r="D89">
        <v>30</v>
      </c>
      <c r="E89">
        <v>21</v>
      </c>
      <c r="F89">
        <v>8.0091105999997497E-2</v>
      </c>
      <c r="G89" t="s">
        <v>524</v>
      </c>
      <c r="H89" t="b">
        <v>0</v>
      </c>
      <c r="I89">
        <v>32</v>
      </c>
      <c r="J89">
        <v>14</v>
      </c>
      <c r="K89">
        <v>8.4424697999992304E-2</v>
      </c>
      <c r="L89" t="s">
        <v>525</v>
      </c>
      <c r="M89" t="b">
        <v>0</v>
      </c>
      <c r="N89">
        <v>30</v>
      </c>
      <c r="O89">
        <v>21</v>
      </c>
      <c r="P89">
        <v>8.5687413999991593E-2</v>
      </c>
      <c r="Q89" t="s">
        <v>526</v>
      </c>
      <c r="R89" t="b">
        <v>0</v>
      </c>
      <c r="S89">
        <v>32</v>
      </c>
      <c r="T89">
        <v>14</v>
      </c>
      <c r="U89">
        <v>7.9386377000005795E-2</v>
      </c>
      <c r="V89" t="s">
        <v>527</v>
      </c>
      <c r="W89" t="s">
        <v>1236</v>
      </c>
      <c r="X89" s="1" t="s">
        <v>1237</v>
      </c>
      <c r="Y89" s="1" t="s">
        <v>1237</v>
      </c>
      <c r="Z89">
        <v>4.8645238000005898E-2</v>
      </c>
      <c r="AB89">
        <f t="shared" si="5"/>
        <v>0</v>
      </c>
      <c r="AC89">
        <f t="shared" si="6"/>
        <v>1</v>
      </c>
      <c r="AD89" s="2">
        <f t="shared" si="7"/>
        <v>0</v>
      </c>
      <c r="AE89">
        <f t="shared" si="8"/>
        <v>31</v>
      </c>
      <c r="AF89">
        <f t="shared" si="9"/>
        <v>7.5646966599998616E-2</v>
      </c>
    </row>
    <row r="90" spans="1:32" x14ac:dyDescent="0.3">
      <c r="A90" t="s">
        <v>528</v>
      </c>
      <c r="B90" t="s">
        <v>529</v>
      </c>
      <c r="C90" t="b">
        <v>1</v>
      </c>
      <c r="D90">
        <v>100</v>
      </c>
      <c r="E90">
        <v>35</v>
      </c>
      <c r="F90">
        <v>5.5072167000005799E-2</v>
      </c>
      <c r="G90" t="s">
        <v>530</v>
      </c>
      <c r="H90" t="b">
        <v>1</v>
      </c>
      <c r="I90">
        <v>100</v>
      </c>
      <c r="J90">
        <v>35</v>
      </c>
      <c r="K90">
        <v>0.106256533000006</v>
      </c>
      <c r="L90" t="s">
        <v>531</v>
      </c>
      <c r="M90" t="b">
        <v>1</v>
      </c>
      <c r="N90">
        <v>100</v>
      </c>
      <c r="O90">
        <v>35</v>
      </c>
      <c r="P90">
        <v>6.4925644999988194E-2</v>
      </c>
      <c r="Q90" t="s">
        <v>532</v>
      </c>
      <c r="R90" t="b">
        <v>1</v>
      </c>
      <c r="S90">
        <v>100</v>
      </c>
      <c r="T90">
        <v>35</v>
      </c>
      <c r="U90">
        <v>6.53553079999937E-2</v>
      </c>
      <c r="V90" t="s">
        <v>533</v>
      </c>
      <c r="W90" t="b">
        <v>1</v>
      </c>
      <c r="X90">
        <v>100</v>
      </c>
      <c r="Y90">
        <v>35</v>
      </c>
      <c r="Z90">
        <v>7.8713615000012199E-2</v>
      </c>
      <c r="AB90">
        <f t="shared" si="5"/>
        <v>5</v>
      </c>
      <c r="AC90">
        <f t="shared" si="6"/>
        <v>0</v>
      </c>
      <c r="AD90" s="2">
        <f t="shared" si="7"/>
        <v>1</v>
      </c>
      <c r="AE90">
        <f t="shared" si="8"/>
        <v>100</v>
      </c>
      <c r="AF90">
        <f t="shared" si="9"/>
        <v>7.4064653600001168E-2</v>
      </c>
    </row>
    <row r="91" spans="1:32" x14ac:dyDescent="0.3">
      <c r="A91" t="s">
        <v>534</v>
      </c>
      <c r="B91" t="s">
        <v>535</v>
      </c>
      <c r="C91" t="b">
        <v>1</v>
      </c>
      <c r="D91">
        <v>100</v>
      </c>
      <c r="E91">
        <v>14</v>
      </c>
      <c r="F91">
        <v>6.2120200999999001E-2</v>
      </c>
      <c r="G91" t="s">
        <v>536</v>
      </c>
      <c r="H91" t="b">
        <v>1</v>
      </c>
      <c r="I91">
        <v>100</v>
      </c>
      <c r="J91">
        <v>14</v>
      </c>
      <c r="K91">
        <v>5.1037063999999001E-2</v>
      </c>
      <c r="L91" t="s">
        <v>537</v>
      </c>
      <c r="M91" t="b">
        <v>1</v>
      </c>
      <c r="N91">
        <v>100</v>
      </c>
      <c r="O91">
        <v>14</v>
      </c>
      <c r="P91">
        <v>8.4590602999995199E-2</v>
      </c>
      <c r="Q91" t="s">
        <v>538</v>
      </c>
      <c r="R91" t="b">
        <v>1</v>
      </c>
      <c r="S91">
        <v>100</v>
      </c>
      <c r="T91">
        <v>14</v>
      </c>
      <c r="U91">
        <v>7.7723806000008694E-2</v>
      </c>
      <c r="V91" t="s">
        <v>539</v>
      </c>
      <c r="W91" t="b">
        <v>1</v>
      </c>
      <c r="X91">
        <v>100</v>
      </c>
      <c r="Y91">
        <v>14</v>
      </c>
      <c r="Z91">
        <v>5.1650304000006003E-2</v>
      </c>
      <c r="AB91">
        <f t="shared" si="5"/>
        <v>5</v>
      </c>
      <c r="AC91">
        <f t="shared" si="6"/>
        <v>0</v>
      </c>
      <c r="AD91" s="2">
        <f t="shared" si="7"/>
        <v>1</v>
      </c>
      <c r="AE91">
        <f t="shared" si="8"/>
        <v>100</v>
      </c>
      <c r="AF91">
        <f t="shared" si="9"/>
        <v>6.5424395600001586E-2</v>
      </c>
    </row>
    <row r="92" spans="1:32" x14ac:dyDescent="0.3">
      <c r="A92" t="s">
        <v>540</v>
      </c>
      <c r="B92" t="s">
        <v>541</v>
      </c>
      <c r="C92" t="b">
        <v>1</v>
      </c>
      <c r="D92">
        <v>100</v>
      </c>
      <c r="E92">
        <v>14</v>
      </c>
      <c r="F92">
        <v>5.4901017999995298E-2</v>
      </c>
      <c r="G92" t="s">
        <v>542</v>
      </c>
      <c r="H92" t="b">
        <v>1</v>
      </c>
      <c r="I92">
        <v>100</v>
      </c>
      <c r="J92">
        <v>14</v>
      </c>
      <c r="K92">
        <v>5.0456411999988397E-2</v>
      </c>
      <c r="L92" t="s">
        <v>543</v>
      </c>
      <c r="M92" t="b">
        <v>1</v>
      </c>
      <c r="N92">
        <v>100</v>
      </c>
      <c r="O92">
        <v>14</v>
      </c>
      <c r="P92">
        <v>5.4602627999997801E-2</v>
      </c>
      <c r="Q92" t="s">
        <v>544</v>
      </c>
      <c r="R92" t="b">
        <v>1</v>
      </c>
      <c r="S92">
        <v>100</v>
      </c>
      <c r="T92">
        <v>14</v>
      </c>
      <c r="U92">
        <v>4.8481215999998897E-2</v>
      </c>
      <c r="V92" t="s">
        <v>545</v>
      </c>
      <c r="W92" t="b">
        <v>1</v>
      </c>
      <c r="X92">
        <v>100</v>
      </c>
      <c r="Y92">
        <v>14</v>
      </c>
      <c r="Z92">
        <v>4.60152180000079E-2</v>
      </c>
      <c r="AB92">
        <f t="shared" si="5"/>
        <v>5</v>
      </c>
      <c r="AC92">
        <f t="shared" si="6"/>
        <v>0</v>
      </c>
      <c r="AD92" s="2">
        <f t="shared" si="7"/>
        <v>1</v>
      </c>
      <c r="AE92">
        <f t="shared" si="8"/>
        <v>100</v>
      </c>
      <c r="AF92">
        <f t="shared" si="9"/>
        <v>5.0891298399997655E-2</v>
      </c>
    </row>
    <row r="93" spans="1:32" x14ac:dyDescent="0.3">
      <c r="A93" t="s">
        <v>546</v>
      </c>
      <c r="B93" t="s">
        <v>547</v>
      </c>
      <c r="C93" t="b">
        <v>1</v>
      </c>
      <c r="D93">
        <v>100</v>
      </c>
      <c r="E93">
        <v>80</v>
      </c>
      <c r="F93">
        <v>6.5236058999999999E-2</v>
      </c>
      <c r="G93" t="s">
        <v>548</v>
      </c>
      <c r="H93" t="b">
        <v>1</v>
      </c>
      <c r="I93">
        <v>100</v>
      </c>
      <c r="J93">
        <v>80</v>
      </c>
      <c r="K93">
        <v>6.0237975999996203E-2</v>
      </c>
      <c r="L93" t="s">
        <v>549</v>
      </c>
      <c r="M93" t="b">
        <v>1</v>
      </c>
      <c r="N93">
        <v>100</v>
      </c>
      <c r="O93">
        <v>80</v>
      </c>
      <c r="P93">
        <v>6.8180902999998197E-2</v>
      </c>
      <c r="Q93" t="s">
        <v>550</v>
      </c>
      <c r="R93" t="b">
        <v>1</v>
      </c>
      <c r="S93">
        <v>100</v>
      </c>
      <c r="T93">
        <v>80</v>
      </c>
      <c r="U93">
        <v>6.9312706000005095E-2</v>
      </c>
      <c r="V93" t="s">
        <v>551</v>
      </c>
      <c r="W93" t="b">
        <v>1</v>
      </c>
      <c r="X93">
        <v>100</v>
      </c>
      <c r="Y93">
        <v>80</v>
      </c>
      <c r="Z93">
        <v>8.24259449999971E-2</v>
      </c>
      <c r="AB93">
        <f t="shared" si="5"/>
        <v>5</v>
      </c>
      <c r="AC93">
        <f t="shared" si="6"/>
        <v>0</v>
      </c>
      <c r="AD93" s="2">
        <f t="shared" si="7"/>
        <v>1</v>
      </c>
      <c r="AE93">
        <f t="shared" si="8"/>
        <v>100</v>
      </c>
      <c r="AF93">
        <f t="shared" si="9"/>
        <v>6.9078717799999328E-2</v>
      </c>
    </row>
    <row r="94" spans="1:32" x14ac:dyDescent="0.3">
      <c r="A94" t="s">
        <v>552</v>
      </c>
      <c r="B94" t="s">
        <v>553</v>
      </c>
      <c r="C94" t="b">
        <v>1</v>
      </c>
      <c r="D94">
        <v>100</v>
      </c>
      <c r="E94">
        <v>4</v>
      </c>
      <c r="F94">
        <v>5.0239985999993998E-2</v>
      </c>
      <c r="G94" t="s">
        <v>554</v>
      </c>
      <c r="H94" t="b">
        <v>1</v>
      </c>
      <c r="I94">
        <v>100</v>
      </c>
      <c r="J94">
        <v>4</v>
      </c>
      <c r="K94">
        <v>6.0271585999998899E-2</v>
      </c>
      <c r="L94" t="s">
        <v>555</v>
      </c>
      <c r="M94" t="b">
        <v>1</v>
      </c>
      <c r="N94">
        <v>100</v>
      </c>
      <c r="O94">
        <v>4</v>
      </c>
      <c r="P94">
        <v>8.4505405999990998E-2</v>
      </c>
      <c r="Q94" t="s">
        <v>556</v>
      </c>
      <c r="R94" t="b">
        <v>1</v>
      </c>
      <c r="S94">
        <v>100</v>
      </c>
      <c r="T94">
        <v>4</v>
      </c>
      <c r="U94">
        <v>5.34294680000044E-2</v>
      </c>
      <c r="V94" t="s">
        <v>557</v>
      </c>
      <c r="W94" t="b">
        <v>1</v>
      </c>
      <c r="X94">
        <v>100</v>
      </c>
      <c r="Y94">
        <v>4</v>
      </c>
      <c r="Z94">
        <v>5.38953389999932E-2</v>
      </c>
      <c r="AB94">
        <f t="shared" si="5"/>
        <v>5</v>
      </c>
      <c r="AC94">
        <f t="shared" si="6"/>
        <v>0</v>
      </c>
      <c r="AD94" s="2">
        <f t="shared" si="7"/>
        <v>1</v>
      </c>
      <c r="AE94">
        <f t="shared" si="8"/>
        <v>100</v>
      </c>
      <c r="AF94">
        <f t="shared" si="9"/>
        <v>6.0468356999996295E-2</v>
      </c>
    </row>
    <row r="95" spans="1:32" x14ac:dyDescent="0.3">
      <c r="A95" t="s">
        <v>558</v>
      </c>
      <c r="B95" t="s">
        <v>559</v>
      </c>
      <c r="C95" t="b">
        <v>0</v>
      </c>
      <c r="D95">
        <v>0</v>
      </c>
      <c r="E95">
        <v>0</v>
      </c>
      <c r="F95">
        <v>5.1040583999999001E-2</v>
      </c>
      <c r="G95" t="s">
        <v>560</v>
      </c>
      <c r="H95" t="b">
        <v>0</v>
      </c>
      <c r="I95">
        <v>0</v>
      </c>
      <c r="J95">
        <v>0</v>
      </c>
      <c r="K95">
        <v>4.5665237999997998E-2</v>
      </c>
      <c r="L95" t="s">
        <v>561</v>
      </c>
      <c r="M95" t="b">
        <v>0</v>
      </c>
      <c r="N95">
        <v>0</v>
      </c>
      <c r="O95">
        <v>0</v>
      </c>
      <c r="P95">
        <v>5.4704906000004799E-2</v>
      </c>
      <c r="Q95" t="s">
        <v>562</v>
      </c>
      <c r="R95" t="b">
        <v>0</v>
      </c>
      <c r="S95">
        <v>0</v>
      </c>
      <c r="T95">
        <v>0</v>
      </c>
      <c r="U95">
        <v>8.2894721000002294E-2</v>
      </c>
      <c r="V95" t="s">
        <v>563</v>
      </c>
      <c r="W95" t="b">
        <v>0</v>
      </c>
      <c r="X95">
        <v>0</v>
      </c>
      <c r="Y95">
        <v>0</v>
      </c>
      <c r="Z95">
        <v>5.5198330999999698E-2</v>
      </c>
      <c r="AB95">
        <f t="shared" si="5"/>
        <v>0</v>
      </c>
      <c r="AC95">
        <f t="shared" si="6"/>
        <v>0</v>
      </c>
      <c r="AD95" s="2">
        <f t="shared" si="7"/>
        <v>0</v>
      </c>
      <c r="AE95">
        <f t="shared" si="8"/>
        <v>0</v>
      </c>
      <c r="AF95">
        <f t="shared" si="9"/>
        <v>5.7900756000000754E-2</v>
      </c>
    </row>
    <row r="96" spans="1:32" x14ac:dyDescent="0.3">
      <c r="A96" t="s">
        <v>564</v>
      </c>
      <c r="B96" t="s">
        <v>565</v>
      </c>
      <c r="C96" t="b">
        <v>0</v>
      </c>
      <c r="D96">
        <v>23</v>
      </c>
      <c r="E96">
        <v>3</v>
      </c>
      <c r="F96">
        <v>7.46143559999978E-2</v>
      </c>
      <c r="G96" t="s">
        <v>566</v>
      </c>
      <c r="H96" t="b">
        <v>0</v>
      </c>
      <c r="I96">
        <v>23</v>
      </c>
      <c r="J96">
        <v>3</v>
      </c>
      <c r="K96">
        <v>5.1242160000001001E-2</v>
      </c>
      <c r="L96" t="s">
        <v>567</v>
      </c>
      <c r="M96" t="b">
        <v>0</v>
      </c>
      <c r="N96">
        <v>23</v>
      </c>
      <c r="O96">
        <v>3</v>
      </c>
      <c r="P96">
        <v>7.6310989999995998E-2</v>
      </c>
      <c r="Q96" t="s">
        <v>568</v>
      </c>
      <c r="R96" t="b">
        <v>0</v>
      </c>
      <c r="S96">
        <v>23</v>
      </c>
      <c r="T96">
        <v>3</v>
      </c>
      <c r="U96">
        <v>4.4724297000001897E-2</v>
      </c>
      <c r="V96" t="s">
        <v>569</v>
      </c>
      <c r="W96" t="b">
        <v>0</v>
      </c>
      <c r="X96">
        <v>23</v>
      </c>
      <c r="Y96">
        <v>3</v>
      </c>
      <c r="Z96">
        <v>8.3070337000009403E-2</v>
      </c>
      <c r="AB96">
        <f t="shared" si="5"/>
        <v>0</v>
      </c>
      <c r="AC96">
        <f t="shared" si="6"/>
        <v>0</v>
      </c>
      <c r="AD96" s="2">
        <f t="shared" si="7"/>
        <v>0</v>
      </c>
      <c r="AE96">
        <f t="shared" si="8"/>
        <v>23</v>
      </c>
      <c r="AF96">
        <f t="shared" si="9"/>
        <v>6.5992428000001227E-2</v>
      </c>
    </row>
    <row r="97" spans="1:32" x14ac:dyDescent="0.3">
      <c r="A97" t="s">
        <v>570</v>
      </c>
      <c r="B97" t="s">
        <v>571</v>
      </c>
      <c r="C97" t="b">
        <v>0</v>
      </c>
      <c r="D97">
        <v>22</v>
      </c>
      <c r="E97">
        <v>2</v>
      </c>
      <c r="F97">
        <v>4.5994905000000502E-2</v>
      </c>
      <c r="G97" t="s">
        <v>572</v>
      </c>
      <c r="H97" t="b">
        <v>1</v>
      </c>
      <c r="I97">
        <v>100</v>
      </c>
      <c r="J97">
        <v>8</v>
      </c>
      <c r="K97">
        <v>4.6071141999995201E-2</v>
      </c>
      <c r="L97" t="s">
        <v>573</v>
      </c>
      <c r="M97" t="b">
        <v>0</v>
      </c>
      <c r="N97">
        <v>0</v>
      </c>
      <c r="O97">
        <v>0</v>
      </c>
      <c r="P97">
        <v>7.7902901999998095E-2</v>
      </c>
      <c r="Q97" t="s">
        <v>574</v>
      </c>
      <c r="R97" t="b">
        <v>0</v>
      </c>
      <c r="S97">
        <v>20</v>
      </c>
      <c r="T97">
        <v>2</v>
      </c>
      <c r="U97">
        <v>4.5606030999998298E-2</v>
      </c>
      <c r="V97" t="s">
        <v>575</v>
      </c>
      <c r="W97" t="s">
        <v>1236</v>
      </c>
      <c r="X97" s="1" t="s">
        <v>1237</v>
      </c>
      <c r="Y97" s="1" t="s">
        <v>1237</v>
      </c>
      <c r="Z97">
        <v>8.1429346000000097E-2</v>
      </c>
      <c r="AB97">
        <f t="shared" si="5"/>
        <v>1</v>
      </c>
      <c r="AC97">
        <f t="shared" si="6"/>
        <v>1</v>
      </c>
      <c r="AD97" s="2">
        <f t="shared" si="7"/>
        <v>0.25</v>
      </c>
      <c r="AE97">
        <f t="shared" si="8"/>
        <v>35.5</v>
      </c>
      <c r="AF97">
        <f t="shared" si="9"/>
        <v>5.9400865199998432E-2</v>
      </c>
    </row>
    <row r="98" spans="1:32" x14ac:dyDescent="0.3">
      <c r="A98" t="s">
        <v>576</v>
      </c>
      <c r="B98" t="s">
        <v>577</v>
      </c>
      <c r="C98" t="s">
        <v>1236</v>
      </c>
      <c r="D98" s="1" t="s">
        <v>1237</v>
      </c>
      <c r="E98" s="1" t="s">
        <v>1237</v>
      </c>
      <c r="F98">
        <v>7.6299460000001304E-2</v>
      </c>
      <c r="G98" t="s">
        <v>578</v>
      </c>
      <c r="H98" t="s">
        <v>1236</v>
      </c>
      <c r="I98" s="1" t="s">
        <v>1237</v>
      </c>
      <c r="J98" s="1" t="s">
        <v>1237</v>
      </c>
      <c r="K98">
        <v>5.2764413000005499E-2</v>
      </c>
      <c r="L98" t="s">
        <v>579</v>
      </c>
      <c r="M98" t="b">
        <v>1</v>
      </c>
      <c r="N98">
        <v>100</v>
      </c>
      <c r="O98">
        <v>106</v>
      </c>
      <c r="P98">
        <v>6.6592959999994095E-2</v>
      </c>
      <c r="Q98" t="s">
        <v>580</v>
      </c>
      <c r="R98" t="b">
        <v>1</v>
      </c>
      <c r="S98">
        <v>100</v>
      </c>
      <c r="T98">
        <v>106</v>
      </c>
      <c r="U98">
        <v>6.6302409000002102E-2</v>
      </c>
      <c r="V98" t="s">
        <v>581</v>
      </c>
      <c r="W98" t="s">
        <v>1236</v>
      </c>
      <c r="X98" s="1" t="s">
        <v>1237</v>
      </c>
      <c r="Y98" s="1" t="s">
        <v>1237</v>
      </c>
      <c r="Z98">
        <v>7.7437265000000297E-2</v>
      </c>
      <c r="AB98">
        <f t="shared" si="5"/>
        <v>2</v>
      </c>
      <c r="AC98">
        <f t="shared" si="6"/>
        <v>3</v>
      </c>
      <c r="AD98" s="2">
        <f t="shared" si="7"/>
        <v>1</v>
      </c>
      <c r="AE98">
        <f t="shared" si="8"/>
        <v>100</v>
      </c>
      <c r="AF98">
        <f t="shared" si="9"/>
        <v>6.7879301400000661E-2</v>
      </c>
    </row>
    <row r="99" spans="1:32" x14ac:dyDescent="0.3">
      <c r="A99" t="s">
        <v>582</v>
      </c>
      <c r="B99" t="s">
        <v>583</v>
      </c>
      <c r="C99" t="b">
        <v>1</v>
      </c>
      <c r="D99">
        <v>100</v>
      </c>
      <c r="E99">
        <v>103</v>
      </c>
      <c r="F99">
        <v>8.0737225999996498E-2</v>
      </c>
      <c r="G99" t="s">
        <v>584</v>
      </c>
      <c r="H99" t="b">
        <v>1</v>
      </c>
      <c r="I99">
        <v>100</v>
      </c>
      <c r="J99">
        <v>103</v>
      </c>
      <c r="K99">
        <v>6.3652318999999097E-2</v>
      </c>
      <c r="L99" t="s">
        <v>585</v>
      </c>
      <c r="M99" t="b">
        <v>0</v>
      </c>
      <c r="N99">
        <v>0</v>
      </c>
      <c r="O99">
        <v>0</v>
      </c>
      <c r="P99">
        <v>6.1216383999997903E-2</v>
      </c>
      <c r="Q99" t="s">
        <v>586</v>
      </c>
      <c r="R99" t="b">
        <v>1</v>
      </c>
      <c r="S99">
        <v>100</v>
      </c>
      <c r="T99">
        <v>103</v>
      </c>
      <c r="U99">
        <v>6.2289933999998902E-2</v>
      </c>
      <c r="V99" t="s">
        <v>587</v>
      </c>
      <c r="W99" t="b">
        <v>0</v>
      </c>
      <c r="X99">
        <v>92</v>
      </c>
      <c r="Y99">
        <v>96</v>
      </c>
      <c r="Z99">
        <v>6.6313544999999793E-2</v>
      </c>
      <c r="AB99">
        <f t="shared" si="5"/>
        <v>3</v>
      </c>
      <c r="AC99">
        <f t="shared" si="6"/>
        <v>0</v>
      </c>
      <c r="AD99" s="2">
        <f t="shared" si="7"/>
        <v>0.6</v>
      </c>
      <c r="AE99">
        <f t="shared" si="8"/>
        <v>78.400000000000006</v>
      </c>
      <c r="AF99">
        <f t="shared" si="9"/>
        <v>6.6841881599998432E-2</v>
      </c>
    </row>
    <row r="100" spans="1:32" x14ac:dyDescent="0.3">
      <c r="A100" t="s">
        <v>588</v>
      </c>
      <c r="B100" t="s">
        <v>589</v>
      </c>
      <c r="C100" t="b">
        <v>1</v>
      </c>
      <c r="D100">
        <v>100</v>
      </c>
      <c r="E100">
        <v>8</v>
      </c>
      <c r="F100">
        <v>5.0939561999996302E-2</v>
      </c>
      <c r="G100" t="s">
        <v>590</v>
      </c>
      <c r="H100" t="b">
        <v>1</v>
      </c>
      <c r="I100">
        <v>100</v>
      </c>
      <c r="J100">
        <v>8</v>
      </c>
      <c r="K100">
        <v>4.5439180000002397E-2</v>
      </c>
      <c r="L100" t="s">
        <v>591</v>
      </c>
      <c r="M100" t="b">
        <v>0</v>
      </c>
      <c r="N100">
        <v>0</v>
      </c>
      <c r="O100">
        <v>0</v>
      </c>
      <c r="P100">
        <v>7.54012759999938E-2</v>
      </c>
      <c r="Q100" t="s">
        <v>592</v>
      </c>
      <c r="R100" t="b">
        <v>1</v>
      </c>
      <c r="S100">
        <v>100</v>
      </c>
      <c r="T100">
        <v>8</v>
      </c>
      <c r="U100">
        <v>4.8087447999989701E-2</v>
      </c>
      <c r="V100" t="s">
        <v>593</v>
      </c>
      <c r="W100" t="b">
        <v>0</v>
      </c>
      <c r="X100">
        <v>20</v>
      </c>
      <c r="Y100">
        <v>2</v>
      </c>
      <c r="Z100">
        <v>8.1660064999994106E-2</v>
      </c>
      <c r="AB100">
        <f t="shared" si="5"/>
        <v>3</v>
      </c>
      <c r="AC100">
        <f t="shared" si="6"/>
        <v>0</v>
      </c>
      <c r="AD100" s="2">
        <f t="shared" si="7"/>
        <v>0.6</v>
      </c>
      <c r="AE100">
        <f t="shared" si="8"/>
        <v>64</v>
      </c>
      <c r="AF100">
        <f t="shared" si="9"/>
        <v>6.0305506199995265E-2</v>
      </c>
    </row>
    <row r="101" spans="1:32" x14ac:dyDescent="0.3">
      <c r="A101" t="s">
        <v>594</v>
      </c>
      <c r="B101" t="s">
        <v>595</v>
      </c>
      <c r="C101" t="b">
        <v>0</v>
      </c>
      <c r="D101">
        <v>0</v>
      </c>
      <c r="E101">
        <v>0</v>
      </c>
      <c r="F101">
        <v>0.107901791999999</v>
      </c>
      <c r="G101" t="s">
        <v>596</v>
      </c>
      <c r="H101" t="b">
        <v>0</v>
      </c>
      <c r="I101">
        <v>0</v>
      </c>
      <c r="J101">
        <v>0</v>
      </c>
      <c r="K101">
        <v>5.7332175000002601E-2</v>
      </c>
      <c r="L101" t="s">
        <v>597</v>
      </c>
      <c r="M101" t="b">
        <v>0</v>
      </c>
      <c r="N101">
        <v>0</v>
      </c>
      <c r="O101">
        <v>0</v>
      </c>
      <c r="P101">
        <v>4.7685023000003199E-2</v>
      </c>
      <c r="Q101" t="s">
        <v>598</v>
      </c>
      <c r="R101" t="b">
        <v>0</v>
      </c>
      <c r="S101">
        <v>0</v>
      </c>
      <c r="T101">
        <v>0</v>
      </c>
      <c r="U101">
        <v>8.2953971999998502E-2</v>
      </c>
      <c r="V101" t="s">
        <v>599</v>
      </c>
      <c r="W101" t="b">
        <v>0</v>
      </c>
      <c r="X101">
        <v>0</v>
      </c>
      <c r="Y101">
        <v>0</v>
      </c>
      <c r="Z101">
        <v>8.0918491999998496E-2</v>
      </c>
      <c r="AB101">
        <f t="shared" si="5"/>
        <v>0</v>
      </c>
      <c r="AC101">
        <f t="shared" si="6"/>
        <v>0</v>
      </c>
      <c r="AD101" s="2">
        <f t="shared" si="7"/>
        <v>0</v>
      </c>
      <c r="AE101">
        <f t="shared" si="8"/>
        <v>0</v>
      </c>
      <c r="AF101">
        <f t="shared" si="9"/>
        <v>7.5358290800000366E-2</v>
      </c>
    </row>
    <row r="102" spans="1:32" x14ac:dyDescent="0.3">
      <c r="A102" t="s">
        <v>600</v>
      </c>
      <c r="B102" t="s">
        <v>601</v>
      </c>
      <c r="C102" t="b">
        <v>0</v>
      </c>
      <c r="D102">
        <v>0</v>
      </c>
      <c r="E102">
        <v>0</v>
      </c>
      <c r="F102">
        <v>4.6327209000004602E-2</v>
      </c>
      <c r="G102" t="s">
        <v>602</v>
      </c>
      <c r="H102" t="b">
        <v>0</v>
      </c>
      <c r="I102">
        <v>0</v>
      </c>
      <c r="J102">
        <v>0</v>
      </c>
      <c r="K102">
        <v>7.6289512999998907E-2</v>
      </c>
      <c r="L102" t="s">
        <v>603</v>
      </c>
      <c r="M102" t="b">
        <v>0</v>
      </c>
      <c r="N102">
        <v>0</v>
      </c>
      <c r="O102">
        <v>0</v>
      </c>
      <c r="P102">
        <v>5.0081407000000397E-2</v>
      </c>
      <c r="Q102" t="s">
        <v>604</v>
      </c>
      <c r="R102" t="b">
        <v>0</v>
      </c>
      <c r="S102">
        <v>0</v>
      </c>
      <c r="T102">
        <v>0</v>
      </c>
      <c r="U102">
        <v>4.76365510000036E-2</v>
      </c>
      <c r="V102" t="s">
        <v>605</v>
      </c>
      <c r="W102" t="b">
        <v>0</v>
      </c>
      <c r="X102">
        <v>0</v>
      </c>
      <c r="Y102">
        <v>0</v>
      </c>
      <c r="Z102">
        <v>8.4278116000000097E-2</v>
      </c>
      <c r="AB102">
        <f t="shared" si="5"/>
        <v>0</v>
      </c>
      <c r="AC102">
        <f t="shared" si="6"/>
        <v>0</v>
      </c>
      <c r="AD102" s="2">
        <f t="shared" si="7"/>
        <v>0</v>
      </c>
      <c r="AE102">
        <f t="shared" si="8"/>
        <v>0</v>
      </c>
      <c r="AF102">
        <f t="shared" si="9"/>
        <v>6.0922559200001523E-2</v>
      </c>
    </row>
    <row r="103" spans="1:32" x14ac:dyDescent="0.3">
      <c r="A103" t="s">
        <v>606</v>
      </c>
      <c r="B103" t="s">
        <v>607</v>
      </c>
      <c r="C103" t="b">
        <v>0</v>
      </c>
      <c r="D103">
        <v>91</v>
      </c>
      <c r="E103">
        <v>34</v>
      </c>
      <c r="F103">
        <v>4.9357192999998703E-2</v>
      </c>
      <c r="G103" t="s">
        <v>608</v>
      </c>
      <c r="H103" t="b">
        <v>1</v>
      </c>
      <c r="I103">
        <v>100</v>
      </c>
      <c r="J103">
        <v>35</v>
      </c>
      <c r="K103">
        <v>5.99127640000034E-2</v>
      </c>
      <c r="L103" t="s">
        <v>609</v>
      </c>
      <c r="M103" t="b">
        <v>0</v>
      </c>
      <c r="N103">
        <v>91</v>
      </c>
      <c r="O103">
        <v>34</v>
      </c>
      <c r="P103">
        <v>4.5769095000004201E-2</v>
      </c>
      <c r="Q103" t="s">
        <v>610</v>
      </c>
      <c r="R103" t="b">
        <v>0</v>
      </c>
      <c r="S103">
        <v>37</v>
      </c>
      <c r="T103">
        <v>20</v>
      </c>
      <c r="U103">
        <v>8.24606799999969E-2</v>
      </c>
      <c r="V103" t="s">
        <v>611</v>
      </c>
      <c r="W103" t="b">
        <v>0</v>
      </c>
      <c r="X103">
        <v>16</v>
      </c>
      <c r="Y103">
        <v>6</v>
      </c>
      <c r="Z103">
        <v>4.6469397999999197E-2</v>
      </c>
      <c r="AB103">
        <f t="shared" si="5"/>
        <v>1</v>
      </c>
      <c r="AC103">
        <f t="shared" si="6"/>
        <v>0</v>
      </c>
      <c r="AD103" s="2">
        <f t="shared" si="7"/>
        <v>0.2</v>
      </c>
      <c r="AE103">
        <f t="shared" si="8"/>
        <v>67</v>
      </c>
      <c r="AF103">
        <f t="shared" si="9"/>
        <v>5.6793826000000477E-2</v>
      </c>
    </row>
    <row r="104" spans="1:32" x14ac:dyDescent="0.3">
      <c r="A104" t="s">
        <v>612</v>
      </c>
      <c r="B104" t="s">
        <v>613</v>
      </c>
      <c r="C104" t="b">
        <v>0</v>
      </c>
      <c r="D104">
        <v>29</v>
      </c>
      <c r="E104">
        <v>23</v>
      </c>
      <c r="F104">
        <v>9.7913939999997895E-2</v>
      </c>
      <c r="G104" t="s">
        <v>614</v>
      </c>
      <c r="H104" t="b">
        <v>0</v>
      </c>
      <c r="I104">
        <v>74</v>
      </c>
      <c r="J104">
        <v>47</v>
      </c>
      <c r="K104">
        <v>5.9547996999995599E-2</v>
      </c>
      <c r="L104" t="s">
        <v>615</v>
      </c>
      <c r="M104" t="b">
        <v>0</v>
      </c>
      <c r="N104">
        <v>29</v>
      </c>
      <c r="O104">
        <v>23</v>
      </c>
      <c r="P104">
        <v>6.4651121000004197E-2</v>
      </c>
      <c r="Q104" t="s">
        <v>616</v>
      </c>
      <c r="R104" t="b">
        <v>0</v>
      </c>
      <c r="S104">
        <v>42</v>
      </c>
      <c r="T104">
        <v>33</v>
      </c>
      <c r="U104">
        <v>5.4073678999998202E-2</v>
      </c>
      <c r="V104" t="s">
        <v>617</v>
      </c>
      <c r="W104" t="b">
        <v>0</v>
      </c>
      <c r="X104">
        <v>42</v>
      </c>
      <c r="Y104">
        <v>33</v>
      </c>
      <c r="Z104">
        <v>5.1667143999999603E-2</v>
      </c>
      <c r="AB104">
        <f t="shared" si="5"/>
        <v>0</v>
      </c>
      <c r="AC104">
        <f t="shared" si="6"/>
        <v>0</v>
      </c>
      <c r="AD104" s="2">
        <f t="shared" si="7"/>
        <v>0</v>
      </c>
      <c r="AE104">
        <f t="shared" si="8"/>
        <v>43.2</v>
      </c>
      <c r="AF104">
        <f t="shared" si="9"/>
        <v>6.5570776199999098E-2</v>
      </c>
    </row>
    <row r="105" spans="1:32" x14ac:dyDescent="0.3">
      <c r="A105" t="s">
        <v>618</v>
      </c>
      <c r="B105" t="s">
        <v>619</v>
      </c>
      <c r="C105" t="b">
        <v>1</v>
      </c>
      <c r="D105">
        <v>100</v>
      </c>
      <c r="E105">
        <v>7</v>
      </c>
      <c r="F105">
        <v>8.8492264999999196E-2</v>
      </c>
      <c r="G105" t="s">
        <v>620</v>
      </c>
      <c r="H105" t="b">
        <v>0</v>
      </c>
      <c r="I105">
        <v>7</v>
      </c>
      <c r="J105">
        <v>1</v>
      </c>
      <c r="K105">
        <v>7.8906957000000902E-2</v>
      </c>
      <c r="L105" t="s">
        <v>621</v>
      </c>
      <c r="M105" t="b">
        <v>0</v>
      </c>
      <c r="N105">
        <v>7</v>
      </c>
      <c r="O105">
        <v>1</v>
      </c>
      <c r="P105">
        <v>4.2680580000009599E-2</v>
      </c>
      <c r="Q105" t="s">
        <v>622</v>
      </c>
      <c r="R105" t="b">
        <v>1</v>
      </c>
      <c r="S105">
        <v>100</v>
      </c>
      <c r="T105">
        <v>7</v>
      </c>
      <c r="U105">
        <v>4.9404382000005798E-2</v>
      </c>
      <c r="V105" t="s">
        <v>623</v>
      </c>
      <c r="W105" t="b">
        <v>0</v>
      </c>
      <c r="X105">
        <v>0</v>
      </c>
      <c r="Y105">
        <v>0</v>
      </c>
      <c r="Z105">
        <v>5.9445359999997997E-2</v>
      </c>
      <c r="AB105">
        <f t="shared" si="5"/>
        <v>2</v>
      </c>
      <c r="AC105">
        <f t="shared" si="6"/>
        <v>0</v>
      </c>
      <c r="AD105" s="2">
        <f t="shared" si="7"/>
        <v>0.4</v>
      </c>
      <c r="AE105">
        <f t="shared" si="8"/>
        <v>42.8</v>
      </c>
      <c r="AF105">
        <f t="shared" si="9"/>
        <v>6.3785908800002705E-2</v>
      </c>
    </row>
    <row r="106" spans="1:32" x14ac:dyDescent="0.3">
      <c r="A106" t="s">
        <v>624</v>
      </c>
      <c r="B106" t="s">
        <v>625</v>
      </c>
      <c r="C106" t="b">
        <v>1</v>
      </c>
      <c r="D106">
        <v>100</v>
      </c>
      <c r="E106">
        <v>9</v>
      </c>
      <c r="F106">
        <v>7.7919887999996704E-2</v>
      </c>
      <c r="G106" t="s">
        <v>626</v>
      </c>
      <c r="H106" t="b">
        <v>1</v>
      </c>
      <c r="I106">
        <v>100</v>
      </c>
      <c r="J106">
        <v>9</v>
      </c>
      <c r="K106">
        <v>4.6075566999988299E-2</v>
      </c>
      <c r="L106" t="s">
        <v>627</v>
      </c>
      <c r="M106" t="b">
        <v>1</v>
      </c>
      <c r="N106">
        <v>100</v>
      </c>
      <c r="O106">
        <v>9</v>
      </c>
      <c r="P106">
        <v>5.4600816999993598E-2</v>
      </c>
      <c r="Q106" t="s">
        <v>628</v>
      </c>
      <c r="R106" t="b">
        <v>1</v>
      </c>
      <c r="S106">
        <v>100</v>
      </c>
      <c r="T106">
        <v>9</v>
      </c>
      <c r="U106">
        <v>4.4233942999994703E-2</v>
      </c>
      <c r="V106" t="s">
        <v>629</v>
      </c>
      <c r="W106" t="b">
        <v>1</v>
      </c>
      <c r="X106">
        <v>100</v>
      </c>
      <c r="Y106">
        <v>9</v>
      </c>
      <c r="Z106">
        <v>4.4865779999994901E-2</v>
      </c>
      <c r="AB106">
        <f t="shared" si="5"/>
        <v>5</v>
      </c>
      <c r="AC106">
        <f t="shared" si="6"/>
        <v>0</v>
      </c>
      <c r="AD106" s="2">
        <f t="shared" si="7"/>
        <v>1</v>
      </c>
      <c r="AE106">
        <f t="shared" si="8"/>
        <v>100</v>
      </c>
      <c r="AF106">
        <f t="shared" si="9"/>
        <v>5.353919899999364E-2</v>
      </c>
    </row>
    <row r="107" spans="1:32" x14ac:dyDescent="0.3">
      <c r="A107" t="s">
        <v>630</v>
      </c>
      <c r="B107" t="s">
        <v>631</v>
      </c>
      <c r="C107" t="b">
        <v>0</v>
      </c>
      <c r="D107">
        <v>0</v>
      </c>
      <c r="E107">
        <v>0</v>
      </c>
      <c r="F107">
        <v>4.8424425000000298E-2</v>
      </c>
      <c r="G107" t="s">
        <v>632</v>
      </c>
      <c r="H107" t="b">
        <v>0</v>
      </c>
      <c r="I107">
        <v>0</v>
      </c>
      <c r="J107">
        <v>0</v>
      </c>
      <c r="K107">
        <v>7.7087239000000807E-2</v>
      </c>
      <c r="L107" t="s">
        <v>633</v>
      </c>
      <c r="M107" t="b">
        <v>1</v>
      </c>
      <c r="N107">
        <v>100</v>
      </c>
      <c r="O107">
        <v>15</v>
      </c>
      <c r="P107">
        <v>5.3802013000002001E-2</v>
      </c>
      <c r="Q107" t="s">
        <v>634</v>
      </c>
      <c r="R107" t="b">
        <v>0</v>
      </c>
      <c r="S107">
        <v>0</v>
      </c>
      <c r="T107">
        <v>0</v>
      </c>
      <c r="U107">
        <v>7.4937103999999893E-2</v>
      </c>
      <c r="V107" t="s">
        <v>635</v>
      </c>
      <c r="W107" t="b">
        <v>0</v>
      </c>
      <c r="X107">
        <v>0</v>
      </c>
      <c r="Y107">
        <v>0</v>
      </c>
      <c r="Z107">
        <v>4.4834280000003397E-2</v>
      </c>
      <c r="AB107">
        <f t="shared" si="5"/>
        <v>1</v>
      </c>
      <c r="AC107">
        <f t="shared" si="6"/>
        <v>0</v>
      </c>
      <c r="AD107" s="2">
        <f t="shared" si="7"/>
        <v>0.2</v>
      </c>
      <c r="AE107">
        <f t="shared" si="8"/>
        <v>20</v>
      </c>
      <c r="AF107">
        <f t="shared" si="9"/>
        <v>5.9817012200001282E-2</v>
      </c>
    </row>
    <row r="108" spans="1:32" x14ac:dyDescent="0.3">
      <c r="A108" t="s">
        <v>636</v>
      </c>
      <c r="B108" t="s">
        <v>637</v>
      </c>
      <c r="C108" t="b">
        <v>1</v>
      </c>
      <c r="D108">
        <v>100</v>
      </c>
      <c r="E108">
        <v>1</v>
      </c>
      <c r="F108">
        <v>7.7239782999995996E-2</v>
      </c>
      <c r="G108" t="s">
        <v>638</v>
      </c>
      <c r="H108" t="b">
        <v>1</v>
      </c>
      <c r="I108">
        <v>100</v>
      </c>
      <c r="J108">
        <v>1</v>
      </c>
      <c r="K108">
        <v>5.9343847999997403E-2</v>
      </c>
      <c r="L108" t="s">
        <v>639</v>
      </c>
      <c r="M108" t="b">
        <v>1</v>
      </c>
      <c r="N108">
        <v>100</v>
      </c>
      <c r="O108">
        <v>1</v>
      </c>
      <c r="P108">
        <v>4.33376219999956E-2</v>
      </c>
      <c r="Q108" t="s">
        <v>640</v>
      </c>
      <c r="R108" t="b">
        <v>1</v>
      </c>
      <c r="S108">
        <v>100</v>
      </c>
      <c r="T108">
        <v>1</v>
      </c>
      <c r="U108">
        <v>4.78721930000034E-2</v>
      </c>
      <c r="V108" t="s">
        <v>641</v>
      </c>
      <c r="W108" t="b">
        <v>1</v>
      </c>
      <c r="X108">
        <v>100</v>
      </c>
      <c r="Y108">
        <v>1</v>
      </c>
      <c r="Z108">
        <v>7.9358208000002095E-2</v>
      </c>
      <c r="AB108">
        <f t="shared" si="5"/>
        <v>5</v>
      </c>
      <c r="AC108">
        <f t="shared" si="6"/>
        <v>0</v>
      </c>
      <c r="AD108" s="2">
        <f t="shared" si="7"/>
        <v>1</v>
      </c>
      <c r="AE108">
        <f t="shared" si="8"/>
        <v>100</v>
      </c>
      <c r="AF108">
        <f t="shared" si="9"/>
        <v>6.1430330799998899E-2</v>
      </c>
    </row>
    <row r="109" spans="1:32" x14ac:dyDescent="0.3">
      <c r="A109" t="s">
        <v>642</v>
      </c>
      <c r="B109" t="s">
        <v>643</v>
      </c>
      <c r="C109" t="b">
        <v>1</v>
      </c>
      <c r="D109">
        <v>100</v>
      </c>
      <c r="E109">
        <v>80</v>
      </c>
      <c r="F109">
        <v>6.5724114999994698E-2</v>
      </c>
      <c r="G109" t="s">
        <v>644</v>
      </c>
      <c r="H109" t="b">
        <v>1</v>
      </c>
      <c r="I109">
        <v>100</v>
      </c>
      <c r="J109">
        <v>80</v>
      </c>
      <c r="K109">
        <v>5.5466649999999597E-2</v>
      </c>
      <c r="L109" t="s">
        <v>645</v>
      </c>
      <c r="M109" t="b">
        <v>1</v>
      </c>
      <c r="N109">
        <v>100</v>
      </c>
      <c r="O109">
        <v>80</v>
      </c>
      <c r="P109">
        <v>5.8432894000006202E-2</v>
      </c>
      <c r="Q109" t="s">
        <v>646</v>
      </c>
      <c r="R109" t="b">
        <v>1</v>
      </c>
      <c r="S109">
        <v>100</v>
      </c>
      <c r="T109">
        <v>80</v>
      </c>
      <c r="U109">
        <v>9.8366190999996606E-2</v>
      </c>
      <c r="V109" t="s">
        <v>647</v>
      </c>
      <c r="W109" t="b">
        <v>1</v>
      </c>
      <c r="X109">
        <v>100</v>
      </c>
      <c r="Y109">
        <v>80</v>
      </c>
      <c r="Z109">
        <v>5.7492535999997998E-2</v>
      </c>
      <c r="AB109">
        <f t="shared" si="5"/>
        <v>5</v>
      </c>
      <c r="AC109">
        <f t="shared" si="6"/>
        <v>0</v>
      </c>
      <c r="AD109" s="2">
        <f t="shared" si="7"/>
        <v>1</v>
      </c>
      <c r="AE109">
        <f t="shared" si="8"/>
        <v>100</v>
      </c>
      <c r="AF109">
        <f t="shared" si="9"/>
        <v>6.7096477199999019E-2</v>
      </c>
    </row>
    <row r="110" spans="1:32" x14ac:dyDescent="0.3">
      <c r="A110" t="s">
        <v>648</v>
      </c>
      <c r="B110" t="s">
        <v>649</v>
      </c>
      <c r="C110" t="b">
        <v>0</v>
      </c>
      <c r="D110">
        <v>0</v>
      </c>
      <c r="E110">
        <v>0</v>
      </c>
      <c r="F110">
        <v>4.3280112000004999E-2</v>
      </c>
      <c r="G110" t="s">
        <v>650</v>
      </c>
      <c r="H110" t="b">
        <v>1</v>
      </c>
      <c r="I110">
        <v>100</v>
      </c>
      <c r="J110">
        <v>30</v>
      </c>
      <c r="K110">
        <v>5.0137112000001503E-2</v>
      </c>
      <c r="L110" t="s">
        <v>651</v>
      </c>
      <c r="M110" t="b">
        <v>1</v>
      </c>
      <c r="N110">
        <v>100</v>
      </c>
      <c r="O110">
        <v>30</v>
      </c>
      <c r="P110">
        <v>7.7765215999995904E-2</v>
      </c>
      <c r="Q110" t="s">
        <v>652</v>
      </c>
      <c r="R110" t="b">
        <v>0</v>
      </c>
      <c r="S110">
        <v>0</v>
      </c>
      <c r="T110">
        <v>0</v>
      </c>
      <c r="U110">
        <v>8.35907750000046E-2</v>
      </c>
      <c r="V110" t="s">
        <v>653</v>
      </c>
      <c r="W110" t="b">
        <v>0</v>
      </c>
      <c r="X110">
        <v>0</v>
      </c>
      <c r="Y110">
        <v>0</v>
      </c>
      <c r="Z110">
        <v>4.8268745000001403E-2</v>
      </c>
      <c r="AB110">
        <f t="shared" si="5"/>
        <v>2</v>
      </c>
      <c r="AC110">
        <f t="shared" si="6"/>
        <v>0</v>
      </c>
      <c r="AD110" s="2">
        <f t="shared" si="7"/>
        <v>0.4</v>
      </c>
      <c r="AE110">
        <f t="shared" si="8"/>
        <v>40</v>
      </c>
      <c r="AF110">
        <f t="shared" si="9"/>
        <v>6.0608392000001676E-2</v>
      </c>
    </row>
    <row r="111" spans="1:32" x14ac:dyDescent="0.3">
      <c r="A111" t="s">
        <v>654</v>
      </c>
      <c r="B111" t="s">
        <v>655</v>
      </c>
      <c r="C111" t="b">
        <v>0</v>
      </c>
      <c r="D111">
        <v>0</v>
      </c>
      <c r="E111">
        <v>0</v>
      </c>
      <c r="F111">
        <v>5.7288373999998699E-2</v>
      </c>
      <c r="G111" t="s">
        <v>656</v>
      </c>
      <c r="H111" t="b">
        <v>0</v>
      </c>
      <c r="I111">
        <v>0</v>
      </c>
      <c r="J111">
        <v>0</v>
      </c>
      <c r="K111">
        <v>4.7636430000000701E-2</v>
      </c>
      <c r="L111" t="s">
        <v>657</v>
      </c>
      <c r="M111" t="b">
        <v>0</v>
      </c>
      <c r="N111">
        <v>0</v>
      </c>
      <c r="O111">
        <v>0</v>
      </c>
      <c r="P111">
        <v>4.4282496999997499E-2</v>
      </c>
      <c r="Q111" t="s">
        <v>658</v>
      </c>
      <c r="R111" t="b">
        <v>0</v>
      </c>
      <c r="S111">
        <v>66</v>
      </c>
      <c r="T111">
        <v>4</v>
      </c>
      <c r="U111">
        <v>4.3671255999999603E-2</v>
      </c>
      <c r="V111" t="s">
        <v>659</v>
      </c>
      <c r="W111" t="b">
        <v>0</v>
      </c>
      <c r="X111">
        <v>0</v>
      </c>
      <c r="Y111">
        <v>0</v>
      </c>
      <c r="Z111">
        <v>4.3684328999997697E-2</v>
      </c>
      <c r="AB111">
        <f t="shared" si="5"/>
        <v>0</v>
      </c>
      <c r="AC111">
        <f t="shared" si="6"/>
        <v>0</v>
      </c>
      <c r="AD111" s="2">
        <f t="shared" si="7"/>
        <v>0</v>
      </c>
      <c r="AE111">
        <f t="shared" si="8"/>
        <v>13.2</v>
      </c>
      <c r="AF111">
        <f t="shared" si="9"/>
        <v>4.7312577199998838E-2</v>
      </c>
    </row>
    <row r="112" spans="1:32" x14ac:dyDescent="0.3">
      <c r="A112" t="s">
        <v>660</v>
      </c>
      <c r="B112" t="s">
        <v>661</v>
      </c>
      <c r="C112" t="b">
        <v>1</v>
      </c>
      <c r="D112">
        <v>100</v>
      </c>
      <c r="E112">
        <v>103</v>
      </c>
      <c r="F112">
        <v>8.0281059000000696E-2</v>
      </c>
      <c r="G112" t="s">
        <v>662</v>
      </c>
      <c r="H112" t="b">
        <v>1</v>
      </c>
      <c r="I112">
        <v>100</v>
      </c>
      <c r="J112">
        <v>103</v>
      </c>
      <c r="K112">
        <v>8.36918180000054E-2</v>
      </c>
      <c r="L112" t="s">
        <v>663</v>
      </c>
      <c r="M112" t="b">
        <v>1</v>
      </c>
      <c r="N112">
        <v>100</v>
      </c>
      <c r="O112">
        <v>103</v>
      </c>
      <c r="P112">
        <v>8.6449747000003102E-2</v>
      </c>
      <c r="Q112" t="s">
        <v>664</v>
      </c>
      <c r="R112" t="b">
        <v>1</v>
      </c>
      <c r="S112">
        <v>100</v>
      </c>
      <c r="T112">
        <v>103</v>
      </c>
      <c r="U112">
        <v>8.7246135000000793E-2</v>
      </c>
      <c r="V112" t="s">
        <v>665</v>
      </c>
      <c r="W112" t="b">
        <v>1</v>
      </c>
      <c r="X112">
        <v>100</v>
      </c>
      <c r="Y112">
        <v>103</v>
      </c>
      <c r="Z112">
        <v>6.6835753999995903E-2</v>
      </c>
      <c r="AB112">
        <f t="shared" si="5"/>
        <v>5</v>
      </c>
      <c r="AC112">
        <f t="shared" si="6"/>
        <v>0</v>
      </c>
      <c r="AD112" s="2">
        <f t="shared" si="7"/>
        <v>1</v>
      </c>
      <c r="AE112">
        <f t="shared" si="8"/>
        <v>100</v>
      </c>
      <c r="AF112">
        <f t="shared" si="9"/>
        <v>8.0900902600001184E-2</v>
      </c>
    </row>
    <row r="113" spans="1:32" x14ac:dyDescent="0.3">
      <c r="A113" t="s">
        <v>666</v>
      </c>
      <c r="B113" t="s">
        <v>667</v>
      </c>
      <c r="C113" t="b">
        <v>1</v>
      </c>
      <c r="D113">
        <v>100</v>
      </c>
      <c r="E113">
        <v>6</v>
      </c>
      <c r="F113">
        <v>8.8040376999998601E-2</v>
      </c>
      <c r="G113" t="s">
        <v>668</v>
      </c>
      <c r="H113" t="b">
        <v>1</v>
      </c>
      <c r="I113">
        <v>100</v>
      </c>
      <c r="J113">
        <v>6</v>
      </c>
      <c r="K113">
        <v>8.6481526000000003E-2</v>
      </c>
      <c r="L113" t="s">
        <v>669</v>
      </c>
      <c r="M113" t="b">
        <v>1</v>
      </c>
      <c r="N113">
        <v>100</v>
      </c>
      <c r="O113">
        <v>6</v>
      </c>
      <c r="P113">
        <v>4.6732409000000502E-2</v>
      </c>
      <c r="Q113" t="s">
        <v>670</v>
      </c>
      <c r="R113" t="b">
        <v>1</v>
      </c>
      <c r="S113">
        <v>100</v>
      </c>
      <c r="T113">
        <v>6</v>
      </c>
      <c r="U113">
        <v>7.8024779999992605E-2</v>
      </c>
      <c r="V113" t="s">
        <v>671</v>
      </c>
      <c r="W113" t="b">
        <v>1</v>
      </c>
      <c r="X113">
        <v>100</v>
      </c>
      <c r="Y113">
        <v>6</v>
      </c>
      <c r="Z113">
        <v>4.9853600000005799E-2</v>
      </c>
      <c r="AB113">
        <f t="shared" si="5"/>
        <v>5</v>
      </c>
      <c r="AC113">
        <f t="shared" si="6"/>
        <v>0</v>
      </c>
      <c r="AD113" s="2">
        <f t="shared" si="7"/>
        <v>1</v>
      </c>
      <c r="AE113">
        <f t="shared" si="8"/>
        <v>100</v>
      </c>
      <c r="AF113">
        <f t="shared" si="9"/>
        <v>6.9826538399999499E-2</v>
      </c>
    </row>
    <row r="114" spans="1:32" x14ac:dyDescent="0.3">
      <c r="A114" t="s">
        <v>672</v>
      </c>
      <c r="B114" t="s">
        <v>673</v>
      </c>
      <c r="C114" t="b">
        <v>0</v>
      </c>
      <c r="D114">
        <v>0</v>
      </c>
      <c r="E114">
        <v>0</v>
      </c>
      <c r="F114">
        <v>5.1196841000006502E-2</v>
      </c>
      <c r="G114" t="s">
        <v>674</v>
      </c>
      <c r="H114" t="b">
        <v>0</v>
      </c>
      <c r="I114">
        <v>0</v>
      </c>
      <c r="J114">
        <v>0</v>
      </c>
      <c r="K114">
        <v>7.7078352000000905E-2</v>
      </c>
      <c r="L114" t="s">
        <v>675</v>
      </c>
      <c r="M114" t="b">
        <v>0</v>
      </c>
      <c r="N114">
        <v>0</v>
      </c>
      <c r="O114">
        <v>0</v>
      </c>
      <c r="P114">
        <v>5.2343065999991702E-2</v>
      </c>
      <c r="Q114" t="s">
        <v>676</v>
      </c>
      <c r="R114" t="b">
        <v>0</v>
      </c>
      <c r="S114">
        <v>0</v>
      </c>
      <c r="T114">
        <v>0</v>
      </c>
      <c r="U114">
        <v>8.40707699999967E-2</v>
      </c>
      <c r="V114" t="s">
        <v>677</v>
      </c>
      <c r="W114" t="b">
        <v>0</v>
      </c>
      <c r="X114">
        <v>0</v>
      </c>
      <c r="Y114">
        <v>0</v>
      </c>
      <c r="Z114">
        <v>4.6244389999998199E-2</v>
      </c>
      <c r="AB114">
        <f t="shared" si="5"/>
        <v>0</v>
      </c>
      <c r="AC114">
        <f t="shared" si="6"/>
        <v>0</v>
      </c>
      <c r="AD114" s="2">
        <f t="shared" si="7"/>
        <v>0</v>
      </c>
      <c r="AE114">
        <f t="shared" si="8"/>
        <v>0</v>
      </c>
      <c r="AF114">
        <f t="shared" si="9"/>
        <v>6.2186683799998796E-2</v>
      </c>
    </row>
    <row r="115" spans="1:32" x14ac:dyDescent="0.3">
      <c r="A115" t="s">
        <v>678</v>
      </c>
      <c r="B115" t="s">
        <v>679</v>
      </c>
      <c r="C115" t="b">
        <v>1</v>
      </c>
      <c r="D115">
        <v>100</v>
      </c>
      <c r="E115">
        <v>63</v>
      </c>
      <c r="F115">
        <v>9.7294375000004096E-2</v>
      </c>
      <c r="G115" t="s">
        <v>680</v>
      </c>
      <c r="H115" t="b">
        <v>1</v>
      </c>
      <c r="I115">
        <v>100</v>
      </c>
      <c r="J115">
        <v>63</v>
      </c>
      <c r="K115">
        <v>5.6343730000001799E-2</v>
      </c>
      <c r="L115" t="s">
        <v>681</v>
      </c>
      <c r="M115" t="b">
        <v>1</v>
      </c>
      <c r="N115">
        <v>100</v>
      </c>
      <c r="O115">
        <v>63</v>
      </c>
      <c r="P115">
        <v>6.4093272000000895E-2</v>
      </c>
      <c r="Q115" t="s">
        <v>682</v>
      </c>
      <c r="R115" t="b">
        <v>1</v>
      </c>
      <c r="S115">
        <v>100</v>
      </c>
      <c r="T115">
        <v>63</v>
      </c>
      <c r="U115">
        <v>6.1653630999998599E-2</v>
      </c>
      <c r="V115" t="s">
        <v>683</v>
      </c>
      <c r="W115" t="b">
        <v>1</v>
      </c>
      <c r="X115">
        <v>100</v>
      </c>
      <c r="Y115">
        <v>63</v>
      </c>
      <c r="Z115">
        <v>8.7645944999998407E-2</v>
      </c>
      <c r="AB115">
        <f t="shared" si="5"/>
        <v>5</v>
      </c>
      <c r="AC115">
        <f t="shared" si="6"/>
        <v>0</v>
      </c>
      <c r="AD115" s="2">
        <f t="shared" si="7"/>
        <v>1</v>
      </c>
      <c r="AE115">
        <f t="shared" si="8"/>
        <v>100</v>
      </c>
      <c r="AF115">
        <f t="shared" si="9"/>
        <v>7.3406190600000754E-2</v>
      </c>
    </row>
    <row r="116" spans="1:32" x14ac:dyDescent="0.3">
      <c r="A116" t="s">
        <v>684</v>
      </c>
      <c r="B116" t="s">
        <v>685</v>
      </c>
      <c r="C116" t="b">
        <v>0</v>
      </c>
      <c r="D116">
        <v>10</v>
      </c>
      <c r="E116">
        <v>1</v>
      </c>
      <c r="F116">
        <v>7.7102029999998906E-2</v>
      </c>
      <c r="G116" t="s">
        <v>686</v>
      </c>
      <c r="H116" t="b">
        <v>1</v>
      </c>
      <c r="I116">
        <v>100</v>
      </c>
      <c r="J116">
        <v>6</v>
      </c>
      <c r="K116">
        <v>4.4064439999999601E-2</v>
      </c>
      <c r="L116" t="s">
        <v>687</v>
      </c>
      <c r="M116" t="b">
        <v>0</v>
      </c>
      <c r="N116">
        <v>50</v>
      </c>
      <c r="O116">
        <v>4</v>
      </c>
      <c r="P116">
        <v>4.4818396000003702E-2</v>
      </c>
      <c r="Q116" t="s">
        <v>688</v>
      </c>
      <c r="R116" t="b">
        <v>0</v>
      </c>
      <c r="S116">
        <v>22</v>
      </c>
      <c r="T116">
        <v>2</v>
      </c>
      <c r="U116">
        <v>4.4772610999998998E-2</v>
      </c>
      <c r="V116" t="s">
        <v>689</v>
      </c>
      <c r="W116" t="b">
        <v>0</v>
      </c>
      <c r="X116">
        <v>10</v>
      </c>
      <c r="Y116">
        <v>1</v>
      </c>
      <c r="Z116">
        <v>4.6400594999994299E-2</v>
      </c>
      <c r="AB116">
        <f t="shared" si="5"/>
        <v>1</v>
      </c>
      <c r="AC116">
        <f t="shared" si="6"/>
        <v>0</v>
      </c>
      <c r="AD116" s="2">
        <f t="shared" si="7"/>
        <v>0.2</v>
      </c>
      <c r="AE116">
        <f t="shared" si="8"/>
        <v>38.4</v>
      </c>
      <c r="AF116">
        <f t="shared" si="9"/>
        <v>5.1431614399999104E-2</v>
      </c>
    </row>
    <row r="117" spans="1:32" x14ac:dyDescent="0.3">
      <c r="A117" t="s">
        <v>690</v>
      </c>
      <c r="B117" t="s">
        <v>691</v>
      </c>
      <c r="C117" t="b">
        <v>1</v>
      </c>
      <c r="D117">
        <v>100</v>
      </c>
      <c r="E117">
        <v>6</v>
      </c>
      <c r="F117">
        <v>7.9925492000000903E-2</v>
      </c>
      <c r="G117" t="s">
        <v>692</v>
      </c>
      <c r="H117" t="b">
        <v>1</v>
      </c>
      <c r="I117">
        <v>100</v>
      </c>
      <c r="J117">
        <v>6</v>
      </c>
      <c r="K117">
        <v>4.3730887999998899E-2</v>
      </c>
      <c r="L117" t="s">
        <v>693</v>
      </c>
      <c r="M117" t="b">
        <v>0</v>
      </c>
      <c r="N117">
        <v>22</v>
      </c>
      <c r="O117">
        <v>2</v>
      </c>
      <c r="P117">
        <v>4.4693503999994201E-2</v>
      </c>
      <c r="Q117" t="s">
        <v>694</v>
      </c>
      <c r="R117" t="b">
        <v>1</v>
      </c>
      <c r="S117">
        <v>100</v>
      </c>
      <c r="T117">
        <v>6</v>
      </c>
      <c r="U117">
        <v>4.4839260000003302E-2</v>
      </c>
      <c r="V117" t="s">
        <v>695</v>
      </c>
      <c r="W117" t="b">
        <v>1</v>
      </c>
      <c r="X117">
        <v>100</v>
      </c>
      <c r="Y117">
        <v>6</v>
      </c>
      <c r="Z117">
        <v>4.5379424000003603E-2</v>
      </c>
      <c r="AB117">
        <f t="shared" si="5"/>
        <v>4</v>
      </c>
      <c r="AC117">
        <f t="shared" si="6"/>
        <v>0</v>
      </c>
      <c r="AD117" s="2">
        <f t="shared" si="7"/>
        <v>0.8</v>
      </c>
      <c r="AE117">
        <f t="shared" si="8"/>
        <v>84.4</v>
      </c>
      <c r="AF117">
        <f t="shared" si="9"/>
        <v>5.171371360000019E-2</v>
      </c>
    </row>
    <row r="118" spans="1:32" x14ac:dyDescent="0.3">
      <c r="A118" t="s">
        <v>696</v>
      </c>
      <c r="B118" t="s">
        <v>697</v>
      </c>
      <c r="C118" t="b">
        <v>0</v>
      </c>
      <c r="D118">
        <v>36</v>
      </c>
      <c r="E118">
        <v>4</v>
      </c>
      <c r="F118">
        <v>5.2574020999998E-2</v>
      </c>
      <c r="G118" t="s">
        <v>698</v>
      </c>
      <c r="H118" t="b">
        <v>0</v>
      </c>
      <c r="I118">
        <v>44</v>
      </c>
      <c r="J118">
        <v>4</v>
      </c>
      <c r="K118">
        <v>4.5768680000008999E-2</v>
      </c>
      <c r="L118" t="s">
        <v>699</v>
      </c>
      <c r="M118" t="b">
        <v>0</v>
      </c>
      <c r="N118">
        <v>36</v>
      </c>
      <c r="O118">
        <v>4</v>
      </c>
      <c r="P118">
        <v>8.2245686999996695E-2</v>
      </c>
      <c r="Q118" t="s">
        <v>700</v>
      </c>
      <c r="R118" t="b">
        <v>0</v>
      </c>
      <c r="S118">
        <v>44</v>
      </c>
      <c r="T118">
        <v>4</v>
      </c>
      <c r="U118">
        <v>4.5623738999992697E-2</v>
      </c>
      <c r="V118" t="s">
        <v>701</v>
      </c>
      <c r="W118" t="b">
        <v>0</v>
      </c>
      <c r="X118">
        <v>44</v>
      </c>
      <c r="Y118">
        <v>4</v>
      </c>
      <c r="Z118">
        <v>5.7060965999994502E-2</v>
      </c>
      <c r="AB118">
        <f t="shared" si="5"/>
        <v>0</v>
      </c>
      <c r="AC118">
        <f t="shared" si="6"/>
        <v>0</v>
      </c>
      <c r="AD118" s="2">
        <f t="shared" si="7"/>
        <v>0</v>
      </c>
      <c r="AE118">
        <f t="shared" si="8"/>
        <v>40.799999999999997</v>
      </c>
      <c r="AF118">
        <f t="shared" si="9"/>
        <v>5.6654618599998187E-2</v>
      </c>
    </row>
    <row r="119" spans="1:32" x14ac:dyDescent="0.3">
      <c r="A119" t="s">
        <v>702</v>
      </c>
      <c r="B119" t="s">
        <v>703</v>
      </c>
      <c r="C119" t="b">
        <v>1</v>
      </c>
      <c r="D119">
        <v>100</v>
      </c>
      <c r="E119">
        <v>80</v>
      </c>
      <c r="F119">
        <v>8.5422783999995006E-2</v>
      </c>
      <c r="G119" t="s">
        <v>704</v>
      </c>
      <c r="H119" t="b">
        <v>1</v>
      </c>
      <c r="I119">
        <v>100</v>
      </c>
      <c r="J119">
        <v>80</v>
      </c>
      <c r="K119">
        <v>8.7434868000002497E-2</v>
      </c>
      <c r="L119" t="s">
        <v>705</v>
      </c>
      <c r="M119" t="b">
        <v>1</v>
      </c>
      <c r="N119">
        <v>100</v>
      </c>
      <c r="O119">
        <v>80</v>
      </c>
      <c r="P119">
        <v>6.4630886000003301E-2</v>
      </c>
      <c r="Q119" t="s">
        <v>706</v>
      </c>
      <c r="R119" t="b">
        <v>1</v>
      </c>
      <c r="S119">
        <v>100</v>
      </c>
      <c r="T119">
        <v>80</v>
      </c>
      <c r="U119">
        <v>6.6181581000002099E-2</v>
      </c>
      <c r="V119" t="s">
        <v>707</v>
      </c>
      <c r="W119" t="b">
        <v>1</v>
      </c>
      <c r="X119">
        <v>100</v>
      </c>
      <c r="Y119">
        <v>80</v>
      </c>
      <c r="Z119">
        <v>8.3407180999998304E-2</v>
      </c>
      <c r="AB119">
        <f t="shared" si="5"/>
        <v>5</v>
      </c>
      <c r="AC119">
        <f t="shared" si="6"/>
        <v>0</v>
      </c>
      <c r="AD119" s="2">
        <f t="shared" si="7"/>
        <v>1</v>
      </c>
      <c r="AE119">
        <f t="shared" si="8"/>
        <v>100</v>
      </c>
      <c r="AF119">
        <f t="shared" si="9"/>
        <v>7.7415460000000241E-2</v>
      </c>
    </row>
    <row r="120" spans="1:32" x14ac:dyDescent="0.3">
      <c r="A120" t="s">
        <v>708</v>
      </c>
      <c r="B120" t="s">
        <v>709</v>
      </c>
      <c r="C120" t="b">
        <v>0</v>
      </c>
      <c r="D120">
        <v>42</v>
      </c>
      <c r="E120">
        <v>33</v>
      </c>
      <c r="F120">
        <v>8.3567742999999695E-2</v>
      </c>
      <c r="G120" t="s">
        <v>710</v>
      </c>
      <c r="H120" t="b">
        <v>0</v>
      </c>
      <c r="I120">
        <v>29</v>
      </c>
      <c r="J120">
        <v>23</v>
      </c>
      <c r="K120">
        <v>8.3633969999997504E-2</v>
      </c>
      <c r="L120" t="s">
        <v>711</v>
      </c>
      <c r="M120" t="s">
        <v>1236</v>
      </c>
      <c r="N120" s="1" t="s">
        <v>1237</v>
      </c>
      <c r="O120" s="1" t="s">
        <v>1237</v>
      </c>
      <c r="P120">
        <v>4.4449310999997403E-2</v>
      </c>
      <c r="Q120" t="s">
        <v>712</v>
      </c>
      <c r="R120" t="b">
        <v>1</v>
      </c>
      <c r="S120">
        <v>100</v>
      </c>
      <c r="T120">
        <v>50</v>
      </c>
      <c r="U120">
        <v>8.2382427000002395E-2</v>
      </c>
      <c r="V120" t="s">
        <v>713</v>
      </c>
      <c r="W120" t="b">
        <v>0</v>
      </c>
      <c r="X120">
        <v>29</v>
      </c>
      <c r="Y120">
        <v>23</v>
      </c>
      <c r="Z120">
        <v>5.1058498999999799E-2</v>
      </c>
      <c r="AB120">
        <f t="shared" si="5"/>
        <v>1</v>
      </c>
      <c r="AC120">
        <f t="shared" si="6"/>
        <v>1</v>
      </c>
      <c r="AD120" s="2">
        <f t="shared" si="7"/>
        <v>0.25</v>
      </c>
      <c r="AE120">
        <f t="shared" si="8"/>
        <v>50</v>
      </c>
      <c r="AF120">
        <f t="shared" si="9"/>
        <v>6.9018389999999361E-2</v>
      </c>
    </row>
    <row r="121" spans="1:32" x14ac:dyDescent="0.3">
      <c r="A121" t="s">
        <v>714</v>
      </c>
      <c r="B121" t="s">
        <v>715</v>
      </c>
      <c r="C121" t="b">
        <v>1</v>
      </c>
      <c r="D121">
        <v>100</v>
      </c>
      <c r="E121">
        <v>103</v>
      </c>
      <c r="F121">
        <v>8.1944168999996195E-2</v>
      </c>
      <c r="G121" t="s">
        <v>716</v>
      </c>
      <c r="H121" t="b">
        <v>1</v>
      </c>
      <c r="I121">
        <v>100</v>
      </c>
      <c r="J121">
        <v>103</v>
      </c>
      <c r="K121">
        <v>8.4508806999998798E-2</v>
      </c>
      <c r="L121" t="s">
        <v>717</v>
      </c>
      <c r="M121" t="b">
        <v>1</v>
      </c>
      <c r="N121">
        <v>100</v>
      </c>
      <c r="O121">
        <v>103</v>
      </c>
      <c r="P121">
        <v>8.4149213000003401E-2</v>
      </c>
      <c r="Q121" t="s">
        <v>718</v>
      </c>
      <c r="R121" t="b">
        <v>1</v>
      </c>
      <c r="S121">
        <v>100</v>
      </c>
      <c r="T121">
        <v>103</v>
      </c>
      <c r="U121">
        <v>4.8768854000002103E-2</v>
      </c>
      <c r="V121" t="s">
        <v>719</v>
      </c>
      <c r="W121" t="b">
        <v>1</v>
      </c>
      <c r="X121">
        <v>100</v>
      </c>
      <c r="Y121">
        <v>103</v>
      </c>
      <c r="Z121">
        <v>6.15687160000035E-2</v>
      </c>
      <c r="AB121">
        <f t="shared" si="5"/>
        <v>5</v>
      </c>
      <c r="AC121">
        <f t="shared" si="6"/>
        <v>0</v>
      </c>
      <c r="AD121" s="2">
        <f t="shared" si="7"/>
        <v>1</v>
      </c>
      <c r="AE121">
        <f t="shared" si="8"/>
        <v>100</v>
      </c>
      <c r="AF121">
        <f t="shared" si="9"/>
        <v>7.2187951800000788E-2</v>
      </c>
    </row>
    <row r="122" spans="1:32" x14ac:dyDescent="0.3">
      <c r="A122" t="s">
        <v>720</v>
      </c>
      <c r="B122" t="s">
        <v>721</v>
      </c>
      <c r="C122" t="b">
        <v>1</v>
      </c>
      <c r="D122">
        <v>100</v>
      </c>
      <c r="E122">
        <v>15</v>
      </c>
      <c r="F122">
        <v>5.4272337000000399E-2</v>
      </c>
      <c r="G122" t="s">
        <v>722</v>
      </c>
      <c r="H122" t="b">
        <v>0</v>
      </c>
      <c r="I122">
        <v>0</v>
      </c>
      <c r="J122">
        <v>0</v>
      </c>
      <c r="K122">
        <v>8.4520271999991695E-2</v>
      </c>
      <c r="L122" t="s">
        <v>723</v>
      </c>
      <c r="M122" t="b">
        <v>0</v>
      </c>
      <c r="N122">
        <v>0</v>
      </c>
      <c r="O122">
        <v>0</v>
      </c>
      <c r="P122">
        <v>5.9663603999993597E-2</v>
      </c>
      <c r="Q122" t="s">
        <v>724</v>
      </c>
      <c r="R122" t="b">
        <v>1</v>
      </c>
      <c r="S122">
        <v>100</v>
      </c>
      <c r="T122">
        <v>15</v>
      </c>
      <c r="U122">
        <v>5.3736456999999398E-2</v>
      </c>
      <c r="V122" t="s">
        <v>725</v>
      </c>
      <c r="W122" t="b">
        <v>0</v>
      </c>
      <c r="X122">
        <v>0</v>
      </c>
      <c r="Y122">
        <v>0</v>
      </c>
      <c r="Z122">
        <v>5.6979722999997699E-2</v>
      </c>
      <c r="AB122">
        <f t="shared" si="5"/>
        <v>2</v>
      </c>
      <c r="AC122">
        <f t="shared" si="6"/>
        <v>0</v>
      </c>
      <c r="AD122" s="2">
        <f t="shared" si="7"/>
        <v>0.4</v>
      </c>
      <c r="AE122">
        <f t="shared" si="8"/>
        <v>40</v>
      </c>
      <c r="AF122">
        <f t="shared" si="9"/>
        <v>6.1834478599996558E-2</v>
      </c>
    </row>
    <row r="123" spans="1:32" x14ac:dyDescent="0.3">
      <c r="A123" t="s">
        <v>726</v>
      </c>
      <c r="B123" t="s">
        <v>727</v>
      </c>
      <c r="C123" t="b">
        <v>1</v>
      </c>
      <c r="D123">
        <v>100</v>
      </c>
      <c r="E123">
        <v>8</v>
      </c>
      <c r="F123">
        <v>6.0084673999995099E-2</v>
      </c>
      <c r="G123" t="s">
        <v>728</v>
      </c>
      <c r="H123" t="b">
        <v>1</v>
      </c>
      <c r="I123">
        <v>100</v>
      </c>
      <c r="J123">
        <v>8</v>
      </c>
      <c r="K123">
        <v>7.9589365000003895E-2</v>
      </c>
      <c r="L123" t="s">
        <v>729</v>
      </c>
      <c r="M123" t="b">
        <v>0</v>
      </c>
      <c r="N123">
        <v>0</v>
      </c>
      <c r="O123">
        <v>0</v>
      </c>
      <c r="P123">
        <v>5.0342404000005503E-2</v>
      </c>
      <c r="Q123" t="s">
        <v>730</v>
      </c>
      <c r="R123" t="b">
        <v>0</v>
      </c>
      <c r="S123">
        <v>0</v>
      </c>
      <c r="T123">
        <v>0</v>
      </c>
      <c r="U123">
        <v>5.0615820000004398E-2</v>
      </c>
      <c r="V123" t="s">
        <v>731</v>
      </c>
      <c r="W123" t="b">
        <v>0</v>
      </c>
      <c r="X123">
        <v>44</v>
      </c>
      <c r="Y123">
        <v>4</v>
      </c>
      <c r="Z123">
        <v>5.7803848000006E-2</v>
      </c>
      <c r="AB123">
        <f t="shared" si="5"/>
        <v>2</v>
      </c>
      <c r="AC123">
        <f t="shared" si="6"/>
        <v>0</v>
      </c>
      <c r="AD123" s="2">
        <f t="shared" si="7"/>
        <v>0.4</v>
      </c>
      <c r="AE123">
        <f t="shared" si="8"/>
        <v>48.8</v>
      </c>
      <c r="AF123">
        <f t="shared" si="9"/>
        <v>5.9687222200002985E-2</v>
      </c>
    </row>
    <row r="124" spans="1:32" x14ac:dyDescent="0.3">
      <c r="A124" t="s">
        <v>732</v>
      </c>
      <c r="B124" t="s">
        <v>733</v>
      </c>
      <c r="C124" t="s">
        <v>1236</v>
      </c>
      <c r="D124" s="1" t="s">
        <v>1237</v>
      </c>
      <c r="E124" s="1" t="s">
        <v>1237</v>
      </c>
      <c r="F124">
        <v>5.8312608000001299E-2</v>
      </c>
      <c r="G124" t="s">
        <v>734</v>
      </c>
      <c r="H124" t="b">
        <v>0</v>
      </c>
      <c r="I124">
        <v>8</v>
      </c>
      <c r="J124">
        <v>3</v>
      </c>
      <c r="K124">
        <v>8.2139583000000002E-2</v>
      </c>
      <c r="L124" t="s">
        <v>735</v>
      </c>
      <c r="M124" t="b">
        <v>0</v>
      </c>
      <c r="N124">
        <v>29</v>
      </c>
      <c r="O124">
        <v>16</v>
      </c>
      <c r="P124">
        <v>4.9311484000000398E-2</v>
      </c>
      <c r="Q124" t="s">
        <v>736</v>
      </c>
      <c r="R124" t="b">
        <v>0</v>
      </c>
      <c r="S124">
        <v>42</v>
      </c>
      <c r="T124">
        <v>21</v>
      </c>
      <c r="U124">
        <v>8.4238671000001306E-2</v>
      </c>
      <c r="V124" t="s">
        <v>737</v>
      </c>
      <c r="W124" t="b">
        <v>0</v>
      </c>
      <c r="X124">
        <v>42</v>
      </c>
      <c r="Y124">
        <v>21</v>
      </c>
      <c r="Z124">
        <v>8.6629077999994294E-2</v>
      </c>
      <c r="AB124">
        <f t="shared" si="5"/>
        <v>0</v>
      </c>
      <c r="AC124">
        <f t="shared" si="6"/>
        <v>1</v>
      </c>
      <c r="AD124" s="2">
        <f t="shared" si="7"/>
        <v>0</v>
      </c>
      <c r="AE124">
        <f t="shared" si="8"/>
        <v>30.25</v>
      </c>
      <c r="AF124">
        <f t="shared" si="9"/>
        <v>7.2126284799999468E-2</v>
      </c>
    </row>
    <row r="125" spans="1:32" x14ac:dyDescent="0.3">
      <c r="A125" t="s">
        <v>738</v>
      </c>
      <c r="B125" t="s">
        <v>739</v>
      </c>
      <c r="C125" t="b">
        <v>0</v>
      </c>
      <c r="D125">
        <v>0</v>
      </c>
      <c r="E125">
        <v>0</v>
      </c>
      <c r="F125">
        <v>8.7241645000005905E-2</v>
      </c>
      <c r="G125" t="s">
        <v>740</v>
      </c>
      <c r="H125" t="b">
        <v>0</v>
      </c>
      <c r="I125">
        <v>0</v>
      </c>
      <c r="J125">
        <v>0</v>
      </c>
      <c r="K125">
        <v>4.5615936000004298E-2</v>
      </c>
      <c r="L125" t="s">
        <v>741</v>
      </c>
      <c r="M125" t="b">
        <v>0</v>
      </c>
      <c r="N125">
        <v>0</v>
      </c>
      <c r="O125">
        <v>0</v>
      </c>
      <c r="P125">
        <v>0.109357204999994</v>
      </c>
      <c r="Q125" t="s">
        <v>742</v>
      </c>
      <c r="R125" t="b">
        <v>0</v>
      </c>
      <c r="S125">
        <v>0</v>
      </c>
      <c r="T125">
        <v>0</v>
      </c>
      <c r="U125">
        <v>4.9145193000001003E-2</v>
      </c>
      <c r="V125" t="s">
        <v>743</v>
      </c>
      <c r="W125" t="b">
        <v>0</v>
      </c>
      <c r="X125">
        <v>0</v>
      </c>
      <c r="Y125">
        <v>0</v>
      </c>
      <c r="Z125">
        <v>5.1412710999997502E-2</v>
      </c>
      <c r="AB125">
        <f t="shared" si="5"/>
        <v>0</v>
      </c>
      <c r="AC125">
        <f t="shared" si="6"/>
        <v>0</v>
      </c>
      <c r="AD125" s="2">
        <f t="shared" si="7"/>
        <v>0</v>
      </c>
      <c r="AE125">
        <f t="shared" si="8"/>
        <v>0</v>
      </c>
      <c r="AF125">
        <f t="shared" si="9"/>
        <v>6.8554538000000539E-2</v>
      </c>
    </row>
    <row r="126" spans="1:32" x14ac:dyDescent="0.3">
      <c r="A126" t="s">
        <v>744</v>
      </c>
      <c r="B126" t="s">
        <v>745</v>
      </c>
      <c r="C126" t="b">
        <v>1</v>
      </c>
      <c r="D126">
        <v>100</v>
      </c>
      <c r="E126">
        <v>84</v>
      </c>
      <c r="F126">
        <v>8.6895607000002401E-2</v>
      </c>
      <c r="G126" t="s">
        <v>746</v>
      </c>
      <c r="H126" t="b">
        <v>0</v>
      </c>
      <c r="I126">
        <v>0</v>
      </c>
      <c r="J126">
        <v>0</v>
      </c>
      <c r="K126">
        <v>7.0918281999993796E-2</v>
      </c>
      <c r="L126" t="s">
        <v>747</v>
      </c>
      <c r="M126" t="b">
        <v>0</v>
      </c>
      <c r="N126">
        <v>0</v>
      </c>
      <c r="O126">
        <v>0</v>
      </c>
      <c r="P126">
        <v>5.3685754999989399E-2</v>
      </c>
      <c r="Q126" t="s">
        <v>748</v>
      </c>
      <c r="R126" t="b">
        <v>0</v>
      </c>
      <c r="S126">
        <v>0</v>
      </c>
      <c r="T126">
        <v>0</v>
      </c>
      <c r="U126">
        <v>7.2121598000009599E-2</v>
      </c>
      <c r="V126" t="s">
        <v>749</v>
      </c>
      <c r="W126" t="b">
        <v>0</v>
      </c>
      <c r="X126">
        <v>0</v>
      </c>
      <c r="Y126">
        <v>0</v>
      </c>
      <c r="Z126">
        <v>5.5275570999995603E-2</v>
      </c>
      <c r="AB126">
        <f t="shared" si="5"/>
        <v>1</v>
      </c>
      <c r="AC126">
        <f t="shared" si="6"/>
        <v>0</v>
      </c>
      <c r="AD126" s="2">
        <f t="shared" si="7"/>
        <v>0.2</v>
      </c>
      <c r="AE126">
        <f t="shared" si="8"/>
        <v>20</v>
      </c>
      <c r="AF126">
        <f t="shared" si="9"/>
        <v>6.7779362599998144E-2</v>
      </c>
    </row>
    <row r="127" spans="1:32" x14ac:dyDescent="0.3">
      <c r="A127" t="s">
        <v>750</v>
      </c>
      <c r="B127" t="s">
        <v>751</v>
      </c>
      <c r="C127" t="b">
        <v>0</v>
      </c>
      <c r="D127">
        <v>0</v>
      </c>
      <c r="E127">
        <v>0</v>
      </c>
      <c r="F127">
        <v>8.7821332000004304E-2</v>
      </c>
      <c r="G127" t="s">
        <v>752</v>
      </c>
      <c r="H127" t="b">
        <v>0</v>
      </c>
      <c r="I127">
        <v>0</v>
      </c>
      <c r="J127">
        <v>0</v>
      </c>
      <c r="K127">
        <v>8.1952317000002495E-2</v>
      </c>
      <c r="L127" t="s">
        <v>753</v>
      </c>
      <c r="M127" t="b">
        <v>0</v>
      </c>
      <c r="N127">
        <v>44</v>
      </c>
      <c r="O127">
        <v>4</v>
      </c>
      <c r="P127">
        <v>4.5663919000006097E-2</v>
      </c>
      <c r="Q127" t="s">
        <v>754</v>
      </c>
      <c r="R127" t="b">
        <v>0</v>
      </c>
      <c r="S127">
        <v>0</v>
      </c>
      <c r="T127">
        <v>0</v>
      </c>
      <c r="U127">
        <v>7.9402594000001103E-2</v>
      </c>
      <c r="V127" t="s">
        <v>755</v>
      </c>
      <c r="W127" t="b">
        <v>0</v>
      </c>
      <c r="X127">
        <v>0</v>
      </c>
      <c r="Y127">
        <v>0</v>
      </c>
      <c r="Z127">
        <v>5.1205979000002302E-2</v>
      </c>
      <c r="AB127">
        <f t="shared" si="5"/>
        <v>0</v>
      </c>
      <c r="AC127">
        <f t="shared" si="6"/>
        <v>0</v>
      </c>
      <c r="AD127" s="2">
        <f t="shared" si="7"/>
        <v>0</v>
      </c>
      <c r="AE127">
        <f t="shared" si="8"/>
        <v>8.8000000000000007</v>
      </c>
      <c r="AF127">
        <f t="shared" si="9"/>
        <v>6.9209228200003262E-2</v>
      </c>
    </row>
    <row r="128" spans="1:32" x14ac:dyDescent="0.3">
      <c r="A128" t="s">
        <v>756</v>
      </c>
      <c r="B128" t="s">
        <v>757</v>
      </c>
      <c r="C128" t="b">
        <v>1</v>
      </c>
      <c r="D128">
        <v>100</v>
      </c>
      <c r="E128">
        <v>12</v>
      </c>
      <c r="F128">
        <v>9.4099717999995294E-2</v>
      </c>
      <c r="G128" t="s">
        <v>758</v>
      </c>
      <c r="H128" t="b">
        <v>1</v>
      </c>
      <c r="I128">
        <v>100</v>
      </c>
      <c r="J128">
        <v>12</v>
      </c>
      <c r="K128">
        <v>5.8673179999999499E-2</v>
      </c>
      <c r="L128" t="s">
        <v>759</v>
      </c>
      <c r="M128" t="b">
        <v>1</v>
      </c>
      <c r="N128">
        <v>100</v>
      </c>
      <c r="O128">
        <v>12</v>
      </c>
      <c r="P128">
        <v>9.2855534999998199E-2</v>
      </c>
      <c r="Q128" t="s">
        <v>760</v>
      </c>
      <c r="R128" t="b">
        <v>1</v>
      </c>
      <c r="S128">
        <v>100</v>
      </c>
      <c r="T128">
        <v>12</v>
      </c>
      <c r="U128">
        <v>6.2789109999997095E-2</v>
      </c>
      <c r="V128" t="s">
        <v>761</v>
      </c>
      <c r="W128" t="b">
        <v>1</v>
      </c>
      <c r="X128">
        <v>100</v>
      </c>
      <c r="Y128">
        <v>12</v>
      </c>
      <c r="Z128">
        <v>8.4124649000003104E-2</v>
      </c>
      <c r="AB128">
        <f t="shared" si="5"/>
        <v>5</v>
      </c>
      <c r="AC128">
        <f t="shared" si="6"/>
        <v>0</v>
      </c>
      <c r="AD128" s="2">
        <f t="shared" si="7"/>
        <v>1</v>
      </c>
      <c r="AE128">
        <f t="shared" si="8"/>
        <v>100</v>
      </c>
      <c r="AF128">
        <f t="shared" si="9"/>
        <v>7.8508438399998631E-2</v>
      </c>
    </row>
    <row r="129" spans="1:32" x14ac:dyDescent="0.3">
      <c r="A129" t="s">
        <v>762</v>
      </c>
      <c r="B129" t="s">
        <v>763</v>
      </c>
      <c r="C129" t="b">
        <v>1</v>
      </c>
      <c r="D129">
        <v>100</v>
      </c>
      <c r="E129">
        <v>36</v>
      </c>
      <c r="F129">
        <v>5.8686693999987903E-2</v>
      </c>
      <c r="G129" t="s">
        <v>764</v>
      </c>
      <c r="H129" t="b">
        <v>1</v>
      </c>
      <c r="I129">
        <v>100</v>
      </c>
      <c r="J129">
        <v>36</v>
      </c>
      <c r="K129">
        <v>8.2273240000006298E-2</v>
      </c>
      <c r="L129" t="s">
        <v>765</v>
      </c>
      <c r="M129" t="b">
        <v>1</v>
      </c>
      <c r="N129">
        <v>100</v>
      </c>
      <c r="O129">
        <v>36</v>
      </c>
      <c r="P129">
        <v>8.8804160000009305E-2</v>
      </c>
      <c r="Q129" t="s">
        <v>766</v>
      </c>
      <c r="R129" t="b">
        <v>1</v>
      </c>
      <c r="S129">
        <v>100</v>
      </c>
      <c r="T129">
        <v>36</v>
      </c>
      <c r="U129">
        <v>9.2339660000007401E-2</v>
      </c>
      <c r="V129" t="s">
        <v>767</v>
      </c>
      <c r="W129" t="b">
        <v>1</v>
      </c>
      <c r="X129">
        <v>100</v>
      </c>
      <c r="Y129">
        <v>36</v>
      </c>
      <c r="Z129">
        <v>6.6432202000001397E-2</v>
      </c>
      <c r="AB129">
        <f t="shared" si="5"/>
        <v>5</v>
      </c>
      <c r="AC129">
        <f t="shared" si="6"/>
        <v>0</v>
      </c>
      <c r="AD129" s="2">
        <f t="shared" si="7"/>
        <v>1</v>
      </c>
      <c r="AE129">
        <f t="shared" si="8"/>
        <v>100</v>
      </c>
      <c r="AF129">
        <f t="shared" si="9"/>
        <v>7.7707191200002454E-2</v>
      </c>
    </row>
    <row r="130" spans="1:32" x14ac:dyDescent="0.3">
      <c r="A130" t="s">
        <v>768</v>
      </c>
      <c r="B130" t="s">
        <v>769</v>
      </c>
      <c r="C130" t="b">
        <v>0</v>
      </c>
      <c r="D130">
        <v>28</v>
      </c>
      <c r="E130">
        <v>2</v>
      </c>
      <c r="F130">
        <v>5.4352342000001302E-2</v>
      </c>
      <c r="G130" t="s">
        <v>770</v>
      </c>
      <c r="H130" t="b">
        <v>1</v>
      </c>
      <c r="I130">
        <v>100</v>
      </c>
      <c r="J130">
        <v>6</v>
      </c>
      <c r="K130">
        <v>4.5484003999994999E-2</v>
      </c>
      <c r="L130" t="s">
        <v>771</v>
      </c>
      <c r="M130" t="s">
        <v>1236</v>
      </c>
      <c r="N130" s="1" t="s">
        <v>1237</v>
      </c>
      <c r="O130" s="1" t="s">
        <v>1237</v>
      </c>
      <c r="P130">
        <v>8.4361049999998203E-2</v>
      </c>
      <c r="Q130" t="s">
        <v>772</v>
      </c>
      <c r="R130" t="b">
        <v>0</v>
      </c>
      <c r="S130">
        <v>0</v>
      </c>
      <c r="T130">
        <v>0</v>
      </c>
      <c r="U130">
        <v>4.8202807000002602E-2</v>
      </c>
      <c r="V130" t="s">
        <v>773</v>
      </c>
      <c r="W130" t="b">
        <v>0</v>
      </c>
      <c r="X130">
        <v>0</v>
      </c>
      <c r="Y130">
        <v>0</v>
      </c>
      <c r="Z130">
        <v>8.0227032000003307E-2</v>
      </c>
      <c r="AB130">
        <f t="shared" si="5"/>
        <v>1</v>
      </c>
      <c r="AC130">
        <f t="shared" si="6"/>
        <v>1</v>
      </c>
      <c r="AD130" s="2">
        <f t="shared" si="7"/>
        <v>0.25</v>
      </c>
      <c r="AE130">
        <f t="shared" si="8"/>
        <v>32</v>
      </c>
      <c r="AF130">
        <f t="shared" si="9"/>
        <v>6.2525447000000067E-2</v>
      </c>
    </row>
    <row r="131" spans="1:32" x14ac:dyDescent="0.3">
      <c r="A131" t="s">
        <v>774</v>
      </c>
      <c r="B131" t="s">
        <v>775</v>
      </c>
      <c r="C131" t="b">
        <v>1</v>
      </c>
      <c r="D131">
        <v>100</v>
      </c>
      <c r="E131">
        <v>35</v>
      </c>
      <c r="F131">
        <v>6.5971705000002601E-2</v>
      </c>
      <c r="G131" t="s">
        <v>776</v>
      </c>
      <c r="H131" t="b">
        <v>1</v>
      </c>
      <c r="I131">
        <v>100</v>
      </c>
      <c r="J131">
        <v>35</v>
      </c>
      <c r="K131">
        <v>5.3899930999996501E-2</v>
      </c>
      <c r="L131" t="s">
        <v>777</v>
      </c>
      <c r="M131" t="b">
        <v>1</v>
      </c>
      <c r="N131">
        <v>100</v>
      </c>
      <c r="O131">
        <v>35</v>
      </c>
      <c r="P131">
        <v>8.6790889999995999E-2</v>
      </c>
      <c r="Q131" t="s">
        <v>778</v>
      </c>
      <c r="R131" t="b">
        <v>1</v>
      </c>
      <c r="S131">
        <v>100</v>
      </c>
      <c r="T131">
        <v>35</v>
      </c>
      <c r="U131">
        <v>8.9226172000003601E-2</v>
      </c>
      <c r="V131" t="s">
        <v>779</v>
      </c>
      <c r="W131" t="b">
        <v>1</v>
      </c>
      <c r="X131">
        <v>100</v>
      </c>
      <c r="Y131">
        <v>35</v>
      </c>
      <c r="Z131">
        <v>6.4347591000000606E-2</v>
      </c>
      <c r="AB131">
        <f t="shared" ref="AB131:AB194" si="10">COUNTIF(A131:Z131,"TRUE")</f>
        <v>5</v>
      </c>
      <c r="AC131">
        <f t="shared" ref="AC131:AC194" si="11">COUNTIF(A131:Z131,"ERROR")</f>
        <v>0</v>
      </c>
      <c r="AD131" s="2">
        <f t="shared" ref="AD131:AD194" si="12">AB131/(5-AC131)</f>
        <v>1</v>
      </c>
      <c r="AE131">
        <f t="shared" ref="AE131:AE194" si="13">AVERAGE(X131,S131,N131,I131,D131)</f>
        <v>100</v>
      </c>
      <c r="AF131">
        <f t="shared" ref="AF131:AF194" si="14">AVERAGE(Z131,U131,P131,K131,F131)</f>
        <v>7.2047257799999861E-2</v>
      </c>
    </row>
    <row r="132" spans="1:32" x14ac:dyDescent="0.3">
      <c r="A132" t="s">
        <v>780</v>
      </c>
      <c r="B132" t="s">
        <v>781</v>
      </c>
      <c r="C132" t="b">
        <v>0</v>
      </c>
      <c r="D132">
        <v>0</v>
      </c>
      <c r="E132">
        <v>0</v>
      </c>
      <c r="F132">
        <v>5.1405268999999899E-2</v>
      </c>
      <c r="G132" t="s">
        <v>782</v>
      </c>
      <c r="H132" t="b">
        <v>0</v>
      </c>
      <c r="I132">
        <v>0</v>
      </c>
      <c r="J132">
        <v>0</v>
      </c>
      <c r="K132">
        <v>8.0677236999996099E-2</v>
      </c>
      <c r="L132" t="s">
        <v>783</v>
      </c>
      <c r="M132" t="b">
        <v>0</v>
      </c>
      <c r="N132">
        <v>0</v>
      </c>
      <c r="O132">
        <v>0</v>
      </c>
      <c r="P132">
        <v>0.110454202999996</v>
      </c>
      <c r="Q132" t="s">
        <v>784</v>
      </c>
      <c r="R132" t="s">
        <v>1236</v>
      </c>
      <c r="S132" s="1" t="s">
        <v>1237</v>
      </c>
      <c r="T132" s="1" t="s">
        <v>1237</v>
      </c>
      <c r="U132">
        <v>5.2626191000001599E-2</v>
      </c>
      <c r="V132" t="s">
        <v>785</v>
      </c>
      <c r="W132" t="b">
        <v>0</v>
      </c>
      <c r="X132">
        <v>0</v>
      </c>
      <c r="Y132">
        <v>0</v>
      </c>
      <c r="Z132">
        <v>5.8215615999998201E-2</v>
      </c>
      <c r="AB132">
        <f t="shared" si="10"/>
        <v>0</v>
      </c>
      <c r="AC132">
        <f t="shared" si="11"/>
        <v>1</v>
      </c>
      <c r="AD132" s="2">
        <f t="shared" si="12"/>
        <v>0</v>
      </c>
      <c r="AE132">
        <f t="shared" si="13"/>
        <v>0</v>
      </c>
      <c r="AF132">
        <f t="shared" si="14"/>
        <v>7.0675703199998358E-2</v>
      </c>
    </row>
    <row r="133" spans="1:32" x14ac:dyDescent="0.3">
      <c r="A133" t="s">
        <v>786</v>
      </c>
      <c r="B133" t="s">
        <v>787</v>
      </c>
      <c r="C133" t="b">
        <v>1</v>
      </c>
      <c r="D133">
        <v>100</v>
      </c>
      <c r="E133">
        <v>36</v>
      </c>
      <c r="F133">
        <v>8.8540322999996507E-2</v>
      </c>
      <c r="G133" t="s">
        <v>788</v>
      </c>
      <c r="H133" t="b">
        <v>1</v>
      </c>
      <c r="I133">
        <v>100</v>
      </c>
      <c r="J133">
        <v>36</v>
      </c>
      <c r="K133">
        <v>6.2367293000001198E-2</v>
      </c>
      <c r="L133" t="s">
        <v>789</v>
      </c>
      <c r="M133" t="b">
        <v>1</v>
      </c>
      <c r="N133">
        <v>100</v>
      </c>
      <c r="O133">
        <v>36</v>
      </c>
      <c r="P133">
        <v>6.0755546999999403E-2</v>
      </c>
      <c r="Q133" t="s">
        <v>790</v>
      </c>
      <c r="R133" t="b">
        <v>1</v>
      </c>
      <c r="S133">
        <v>100</v>
      </c>
      <c r="T133">
        <v>36</v>
      </c>
      <c r="U133">
        <v>6.1554655000001901E-2</v>
      </c>
      <c r="V133" t="s">
        <v>791</v>
      </c>
      <c r="W133" t="b">
        <v>1</v>
      </c>
      <c r="X133">
        <v>100</v>
      </c>
      <c r="Y133">
        <v>36</v>
      </c>
      <c r="Z133">
        <v>8.9128592000001505E-2</v>
      </c>
      <c r="AB133">
        <f t="shared" si="10"/>
        <v>5</v>
      </c>
      <c r="AC133">
        <f t="shared" si="11"/>
        <v>0</v>
      </c>
      <c r="AD133" s="2">
        <f t="shared" si="12"/>
        <v>1</v>
      </c>
      <c r="AE133">
        <f t="shared" si="13"/>
        <v>100</v>
      </c>
      <c r="AF133">
        <f t="shared" si="14"/>
        <v>7.2469282000000107E-2</v>
      </c>
    </row>
    <row r="134" spans="1:32" x14ac:dyDescent="0.3">
      <c r="A134" t="s">
        <v>792</v>
      </c>
      <c r="B134" t="s">
        <v>793</v>
      </c>
      <c r="C134" t="b">
        <v>0</v>
      </c>
      <c r="D134">
        <v>0</v>
      </c>
      <c r="E134">
        <v>0</v>
      </c>
      <c r="F134">
        <v>8.1992858999996004E-2</v>
      </c>
      <c r="G134" t="s">
        <v>794</v>
      </c>
      <c r="H134" t="b">
        <v>0</v>
      </c>
      <c r="I134">
        <v>0</v>
      </c>
      <c r="J134">
        <v>0</v>
      </c>
      <c r="K134">
        <v>0.10357550399999101</v>
      </c>
      <c r="L134" t="s">
        <v>795</v>
      </c>
      <c r="M134" t="b">
        <v>0</v>
      </c>
      <c r="N134">
        <v>0</v>
      </c>
      <c r="O134">
        <v>0</v>
      </c>
      <c r="P134">
        <v>5.10089299999947E-2</v>
      </c>
      <c r="Q134" t="s">
        <v>796</v>
      </c>
      <c r="R134" t="b">
        <v>0</v>
      </c>
      <c r="S134">
        <v>0</v>
      </c>
      <c r="T134">
        <v>0</v>
      </c>
      <c r="U134">
        <v>5.0601053000008202E-2</v>
      </c>
      <c r="V134" t="s">
        <v>797</v>
      </c>
      <c r="W134" t="s">
        <v>1236</v>
      </c>
      <c r="X134" s="1" t="s">
        <v>1237</v>
      </c>
      <c r="Y134" s="1" t="s">
        <v>1237</v>
      </c>
      <c r="Z134">
        <v>7.8951399000004502E-2</v>
      </c>
      <c r="AB134">
        <f t="shared" si="10"/>
        <v>0</v>
      </c>
      <c r="AC134">
        <f t="shared" si="11"/>
        <v>1</v>
      </c>
      <c r="AD134" s="2">
        <f t="shared" si="12"/>
        <v>0</v>
      </c>
      <c r="AE134">
        <f t="shared" si="13"/>
        <v>0</v>
      </c>
      <c r="AF134">
        <f t="shared" si="14"/>
        <v>7.3225948999998874E-2</v>
      </c>
    </row>
    <row r="135" spans="1:32" x14ac:dyDescent="0.3">
      <c r="A135" t="s">
        <v>798</v>
      </c>
      <c r="B135" t="s">
        <v>799</v>
      </c>
      <c r="C135" t="b">
        <v>1</v>
      </c>
      <c r="D135">
        <v>100</v>
      </c>
      <c r="E135">
        <v>8</v>
      </c>
      <c r="F135">
        <v>8.0012808999995799E-2</v>
      </c>
      <c r="G135" t="s">
        <v>800</v>
      </c>
      <c r="H135" t="b">
        <v>0</v>
      </c>
      <c r="I135">
        <v>0</v>
      </c>
      <c r="J135">
        <v>0</v>
      </c>
      <c r="K135">
        <v>5.07806600000009E-2</v>
      </c>
      <c r="L135" t="s">
        <v>801</v>
      </c>
      <c r="M135" t="b">
        <v>0</v>
      </c>
      <c r="N135">
        <v>0</v>
      </c>
      <c r="O135">
        <v>0</v>
      </c>
      <c r="P135">
        <v>5.6355193999991102E-2</v>
      </c>
      <c r="Q135" t="s">
        <v>802</v>
      </c>
      <c r="R135" t="b">
        <v>1</v>
      </c>
      <c r="S135">
        <v>100</v>
      </c>
      <c r="T135">
        <v>8</v>
      </c>
      <c r="U135">
        <v>7.9849109000008398E-2</v>
      </c>
      <c r="V135" t="s">
        <v>803</v>
      </c>
      <c r="W135" t="s">
        <v>1236</v>
      </c>
      <c r="X135" s="1" t="s">
        <v>1237</v>
      </c>
      <c r="Y135" s="1" t="s">
        <v>1237</v>
      </c>
      <c r="Z135">
        <v>5.1461979999999102E-2</v>
      </c>
      <c r="AB135">
        <f t="shared" si="10"/>
        <v>2</v>
      </c>
      <c r="AC135">
        <f t="shared" si="11"/>
        <v>1</v>
      </c>
      <c r="AD135" s="2">
        <f t="shared" si="12"/>
        <v>0.5</v>
      </c>
      <c r="AE135">
        <f t="shared" si="13"/>
        <v>50</v>
      </c>
      <c r="AF135">
        <f t="shared" si="14"/>
        <v>6.3691950399999059E-2</v>
      </c>
    </row>
    <row r="136" spans="1:32" x14ac:dyDescent="0.3">
      <c r="A136" t="s">
        <v>804</v>
      </c>
      <c r="B136" t="s">
        <v>805</v>
      </c>
      <c r="C136" t="b">
        <v>1</v>
      </c>
      <c r="D136">
        <v>100</v>
      </c>
      <c r="E136">
        <v>6</v>
      </c>
      <c r="F136">
        <v>4.6312934999996003E-2</v>
      </c>
      <c r="G136" t="s">
        <v>806</v>
      </c>
      <c r="H136" t="b">
        <v>0</v>
      </c>
      <c r="I136">
        <v>0</v>
      </c>
      <c r="J136">
        <v>0</v>
      </c>
      <c r="K136">
        <v>6.0516927000001802E-2</v>
      </c>
      <c r="L136" t="s">
        <v>807</v>
      </c>
      <c r="M136" t="b">
        <v>1</v>
      </c>
      <c r="N136">
        <v>100</v>
      </c>
      <c r="O136">
        <v>6</v>
      </c>
      <c r="P136">
        <v>8.0122636000005798E-2</v>
      </c>
      <c r="Q136" t="s">
        <v>808</v>
      </c>
      <c r="R136" t="b">
        <v>1</v>
      </c>
      <c r="S136">
        <v>100</v>
      </c>
      <c r="T136">
        <v>6</v>
      </c>
      <c r="U136">
        <v>4.9722139999999998E-2</v>
      </c>
      <c r="V136" t="s">
        <v>809</v>
      </c>
      <c r="W136" t="b">
        <v>1</v>
      </c>
      <c r="X136">
        <v>100</v>
      </c>
      <c r="Y136">
        <v>6</v>
      </c>
      <c r="Z136">
        <v>4.6961990999996303E-2</v>
      </c>
      <c r="AB136">
        <f t="shared" si="10"/>
        <v>4</v>
      </c>
      <c r="AC136">
        <f t="shared" si="11"/>
        <v>0</v>
      </c>
      <c r="AD136" s="2">
        <f t="shared" si="12"/>
        <v>0.8</v>
      </c>
      <c r="AE136">
        <f t="shared" si="13"/>
        <v>80</v>
      </c>
      <c r="AF136">
        <f t="shared" si="14"/>
        <v>5.6727325799999971E-2</v>
      </c>
    </row>
    <row r="137" spans="1:32" x14ac:dyDescent="0.3">
      <c r="A137" t="s">
        <v>810</v>
      </c>
      <c r="B137" t="s">
        <v>811</v>
      </c>
      <c r="C137" t="b">
        <v>0</v>
      </c>
      <c r="D137">
        <v>37</v>
      </c>
      <c r="E137">
        <v>3</v>
      </c>
      <c r="F137">
        <v>8.0046776999999694E-2</v>
      </c>
      <c r="G137" t="s">
        <v>812</v>
      </c>
      <c r="H137" t="b">
        <v>0</v>
      </c>
      <c r="I137">
        <v>37</v>
      </c>
      <c r="J137">
        <v>3</v>
      </c>
      <c r="K137">
        <v>4.8081618000004697E-2</v>
      </c>
      <c r="L137" t="s">
        <v>813</v>
      </c>
      <c r="M137" t="b">
        <v>0</v>
      </c>
      <c r="N137">
        <v>37</v>
      </c>
      <c r="O137">
        <v>3</v>
      </c>
      <c r="P137">
        <v>5.6719979000000302E-2</v>
      </c>
      <c r="Q137" t="s">
        <v>814</v>
      </c>
      <c r="R137" t="b">
        <v>0</v>
      </c>
      <c r="S137">
        <v>37</v>
      </c>
      <c r="T137">
        <v>3</v>
      </c>
      <c r="U137">
        <v>4.8812605000001903E-2</v>
      </c>
      <c r="V137" t="s">
        <v>815</v>
      </c>
      <c r="W137" t="b">
        <v>0</v>
      </c>
      <c r="X137">
        <v>37</v>
      </c>
      <c r="Y137">
        <v>3</v>
      </c>
      <c r="Z137">
        <v>8.2324804999998905E-2</v>
      </c>
      <c r="AB137">
        <f t="shared" si="10"/>
        <v>0</v>
      </c>
      <c r="AC137">
        <f t="shared" si="11"/>
        <v>0</v>
      </c>
      <c r="AD137" s="2">
        <f t="shared" si="12"/>
        <v>0</v>
      </c>
      <c r="AE137">
        <f t="shared" si="13"/>
        <v>37</v>
      </c>
      <c r="AF137">
        <f t="shared" si="14"/>
        <v>6.3197156800001097E-2</v>
      </c>
    </row>
    <row r="138" spans="1:32" x14ac:dyDescent="0.3">
      <c r="A138" t="s">
        <v>816</v>
      </c>
      <c r="B138" t="s">
        <v>817</v>
      </c>
      <c r="C138" t="b">
        <v>1</v>
      </c>
      <c r="D138">
        <v>100</v>
      </c>
      <c r="E138">
        <v>107</v>
      </c>
      <c r="F138">
        <v>8.6817842999998604E-2</v>
      </c>
      <c r="G138" t="s">
        <v>818</v>
      </c>
      <c r="H138" t="b">
        <v>0</v>
      </c>
      <c r="I138">
        <v>0</v>
      </c>
      <c r="J138">
        <v>0</v>
      </c>
      <c r="K138">
        <v>7.9817593999997799E-2</v>
      </c>
      <c r="L138" t="s">
        <v>819</v>
      </c>
      <c r="M138" t="b">
        <v>0</v>
      </c>
      <c r="N138">
        <v>0</v>
      </c>
      <c r="O138">
        <v>0</v>
      </c>
      <c r="P138">
        <v>8.4290191000000902E-2</v>
      </c>
      <c r="Q138" t="s">
        <v>820</v>
      </c>
      <c r="R138" t="b">
        <v>0</v>
      </c>
      <c r="S138">
        <v>0</v>
      </c>
      <c r="T138">
        <v>0</v>
      </c>
      <c r="U138">
        <v>8.3476018999995405E-2</v>
      </c>
      <c r="V138" t="s">
        <v>821</v>
      </c>
      <c r="W138" t="b">
        <v>0</v>
      </c>
      <c r="X138">
        <v>0</v>
      </c>
      <c r="Y138">
        <v>0</v>
      </c>
      <c r="Z138">
        <v>6.7201967000002499E-2</v>
      </c>
      <c r="AB138">
        <f t="shared" si="10"/>
        <v>1</v>
      </c>
      <c r="AC138">
        <f t="shared" si="11"/>
        <v>0</v>
      </c>
      <c r="AD138" s="2">
        <f t="shared" si="12"/>
        <v>0.2</v>
      </c>
      <c r="AE138">
        <f t="shared" si="13"/>
        <v>20</v>
      </c>
      <c r="AF138">
        <f t="shared" si="14"/>
        <v>8.032072279999905E-2</v>
      </c>
    </row>
    <row r="139" spans="1:32" x14ac:dyDescent="0.3">
      <c r="A139" t="s">
        <v>822</v>
      </c>
      <c r="B139" t="s">
        <v>823</v>
      </c>
      <c r="C139" t="b">
        <v>0</v>
      </c>
      <c r="D139">
        <v>0</v>
      </c>
      <c r="E139">
        <v>0</v>
      </c>
      <c r="F139">
        <v>4.5079391000001502E-2</v>
      </c>
      <c r="G139" t="s">
        <v>824</v>
      </c>
      <c r="H139" t="b">
        <v>0</v>
      </c>
      <c r="I139">
        <v>0</v>
      </c>
      <c r="J139">
        <v>0</v>
      </c>
      <c r="K139">
        <v>8.1811109000000201E-2</v>
      </c>
      <c r="L139" t="s">
        <v>825</v>
      </c>
      <c r="M139" t="b">
        <v>0</v>
      </c>
      <c r="N139">
        <v>0</v>
      </c>
      <c r="O139">
        <v>0</v>
      </c>
      <c r="P139">
        <v>4.53804419999954E-2</v>
      </c>
      <c r="Q139" t="s">
        <v>826</v>
      </c>
      <c r="R139" t="b">
        <v>1</v>
      </c>
      <c r="S139">
        <v>100</v>
      </c>
      <c r="T139">
        <v>6</v>
      </c>
      <c r="U139">
        <v>5.0388565999995097E-2</v>
      </c>
      <c r="V139" t="s">
        <v>827</v>
      </c>
      <c r="W139" t="b">
        <v>0</v>
      </c>
      <c r="X139">
        <v>20</v>
      </c>
      <c r="Y139">
        <v>2</v>
      </c>
      <c r="Z139">
        <v>4.8831519000003702E-2</v>
      </c>
      <c r="AB139">
        <f t="shared" si="10"/>
        <v>1</v>
      </c>
      <c r="AC139">
        <f t="shared" si="11"/>
        <v>0</v>
      </c>
      <c r="AD139" s="2">
        <f t="shared" si="12"/>
        <v>0.2</v>
      </c>
      <c r="AE139">
        <f t="shared" si="13"/>
        <v>24</v>
      </c>
      <c r="AF139">
        <f t="shared" si="14"/>
        <v>5.4298205399999189E-2</v>
      </c>
    </row>
    <row r="140" spans="1:32" x14ac:dyDescent="0.3">
      <c r="A140" t="s">
        <v>828</v>
      </c>
      <c r="B140" t="s">
        <v>829</v>
      </c>
      <c r="C140" t="b">
        <v>0</v>
      </c>
      <c r="D140">
        <v>0</v>
      </c>
      <c r="E140">
        <v>0</v>
      </c>
      <c r="F140">
        <v>4.5728926000002397E-2</v>
      </c>
      <c r="G140" t="s">
        <v>830</v>
      </c>
      <c r="H140" t="b">
        <v>0</v>
      </c>
      <c r="I140">
        <v>0</v>
      </c>
      <c r="J140">
        <v>0</v>
      </c>
      <c r="K140">
        <v>0.119692681</v>
      </c>
      <c r="L140" t="s">
        <v>831</v>
      </c>
      <c r="M140" t="s">
        <v>1236</v>
      </c>
      <c r="N140" s="1" t="s">
        <v>1237</v>
      </c>
      <c r="O140" s="1" t="s">
        <v>1237</v>
      </c>
      <c r="P140">
        <v>5.53155170000003E-2</v>
      </c>
      <c r="Q140" t="s">
        <v>832</v>
      </c>
      <c r="R140" t="b">
        <v>0</v>
      </c>
      <c r="S140">
        <v>0</v>
      </c>
      <c r="T140">
        <v>0</v>
      </c>
      <c r="U140">
        <v>4.98265639999999E-2</v>
      </c>
      <c r="V140" t="s">
        <v>833</v>
      </c>
      <c r="W140" t="b">
        <v>0</v>
      </c>
      <c r="X140">
        <v>0</v>
      </c>
      <c r="Y140">
        <v>0</v>
      </c>
      <c r="Z140">
        <v>6.4114641999999805E-2</v>
      </c>
      <c r="AB140">
        <f t="shared" si="10"/>
        <v>0</v>
      </c>
      <c r="AC140">
        <f t="shared" si="11"/>
        <v>1</v>
      </c>
      <c r="AD140" s="2">
        <f t="shared" si="12"/>
        <v>0</v>
      </c>
      <c r="AE140">
        <f t="shared" si="13"/>
        <v>0</v>
      </c>
      <c r="AF140">
        <f t="shared" si="14"/>
        <v>6.6935666000000477E-2</v>
      </c>
    </row>
    <row r="141" spans="1:32" x14ac:dyDescent="0.3">
      <c r="A141" t="s">
        <v>834</v>
      </c>
      <c r="B141" t="s">
        <v>835</v>
      </c>
      <c r="C141" t="b">
        <v>0</v>
      </c>
      <c r="D141">
        <v>0</v>
      </c>
      <c r="E141">
        <v>0</v>
      </c>
      <c r="F141">
        <v>8.8447894999994503E-2</v>
      </c>
      <c r="G141" t="s">
        <v>836</v>
      </c>
      <c r="H141" t="b">
        <v>0</v>
      </c>
      <c r="I141">
        <v>0</v>
      </c>
      <c r="J141">
        <v>0</v>
      </c>
      <c r="K141">
        <v>9.6535983000002504E-2</v>
      </c>
      <c r="L141" t="s">
        <v>837</v>
      </c>
      <c r="M141" t="b">
        <v>0</v>
      </c>
      <c r="N141">
        <v>0</v>
      </c>
      <c r="O141">
        <v>0</v>
      </c>
      <c r="P141">
        <v>5.6523691000002402E-2</v>
      </c>
      <c r="Q141" t="s">
        <v>838</v>
      </c>
      <c r="R141" t="b">
        <v>0</v>
      </c>
      <c r="S141">
        <v>29</v>
      </c>
      <c r="T141">
        <v>17</v>
      </c>
      <c r="U141">
        <v>7.9447755000003895E-2</v>
      </c>
      <c r="V141" t="s">
        <v>839</v>
      </c>
      <c r="W141" t="b">
        <v>0</v>
      </c>
      <c r="X141">
        <v>40</v>
      </c>
      <c r="Y141">
        <v>22</v>
      </c>
      <c r="Z141">
        <v>8.1297873000004003E-2</v>
      </c>
      <c r="AB141">
        <f t="shared" si="10"/>
        <v>0</v>
      </c>
      <c r="AC141">
        <f t="shared" si="11"/>
        <v>0</v>
      </c>
      <c r="AD141" s="2">
        <f t="shared" si="12"/>
        <v>0</v>
      </c>
      <c r="AE141">
        <f t="shared" si="13"/>
        <v>13.8</v>
      </c>
      <c r="AF141">
        <f t="shared" si="14"/>
        <v>8.0450639400001467E-2</v>
      </c>
    </row>
    <row r="142" spans="1:32" x14ac:dyDescent="0.3">
      <c r="A142" t="s">
        <v>840</v>
      </c>
      <c r="B142" t="s">
        <v>841</v>
      </c>
      <c r="C142" t="b">
        <v>0</v>
      </c>
      <c r="D142">
        <v>40</v>
      </c>
      <c r="E142">
        <v>26</v>
      </c>
      <c r="F142">
        <v>5.1553949999998801E-2</v>
      </c>
      <c r="G142" t="s">
        <v>842</v>
      </c>
      <c r="H142" t="b">
        <v>0</v>
      </c>
      <c r="I142">
        <v>31</v>
      </c>
      <c r="J142">
        <v>14</v>
      </c>
      <c r="K142">
        <v>6.4761922999998903E-2</v>
      </c>
      <c r="L142" t="s">
        <v>843</v>
      </c>
      <c r="M142" t="b">
        <v>0</v>
      </c>
      <c r="N142">
        <v>40</v>
      </c>
      <c r="O142">
        <v>26</v>
      </c>
      <c r="P142">
        <v>8.5553394999998006E-2</v>
      </c>
      <c r="Q142" t="s">
        <v>844</v>
      </c>
      <c r="R142" t="b">
        <v>0</v>
      </c>
      <c r="S142">
        <v>40</v>
      </c>
      <c r="T142">
        <v>26</v>
      </c>
      <c r="U142">
        <v>8.0938959000000907E-2</v>
      </c>
      <c r="V142" t="s">
        <v>845</v>
      </c>
      <c r="W142" t="b">
        <v>0</v>
      </c>
      <c r="X142">
        <v>0</v>
      </c>
      <c r="Y142">
        <v>0</v>
      </c>
      <c r="Z142">
        <v>5.34844249999935E-2</v>
      </c>
      <c r="AB142">
        <f t="shared" si="10"/>
        <v>0</v>
      </c>
      <c r="AC142">
        <f t="shared" si="11"/>
        <v>0</v>
      </c>
      <c r="AD142" s="2">
        <f t="shared" si="12"/>
        <v>0</v>
      </c>
      <c r="AE142">
        <f t="shared" si="13"/>
        <v>30.2</v>
      </c>
      <c r="AF142">
        <f t="shared" si="14"/>
        <v>6.7258530399998018E-2</v>
      </c>
    </row>
    <row r="143" spans="1:32" x14ac:dyDescent="0.3">
      <c r="A143" t="s">
        <v>846</v>
      </c>
      <c r="B143" t="s">
        <v>847</v>
      </c>
      <c r="C143" t="b">
        <v>0</v>
      </c>
      <c r="D143">
        <v>0</v>
      </c>
      <c r="E143">
        <v>0</v>
      </c>
      <c r="F143">
        <v>5.1990469999999699E-2</v>
      </c>
      <c r="G143" t="s">
        <v>848</v>
      </c>
      <c r="H143" t="b">
        <v>0</v>
      </c>
      <c r="I143">
        <v>0</v>
      </c>
      <c r="J143">
        <v>0</v>
      </c>
      <c r="K143">
        <v>4.61699900000027E-2</v>
      </c>
      <c r="L143" t="s">
        <v>849</v>
      </c>
      <c r="M143" t="b">
        <v>0</v>
      </c>
      <c r="N143">
        <v>0</v>
      </c>
      <c r="O143">
        <v>0</v>
      </c>
      <c r="P143">
        <v>4.8066620999996701E-2</v>
      </c>
      <c r="Q143" t="s">
        <v>850</v>
      </c>
      <c r="R143" t="b">
        <v>0</v>
      </c>
      <c r="S143">
        <v>0</v>
      </c>
      <c r="T143">
        <v>0</v>
      </c>
      <c r="U143">
        <v>5.6323596000005603E-2</v>
      </c>
      <c r="V143" t="s">
        <v>851</v>
      </c>
      <c r="W143" t="b">
        <v>0</v>
      </c>
      <c r="X143">
        <v>0</v>
      </c>
      <c r="Y143">
        <v>0</v>
      </c>
      <c r="Z143">
        <v>5.2231816000002498E-2</v>
      </c>
      <c r="AB143">
        <f t="shared" si="10"/>
        <v>0</v>
      </c>
      <c r="AC143">
        <f t="shared" si="11"/>
        <v>0</v>
      </c>
      <c r="AD143" s="2">
        <f t="shared" si="12"/>
        <v>0</v>
      </c>
      <c r="AE143">
        <f t="shared" si="13"/>
        <v>0</v>
      </c>
      <c r="AF143">
        <f t="shared" si="14"/>
        <v>5.0956498600001433E-2</v>
      </c>
    </row>
    <row r="144" spans="1:32" x14ac:dyDescent="0.3">
      <c r="A144" t="s">
        <v>852</v>
      </c>
      <c r="B144" t="s">
        <v>853</v>
      </c>
      <c r="C144" t="b">
        <v>0</v>
      </c>
      <c r="D144">
        <v>0</v>
      </c>
      <c r="E144">
        <v>0</v>
      </c>
      <c r="F144">
        <v>5.9320487000007902E-2</v>
      </c>
      <c r="G144" t="s">
        <v>854</v>
      </c>
      <c r="H144" t="b">
        <v>1</v>
      </c>
      <c r="I144">
        <v>100</v>
      </c>
      <c r="J144">
        <v>30</v>
      </c>
      <c r="K144">
        <v>8.62194439999939E-2</v>
      </c>
      <c r="L144" t="s">
        <v>855</v>
      </c>
      <c r="M144" t="b">
        <v>1</v>
      </c>
      <c r="N144">
        <v>100</v>
      </c>
      <c r="O144">
        <v>30</v>
      </c>
      <c r="P144">
        <v>8.5133408000004296E-2</v>
      </c>
      <c r="Q144" t="s">
        <v>856</v>
      </c>
      <c r="R144" t="b">
        <v>0</v>
      </c>
      <c r="S144">
        <v>1</v>
      </c>
      <c r="T144">
        <v>1</v>
      </c>
      <c r="U144">
        <v>5.20412099999987E-2</v>
      </c>
      <c r="V144" t="s">
        <v>857</v>
      </c>
      <c r="W144" t="b">
        <v>1</v>
      </c>
      <c r="X144">
        <v>100</v>
      </c>
      <c r="Y144">
        <v>30</v>
      </c>
      <c r="Z144">
        <v>6.4566533999993597E-2</v>
      </c>
      <c r="AB144">
        <f t="shared" si="10"/>
        <v>3</v>
      </c>
      <c r="AC144">
        <f t="shared" si="11"/>
        <v>0</v>
      </c>
      <c r="AD144" s="2">
        <f t="shared" si="12"/>
        <v>0.6</v>
      </c>
      <c r="AE144">
        <f t="shared" si="13"/>
        <v>60.2</v>
      </c>
      <c r="AF144">
        <f t="shared" si="14"/>
        <v>6.9456216599999676E-2</v>
      </c>
    </row>
    <row r="145" spans="1:32" x14ac:dyDescent="0.3">
      <c r="A145" t="s">
        <v>858</v>
      </c>
      <c r="B145" t="s">
        <v>859</v>
      </c>
      <c r="C145" t="b">
        <v>0</v>
      </c>
      <c r="D145">
        <v>40</v>
      </c>
      <c r="E145">
        <v>20</v>
      </c>
      <c r="F145">
        <v>4.7605941999997001E-2</v>
      </c>
      <c r="G145" t="s">
        <v>860</v>
      </c>
      <c r="H145" t="b">
        <v>0</v>
      </c>
      <c r="I145">
        <v>40</v>
      </c>
      <c r="J145">
        <v>20</v>
      </c>
      <c r="K145">
        <v>4.8596955000000698E-2</v>
      </c>
      <c r="L145" t="s">
        <v>861</v>
      </c>
      <c r="M145" t="s">
        <v>1236</v>
      </c>
      <c r="N145" t="s">
        <v>1237</v>
      </c>
      <c r="O145" t="s">
        <v>1237</v>
      </c>
      <c r="P145">
        <v>5.79825300000038E-2</v>
      </c>
      <c r="Q145" t="s">
        <v>862</v>
      </c>
      <c r="R145" t="s">
        <v>1236</v>
      </c>
      <c r="S145" s="1" t="s">
        <v>1237</v>
      </c>
      <c r="T145" s="1" t="s">
        <v>1237</v>
      </c>
      <c r="U145">
        <v>5.7014981999998299E-2</v>
      </c>
      <c r="V145" t="s">
        <v>863</v>
      </c>
      <c r="W145" t="b">
        <v>0</v>
      </c>
      <c r="X145">
        <v>0</v>
      </c>
      <c r="Y145">
        <v>0</v>
      </c>
      <c r="Z145">
        <v>5.8431760000004801E-2</v>
      </c>
      <c r="AB145">
        <f t="shared" si="10"/>
        <v>0</v>
      </c>
      <c r="AC145">
        <f t="shared" si="11"/>
        <v>2</v>
      </c>
      <c r="AD145" s="2">
        <f t="shared" si="12"/>
        <v>0</v>
      </c>
      <c r="AE145">
        <f t="shared" si="13"/>
        <v>26.666666666666668</v>
      </c>
      <c r="AF145">
        <f t="shared" si="14"/>
        <v>5.3926433800000916E-2</v>
      </c>
    </row>
    <row r="146" spans="1:32" x14ac:dyDescent="0.3">
      <c r="A146" t="s">
        <v>864</v>
      </c>
      <c r="B146" t="s">
        <v>865</v>
      </c>
      <c r="C146" t="b">
        <v>0</v>
      </c>
      <c r="D146">
        <v>0</v>
      </c>
      <c r="E146">
        <v>0</v>
      </c>
      <c r="F146">
        <v>7.9471921999999695E-2</v>
      </c>
      <c r="G146" t="s">
        <v>866</v>
      </c>
      <c r="H146" t="b">
        <v>0</v>
      </c>
      <c r="I146">
        <v>0</v>
      </c>
      <c r="J146">
        <v>0</v>
      </c>
      <c r="K146">
        <v>4.7690957000000297E-2</v>
      </c>
      <c r="L146" t="s">
        <v>867</v>
      </c>
      <c r="M146" t="b">
        <v>1</v>
      </c>
      <c r="N146">
        <v>100</v>
      </c>
      <c r="O146">
        <v>6</v>
      </c>
      <c r="P146">
        <v>4.4003364000001703E-2</v>
      </c>
      <c r="Q146" t="s">
        <v>868</v>
      </c>
      <c r="R146" t="b">
        <v>0</v>
      </c>
      <c r="S146">
        <v>50</v>
      </c>
      <c r="T146">
        <v>4</v>
      </c>
      <c r="U146">
        <v>4.7005886999997401E-2</v>
      </c>
      <c r="V146" t="s">
        <v>869</v>
      </c>
      <c r="W146" t="b">
        <v>0</v>
      </c>
      <c r="X146">
        <v>0</v>
      </c>
      <c r="Y146">
        <v>0</v>
      </c>
      <c r="Z146">
        <v>8.0698308999998802E-2</v>
      </c>
      <c r="AB146">
        <f t="shared" si="10"/>
        <v>1</v>
      </c>
      <c r="AC146">
        <f t="shared" si="11"/>
        <v>0</v>
      </c>
      <c r="AD146" s="2">
        <f t="shared" si="12"/>
        <v>0.2</v>
      </c>
      <c r="AE146">
        <f t="shared" si="13"/>
        <v>30</v>
      </c>
      <c r="AF146">
        <f t="shared" si="14"/>
        <v>5.9774087799999584E-2</v>
      </c>
    </row>
    <row r="147" spans="1:32" x14ac:dyDescent="0.3">
      <c r="A147" t="s">
        <v>870</v>
      </c>
      <c r="B147" t="s">
        <v>871</v>
      </c>
      <c r="C147" t="b">
        <v>0</v>
      </c>
      <c r="D147">
        <v>37</v>
      </c>
      <c r="E147">
        <v>20</v>
      </c>
      <c r="F147">
        <v>8.3189697000001603E-2</v>
      </c>
      <c r="G147" t="s">
        <v>872</v>
      </c>
      <c r="H147" t="b">
        <v>0</v>
      </c>
      <c r="I147">
        <v>37</v>
      </c>
      <c r="J147">
        <v>20</v>
      </c>
      <c r="K147">
        <v>8.3138513999997998E-2</v>
      </c>
      <c r="L147" t="s">
        <v>873</v>
      </c>
      <c r="M147" t="b">
        <v>0</v>
      </c>
      <c r="N147">
        <v>36</v>
      </c>
      <c r="O147">
        <v>21</v>
      </c>
      <c r="P147">
        <v>0.10072841099999801</v>
      </c>
      <c r="Q147" t="s">
        <v>874</v>
      </c>
      <c r="R147" t="b">
        <v>0</v>
      </c>
      <c r="S147">
        <v>36</v>
      </c>
      <c r="T147">
        <v>21</v>
      </c>
      <c r="U147">
        <v>5.9940744999998602E-2</v>
      </c>
      <c r="V147" t="s">
        <v>875</v>
      </c>
      <c r="W147" t="b">
        <v>0</v>
      </c>
      <c r="X147">
        <v>0</v>
      </c>
      <c r="Y147">
        <v>0</v>
      </c>
      <c r="Z147">
        <v>4.76511439999995E-2</v>
      </c>
      <c r="AB147">
        <f t="shared" si="10"/>
        <v>0</v>
      </c>
      <c r="AC147">
        <f t="shared" si="11"/>
        <v>0</v>
      </c>
      <c r="AD147" s="2">
        <f t="shared" si="12"/>
        <v>0</v>
      </c>
      <c r="AE147">
        <f t="shared" si="13"/>
        <v>29.2</v>
      </c>
      <c r="AF147">
        <f t="shared" si="14"/>
        <v>7.4929702199999143E-2</v>
      </c>
    </row>
    <row r="148" spans="1:32" x14ac:dyDescent="0.3">
      <c r="A148" t="s">
        <v>876</v>
      </c>
      <c r="B148" t="s">
        <v>877</v>
      </c>
      <c r="C148" t="b">
        <v>0</v>
      </c>
      <c r="D148">
        <v>0</v>
      </c>
      <c r="E148">
        <v>0</v>
      </c>
      <c r="F148">
        <v>4.88297200000005E-2</v>
      </c>
      <c r="G148" t="s">
        <v>878</v>
      </c>
      <c r="H148" t="b">
        <v>0</v>
      </c>
      <c r="I148">
        <v>0</v>
      </c>
      <c r="J148">
        <v>0</v>
      </c>
      <c r="K148">
        <v>6.0201993000006802E-2</v>
      </c>
      <c r="L148" t="s">
        <v>879</v>
      </c>
      <c r="M148" t="b">
        <v>0</v>
      </c>
      <c r="N148">
        <v>0</v>
      </c>
      <c r="O148">
        <v>0</v>
      </c>
      <c r="P148">
        <v>8.8020277000012401E-2</v>
      </c>
      <c r="Q148" t="s">
        <v>880</v>
      </c>
      <c r="R148" t="b">
        <v>0</v>
      </c>
      <c r="S148">
        <v>0</v>
      </c>
      <c r="T148">
        <v>0</v>
      </c>
      <c r="U148">
        <v>8.6007973000007995E-2</v>
      </c>
      <c r="V148" t="s">
        <v>881</v>
      </c>
      <c r="W148" t="b">
        <v>0</v>
      </c>
      <c r="X148">
        <v>0</v>
      </c>
      <c r="Y148">
        <v>0</v>
      </c>
      <c r="Z148">
        <v>8.8126372999994304E-2</v>
      </c>
      <c r="AB148">
        <f t="shared" si="10"/>
        <v>0</v>
      </c>
      <c r="AC148">
        <f t="shared" si="11"/>
        <v>0</v>
      </c>
      <c r="AD148" s="2">
        <f t="shared" si="12"/>
        <v>0</v>
      </c>
      <c r="AE148">
        <f t="shared" si="13"/>
        <v>0</v>
      </c>
      <c r="AF148">
        <f t="shared" si="14"/>
        <v>7.4237267200004398E-2</v>
      </c>
    </row>
    <row r="149" spans="1:32" x14ac:dyDescent="0.3">
      <c r="A149" t="s">
        <v>882</v>
      </c>
      <c r="B149" t="s">
        <v>883</v>
      </c>
      <c r="C149" t="b">
        <v>0</v>
      </c>
      <c r="D149">
        <v>33</v>
      </c>
      <c r="E149">
        <v>4</v>
      </c>
      <c r="F149">
        <v>4.6295909999997699E-2</v>
      </c>
      <c r="G149" t="s">
        <v>884</v>
      </c>
      <c r="H149" t="s">
        <v>1236</v>
      </c>
      <c r="I149" s="1" t="s">
        <v>1237</v>
      </c>
      <c r="J149" s="1" t="s">
        <v>1237</v>
      </c>
      <c r="K149">
        <v>8.1597859999995095E-2</v>
      </c>
      <c r="L149" t="s">
        <v>885</v>
      </c>
      <c r="M149" t="b">
        <v>0</v>
      </c>
      <c r="N149">
        <v>33</v>
      </c>
      <c r="O149">
        <v>4</v>
      </c>
      <c r="P149">
        <v>5.9193563999997402E-2</v>
      </c>
      <c r="Q149" t="s">
        <v>886</v>
      </c>
      <c r="R149" t="b">
        <v>0</v>
      </c>
      <c r="S149">
        <v>33</v>
      </c>
      <c r="T149">
        <v>4</v>
      </c>
      <c r="U149">
        <v>5.30265850000049E-2</v>
      </c>
      <c r="V149" t="s">
        <v>887</v>
      </c>
      <c r="W149" t="s">
        <v>1236</v>
      </c>
      <c r="X149" s="1" t="s">
        <v>1237</v>
      </c>
      <c r="Y149" s="1" t="s">
        <v>1237</v>
      </c>
      <c r="Z149">
        <v>5.5686259000005102E-2</v>
      </c>
      <c r="AB149">
        <f t="shared" si="10"/>
        <v>0</v>
      </c>
      <c r="AC149">
        <f t="shared" si="11"/>
        <v>2</v>
      </c>
      <c r="AD149" s="2">
        <f t="shared" si="12"/>
        <v>0</v>
      </c>
      <c r="AE149">
        <f t="shared" si="13"/>
        <v>33</v>
      </c>
      <c r="AF149">
        <f t="shared" si="14"/>
        <v>5.9160035600000035E-2</v>
      </c>
    </row>
    <row r="150" spans="1:32" x14ac:dyDescent="0.3">
      <c r="A150" t="s">
        <v>888</v>
      </c>
      <c r="B150" t="s">
        <v>889</v>
      </c>
      <c r="C150" t="b">
        <v>1</v>
      </c>
      <c r="D150">
        <v>100</v>
      </c>
      <c r="E150">
        <v>80</v>
      </c>
      <c r="F150">
        <v>5.2704771999998401E-2</v>
      </c>
      <c r="G150" t="s">
        <v>890</v>
      </c>
      <c r="H150" t="b">
        <v>1</v>
      </c>
      <c r="I150">
        <v>100</v>
      </c>
      <c r="J150">
        <v>80</v>
      </c>
      <c r="K150">
        <v>5.3257991999998901E-2</v>
      </c>
      <c r="L150" t="s">
        <v>891</v>
      </c>
      <c r="M150" t="b">
        <v>1</v>
      </c>
      <c r="N150">
        <v>100</v>
      </c>
      <c r="O150">
        <v>80</v>
      </c>
      <c r="P150">
        <v>6.4721767000008798E-2</v>
      </c>
      <c r="Q150" t="s">
        <v>892</v>
      </c>
      <c r="R150" t="b">
        <v>1</v>
      </c>
      <c r="S150">
        <v>100</v>
      </c>
      <c r="T150">
        <v>80</v>
      </c>
      <c r="U150">
        <v>6.5998266999997598E-2</v>
      </c>
      <c r="V150" t="s">
        <v>893</v>
      </c>
      <c r="W150" t="b">
        <v>1</v>
      </c>
      <c r="X150">
        <v>100</v>
      </c>
      <c r="Y150">
        <v>80</v>
      </c>
      <c r="Z150">
        <v>7.8882813000006893E-2</v>
      </c>
      <c r="AB150">
        <f t="shared" si="10"/>
        <v>5</v>
      </c>
      <c r="AC150">
        <f t="shared" si="11"/>
        <v>0</v>
      </c>
      <c r="AD150" s="2">
        <f t="shared" si="12"/>
        <v>1</v>
      </c>
      <c r="AE150">
        <f t="shared" si="13"/>
        <v>100</v>
      </c>
      <c r="AF150">
        <f t="shared" si="14"/>
        <v>6.311312220000212E-2</v>
      </c>
    </row>
    <row r="151" spans="1:32" x14ac:dyDescent="0.3">
      <c r="A151" t="s">
        <v>894</v>
      </c>
      <c r="B151" t="s">
        <v>895</v>
      </c>
      <c r="C151" t="b">
        <v>1</v>
      </c>
      <c r="D151">
        <v>100</v>
      </c>
      <c r="E151">
        <v>107</v>
      </c>
      <c r="F151">
        <v>8.9892468000002099E-2</v>
      </c>
      <c r="G151" t="s">
        <v>896</v>
      </c>
      <c r="H151" t="b">
        <v>0</v>
      </c>
      <c r="I151">
        <v>0</v>
      </c>
      <c r="J151">
        <v>0</v>
      </c>
      <c r="K151">
        <v>5.5522667000005299E-2</v>
      </c>
      <c r="L151" t="s">
        <v>897</v>
      </c>
      <c r="M151" t="s">
        <v>1236</v>
      </c>
      <c r="N151" s="1" t="s">
        <v>1237</v>
      </c>
      <c r="O151" s="1" t="s">
        <v>1237</v>
      </c>
      <c r="P151">
        <v>7.9942197000008194E-2</v>
      </c>
      <c r="Q151" t="s">
        <v>898</v>
      </c>
      <c r="R151" t="b">
        <v>0</v>
      </c>
      <c r="S151">
        <v>0</v>
      </c>
      <c r="T151">
        <v>0</v>
      </c>
      <c r="U151">
        <v>5.2457723999992802E-2</v>
      </c>
      <c r="V151" t="s">
        <v>899</v>
      </c>
      <c r="W151" t="b">
        <v>1</v>
      </c>
      <c r="X151">
        <v>100</v>
      </c>
      <c r="Y151">
        <v>107</v>
      </c>
      <c r="Z151">
        <v>6.7366617999994105E-2</v>
      </c>
      <c r="AB151">
        <f t="shared" si="10"/>
        <v>2</v>
      </c>
      <c r="AC151">
        <f t="shared" si="11"/>
        <v>1</v>
      </c>
      <c r="AD151" s="2">
        <f t="shared" si="12"/>
        <v>0.5</v>
      </c>
      <c r="AE151">
        <f t="shared" si="13"/>
        <v>50</v>
      </c>
      <c r="AF151">
        <f t="shared" si="14"/>
        <v>6.9036334800000501E-2</v>
      </c>
    </row>
    <row r="152" spans="1:32" x14ac:dyDescent="0.3">
      <c r="A152" t="s">
        <v>900</v>
      </c>
      <c r="B152" t="s">
        <v>901</v>
      </c>
      <c r="C152" t="b">
        <v>1</v>
      </c>
      <c r="D152">
        <v>100</v>
      </c>
      <c r="E152">
        <v>70</v>
      </c>
      <c r="F152">
        <v>7.9369205999998999E-2</v>
      </c>
      <c r="G152" t="s">
        <v>902</v>
      </c>
      <c r="H152" t="b">
        <v>1</v>
      </c>
      <c r="I152">
        <v>100</v>
      </c>
      <c r="J152">
        <v>70</v>
      </c>
      <c r="K152">
        <v>6.38235169999994E-2</v>
      </c>
      <c r="L152" t="s">
        <v>903</v>
      </c>
      <c r="M152" t="b">
        <v>1</v>
      </c>
      <c r="N152">
        <v>100</v>
      </c>
      <c r="O152">
        <v>70</v>
      </c>
      <c r="P152">
        <v>8.7045279000001502E-2</v>
      </c>
      <c r="Q152" t="s">
        <v>904</v>
      </c>
      <c r="R152" t="b">
        <v>1</v>
      </c>
      <c r="S152">
        <v>100</v>
      </c>
      <c r="T152">
        <v>70</v>
      </c>
      <c r="U152">
        <v>8.52328890000002E-2</v>
      </c>
      <c r="V152" t="s">
        <v>905</v>
      </c>
      <c r="W152" t="b">
        <v>1</v>
      </c>
      <c r="X152">
        <v>100</v>
      </c>
      <c r="Y152">
        <v>70</v>
      </c>
      <c r="Z152">
        <v>8.0587463999997E-2</v>
      </c>
      <c r="AB152">
        <f t="shared" si="10"/>
        <v>5</v>
      </c>
      <c r="AC152">
        <f t="shared" si="11"/>
        <v>0</v>
      </c>
      <c r="AD152" s="2">
        <f t="shared" si="12"/>
        <v>1</v>
      </c>
      <c r="AE152">
        <f t="shared" si="13"/>
        <v>100</v>
      </c>
      <c r="AF152">
        <f t="shared" si="14"/>
        <v>7.9211670999999415E-2</v>
      </c>
    </row>
    <row r="153" spans="1:32" x14ac:dyDescent="0.3">
      <c r="A153" t="s">
        <v>906</v>
      </c>
      <c r="B153" t="s">
        <v>907</v>
      </c>
      <c r="C153" t="b">
        <v>0</v>
      </c>
      <c r="D153">
        <v>40</v>
      </c>
      <c r="E153">
        <v>4</v>
      </c>
      <c r="F153">
        <v>7.8926934999998297E-2</v>
      </c>
      <c r="G153" t="s">
        <v>908</v>
      </c>
      <c r="H153" t="b">
        <v>0</v>
      </c>
      <c r="I153">
        <v>40</v>
      </c>
      <c r="J153">
        <v>4</v>
      </c>
      <c r="K153">
        <v>5.14019029999985E-2</v>
      </c>
      <c r="L153" t="s">
        <v>909</v>
      </c>
      <c r="M153" t="b">
        <v>0</v>
      </c>
      <c r="N153">
        <v>40</v>
      </c>
      <c r="O153">
        <v>4</v>
      </c>
      <c r="P153">
        <v>7.8748156000003094E-2</v>
      </c>
      <c r="Q153" t="s">
        <v>910</v>
      </c>
      <c r="R153" t="b">
        <v>0</v>
      </c>
      <c r="S153">
        <v>40</v>
      </c>
      <c r="T153">
        <v>4</v>
      </c>
      <c r="U153">
        <v>4.9934571999997901E-2</v>
      </c>
      <c r="V153" t="s">
        <v>911</v>
      </c>
      <c r="W153" t="b">
        <v>0</v>
      </c>
      <c r="X153">
        <v>40</v>
      </c>
      <c r="Y153">
        <v>4</v>
      </c>
      <c r="Z153">
        <v>8.3559230000005799E-2</v>
      </c>
      <c r="AB153">
        <f t="shared" si="10"/>
        <v>0</v>
      </c>
      <c r="AC153">
        <f t="shared" si="11"/>
        <v>0</v>
      </c>
      <c r="AD153" s="2">
        <f t="shared" si="12"/>
        <v>0</v>
      </c>
      <c r="AE153">
        <f t="shared" si="13"/>
        <v>40</v>
      </c>
      <c r="AF153">
        <f t="shared" si="14"/>
        <v>6.8514159200000729E-2</v>
      </c>
    </row>
    <row r="154" spans="1:32" x14ac:dyDescent="0.3">
      <c r="A154" t="s">
        <v>912</v>
      </c>
      <c r="B154" t="s">
        <v>913</v>
      </c>
      <c r="C154" t="b">
        <v>1</v>
      </c>
      <c r="D154">
        <v>100</v>
      </c>
      <c r="E154">
        <v>10</v>
      </c>
      <c r="F154">
        <v>5.2945008999998301E-2</v>
      </c>
      <c r="G154" t="s">
        <v>914</v>
      </c>
      <c r="H154" t="b">
        <v>0</v>
      </c>
      <c r="I154">
        <v>53</v>
      </c>
      <c r="J154">
        <v>7</v>
      </c>
      <c r="K154">
        <v>5.90262470000055E-2</v>
      </c>
      <c r="L154" t="s">
        <v>915</v>
      </c>
      <c r="M154" t="b">
        <v>1</v>
      </c>
      <c r="N154">
        <v>100</v>
      </c>
      <c r="O154">
        <v>10</v>
      </c>
      <c r="P154">
        <v>6.6251820999994396E-2</v>
      </c>
      <c r="Q154" t="s">
        <v>916</v>
      </c>
      <c r="R154" t="b">
        <v>1</v>
      </c>
      <c r="S154">
        <v>100</v>
      </c>
      <c r="T154">
        <v>10</v>
      </c>
      <c r="U154">
        <v>5.9203324999998502E-2</v>
      </c>
      <c r="V154" t="s">
        <v>917</v>
      </c>
      <c r="W154" t="b">
        <v>0</v>
      </c>
      <c r="X154">
        <v>53</v>
      </c>
      <c r="Y154">
        <v>7</v>
      </c>
      <c r="Z154">
        <v>4.4006629000008901E-2</v>
      </c>
      <c r="AB154">
        <f t="shared" si="10"/>
        <v>3</v>
      </c>
      <c r="AC154">
        <f t="shared" si="11"/>
        <v>0</v>
      </c>
      <c r="AD154" s="2">
        <f t="shared" si="12"/>
        <v>0.6</v>
      </c>
      <c r="AE154">
        <f t="shared" si="13"/>
        <v>81.2</v>
      </c>
      <c r="AF154">
        <f t="shared" si="14"/>
        <v>5.6286606200001123E-2</v>
      </c>
    </row>
    <row r="155" spans="1:32" x14ac:dyDescent="0.3">
      <c r="A155" t="s">
        <v>918</v>
      </c>
      <c r="B155" t="s">
        <v>919</v>
      </c>
      <c r="C155" t="b">
        <v>1</v>
      </c>
      <c r="D155">
        <v>100</v>
      </c>
      <c r="E155">
        <v>36</v>
      </c>
      <c r="F155">
        <v>5.8056937000003403E-2</v>
      </c>
      <c r="G155" t="s">
        <v>920</v>
      </c>
      <c r="H155" t="b">
        <v>1</v>
      </c>
      <c r="I155">
        <v>100</v>
      </c>
      <c r="J155">
        <v>36</v>
      </c>
      <c r="K155">
        <v>8.2609303000012305E-2</v>
      </c>
      <c r="L155" t="s">
        <v>921</v>
      </c>
      <c r="M155" t="b">
        <v>1</v>
      </c>
      <c r="N155">
        <v>100</v>
      </c>
      <c r="O155">
        <v>36</v>
      </c>
      <c r="P155">
        <v>7.9655629999990596E-2</v>
      </c>
      <c r="Q155" t="s">
        <v>922</v>
      </c>
      <c r="R155" t="b">
        <v>1</v>
      </c>
      <c r="S155">
        <v>100</v>
      </c>
      <c r="T155">
        <v>36</v>
      </c>
      <c r="U155">
        <v>4.9318674000005502E-2</v>
      </c>
      <c r="V155" t="s">
        <v>923</v>
      </c>
      <c r="W155" t="b">
        <v>1</v>
      </c>
      <c r="X155">
        <v>100</v>
      </c>
      <c r="Y155">
        <v>36</v>
      </c>
      <c r="Z155">
        <v>6.2028013000002602E-2</v>
      </c>
      <c r="AB155">
        <f t="shared" si="10"/>
        <v>5</v>
      </c>
      <c r="AC155">
        <f t="shared" si="11"/>
        <v>0</v>
      </c>
      <c r="AD155" s="2">
        <f t="shared" si="12"/>
        <v>1</v>
      </c>
      <c r="AE155">
        <f t="shared" si="13"/>
        <v>100</v>
      </c>
      <c r="AF155">
        <f t="shared" si="14"/>
        <v>6.6333711400002882E-2</v>
      </c>
    </row>
    <row r="156" spans="1:32" x14ac:dyDescent="0.3">
      <c r="A156" t="s">
        <v>924</v>
      </c>
      <c r="B156" t="s">
        <v>925</v>
      </c>
      <c r="C156" t="b">
        <v>0</v>
      </c>
      <c r="D156">
        <v>0</v>
      </c>
      <c r="E156">
        <v>0</v>
      </c>
      <c r="F156">
        <v>4.6837581000005402E-2</v>
      </c>
      <c r="G156" t="s">
        <v>926</v>
      </c>
      <c r="H156" t="b">
        <v>1</v>
      </c>
      <c r="I156">
        <v>100</v>
      </c>
      <c r="J156">
        <v>4</v>
      </c>
      <c r="K156">
        <v>5.79245839999913E-2</v>
      </c>
      <c r="L156" t="s">
        <v>927</v>
      </c>
      <c r="M156" t="b">
        <v>1</v>
      </c>
      <c r="N156">
        <v>100</v>
      </c>
      <c r="O156">
        <v>4</v>
      </c>
      <c r="P156">
        <v>5.0792443999995301E-2</v>
      </c>
      <c r="Q156" t="s">
        <v>928</v>
      </c>
      <c r="R156" t="b">
        <v>0</v>
      </c>
      <c r="S156">
        <v>0</v>
      </c>
      <c r="T156">
        <v>0</v>
      </c>
      <c r="U156">
        <v>7.8947334000005698E-2</v>
      </c>
      <c r="V156" t="s">
        <v>929</v>
      </c>
      <c r="W156" t="b">
        <v>1</v>
      </c>
      <c r="X156">
        <v>100</v>
      </c>
      <c r="Y156">
        <v>4</v>
      </c>
      <c r="Z156">
        <v>8.2161662999993695E-2</v>
      </c>
      <c r="AB156">
        <f t="shared" si="10"/>
        <v>3</v>
      </c>
      <c r="AC156">
        <f t="shared" si="11"/>
        <v>0</v>
      </c>
      <c r="AD156" s="2">
        <f t="shared" si="12"/>
        <v>0.6</v>
      </c>
      <c r="AE156">
        <f t="shared" si="13"/>
        <v>60</v>
      </c>
      <c r="AF156">
        <f t="shared" si="14"/>
        <v>6.3332721199998276E-2</v>
      </c>
    </row>
    <row r="157" spans="1:32" x14ac:dyDescent="0.3">
      <c r="A157" t="s">
        <v>930</v>
      </c>
      <c r="B157" t="s">
        <v>931</v>
      </c>
      <c r="C157" t="b">
        <v>1</v>
      </c>
      <c r="D157">
        <v>100</v>
      </c>
      <c r="E157">
        <v>6</v>
      </c>
      <c r="F157">
        <v>7.9570958000004993E-2</v>
      </c>
      <c r="G157" t="s">
        <v>932</v>
      </c>
      <c r="H157" t="b">
        <v>0</v>
      </c>
      <c r="I157">
        <v>0</v>
      </c>
      <c r="J157">
        <v>0</v>
      </c>
      <c r="K157">
        <v>4.7003931999995502E-2</v>
      </c>
      <c r="L157" t="s">
        <v>933</v>
      </c>
      <c r="M157" t="b">
        <v>0</v>
      </c>
      <c r="N157">
        <v>42</v>
      </c>
      <c r="O157">
        <v>3</v>
      </c>
      <c r="P157">
        <v>7.5904609999994904E-2</v>
      </c>
      <c r="Q157" t="s">
        <v>934</v>
      </c>
      <c r="R157" t="s">
        <v>1236</v>
      </c>
      <c r="S157" s="1" t="s">
        <v>1237</v>
      </c>
      <c r="T157" s="1" t="s">
        <v>1237</v>
      </c>
      <c r="U157">
        <v>4.5052929000007597E-2</v>
      </c>
      <c r="V157" t="s">
        <v>935</v>
      </c>
      <c r="W157" t="b">
        <v>0</v>
      </c>
      <c r="X157">
        <v>0</v>
      </c>
      <c r="Y157">
        <v>0</v>
      </c>
      <c r="Z157">
        <v>4.5591711000000097E-2</v>
      </c>
      <c r="AB157">
        <f t="shared" si="10"/>
        <v>1</v>
      </c>
      <c r="AC157">
        <f t="shared" si="11"/>
        <v>1</v>
      </c>
      <c r="AD157" s="2">
        <f t="shared" si="12"/>
        <v>0.25</v>
      </c>
      <c r="AE157">
        <f t="shared" si="13"/>
        <v>35.5</v>
      </c>
      <c r="AF157">
        <f t="shared" si="14"/>
        <v>5.8624828000000614E-2</v>
      </c>
    </row>
    <row r="158" spans="1:32" x14ac:dyDescent="0.3">
      <c r="A158" t="s">
        <v>936</v>
      </c>
      <c r="B158" t="s">
        <v>937</v>
      </c>
      <c r="C158" t="b">
        <v>1</v>
      </c>
      <c r="D158">
        <v>100</v>
      </c>
      <c r="E158">
        <v>4</v>
      </c>
      <c r="F158">
        <v>5.57884070000014E-2</v>
      </c>
      <c r="G158" t="s">
        <v>938</v>
      </c>
      <c r="H158" t="b">
        <v>1</v>
      </c>
      <c r="I158">
        <v>100</v>
      </c>
      <c r="J158">
        <v>4</v>
      </c>
      <c r="K158">
        <v>4.6070501999999097E-2</v>
      </c>
      <c r="L158" t="s">
        <v>939</v>
      </c>
      <c r="M158" t="b">
        <v>0</v>
      </c>
      <c r="N158">
        <v>20</v>
      </c>
      <c r="O158">
        <v>1</v>
      </c>
      <c r="P158">
        <v>4.6032650000000702E-2</v>
      </c>
      <c r="Q158" t="s">
        <v>940</v>
      </c>
      <c r="R158" t="b">
        <v>0</v>
      </c>
      <c r="S158">
        <v>40</v>
      </c>
      <c r="T158">
        <v>2</v>
      </c>
      <c r="U158">
        <v>4.81196220000015E-2</v>
      </c>
      <c r="V158" t="s">
        <v>941</v>
      </c>
      <c r="W158" t="b">
        <v>1</v>
      </c>
      <c r="X158">
        <v>100</v>
      </c>
      <c r="Y158">
        <v>4</v>
      </c>
      <c r="Z158">
        <v>8.1018470000003603E-2</v>
      </c>
      <c r="AB158">
        <f t="shared" si="10"/>
        <v>3</v>
      </c>
      <c r="AC158">
        <f t="shared" si="11"/>
        <v>0</v>
      </c>
      <c r="AD158" s="2">
        <f t="shared" si="12"/>
        <v>0.6</v>
      </c>
      <c r="AE158">
        <f t="shared" si="13"/>
        <v>72</v>
      </c>
      <c r="AF158">
        <f t="shared" si="14"/>
        <v>5.5405930200001265E-2</v>
      </c>
    </row>
    <row r="159" spans="1:32" x14ac:dyDescent="0.3">
      <c r="A159" t="s">
        <v>942</v>
      </c>
      <c r="B159" t="s">
        <v>943</v>
      </c>
      <c r="C159" t="b">
        <v>0</v>
      </c>
      <c r="D159">
        <v>0</v>
      </c>
      <c r="E159">
        <v>0</v>
      </c>
      <c r="F159">
        <v>4.7137175000003098E-2</v>
      </c>
      <c r="G159" t="s">
        <v>944</v>
      </c>
      <c r="H159" t="b">
        <v>0</v>
      </c>
      <c r="I159">
        <v>8</v>
      </c>
      <c r="J159">
        <v>1</v>
      </c>
      <c r="K159">
        <v>6.24052060000082E-2</v>
      </c>
      <c r="L159" t="s">
        <v>945</v>
      </c>
      <c r="M159" t="s">
        <v>1236</v>
      </c>
      <c r="N159" s="1" t="s">
        <v>1237</v>
      </c>
      <c r="O159" s="1" t="s">
        <v>1237</v>
      </c>
      <c r="P159">
        <v>4.4196904000003201E-2</v>
      </c>
      <c r="Q159" t="s">
        <v>946</v>
      </c>
      <c r="R159" t="b">
        <v>0</v>
      </c>
      <c r="S159">
        <v>0</v>
      </c>
      <c r="T159">
        <v>0</v>
      </c>
      <c r="U159">
        <v>8.5176256000011094E-2</v>
      </c>
      <c r="V159" t="s">
        <v>947</v>
      </c>
      <c r="W159" t="b">
        <v>1</v>
      </c>
      <c r="X159">
        <v>100</v>
      </c>
      <c r="Y159">
        <v>6</v>
      </c>
      <c r="Z159">
        <v>4.5310080000007198E-2</v>
      </c>
      <c r="AB159">
        <f t="shared" si="10"/>
        <v>1</v>
      </c>
      <c r="AC159">
        <f t="shared" si="11"/>
        <v>1</v>
      </c>
      <c r="AD159" s="2">
        <f t="shared" si="12"/>
        <v>0.25</v>
      </c>
      <c r="AE159">
        <f t="shared" si="13"/>
        <v>27</v>
      </c>
      <c r="AF159">
        <f t="shared" si="14"/>
        <v>5.6845124200006557E-2</v>
      </c>
    </row>
    <row r="160" spans="1:32" x14ac:dyDescent="0.3">
      <c r="A160" t="s">
        <v>948</v>
      </c>
      <c r="B160" t="s">
        <v>949</v>
      </c>
      <c r="C160" t="s">
        <v>1236</v>
      </c>
      <c r="D160" s="1" t="s">
        <v>1237</v>
      </c>
      <c r="E160" s="1" t="s">
        <v>1237</v>
      </c>
      <c r="F160">
        <v>5.6107925000006199E-2</v>
      </c>
      <c r="G160" t="s">
        <v>950</v>
      </c>
      <c r="H160" t="b">
        <v>0</v>
      </c>
      <c r="I160">
        <v>0</v>
      </c>
      <c r="J160">
        <v>0</v>
      </c>
      <c r="K160">
        <v>8.4782365999998804E-2</v>
      </c>
      <c r="L160" t="s">
        <v>951</v>
      </c>
      <c r="M160" t="b">
        <v>0</v>
      </c>
      <c r="N160">
        <v>0</v>
      </c>
      <c r="O160">
        <v>0</v>
      </c>
      <c r="P160">
        <v>9.0432206999999196E-2</v>
      </c>
      <c r="Q160" t="s">
        <v>952</v>
      </c>
      <c r="R160" t="b">
        <v>1</v>
      </c>
      <c r="S160">
        <v>100</v>
      </c>
      <c r="T160">
        <v>9</v>
      </c>
      <c r="U160">
        <v>5.4740038000005597E-2</v>
      </c>
      <c r="V160" t="s">
        <v>953</v>
      </c>
      <c r="W160" t="b">
        <v>1</v>
      </c>
      <c r="X160">
        <v>100</v>
      </c>
      <c r="Y160">
        <v>9</v>
      </c>
      <c r="Z160">
        <v>8.3703885999994995E-2</v>
      </c>
      <c r="AB160">
        <f t="shared" si="10"/>
        <v>2</v>
      </c>
      <c r="AC160">
        <f t="shared" si="11"/>
        <v>1</v>
      </c>
      <c r="AD160" s="2">
        <f t="shared" si="12"/>
        <v>0.5</v>
      </c>
      <c r="AE160">
        <f t="shared" si="13"/>
        <v>50</v>
      </c>
      <c r="AF160">
        <f t="shared" si="14"/>
        <v>7.3953284400000957E-2</v>
      </c>
    </row>
    <row r="161" spans="1:32" x14ac:dyDescent="0.3">
      <c r="A161" t="s">
        <v>954</v>
      </c>
      <c r="B161" t="s">
        <v>955</v>
      </c>
      <c r="C161" t="s">
        <v>1236</v>
      </c>
      <c r="D161" s="1" t="s">
        <v>1237</v>
      </c>
      <c r="E161" s="1" t="s">
        <v>1237</v>
      </c>
      <c r="F161">
        <v>5.41041250000091E-2</v>
      </c>
      <c r="G161" t="s">
        <v>956</v>
      </c>
      <c r="H161" t="b">
        <v>0</v>
      </c>
      <c r="I161">
        <v>91</v>
      </c>
      <c r="J161">
        <v>34</v>
      </c>
      <c r="K161">
        <v>8.1477087999999698E-2</v>
      </c>
      <c r="L161" t="s">
        <v>957</v>
      </c>
      <c r="M161" t="s">
        <v>1236</v>
      </c>
      <c r="N161" s="1" t="s">
        <v>1237</v>
      </c>
      <c r="O161" s="1" t="s">
        <v>1237</v>
      </c>
      <c r="P161">
        <v>7.8470265000007006E-2</v>
      </c>
      <c r="Q161" t="s">
        <v>958</v>
      </c>
      <c r="R161" t="b">
        <v>0</v>
      </c>
      <c r="S161">
        <v>37</v>
      </c>
      <c r="T161">
        <v>20</v>
      </c>
      <c r="U161">
        <v>4.8215460999998003E-2</v>
      </c>
      <c r="V161" t="s">
        <v>959</v>
      </c>
      <c r="W161" t="b">
        <v>0</v>
      </c>
      <c r="X161">
        <v>0</v>
      </c>
      <c r="Y161">
        <v>0</v>
      </c>
      <c r="Z161">
        <v>5.90232210000039E-2</v>
      </c>
      <c r="AB161">
        <f t="shared" si="10"/>
        <v>0</v>
      </c>
      <c r="AC161">
        <f t="shared" si="11"/>
        <v>2</v>
      </c>
      <c r="AD161" s="2">
        <f t="shared" si="12"/>
        <v>0</v>
      </c>
      <c r="AE161">
        <f t="shared" si="13"/>
        <v>42.666666666666664</v>
      </c>
      <c r="AF161">
        <f t="shared" si="14"/>
        <v>6.4258032000003545E-2</v>
      </c>
    </row>
    <row r="162" spans="1:32" x14ac:dyDescent="0.3">
      <c r="A162" t="s">
        <v>960</v>
      </c>
      <c r="B162" t="s">
        <v>961</v>
      </c>
      <c r="C162" t="b">
        <v>0</v>
      </c>
      <c r="D162">
        <v>60</v>
      </c>
      <c r="E162">
        <v>3</v>
      </c>
      <c r="F162">
        <v>4.8157392000000201E-2</v>
      </c>
      <c r="G162" t="s">
        <v>962</v>
      </c>
      <c r="H162" t="b">
        <v>0</v>
      </c>
      <c r="I162">
        <v>60</v>
      </c>
      <c r="J162">
        <v>3</v>
      </c>
      <c r="K162">
        <v>7.7757730000001801E-2</v>
      </c>
      <c r="L162" t="s">
        <v>963</v>
      </c>
      <c r="M162" t="b">
        <v>0</v>
      </c>
      <c r="N162">
        <v>60</v>
      </c>
      <c r="O162">
        <v>3</v>
      </c>
      <c r="P162">
        <v>4.6517483000002302E-2</v>
      </c>
      <c r="Q162" t="s">
        <v>964</v>
      </c>
      <c r="R162" t="b">
        <v>0</v>
      </c>
      <c r="S162">
        <v>60</v>
      </c>
      <c r="T162">
        <v>3</v>
      </c>
      <c r="U162">
        <v>4.4074542000004102E-2</v>
      </c>
      <c r="V162" t="s">
        <v>965</v>
      </c>
      <c r="W162" t="b">
        <v>0</v>
      </c>
      <c r="X162">
        <v>60</v>
      </c>
      <c r="Y162">
        <v>3</v>
      </c>
      <c r="Z162">
        <v>4.4676369000001097E-2</v>
      </c>
      <c r="AB162">
        <f t="shared" si="10"/>
        <v>0</v>
      </c>
      <c r="AC162">
        <f t="shared" si="11"/>
        <v>0</v>
      </c>
      <c r="AD162" s="2">
        <f t="shared" si="12"/>
        <v>0</v>
      </c>
      <c r="AE162">
        <f t="shared" si="13"/>
        <v>60</v>
      </c>
      <c r="AF162">
        <f t="shared" si="14"/>
        <v>5.2236703200001899E-2</v>
      </c>
    </row>
    <row r="163" spans="1:32" x14ac:dyDescent="0.3">
      <c r="A163" t="s">
        <v>966</v>
      </c>
      <c r="B163" t="s">
        <v>967</v>
      </c>
      <c r="C163" t="b">
        <v>1</v>
      </c>
      <c r="D163">
        <v>100</v>
      </c>
      <c r="E163">
        <v>36</v>
      </c>
      <c r="F163">
        <v>6.2543725000004699E-2</v>
      </c>
      <c r="G163" t="s">
        <v>968</v>
      </c>
      <c r="H163" t="b">
        <v>1</v>
      </c>
      <c r="I163">
        <v>100</v>
      </c>
      <c r="J163">
        <v>36</v>
      </c>
      <c r="K163">
        <v>9.4557468999994398E-2</v>
      </c>
      <c r="L163" t="s">
        <v>969</v>
      </c>
      <c r="M163" t="b">
        <v>1</v>
      </c>
      <c r="N163">
        <v>100</v>
      </c>
      <c r="O163">
        <v>36</v>
      </c>
      <c r="P163">
        <v>5.7964632999997399E-2</v>
      </c>
      <c r="Q163" t="s">
        <v>970</v>
      </c>
      <c r="R163" t="b">
        <v>1</v>
      </c>
      <c r="S163">
        <v>100</v>
      </c>
      <c r="T163">
        <v>36</v>
      </c>
      <c r="U163">
        <v>5.0196418999995197E-2</v>
      </c>
      <c r="V163" t="s">
        <v>971</v>
      </c>
      <c r="W163" t="b">
        <v>1</v>
      </c>
      <c r="X163">
        <v>100</v>
      </c>
      <c r="Y163">
        <v>36</v>
      </c>
      <c r="Z163">
        <v>7.7039710000001094E-2</v>
      </c>
      <c r="AB163">
        <f t="shared" si="10"/>
        <v>5</v>
      </c>
      <c r="AC163">
        <f t="shared" si="11"/>
        <v>0</v>
      </c>
      <c r="AD163" s="2">
        <f t="shared" si="12"/>
        <v>1</v>
      </c>
      <c r="AE163">
        <f t="shared" si="13"/>
        <v>100</v>
      </c>
      <c r="AF163">
        <f t="shared" si="14"/>
        <v>6.8460391199998555E-2</v>
      </c>
    </row>
    <row r="164" spans="1:32" x14ac:dyDescent="0.3">
      <c r="A164" t="s">
        <v>972</v>
      </c>
      <c r="B164" t="s">
        <v>973</v>
      </c>
      <c r="C164" t="b">
        <v>0</v>
      </c>
      <c r="D164">
        <v>0</v>
      </c>
      <c r="E164">
        <v>0</v>
      </c>
      <c r="F164">
        <v>8.3657686999998704E-2</v>
      </c>
      <c r="G164" t="s">
        <v>974</v>
      </c>
      <c r="H164" t="b">
        <v>0</v>
      </c>
      <c r="I164">
        <v>0</v>
      </c>
      <c r="J164">
        <v>0</v>
      </c>
      <c r="K164">
        <v>4.6695397999997099E-2</v>
      </c>
      <c r="L164" t="s">
        <v>975</v>
      </c>
      <c r="M164" t="b">
        <v>0</v>
      </c>
      <c r="N164">
        <v>0</v>
      </c>
      <c r="O164">
        <v>0</v>
      </c>
      <c r="P164">
        <v>8.0161193999998603E-2</v>
      </c>
      <c r="Q164" t="s">
        <v>976</v>
      </c>
      <c r="R164" t="b">
        <v>0</v>
      </c>
      <c r="S164">
        <v>0</v>
      </c>
      <c r="T164">
        <v>0</v>
      </c>
      <c r="U164">
        <v>5.5173195999998301E-2</v>
      </c>
      <c r="V164" t="s">
        <v>977</v>
      </c>
      <c r="W164" t="b">
        <v>0</v>
      </c>
      <c r="X164">
        <v>0</v>
      </c>
      <c r="Y164">
        <v>0</v>
      </c>
      <c r="Z164">
        <v>5.5317672000000997E-2</v>
      </c>
      <c r="AB164">
        <f t="shared" si="10"/>
        <v>0</v>
      </c>
      <c r="AC164">
        <f t="shared" si="11"/>
        <v>0</v>
      </c>
      <c r="AD164" s="2">
        <f t="shared" si="12"/>
        <v>0</v>
      </c>
      <c r="AE164">
        <f t="shared" si="13"/>
        <v>0</v>
      </c>
      <c r="AF164">
        <f t="shared" si="14"/>
        <v>6.4201029399998749E-2</v>
      </c>
    </row>
    <row r="165" spans="1:32" x14ac:dyDescent="0.3">
      <c r="A165" t="s">
        <v>978</v>
      </c>
      <c r="B165" t="s">
        <v>979</v>
      </c>
      <c r="C165" t="b">
        <v>0</v>
      </c>
      <c r="D165">
        <v>33</v>
      </c>
      <c r="E165">
        <v>2</v>
      </c>
      <c r="F165">
        <v>8.1377205999998994E-2</v>
      </c>
      <c r="G165" t="s">
        <v>980</v>
      </c>
      <c r="H165" t="b">
        <v>0</v>
      </c>
      <c r="I165">
        <v>33</v>
      </c>
      <c r="J165">
        <v>2</v>
      </c>
      <c r="K165">
        <v>4.5939189000001997E-2</v>
      </c>
      <c r="L165" t="s">
        <v>981</v>
      </c>
      <c r="M165" t="b">
        <v>0</v>
      </c>
      <c r="N165">
        <v>40</v>
      </c>
      <c r="O165">
        <v>2</v>
      </c>
      <c r="P165">
        <v>8.3174758000005497E-2</v>
      </c>
      <c r="Q165" t="s">
        <v>982</v>
      </c>
      <c r="R165" t="b">
        <v>0</v>
      </c>
      <c r="S165">
        <v>0</v>
      </c>
      <c r="T165">
        <v>0</v>
      </c>
      <c r="U165">
        <v>5.3109917000000402E-2</v>
      </c>
      <c r="V165" t="s">
        <v>983</v>
      </c>
      <c r="W165" t="b">
        <v>0</v>
      </c>
      <c r="X165">
        <v>0</v>
      </c>
      <c r="Y165">
        <v>0</v>
      </c>
      <c r="Z165">
        <v>8.7925713000004097E-2</v>
      </c>
      <c r="AB165">
        <f t="shared" si="10"/>
        <v>0</v>
      </c>
      <c r="AC165">
        <f t="shared" si="11"/>
        <v>0</v>
      </c>
      <c r="AD165" s="2">
        <f t="shared" si="12"/>
        <v>0</v>
      </c>
      <c r="AE165">
        <f t="shared" si="13"/>
        <v>21.2</v>
      </c>
      <c r="AF165">
        <f t="shared" si="14"/>
        <v>7.0305356600002186E-2</v>
      </c>
    </row>
    <row r="166" spans="1:32" x14ac:dyDescent="0.3">
      <c r="A166" t="s">
        <v>984</v>
      </c>
      <c r="B166" t="s">
        <v>985</v>
      </c>
      <c r="C166" t="b">
        <v>1</v>
      </c>
      <c r="D166">
        <v>100</v>
      </c>
      <c r="E166">
        <v>9</v>
      </c>
      <c r="F166">
        <v>7.9797198999997904E-2</v>
      </c>
      <c r="G166" t="s">
        <v>986</v>
      </c>
      <c r="H166" t="b">
        <v>1</v>
      </c>
      <c r="I166">
        <v>100</v>
      </c>
      <c r="J166">
        <v>9</v>
      </c>
      <c r="K166">
        <v>5.8011727000007299E-2</v>
      </c>
      <c r="L166" t="s">
        <v>987</v>
      </c>
      <c r="M166" t="b">
        <v>1</v>
      </c>
      <c r="N166">
        <v>100</v>
      </c>
      <c r="O166">
        <v>9</v>
      </c>
      <c r="P166">
        <v>6.4947144000001303E-2</v>
      </c>
      <c r="Q166" t="s">
        <v>988</v>
      </c>
      <c r="R166" t="b">
        <v>1</v>
      </c>
      <c r="S166">
        <v>100</v>
      </c>
      <c r="T166">
        <v>9</v>
      </c>
      <c r="U166">
        <v>8.3405245000008593E-2</v>
      </c>
      <c r="V166" t="s">
        <v>989</v>
      </c>
      <c r="W166" t="b">
        <v>1</v>
      </c>
      <c r="X166">
        <v>100</v>
      </c>
      <c r="Y166">
        <v>9</v>
      </c>
      <c r="Z166">
        <v>8.1880416999993599E-2</v>
      </c>
      <c r="AB166">
        <f t="shared" si="10"/>
        <v>5</v>
      </c>
      <c r="AC166">
        <f t="shared" si="11"/>
        <v>0</v>
      </c>
      <c r="AD166" s="2">
        <f t="shared" si="12"/>
        <v>1</v>
      </c>
      <c r="AE166">
        <f t="shared" si="13"/>
        <v>100</v>
      </c>
      <c r="AF166">
        <f t="shared" si="14"/>
        <v>7.3608346400001731E-2</v>
      </c>
    </row>
    <row r="167" spans="1:32" x14ac:dyDescent="0.3">
      <c r="A167" t="s">
        <v>990</v>
      </c>
      <c r="B167" t="s">
        <v>991</v>
      </c>
      <c r="C167" t="b">
        <v>1</v>
      </c>
      <c r="D167">
        <v>100</v>
      </c>
      <c r="E167">
        <v>79</v>
      </c>
      <c r="F167">
        <v>8.5704972000002003E-2</v>
      </c>
      <c r="G167" t="s">
        <v>992</v>
      </c>
      <c r="H167" t="b">
        <v>1</v>
      </c>
      <c r="I167">
        <v>100</v>
      </c>
      <c r="J167">
        <v>79</v>
      </c>
      <c r="K167">
        <v>8.0155704999995595E-2</v>
      </c>
      <c r="L167" t="s">
        <v>993</v>
      </c>
      <c r="M167" t="b">
        <v>0</v>
      </c>
      <c r="N167">
        <v>0</v>
      </c>
      <c r="O167">
        <v>0</v>
      </c>
      <c r="P167">
        <v>5.3827408000003601E-2</v>
      </c>
      <c r="Q167" t="s">
        <v>994</v>
      </c>
      <c r="R167" t="b">
        <v>1</v>
      </c>
      <c r="S167">
        <v>100</v>
      </c>
      <c r="T167">
        <v>79</v>
      </c>
      <c r="U167">
        <v>6.6691767999998305E-2</v>
      </c>
      <c r="V167" t="s">
        <v>995</v>
      </c>
      <c r="W167" t="b">
        <v>1</v>
      </c>
      <c r="X167">
        <v>100</v>
      </c>
      <c r="Y167">
        <v>79</v>
      </c>
      <c r="Z167">
        <v>6.3001067000001798E-2</v>
      </c>
      <c r="AB167">
        <f t="shared" si="10"/>
        <v>4</v>
      </c>
      <c r="AC167">
        <f t="shared" si="11"/>
        <v>0</v>
      </c>
      <c r="AD167" s="2">
        <f t="shared" si="12"/>
        <v>0.8</v>
      </c>
      <c r="AE167">
        <f t="shared" si="13"/>
        <v>80</v>
      </c>
      <c r="AF167">
        <f t="shared" si="14"/>
        <v>6.9876184000000258E-2</v>
      </c>
    </row>
    <row r="168" spans="1:32" x14ac:dyDescent="0.3">
      <c r="A168" t="s">
        <v>996</v>
      </c>
      <c r="B168" t="s">
        <v>997</v>
      </c>
      <c r="C168" t="b">
        <v>0</v>
      </c>
      <c r="D168">
        <v>0</v>
      </c>
      <c r="E168">
        <v>0</v>
      </c>
      <c r="F168">
        <v>4.4230385999998803E-2</v>
      </c>
      <c r="G168" t="s">
        <v>998</v>
      </c>
      <c r="H168" t="b">
        <v>0</v>
      </c>
      <c r="I168">
        <v>0</v>
      </c>
      <c r="J168">
        <v>0</v>
      </c>
      <c r="K168">
        <v>4.2503990000000103E-2</v>
      </c>
      <c r="L168" t="s">
        <v>999</v>
      </c>
      <c r="M168" t="b">
        <v>0</v>
      </c>
      <c r="N168">
        <v>0</v>
      </c>
      <c r="O168">
        <v>0</v>
      </c>
      <c r="P168">
        <v>4.2972448000000399E-2</v>
      </c>
      <c r="Q168" t="s">
        <v>1000</v>
      </c>
      <c r="R168" t="b">
        <v>0</v>
      </c>
      <c r="S168">
        <v>0</v>
      </c>
      <c r="T168">
        <v>0</v>
      </c>
      <c r="U168">
        <v>4.2739607999997903E-2</v>
      </c>
      <c r="V168" t="s">
        <v>1001</v>
      </c>
      <c r="W168" t="b">
        <v>1</v>
      </c>
      <c r="X168">
        <v>100</v>
      </c>
      <c r="Y168">
        <v>8</v>
      </c>
      <c r="Z168">
        <v>4.3429224999996997E-2</v>
      </c>
      <c r="AB168">
        <f t="shared" si="10"/>
        <v>1</v>
      </c>
      <c r="AC168">
        <f t="shared" si="11"/>
        <v>0</v>
      </c>
      <c r="AD168" s="2">
        <f t="shared" si="12"/>
        <v>0.2</v>
      </c>
      <c r="AE168">
        <f t="shared" si="13"/>
        <v>20</v>
      </c>
      <c r="AF168">
        <f t="shared" si="14"/>
        <v>4.3175131399998831E-2</v>
      </c>
    </row>
    <row r="169" spans="1:32" x14ac:dyDescent="0.3">
      <c r="A169" t="s">
        <v>1002</v>
      </c>
      <c r="B169" t="s">
        <v>1003</v>
      </c>
      <c r="C169" t="b">
        <v>1</v>
      </c>
      <c r="D169">
        <v>100</v>
      </c>
      <c r="E169">
        <v>12</v>
      </c>
      <c r="F169">
        <v>4.5508437000002198E-2</v>
      </c>
      <c r="G169" t="s">
        <v>1004</v>
      </c>
      <c r="H169" t="b">
        <v>1</v>
      </c>
      <c r="I169">
        <v>100</v>
      </c>
      <c r="J169">
        <v>12</v>
      </c>
      <c r="K169">
        <v>7.8567128999999597E-2</v>
      </c>
      <c r="L169" t="s">
        <v>1005</v>
      </c>
      <c r="M169" t="b">
        <v>1</v>
      </c>
      <c r="N169">
        <v>100</v>
      </c>
      <c r="O169">
        <v>12</v>
      </c>
      <c r="P169">
        <v>4.6871408999997699E-2</v>
      </c>
      <c r="Q169" t="s">
        <v>1006</v>
      </c>
      <c r="R169" t="b">
        <v>1</v>
      </c>
      <c r="S169">
        <v>100</v>
      </c>
      <c r="T169">
        <v>12</v>
      </c>
      <c r="U169">
        <v>9.4327585000002004E-2</v>
      </c>
      <c r="V169" t="s">
        <v>1007</v>
      </c>
      <c r="W169" t="b">
        <v>1</v>
      </c>
      <c r="X169">
        <v>100</v>
      </c>
      <c r="Y169">
        <v>12</v>
      </c>
      <c r="Z169">
        <v>6.2718386000000195E-2</v>
      </c>
      <c r="AB169">
        <f t="shared" si="10"/>
        <v>5</v>
      </c>
      <c r="AC169">
        <f t="shared" si="11"/>
        <v>0</v>
      </c>
      <c r="AD169" s="2">
        <f t="shared" si="12"/>
        <v>1</v>
      </c>
      <c r="AE169">
        <f t="shared" si="13"/>
        <v>100</v>
      </c>
      <c r="AF169">
        <f t="shared" si="14"/>
        <v>6.5598589200000335E-2</v>
      </c>
    </row>
    <row r="170" spans="1:32" x14ac:dyDescent="0.3">
      <c r="A170" t="s">
        <v>1008</v>
      </c>
      <c r="B170" t="s">
        <v>1009</v>
      </c>
      <c r="C170" t="b">
        <v>1</v>
      </c>
      <c r="D170">
        <v>100</v>
      </c>
      <c r="E170">
        <v>15</v>
      </c>
      <c r="F170">
        <v>8.6287077000008594E-2</v>
      </c>
      <c r="G170" t="s">
        <v>1010</v>
      </c>
      <c r="H170" t="s">
        <v>1236</v>
      </c>
      <c r="I170" s="1" t="s">
        <v>1237</v>
      </c>
      <c r="J170" s="1" t="s">
        <v>1237</v>
      </c>
      <c r="K170">
        <v>8.6134529000005899E-2</v>
      </c>
      <c r="L170" t="s">
        <v>1011</v>
      </c>
      <c r="M170" t="b">
        <v>0</v>
      </c>
      <c r="N170">
        <v>0</v>
      </c>
      <c r="O170">
        <v>0</v>
      </c>
      <c r="P170">
        <v>8.8431015999986998E-2</v>
      </c>
      <c r="Q170" t="s">
        <v>1012</v>
      </c>
      <c r="R170" t="b">
        <v>0</v>
      </c>
      <c r="S170">
        <v>0</v>
      </c>
      <c r="T170">
        <v>0</v>
      </c>
      <c r="U170">
        <v>7.3745816000012995E-2</v>
      </c>
      <c r="V170" t="s">
        <v>1013</v>
      </c>
      <c r="W170" t="b">
        <v>0</v>
      </c>
      <c r="X170">
        <v>0</v>
      </c>
      <c r="Y170">
        <v>0</v>
      </c>
      <c r="Z170">
        <v>5.45725839999988E-2</v>
      </c>
      <c r="AB170">
        <f t="shared" si="10"/>
        <v>1</v>
      </c>
      <c r="AC170">
        <f t="shared" si="11"/>
        <v>1</v>
      </c>
      <c r="AD170" s="2">
        <f t="shared" si="12"/>
        <v>0.25</v>
      </c>
      <c r="AE170">
        <f t="shared" si="13"/>
        <v>25</v>
      </c>
      <c r="AF170">
        <f t="shared" si="14"/>
        <v>7.783420440000266E-2</v>
      </c>
    </row>
    <row r="171" spans="1:32" x14ac:dyDescent="0.3">
      <c r="A171" t="s">
        <v>1014</v>
      </c>
      <c r="B171" t="s">
        <v>1015</v>
      </c>
      <c r="C171" t="s">
        <v>1236</v>
      </c>
      <c r="D171" s="1" t="s">
        <v>1237</v>
      </c>
      <c r="E171" s="1" t="s">
        <v>1237</v>
      </c>
      <c r="F171">
        <v>8.4638826999999098E-2</v>
      </c>
      <c r="G171" t="s">
        <v>1016</v>
      </c>
      <c r="H171" t="b">
        <v>1</v>
      </c>
      <c r="I171">
        <v>100</v>
      </c>
      <c r="J171">
        <v>35</v>
      </c>
      <c r="K171">
        <v>5.1501112000003901E-2</v>
      </c>
      <c r="L171" t="s">
        <v>1017</v>
      </c>
      <c r="M171" t="s">
        <v>1236</v>
      </c>
      <c r="N171" s="1" t="s">
        <v>1237</v>
      </c>
      <c r="O171" s="1" t="s">
        <v>1237</v>
      </c>
      <c r="P171">
        <v>5.4618345000001498E-2</v>
      </c>
      <c r="Q171" t="s">
        <v>1018</v>
      </c>
      <c r="R171" t="b">
        <v>1</v>
      </c>
      <c r="S171">
        <v>100</v>
      </c>
      <c r="T171">
        <v>35</v>
      </c>
      <c r="U171">
        <v>5.5346626000002098E-2</v>
      </c>
      <c r="V171" t="s">
        <v>1019</v>
      </c>
      <c r="W171" t="b">
        <v>0</v>
      </c>
      <c r="X171">
        <v>16</v>
      </c>
      <c r="Y171">
        <v>6</v>
      </c>
      <c r="Z171">
        <v>5.3113505999995397E-2</v>
      </c>
      <c r="AB171">
        <f t="shared" si="10"/>
        <v>2</v>
      </c>
      <c r="AC171">
        <f t="shared" si="11"/>
        <v>2</v>
      </c>
      <c r="AD171" s="2">
        <f t="shared" si="12"/>
        <v>0.66666666666666663</v>
      </c>
      <c r="AE171">
        <f t="shared" si="13"/>
        <v>72</v>
      </c>
      <c r="AF171">
        <f t="shared" si="14"/>
        <v>5.98436832000004E-2</v>
      </c>
    </row>
    <row r="172" spans="1:32" x14ac:dyDescent="0.3">
      <c r="A172" t="s">
        <v>1020</v>
      </c>
      <c r="B172" t="s">
        <v>1021</v>
      </c>
      <c r="C172" t="b">
        <v>0</v>
      </c>
      <c r="D172">
        <v>37</v>
      </c>
      <c r="E172">
        <v>20</v>
      </c>
      <c r="F172">
        <v>9.93085140000005E-2</v>
      </c>
      <c r="G172" t="s">
        <v>1022</v>
      </c>
      <c r="H172" t="s">
        <v>1236</v>
      </c>
      <c r="I172" s="1" t="s">
        <v>1237</v>
      </c>
      <c r="J172" s="1" t="s">
        <v>1237</v>
      </c>
      <c r="K172">
        <v>5.9449649000001097E-2</v>
      </c>
      <c r="L172" t="s">
        <v>1023</v>
      </c>
      <c r="M172" t="b">
        <v>0</v>
      </c>
      <c r="N172">
        <v>37</v>
      </c>
      <c r="O172">
        <v>20</v>
      </c>
      <c r="P172">
        <v>8.4825519999995394E-2</v>
      </c>
      <c r="Q172" t="s">
        <v>1024</v>
      </c>
      <c r="R172" t="b">
        <v>0</v>
      </c>
      <c r="S172">
        <v>0</v>
      </c>
      <c r="T172">
        <v>0</v>
      </c>
      <c r="U172">
        <v>4.8165132999997598E-2</v>
      </c>
      <c r="V172" t="s">
        <v>1025</v>
      </c>
      <c r="W172" t="b">
        <v>0</v>
      </c>
      <c r="X172">
        <v>0</v>
      </c>
      <c r="Y172">
        <v>0</v>
      </c>
      <c r="Z172">
        <v>6.1802840999995098E-2</v>
      </c>
      <c r="AB172">
        <f t="shared" si="10"/>
        <v>0</v>
      </c>
      <c r="AC172">
        <f t="shared" si="11"/>
        <v>1</v>
      </c>
      <c r="AD172" s="2">
        <f t="shared" si="12"/>
        <v>0</v>
      </c>
      <c r="AE172">
        <f t="shared" si="13"/>
        <v>18.5</v>
      </c>
      <c r="AF172">
        <f t="shared" si="14"/>
        <v>7.0710331399997939E-2</v>
      </c>
    </row>
    <row r="173" spans="1:32" x14ac:dyDescent="0.3">
      <c r="A173" t="s">
        <v>1026</v>
      </c>
      <c r="B173" t="s">
        <v>1027</v>
      </c>
      <c r="C173" t="b">
        <v>1</v>
      </c>
      <c r="D173">
        <v>100</v>
      </c>
      <c r="E173">
        <v>4</v>
      </c>
      <c r="F173">
        <v>6.4772926999992805E-2</v>
      </c>
      <c r="G173" t="s">
        <v>1028</v>
      </c>
      <c r="H173" t="s">
        <v>1236</v>
      </c>
      <c r="I173" s="1" t="s">
        <v>1237</v>
      </c>
      <c r="J173" s="1" t="s">
        <v>1237</v>
      </c>
      <c r="K173">
        <v>7.1363513999997893E-2</v>
      </c>
      <c r="L173" t="s">
        <v>1029</v>
      </c>
      <c r="M173" t="b">
        <v>0</v>
      </c>
      <c r="N173">
        <v>60</v>
      </c>
      <c r="O173">
        <v>3</v>
      </c>
      <c r="P173">
        <v>5.0038944000007697E-2</v>
      </c>
      <c r="Q173" t="s">
        <v>1030</v>
      </c>
      <c r="R173" t="b">
        <v>0</v>
      </c>
      <c r="S173">
        <v>60</v>
      </c>
      <c r="T173">
        <v>3</v>
      </c>
      <c r="U173">
        <v>4.8878926000000399E-2</v>
      </c>
      <c r="V173" t="s">
        <v>1031</v>
      </c>
      <c r="W173" t="b">
        <v>0</v>
      </c>
      <c r="X173">
        <v>40</v>
      </c>
      <c r="Y173">
        <v>2</v>
      </c>
      <c r="Z173">
        <v>5.6384366999992601E-2</v>
      </c>
      <c r="AB173">
        <f t="shared" si="10"/>
        <v>1</v>
      </c>
      <c r="AC173">
        <f t="shared" si="11"/>
        <v>1</v>
      </c>
      <c r="AD173" s="2">
        <f t="shared" si="12"/>
        <v>0.25</v>
      </c>
      <c r="AE173">
        <f t="shared" si="13"/>
        <v>65</v>
      </c>
      <c r="AF173">
        <f t="shared" si="14"/>
        <v>5.828773559999828E-2</v>
      </c>
    </row>
    <row r="174" spans="1:32" x14ac:dyDescent="0.3">
      <c r="A174" t="s">
        <v>1032</v>
      </c>
      <c r="B174" t="s">
        <v>1033</v>
      </c>
      <c r="C174" t="b">
        <v>1</v>
      </c>
      <c r="D174">
        <v>100</v>
      </c>
      <c r="E174">
        <v>17</v>
      </c>
      <c r="F174">
        <v>5.00061239999922E-2</v>
      </c>
      <c r="G174" t="s">
        <v>1034</v>
      </c>
      <c r="H174" t="b">
        <v>1</v>
      </c>
      <c r="I174">
        <v>100</v>
      </c>
      <c r="J174">
        <v>17</v>
      </c>
      <c r="K174">
        <v>5.9272534000001501E-2</v>
      </c>
      <c r="L174" t="s">
        <v>1035</v>
      </c>
      <c r="M174" t="b">
        <v>0</v>
      </c>
      <c r="N174">
        <v>0</v>
      </c>
      <c r="O174">
        <v>0</v>
      </c>
      <c r="P174">
        <v>4.4009848000001697E-2</v>
      </c>
      <c r="Q174" t="s">
        <v>1036</v>
      </c>
      <c r="R174" t="b">
        <v>0</v>
      </c>
      <c r="S174">
        <v>0</v>
      </c>
      <c r="T174">
        <v>0</v>
      </c>
      <c r="U174">
        <v>7.7190543000000306E-2</v>
      </c>
      <c r="V174" t="s">
        <v>1037</v>
      </c>
      <c r="W174" t="b">
        <v>0</v>
      </c>
      <c r="X174">
        <v>55</v>
      </c>
      <c r="Y174">
        <v>11</v>
      </c>
      <c r="Z174">
        <v>4.6806345999996703E-2</v>
      </c>
      <c r="AB174">
        <f t="shared" si="10"/>
        <v>2</v>
      </c>
      <c r="AC174">
        <f t="shared" si="11"/>
        <v>0</v>
      </c>
      <c r="AD174" s="2">
        <f t="shared" si="12"/>
        <v>0.4</v>
      </c>
      <c r="AE174">
        <f t="shared" si="13"/>
        <v>51</v>
      </c>
      <c r="AF174">
        <f t="shared" si="14"/>
        <v>5.545707899999848E-2</v>
      </c>
    </row>
    <row r="175" spans="1:32" x14ac:dyDescent="0.3">
      <c r="A175" t="s">
        <v>1038</v>
      </c>
      <c r="B175" t="s">
        <v>1039</v>
      </c>
      <c r="C175" t="b">
        <v>1</v>
      </c>
      <c r="D175">
        <v>100</v>
      </c>
      <c r="E175">
        <v>50</v>
      </c>
      <c r="F175">
        <v>8.4166070000009002E-2</v>
      </c>
      <c r="G175" t="s">
        <v>1040</v>
      </c>
      <c r="H175" t="b">
        <v>1</v>
      </c>
      <c r="I175">
        <v>100</v>
      </c>
      <c r="J175">
        <v>50</v>
      </c>
      <c r="K175">
        <v>8.3402759000009E-2</v>
      </c>
      <c r="L175" t="s">
        <v>1041</v>
      </c>
      <c r="M175" t="b">
        <v>1</v>
      </c>
      <c r="N175">
        <v>100</v>
      </c>
      <c r="O175">
        <v>50</v>
      </c>
      <c r="P175">
        <v>4.59696489999998E-2</v>
      </c>
      <c r="Q175" t="s">
        <v>1042</v>
      </c>
      <c r="R175" t="b">
        <v>1</v>
      </c>
      <c r="S175">
        <v>100</v>
      </c>
      <c r="T175">
        <v>50</v>
      </c>
      <c r="U175">
        <v>6.06758170000034E-2</v>
      </c>
      <c r="V175" t="s">
        <v>1043</v>
      </c>
      <c r="W175" t="b">
        <v>1</v>
      </c>
      <c r="X175">
        <v>100</v>
      </c>
      <c r="Y175">
        <v>50</v>
      </c>
      <c r="Z175">
        <v>8.4180852000002901E-2</v>
      </c>
      <c r="AB175">
        <f t="shared" si="10"/>
        <v>5</v>
      </c>
      <c r="AC175">
        <f t="shared" si="11"/>
        <v>0</v>
      </c>
      <c r="AD175" s="2">
        <f t="shared" si="12"/>
        <v>1</v>
      </c>
      <c r="AE175">
        <f t="shared" si="13"/>
        <v>100</v>
      </c>
      <c r="AF175">
        <f t="shared" si="14"/>
        <v>7.1679029400004812E-2</v>
      </c>
    </row>
    <row r="176" spans="1:32" x14ac:dyDescent="0.3">
      <c r="A176" t="s">
        <v>1044</v>
      </c>
      <c r="B176" t="s">
        <v>1045</v>
      </c>
      <c r="C176" t="b">
        <v>0</v>
      </c>
      <c r="D176">
        <v>0</v>
      </c>
      <c r="E176">
        <v>0</v>
      </c>
      <c r="F176">
        <v>8.2589843000000898E-2</v>
      </c>
      <c r="G176" t="s">
        <v>1046</v>
      </c>
      <c r="H176" t="b">
        <v>0</v>
      </c>
      <c r="I176">
        <v>0</v>
      </c>
      <c r="J176">
        <v>0</v>
      </c>
      <c r="K176">
        <v>4.8215802999997899E-2</v>
      </c>
      <c r="L176" t="s">
        <v>1047</v>
      </c>
      <c r="M176" t="b">
        <v>0</v>
      </c>
      <c r="N176">
        <v>0</v>
      </c>
      <c r="O176">
        <v>0</v>
      </c>
      <c r="P176">
        <v>4.5105554999999201E-2</v>
      </c>
      <c r="Q176" t="s">
        <v>1048</v>
      </c>
      <c r="R176" t="b">
        <v>0</v>
      </c>
      <c r="S176">
        <v>0</v>
      </c>
      <c r="T176">
        <v>0</v>
      </c>
      <c r="U176">
        <v>8.5735898000002905E-2</v>
      </c>
      <c r="V176" t="s">
        <v>1049</v>
      </c>
      <c r="W176" t="b">
        <v>0</v>
      </c>
      <c r="X176">
        <v>0</v>
      </c>
      <c r="Y176">
        <v>0</v>
      </c>
      <c r="Z176">
        <v>4.9515210000002599E-2</v>
      </c>
      <c r="AB176">
        <f t="shared" si="10"/>
        <v>0</v>
      </c>
      <c r="AC176">
        <f t="shared" si="11"/>
        <v>0</v>
      </c>
      <c r="AD176" s="2">
        <f t="shared" si="12"/>
        <v>0</v>
      </c>
      <c r="AE176">
        <f t="shared" si="13"/>
        <v>0</v>
      </c>
      <c r="AF176">
        <f t="shared" si="14"/>
        <v>6.2232461800000693E-2</v>
      </c>
    </row>
    <row r="177" spans="1:32" x14ac:dyDescent="0.3">
      <c r="A177" t="s">
        <v>1050</v>
      </c>
      <c r="B177" t="s">
        <v>1051</v>
      </c>
      <c r="C177" t="b">
        <v>1</v>
      </c>
      <c r="D177">
        <v>100</v>
      </c>
      <c r="E177">
        <v>6</v>
      </c>
      <c r="F177">
        <v>4.8907313999997301E-2</v>
      </c>
      <c r="G177" t="s">
        <v>1052</v>
      </c>
      <c r="H177" t="b">
        <v>1</v>
      </c>
      <c r="I177">
        <v>100</v>
      </c>
      <c r="J177">
        <v>6</v>
      </c>
      <c r="K177">
        <v>5.3773329000001903E-2</v>
      </c>
      <c r="L177" t="s">
        <v>1053</v>
      </c>
      <c r="M177" t="b">
        <v>1</v>
      </c>
      <c r="N177">
        <v>100</v>
      </c>
      <c r="O177">
        <v>6</v>
      </c>
      <c r="P177">
        <v>5.6842101000000797E-2</v>
      </c>
      <c r="Q177" t="s">
        <v>1054</v>
      </c>
      <c r="R177" t="b">
        <v>1</v>
      </c>
      <c r="S177">
        <v>100</v>
      </c>
      <c r="T177">
        <v>6</v>
      </c>
      <c r="U177">
        <v>8.1384704000001307E-2</v>
      </c>
      <c r="V177" t="s">
        <v>1055</v>
      </c>
      <c r="W177" t="b">
        <v>1</v>
      </c>
      <c r="X177">
        <v>100</v>
      </c>
      <c r="Y177">
        <v>6</v>
      </c>
      <c r="Z177">
        <v>4.7239527000002099E-2</v>
      </c>
      <c r="AB177">
        <f t="shared" si="10"/>
        <v>5</v>
      </c>
      <c r="AC177">
        <f t="shared" si="11"/>
        <v>0</v>
      </c>
      <c r="AD177" s="2">
        <f t="shared" si="12"/>
        <v>1</v>
      </c>
      <c r="AE177">
        <f t="shared" si="13"/>
        <v>100</v>
      </c>
      <c r="AF177">
        <f t="shared" si="14"/>
        <v>5.762939500000068E-2</v>
      </c>
    </row>
    <row r="178" spans="1:32" x14ac:dyDescent="0.3">
      <c r="A178" t="s">
        <v>1056</v>
      </c>
      <c r="B178" t="s">
        <v>1057</v>
      </c>
      <c r="C178" t="b">
        <v>1</v>
      </c>
      <c r="D178">
        <v>100</v>
      </c>
      <c r="E178">
        <v>6</v>
      </c>
      <c r="F178">
        <v>8.8690526000000602E-2</v>
      </c>
      <c r="G178" t="s">
        <v>1058</v>
      </c>
      <c r="H178" t="b">
        <v>1</v>
      </c>
      <c r="I178">
        <v>100</v>
      </c>
      <c r="J178">
        <v>6</v>
      </c>
      <c r="K178">
        <v>8.4302236999999197E-2</v>
      </c>
      <c r="L178" t="s">
        <v>1059</v>
      </c>
      <c r="M178" t="b">
        <v>1</v>
      </c>
      <c r="N178">
        <v>100</v>
      </c>
      <c r="O178">
        <v>6</v>
      </c>
      <c r="P178">
        <v>5.2959695000001902E-2</v>
      </c>
      <c r="Q178" t="s">
        <v>1060</v>
      </c>
      <c r="R178" t="b">
        <v>1</v>
      </c>
      <c r="S178">
        <v>100</v>
      </c>
      <c r="T178">
        <v>6</v>
      </c>
      <c r="U178">
        <v>7.9120856999999406E-2</v>
      </c>
      <c r="V178" t="s">
        <v>1061</v>
      </c>
      <c r="W178" t="b">
        <v>1</v>
      </c>
      <c r="X178">
        <v>100</v>
      </c>
      <c r="Y178">
        <v>6</v>
      </c>
      <c r="Z178">
        <v>4.4539870000001203E-2</v>
      </c>
      <c r="AB178">
        <f t="shared" si="10"/>
        <v>5</v>
      </c>
      <c r="AC178">
        <f t="shared" si="11"/>
        <v>0</v>
      </c>
      <c r="AD178" s="2">
        <f t="shared" si="12"/>
        <v>1</v>
      </c>
      <c r="AE178">
        <f t="shared" si="13"/>
        <v>100</v>
      </c>
      <c r="AF178">
        <f t="shared" si="14"/>
        <v>6.9922637000000454E-2</v>
      </c>
    </row>
    <row r="179" spans="1:32" x14ac:dyDescent="0.3">
      <c r="A179" t="s">
        <v>1062</v>
      </c>
      <c r="B179" t="s">
        <v>1063</v>
      </c>
      <c r="C179" t="b">
        <v>1</v>
      </c>
      <c r="D179">
        <v>100</v>
      </c>
      <c r="E179">
        <v>5</v>
      </c>
      <c r="F179">
        <v>8.3044958999991494E-2</v>
      </c>
      <c r="G179" t="s">
        <v>1064</v>
      </c>
      <c r="H179" t="b">
        <v>1</v>
      </c>
      <c r="I179">
        <v>100</v>
      </c>
      <c r="J179">
        <v>5</v>
      </c>
      <c r="K179">
        <v>4.6326075000010201E-2</v>
      </c>
      <c r="L179" t="s">
        <v>1065</v>
      </c>
      <c r="M179" t="b">
        <v>1</v>
      </c>
      <c r="N179">
        <v>100</v>
      </c>
      <c r="O179">
        <v>5</v>
      </c>
      <c r="P179">
        <v>4.33224310000071E-2</v>
      </c>
      <c r="Q179" t="s">
        <v>1066</v>
      </c>
      <c r="R179" t="b">
        <v>1</v>
      </c>
      <c r="S179">
        <v>100</v>
      </c>
      <c r="T179">
        <v>5</v>
      </c>
      <c r="U179">
        <v>4.39195200000028E-2</v>
      </c>
      <c r="V179" t="s">
        <v>1067</v>
      </c>
      <c r="W179" t="b">
        <v>1</v>
      </c>
      <c r="X179">
        <v>100</v>
      </c>
      <c r="Y179">
        <v>5</v>
      </c>
      <c r="Z179">
        <v>7.9110206999999294E-2</v>
      </c>
      <c r="AB179">
        <f t="shared" si="10"/>
        <v>5</v>
      </c>
      <c r="AC179">
        <f t="shared" si="11"/>
        <v>0</v>
      </c>
      <c r="AD179" s="2">
        <f t="shared" si="12"/>
        <v>1</v>
      </c>
      <c r="AE179">
        <f t="shared" si="13"/>
        <v>100</v>
      </c>
      <c r="AF179">
        <f t="shared" si="14"/>
        <v>5.9144638400002184E-2</v>
      </c>
    </row>
    <row r="180" spans="1:32" x14ac:dyDescent="0.3">
      <c r="A180" t="s">
        <v>1068</v>
      </c>
      <c r="B180" t="s">
        <v>1069</v>
      </c>
      <c r="C180" t="b">
        <v>0</v>
      </c>
      <c r="D180">
        <v>0</v>
      </c>
      <c r="E180">
        <v>0</v>
      </c>
      <c r="F180">
        <v>4.71488890000131E-2</v>
      </c>
      <c r="G180" t="s">
        <v>1070</v>
      </c>
      <c r="H180" t="b">
        <v>0</v>
      </c>
      <c r="I180">
        <v>20</v>
      </c>
      <c r="J180">
        <v>1</v>
      </c>
      <c r="K180">
        <v>6.4479899000005503E-2</v>
      </c>
      <c r="L180" t="s">
        <v>1071</v>
      </c>
      <c r="M180" t="b">
        <v>0</v>
      </c>
      <c r="N180">
        <v>20</v>
      </c>
      <c r="O180">
        <v>1</v>
      </c>
      <c r="P180">
        <v>7.7721538000005794E-2</v>
      </c>
      <c r="Q180" t="s">
        <v>1072</v>
      </c>
      <c r="R180" t="b">
        <v>0</v>
      </c>
      <c r="S180">
        <v>25</v>
      </c>
      <c r="T180">
        <v>1</v>
      </c>
      <c r="U180">
        <v>4.7976253999991003E-2</v>
      </c>
      <c r="V180" t="s">
        <v>1073</v>
      </c>
      <c r="W180" t="b">
        <v>0</v>
      </c>
      <c r="X180">
        <v>16</v>
      </c>
      <c r="Y180">
        <v>1</v>
      </c>
      <c r="Z180">
        <v>6.1992825000004297E-2</v>
      </c>
      <c r="AB180">
        <f t="shared" si="10"/>
        <v>0</v>
      </c>
      <c r="AC180">
        <f t="shared" si="11"/>
        <v>0</v>
      </c>
      <c r="AD180" s="2">
        <f t="shared" si="12"/>
        <v>0</v>
      </c>
      <c r="AE180">
        <f t="shared" si="13"/>
        <v>16.2</v>
      </c>
      <c r="AF180">
        <f t="shared" si="14"/>
        <v>5.9863881000003949E-2</v>
      </c>
    </row>
    <row r="181" spans="1:32" x14ac:dyDescent="0.3">
      <c r="A181" t="s">
        <v>1074</v>
      </c>
      <c r="B181" t="s">
        <v>1075</v>
      </c>
      <c r="C181" t="b">
        <v>0</v>
      </c>
      <c r="D181">
        <v>76</v>
      </c>
      <c r="E181">
        <v>85</v>
      </c>
      <c r="F181">
        <v>8.2026372999997904E-2</v>
      </c>
      <c r="G181" t="s">
        <v>1076</v>
      </c>
      <c r="H181" t="b">
        <v>1</v>
      </c>
      <c r="I181">
        <v>100</v>
      </c>
      <c r="J181">
        <v>98</v>
      </c>
      <c r="K181">
        <v>0.104801883</v>
      </c>
      <c r="L181" t="s">
        <v>1077</v>
      </c>
      <c r="M181" t="b">
        <v>1</v>
      </c>
      <c r="N181">
        <v>100</v>
      </c>
      <c r="O181">
        <v>98</v>
      </c>
      <c r="P181">
        <v>9.45902090000032E-2</v>
      </c>
      <c r="Q181" t="s">
        <v>1078</v>
      </c>
      <c r="R181" t="b">
        <v>1</v>
      </c>
      <c r="S181">
        <v>100</v>
      </c>
      <c r="T181">
        <v>98</v>
      </c>
      <c r="U181">
        <v>9.0076308000000396E-2</v>
      </c>
      <c r="V181" t="s">
        <v>1079</v>
      </c>
      <c r="W181" t="b">
        <v>1</v>
      </c>
      <c r="X181">
        <v>100</v>
      </c>
      <c r="Y181">
        <v>98</v>
      </c>
      <c r="Z181">
        <v>0.12665584899999499</v>
      </c>
      <c r="AB181">
        <f t="shared" si="10"/>
        <v>4</v>
      </c>
      <c r="AC181">
        <f t="shared" si="11"/>
        <v>0</v>
      </c>
      <c r="AD181" s="2">
        <f t="shared" si="12"/>
        <v>0.8</v>
      </c>
      <c r="AE181">
        <f t="shared" si="13"/>
        <v>95.2</v>
      </c>
      <c r="AF181">
        <f t="shared" si="14"/>
        <v>9.9630124399999298E-2</v>
      </c>
    </row>
    <row r="182" spans="1:32" x14ac:dyDescent="0.3">
      <c r="A182" t="s">
        <v>1080</v>
      </c>
      <c r="B182" t="s">
        <v>1081</v>
      </c>
      <c r="C182" t="b">
        <v>1</v>
      </c>
      <c r="D182">
        <v>100</v>
      </c>
      <c r="E182">
        <v>7</v>
      </c>
      <c r="F182">
        <v>4.9038457000008799E-2</v>
      </c>
      <c r="G182" t="s">
        <v>1082</v>
      </c>
      <c r="H182" t="b">
        <v>1</v>
      </c>
      <c r="I182">
        <v>100</v>
      </c>
      <c r="J182">
        <v>7</v>
      </c>
      <c r="K182">
        <v>7.9973199999997704E-2</v>
      </c>
      <c r="L182" t="s">
        <v>1083</v>
      </c>
      <c r="M182" t="b">
        <v>1</v>
      </c>
      <c r="N182">
        <v>100</v>
      </c>
      <c r="O182">
        <v>7</v>
      </c>
      <c r="P182">
        <v>8.7482707999995996E-2</v>
      </c>
      <c r="Q182" t="s">
        <v>1084</v>
      </c>
      <c r="R182" t="b">
        <v>1</v>
      </c>
      <c r="S182">
        <v>100</v>
      </c>
      <c r="T182">
        <v>7</v>
      </c>
      <c r="U182">
        <v>8.9235275999996505E-2</v>
      </c>
      <c r="V182" t="s">
        <v>1085</v>
      </c>
      <c r="W182" t="b">
        <v>1</v>
      </c>
      <c r="X182">
        <v>100</v>
      </c>
      <c r="Y182">
        <v>7</v>
      </c>
      <c r="Z182">
        <v>8.5079037999989199E-2</v>
      </c>
      <c r="AB182">
        <f t="shared" si="10"/>
        <v>5</v>
      </c>
      <c r="AC182">
        <f t="shared" si="11"/>
        <v>0</v>
      </c>
      <c r="AD182" s="2">
        <f t="shared" si="12"/>
        <v>1</v>
      </c>
      <c r="AE182">
        <f t="shared" si="13"/>
        <v>100</v>
      </c>
      <c r="AF182">
        <f t="shared" si="14"/>
        <v>7.8161735799997634E-2</v>
      </c>
    </row>
    <row r="183" spans="1:32" x14ac:dyDescent="0.3">
      <c r="A183" t="s">
        <v>1086</v>
      </c>
      <c r="B183" t="s">
        <v>1087</v>
      </c>
      <c r="C183" t="b">
        <v>1</v>
      </c>
      <c r="D183">
        <v>100</v>
      </c>
      <c r="E183">
        <v>6</v>
      </c>
      <c r="F183">
        <v>4.4150729000001797E-2</v>
      </c>
      <c r="G183" t="s">
        <v>1088</v>
      </c>
      <c r="H183" t="b">
        <v>1</v>
      </c>
      <c r="I183">
        <v>100</v>
      </c>
      <c r="J183">
        <v>6</v>
      </c>
      <c r="K183">
        <v>7.8142350999996696E-2</v>
      </c>
      <c r="L183" t="s">
        <v>1089</v>
      </c>
      <c r="M183" t="b">
        <v>0</v>
      </c>
      <c r="N183">
        <v>0</v>
      </c>
      <c r="O183">
        <v>0</v>
      </c>
      <c r="P183">
        <v>4.4062973999999103E-2</v>
      </c>
      <c r="Q183" t="s">
        <v>1090</v>
      </c>
      <c r="R183" t="b">
        <v>0</v>
      </c>
      <c r="S183">
        <v>0</v>
      </c>
      <c r="T183">
        <v>0</v>
      </c>
      <c r="U183">
        <v>4.5452498999999501E-2</v>
      </c>
      <c r="V183" t="s">
        <v>1091</v>
      </c>
      <c r="W183" t="b">
        <v>1</v>
      </c>
      <c r="X183">
        <v>100</v>
      </c>
      <c r="Y183">
        <v>6</v>
      </c>
      <c r="Z183">
        <v>8.1178591000004005E-2</v>
      </c>
      <c r="AB183">
        <f t="shared" si="10"/>
        <v>3</v>
      </c>
      <c r="AC183">
        <f t="shared" si="11"/>
        <v>0</v>
      </c>
      <c r="AD183" s="2">
        <f t="shared" si="12"/>
        <v>0.6</v>
      </c>
      <c r="AE183">
        <f t="shared" si="13"/>
        <v>60</v>
      </c>
      <c r="AF183">
        <f t="shared" si="14"/>
        <v>5.8597428800000219E-2</v>
      </c>
    </row>
    <row r="184" spans="1:32" x14ac:dyDescent="0.3">
      <c r="A184" t="s">
        <v>1092</v>
      </c>
      <c r="B184" t="s">
        <v>1093</v>
      </c>
      <c r="C184" t="b">
        <v>0</v>
      </c>
      <c r="D184">
        <v>0</v>
      </c>
      <c r="E184">
        <v>0</v>
      </c>
      <c r="F184">
        <v>8.6614358999995006E-2</v>
      </c>
      <c r="G184" t="s">
        <v>1094</v>
      </c>
      <c r="H184" t="b">
        <v>1</v>
      </c>
      <c r="I184">
        <v>100</v>
      </c>
      <c r="J184">
        <v>6</v>
      </c>
      <c r="K184">
        <v>7.9715449000005295E-2</v>
      </c>
      <c r="L184" t="s">
        <v>1095</v>
      </c>
      <c r="M184" t="b">
        <v>1</v>
      </c>
      <c r="N184">
        <v>100</v>
      </c>
      <c r="O184">
        <v>6</v>
      </c>
      <c r="P184">
        <v>4.6207069999994098E-2</v>
      </c>
      <c r="Q184" t="s">
        <v>1096</v>
      </c>
      <c r="R184" t="b">
        <v>1</v>
      </c>
      <c r="S184">
        <v>100</v>
      </c>
      <c r="T184">
        <v>6</v>
      </c>
      <c r="U184">
        <v>8.6696167999988902E-2</v>
      </c>
      <c r="V184" t="s">
        <v>1097</v>
      </c>
      <c r="W184" t="b">
        <v>1</v>
      </c>
      <c r="X184">
        <v>100</v>
      </c>
      <c r="Y184">
        <v>6</v>
      </c>
      <c r="Z184">
        <v>5.1789702999997099E-2</v>
      </c>
      <c r="AB184">
        <f t="shared" si="10"/>
        <v>4</v>
      </c>
      <c r="AC184">
        <f t="shared" si="11"/>
        <v>0</v>
      </c>
      <c r="AD184" s="2">
        <f t="shared" si="12"/>
        <v>0.8</v>
      </c>
      <c r="AE184">
        <f t="shared" si="13"/>
        <v>80</v>
      </c>
      <c r="AF184">
        <f t="shared" si="14"/>
        <v>7.0204549799996088E-2</v>
      </c>
    </row>
    <row r="185" spans="1:32" x14ac:dyDescent="0.3">
      <c r="A185" t="s">
        <v>1098</v>
      </c>
      <c r="B185" t="s">
        <v>1099</v>
      </c>
      <c r="C185" t="b">
        <v>1</v>
      </c>
      <c r="D185">
        <v>100</v>
      </c>
      <c r="E185">
        <v>15</v>
      </c>
      <c r="F185">
        <v>4.7813527000002402E-2</v>
      </c>
      <c r="G185" t="s">
        <v>1100</v>
      </c>
      <c r="H185" t="b">
        <v>1</v>
      </c>
      <c r="I185">
        <v>100</v>
      </c>
      <c r="J185">
        <v>15</v>
      </c>
      <c r="K185">
        <v>7.5917549000003207E-2</v>
      </c>
      <c r="L185" t="s">
        <v>1101</v>
      </c>
      <c r="M185" t="b">
        <v>0</v>
      </c>
      <c r="N185">
        <v>0</v>
      </c>
      <c r="O185">
        <v>0</v>
      </c>
      <c r="P185">
        <v>4.8513487999997502E-2</v>
      </c>
      <c r="Q185" t="s">
        <v>1102</v>
      </c>
      <c r="R185" t="b">
        <v>0</v>
      </c>
      <c r="S185">
        <v>0</v>
      </c>
      <c r="T185">
        <v>0</v>
      </c>
      <c r="U185">
        <v>4.2900363999997602E-2</v>
      </c>
      <c r="V185" t="s">
        <v>1103</v>
      </c>
      <c r="W185" t="b">
        <v>0</v>
      </c>
      <c r="X185">
        <v>0</v>
      </c>
      <c r="Y185">
        <v>0</v>
      </c>
      <c r="Z185">
        <v>7.6685229999995302E-2</v>
      </c>
      <c r="AB185">
        <f t="shared" si="10"/>
        <v>2</v>
      </c>
      <c r="AC185">
        <f t="shared" si="11"/>
        <v>0</v>
      </c>
      <c r="AD185" s="2">
        <f t="shared" si="12"/>
        <v>0.4</v>
      </c>
      <c r="AE185">
        <f t="shared" si="13"/>
        <v>40</v>
      </c>
      <c r="AF185">
        <f t="shared" si="14"/>
        <v>5.8366031599999202E-2</v>
      </c>
    </row>
    <row r="186" spans="1:32" x14ac:dyDescent="0.3">
      <c r="A186" t="s">
        <v>1104</v>
      </c>
      <c r="B186" t="s">
        <v>1105</v>
      </c>
      <c r="C186" t="b">
        <v>0</v>
      </c>
      <c r="D186">
        <v>0</v>
      </c>
      <c r="E186">
        <v>0</v>
      </c>
      <c r="F186">
        <v>8.0467107000004007E-2</v>
      </c>
      <c r="G186" t="s">
        <v>1106</v>
      </c>
      <c r="H186" t="b">
        <v>1</v>
      </c>
      <c r="I186">
        <v>100</v>
      </c>
      <c r="J186">
        <v>9</v>
      </c>
      <c r="K186">
        <v>4.62168900000108E-2</v>
      </c>
      <c r="L186" t="s">
        <v>1107</v>
      </c>
      <c r="M186" t="b">
        <v>1</v>
      </c>
      <c r="N186">
        <v>100</v>
      </c>
      <c r="O186">
        <v>9</v>
      </c>
      <c r="P186">
        <v>7.6903839999999904E-2</v>
      </c>
      <c r="Q186" t="s">
        <v>1108</v>
      </c>
      <c r="R186" t="b">
        <v>1</v>
      </c>
      <c r="S186">
        <v>100</v>
      </c>
      <c r="T186">
        <v>9</v>
      </c>
      <c r="U186">
        <v>4.4184775000004999E-2</v>
      </c>
      <c r="V186" t="s">
        <v>1109</v>
      </c>
      <c r="W186" t="b">
        <v>1</v>
      </c>
      <c r="X186">
        <v>100</v>
      </c>
      <c r="Y186">
        <v>9</v>
      </c>
      <c r="Z186">
        <v>8.6137972999992402E-2</v>
      </c>
      <c r="AB186">
        <f t="shared" si="10"/>
        <v>4</v>
      </c>
      <c r="AC186">
        <f t="shared" si="11"/>
        <v>0</v>
      </c>
      <c r="AD186" s="2">
        <f t="shared" si="12"/>
        <v>0.8</v>
      </c>
      <c r="AE186">
        <f t="shared" si="13"/>
        <v>80</v>
      </c>
      <c r="AF186">
        <f t="shared" si="14"/>
        <v>6.6782117000002431E-2</v>
      </c>
    </row>
    <row r="187" spans="1:32" x14ac:dyDescent="0.3">
      <c r="A187" t="s">
        <v>1110</v>
      </c>
      <c r="B187" t="s">
        <v>1111</v>
      </c>
      <c r="C187" t="b">
        <v>0</v>
      </c>
      <c r="D187">
        <v>0</v>
      </c>
      <c r="E187">
        <v>0</v>
      </c>
      <c r="F187">
        <v>5.4818444999995102E-2</v>
      </c>
      <c r="G187" t="s">
        <v>1112</v>
      </c>
      <c r="H187" t="b">
        <v>0</v>
      </c>
      <c r="I187">
        <v>0</v>
      </c>
      <c r="J187">
        <v>0</v>
      </c>
      <c r="K187">
        <v>5.9978456999999701E-2</v>
      </c>
      <c r="L187" t="s">
        <v>1113</v>
      </c>
      <c r="M187" t="b">
        <v>0</v>
      </c>
      <c r="N187">
        <v>75</v>
      </c>
      <c r="O187">
        <v>6</v>
      </c>
      <c r="P187">
        <v>6.1516744000002101E-2</v>
      </c>
      <c r="Q187" t="s">
        <v>1114</v>
      </c>
      <c r="R187" t="b">
        <v>0</v>
      </c>
      <c r="S187">
        <v>0</v>
      </c>
      <c r="T187">
        <v>0</v>
      </c>
      <c r="U187">
        <v>5.4428657000002503E-2</v>
      </c>
      <c r="V187" t="s">
        <v>1115</v>
      </c>
      <c r="W187" t="b">
        <v>0</v>
      </c>
      <c r="X187">
        <v>0</v>
      </c>
      <c r="Y187">
        <v>0</v>
      </c>
      <c r="Z187">
        <v>5.3259654000001398E-2</v>
      </c>
      <c r="AB187">
        <f t="shared" si="10"/>
        <v>0</v>
      </c>
      <c r="AC187">
        <f t="shared" si="11"/>
        <v>0</v>
      </c>
      <c r="AD187" s="2">
        <f t="shared" si="12"/>
        <v>0</v>
      </c>
      <c r="AE187">
        <f t="shared" si="13"/>
        <v>15</v>
      </c>
      <c r="AF187">
        <f t="shared" si="14"/>
        <v>5.6800391400000164E-2</v>
      </c>
    </row>
    <row r="188" spans="1:32" x14ac:dyDescent="0.3">
      <c r="A188" t="s">
        <v>1116</v>
      </c>
      <c r="B188" t="s">
        <v>1117</v>
      </c>
      <c r="C188" t="b">
        <v>1</v>
      </c>
      <c r="D188">
        <v>100</v>
      </c>
      <c r="E188">
        <v>7</v>
      </c>
      <c r="F188">
        <v>5.1826790999996299E-2</v>
      </c>
      <c r="G188" t="s">
        <v>1118</v>
      </c>
      <c r="H188" t="b">
        <v>0</v>
      </c>
      <c r="I188">
        <v>0</v>
      </c>
      <c r="J188">
        <v>0</v>
      </c>
      <c r="K188">
        <v>5.9297233999998797E-2</v>
      </c>
      <c r="L188" t="s">
        <v>1119</v>
      </c>
      <c r="M188" t="b">
        <v>1</v>
      </c>
      <c r="N188">
        <v>100</v>
      </c>
      <c r="O188">
        <v>7</v>
      </c>
      <c r="P188">
        <v>4.8110261000004997E-2</v>
      </c>
      <c r="Q188" t="s">
        <v>1120</v>
      </c>
      <c r="R188" t="b">
        <v>1</v>
      </c>
      <c r="S188">
        <v>100</v>
      </c>
      <c r="T188">
        <v>7</v>
      </c>
      <c r="U188">
        <v>7.6258099000000301E-2</v>
      </c>
      <c r="V188" t="s">
        <v>1121</v>
      </c>
      <c r="W188" t="b">
        <v>1</v>
      </c>
      <c r="X188">
        <v>100</v>
      </c>
      <c r="Y188">
        <v>7</v>
      </c>
      <c r="Z188">
        <v>5.8200889999994801E-2</v>
      </c>
      <c r="AB188">
        <f t="shared" si="10"/>
        <v>4</v>
      </c>
      <c r="AC188">
        <f t="shared" si="11"/>
        <v>0</v>
      </c>
      <c r="AD188" s="2">
        <f t="shared" si="12"/>
        <v>0.8</v>
      </c>
      <c r="AE188">
        <f t="shared" si="13"/>
        <v>80</v>
      </c>
      <c r="AF188">
        <f t="shared" si="14"/>
        <v>5.8738654999999043E-2</v>
      </c>
    </row>
    <row r="189" spans="1:32" x14ac:dyDescent="0.3">
      <c r="A189" t="s">
        <v>1122</v>
      </c>
      <c r="B189" t="s">
        <v>1123</v>
      </c>
      <c r="C189" t="b">
        <v>0</v>
      </c>
      <c r="D189">
        <v>0</v>
      </c>
      <c r="E189">
        <v>0</v>
      </c>
      <c r="F189">
        <v>8.6724896000006796E-2</v>
      </c>
      <c r="G189" t="s">
        <v>1124</v>
      </c>
      <c r="H189" t="b">
        <v>0</v>
      </c>
      <c r="I189">
        <v>0</v>
      </c>
      <c r="J189">
        <v>0</v>
      </c>
      <c r="K189">
        <v>5.1622987999991203E-2</v>
      </c>
      <c r="L189" t="s">
        <v>1125</v>
      </c>
      <c r="M189" t="s">
        <v>1236</v>
      </c>
      <c r="N189" s="1" t="s">
        <v>1237</v>
      </c>
      <c r="O189" s="1" t="s">
        <v>1237</v>
      </c>
      <c r="P189">
        <v>5.9491500999996498E-2</v>
      </c>
      <c r="Q189" t="s">
        <v>1126</v>
      </c>
      <c r="R189" t="s">
        <v>1236</v>
      </c>
      <c r="S189" s="1" t="s">
        <v>1237</v>
      </c>
      <c r="T189" s="1" t="s">
        <v>1237</v>
      </c>
      <c r="U189">
        <v>4.5642789999987998E-2</v>
      </c>
      <c r="V189" t="s">
        <v>1127</v>
      </c>
      <c r="W189" t="b">
        <v>1</v>
      </c>
      <c r="X189">
        <v>100</v>
      </c>
      <c r="Y189">
        <v>2</v>
      </c>
      <c r="Z189">
        <v>4.3100713000001102E-2</v>
      </c>
      <c r="AB189">
        <f t="shared" si="10"/>
        <v>1</v>
      </c>
      <c r="AC189">
        <f t="shared" si="11"/>
        <v>2</v>
      </c>
      <c r="AD189" s="2">
        <f t="shared" si="12"/>
        <v>0.33333333333333331</v>
      </c>
      <c r="AE189">
        <f t="shared" si="13"/>
        <v>33.333333333333336</v>
      </c>
      <c r="AF189">
        <f t="shared" si="14"/>
        <v>5.7316577599996719E-2</v>
      </c>
    </row>
    <row r="190" spans="1:32" x14ac:dyDescent="0.3">
      <c r="A190" t="s">
        <v>1128</v>
      </c>
      <c r="B190" t="s">
        <v>1129</v>
      </c>
      <c r="C190" t="b">
        <v>1</v>
      </c>
      <c r="D190">
        <v>100</v>
      </c>
      <c r="E190">
        <v>79</v>
      </c>
      <c r="F190">
        <v>9.1340900000005804E-2</v>
      </c>
      <c r="G190" t="s">
        <v>1130</v>
      </c>
      <c r="H190" t="b">
        <v>1</v>
      </c>
      <c r="I190">
        <v>100</v>
      </c>
      <c r="J190">
        <v>79</v>
      </c>
      <c r="K190">
        <v>5.8814512000011997E-2</v>
      </c>
      <c r="L190" t="s">
        <v>1131</v>
      </c>
      <c r="M190" t="b">
        <v>1</v>
      </c>
      <c r="N190">
        <v>100</v>
      </c>
      <c r="O190">
        <v>79</v>
      </c>
      <c r="P190">
        <v>6.9922082999994403E-2</v>
      </c>
      <c r="Q190" t="s">
        <v>1132</v>
      </c>
      <c r="R190" t="b">
        <v>1</v>
      </c>
      <c r="S190">
        <v>100</v>
      </c>
      <c r="T190">
        <v>79</v>
      </c>
      <c r="U190">
        <v>5.7753908999998702E-2</v>
      </c>
      <c r="V190" t="s">
        <v>1133</v>
      </c>
      <c r="W190" t="b">
        <v>1</v>
      </c>
      <c r="X190">
        <v>100</v>
      </c>
      <c r="Y190">
        <v>79</v>
      </c>
      <c r="Z190">
        <v>6.5572019000000994E-2</v>
      </c>
      <c r="AB190">
        <f t="shared" si="10"/>
        <v>5</v>
      </c>
      <c r="AC190">
        <f t="shared" si="11"/>
        <v>0</v>
      </c>
      <c r="AD190" s="2">
        <f t="shared" si="12"/>
        <v>1</v>
      </c>
      <c r="AE190">
        <f t="shared" si="13"/>
        <v>100</v>
      </c>
      <c r="AF190">
        <f t="shared" si="14"/>
        <v>6.8680684600002387E-2</v>
      </c>
    </row>
    <row r="191" spans="1:32" x14ac:dyDescent="0.3">
      <c r="A191" t="s">
        <v>1134</v>
      </c>
      <c r="B191" t="s">
        <v>1135</v>
      </c>
      <c r="C191" t="b">
        <v>1</v>
      </c>
      <c r="D191">
        <v>100</v>
      </c>
      <c r="E191">
        <v>12</v>
      </c>
      <c r="F191">
        <v>8.0881724999997504E-2</v>
      </c>
      <c r="G191" t="s">
        <v>1136</v>
      </c>
      <c r="H191" t="b">
        <v>1</v>
      </c>
      <c r="I191">
        <v>100</v>
      </c>
      <c r="J191">
        <v>12</v>
      </c>
      <c r="K191">
        <v>4.4984716000001798E-2</v>
      </c>
      <c r="L191" t="s">
        <v>1137</v>
      </c>
      <c r="M191" t="b">
        <v>1</v>
      </c>
      <c r="N191">
        <v>100</v>
      </c>
      <c r="O191">
        <v>12</v>
      </c>
      <c r="P191">
        <v>7.97333019999939E-2</v>
      </c>
      <c r="Q191" t="s">
        <v>1138</v>
      </c>
      <c r="R191" t="b">
        <v>1</v>
      </c>
      <c r="S191">
        <v>100</v>
      </c>
      <c r="T191">
        <v>12</v>
      </c>
      <c r="U191">
        <v>4.7181569000002803E-2</v>
      </c>
      <c r="V191" t="s">
        <v>1139</v>
      </c>
      <c r="W191" t="b">
        <v>1</v>
      </c>
      <c r="X191">
        <v>100</v>
      </c>
      <c r="Y191">
        <v>12</v>
      </c>
      <c r="Z191">
        <v>8.0420545999999093E-2</v>
      </c>
      <c r="AB191">
        <f t="shared" si="10"/>
        <v>5</v>
      </c>
      <c r="AC191">
        <f t="shared" si="11"/>
        <v>0</v>
      </c>
      <c r="AD191" s="2">
        <f t="shared" si="12"/>
        <v>1</v>
      </c>
      <c r="AE191">
        <f t="shared" si="13"/>
        <v>100</v>
      </c>
      <c r="AF191">
        <f t="shared" si="14"/>
        <v>6.6640371599999026E-2</v>
      </c>
    </row>
    <row r="192" spans="1:32" x14ac:dyDescent="0.3">
      <c r="A192" t="s">
        <v>1140</v>
      </c>
      <c r="B192" t="s">
        <v>1141</v>
      </c>
      <c r="C192" t="b">
        <v>1</v>
      </c>
      <c r="D192">
        <v>100</v>
      </c>
      <c r="E192">
        <v>84</v>
      </c>
      <c r="F192">
        <v>6.8321634000000103E-2</v>
      </c>
      <c r="G192" t="s">
        <v>1142</v>
      </c>
      <c r="H192" t="b">
        <v>1</v>
      </c>
      <c r="I192">
        <v>100</v>
      </c>
      <c r="J192">
        <v>84</v>
      </c>
      <c r="K192">
        <v>5.8719511999996102E-2</v>
      </c>
      <c r="L192" t="s">
        <v>1143</v>
      </c>
      <c r="M192" t="b">
        <v>1</v>
      </c>
      <c r="N192">
        <v>100</v>
      </c>
      <c r="O192">
        <v>84</v>
      </c>
      <c r="P192">
        <v>6.9036334999992705E-2</v>
      </c>
      <c r="Q192" t="s">
        <v>1144</v>
      </c>
      <c r="R192" t="b">
        <v>1</v>
      </c>
      <c r="S192">
        <v>100</v>
      </c>
      <c r="T192">
        <v>84</v>
      </c>
      <c r="U192">
        <v>6.8070050000002796E-2</v>
      </c>
      <c r="V192" t="s">
        <v>1145</v>
      </c>
      <c r="W192" t="b">
        <v>1</v>
      </c>
      <c r="X192">
        <v>100</v>
      </c>
      <c r="Y192">
        <v>84</v>
      </c>
      <c r="Z192">
        <v>6.8875329999997306E-2</v>
      </c>
      <c r="AB192">
        <f t="shared" si="10"/>
        <v>5</v>
      </c>
      <c r="AC192">
        <f t="shared" si="11"/>
        <v>0</v>
      </c>
      <c r="AD192" s="2">
        <f t="shared" si="12"/>
        <v>1</v>
      </c>
      <c r="AE192">
        <f t="shared" si="13"/>
        <v>100</v>
      </c>
      <c r="AF192">
        <f t="shared" si="14"/>
        <v>6.6604572199997797E-2</v>
      </c>
    </row>
    <row r="193" spans="1:32" x14ac:dyDescent="0.3">
      <c r="A193" t="s">
        <v>1146</v>
      </c>
      <c r="B193" t="s">
        <v>1147</v>
      </c>
      <c r="C193" t="b">
        <v>1</v>
      </c>
      <c r="D193">
        <v>100</v>
      </c>
      <c r="E193">
        <v>107</v>
      </c>
      <c r="F193">
        <v>8.5479743999996999E-2</v>
      </c>
      <c r="G193" t="s">
        <v>1148</v>
      </c>
      <c r="H193" t="b">
        <v>1</v>
      </c>
      <c r="I193">
        <v>100</v>
      </c>
      <c r="J193">
        <v>107</v>
      </c>
      <c r="K193">
        <v>8.3990719999999103E-2</v>
      </c>
      <c r="L193" t="s">
        <v>1149</v>
      </c>
      <c r="M193" t="b">
        <v>1</v>
      </c>
      <c r="N193">
        <v>100</v>
      </c>
      <c r="O193">
        <v>107</v>
      </c>
      <c r="P193">
        <v>7.1478758000001294E-2</v>
      </c>
      <c r="Q193" t="s">
        <v>1150</v>
      </c>
      <c r="R193" t="b">
        <v>1</v>
      </c>
      <c r="S193">
        <v>100</v>
      </c>
      <c r="T193">
        <v>107</v>
      </c>
      <c r="U193">
        <v>5.57926590000015E-2</v>
      </c>
      <c r="V193" t="s">
        <v>1151</v>
      </c>
      <c r="W193" t="b">
        <v>1</v>
      </c>
      <c r="X193">
        <v>100</v>
      </c>
      <c r="Y193">
        <v>107</v>
      </c>
      <c r="Z193">
        <v>8.5855837000000407E-2</v>
      </c>
      <c r="AB193">
        <f t="shared" si="10"/>
        <v>5</v>
      </c>
      <c r="AC193">
        <f t="shared" si="11"/>
        <v>0</v>
      </c>
      <c r="AD193" s="2">
        <f t="shared" si="12"/>
        <v>1</v>
      </c>
      <c r="AE193">
        <f t="shared" si="13"/>
        <v>100</v>
      </c>
      <c r="AF193">
        <f t="shared" si="14"/>
        <v>7.6519543599999865E-2</v>
      </c>
    </row>
    <row r="194" spans="1:32" x14ac:dyDescent="0.3">
      <c r="A194" t="s">
        <v>1152</v>
      </c>
      <c r="B194" t="s">
        <v>1153</v>
      </c>
      <c r="C194" t="b">
        <v>0</v>
      </c>
      <c r="D194">
        <v>20</v>
      </c>
      <c r="E194">
        <v>2</v>
      </c>
      <c r="F194">
        <v>5.5104760000005998E-2</v>
      </c>
      <c r="G194" t="s">
        <v>1154</v>
      </c>
      <c r="H194" t="b">
        <v>1</v>
      </c>
      <c r="I194">
        <v>100</v>
      </c>
      <c r="J194">
        <v>6</v>
      </c>
      <c r="K194">
        <v>4.8892996000006399E-2</v>
      </c>
      <c r="L194" t="s">
        <v>1155</v>
      </c>
      <c r="M194" t="b">
        <v>0</v>
      </c>
      <c r="N194">
        <v>20</v>
      </c>
      <c r="O194">
        <v>2</v>
      </c>
      <c r="P194">
        <v>5.7411129000001802E-2</v>
      </c>
      <c r="Q194" t="s">
        <v>1156</v>
      </c>
      <c r="R194" t="b">
        <v>0</v>
      </c>
      <c r="S194">
        <v>0</v>
      </c>
      <c r="T194">
        <v>0</v>
      </c>
      <c r="U194">
        <v>7.9361955000010198E-2</v>
      </c>
      <c r="V194" t="s">
        <v>1157</v>
      </c>
      <c r="W194" t="b">
        <v>0</v>
      </c>
      <c r="X194">
        <v>50</v>
      </c>
      <c r="Y194">
        <v>4</v>
      </c>
      <c r="Z194">
        <v>4.8433908999996299E-2</v>
      </c>
      <c r="AB194">
        <f t="shared" si="10"/>
        <v>1</v>
      </c>
      <c r="AC194">
        <f t="shared" si="11"/>
        <v>0</v>
      </c>
      <c r="AD194" s="2">
        <f t="shared" si="12"/>
        <v>0.2</v>
      </c>
      <c r="AE194">
        <f t="shared" si="13"/>
        <v>38</v>
      </c>
      <c r="AF194">
        <f t="shared" si="14"/>
        <v>5.7840949800004135E-2</v>
      </c>
    </row>
    <row r="195" spans="1:32" x14ac:dyDescent="0.3">
      <c r="A195" t="s">
        <v>1158</v>
      </c>
      <c r="B195" t="s">
        <v>1159</v>
      </c>
      <c r="C195" t="b">
        <v>0</v>
      </c>
      <c r="D195">
        <v>44</v>
      </c>
      <c r="E195">
        <v>4</v>
      </c>
      <c r="F195">
        <v>4.9183071000001598E-2</v>
      </c>
      <c r="G195" t="s">
        <v>1160</v>
      </c>
      <c r="H195" t="b">
        <v>1</v>
      </c>
      <c r="I195">
        <v>100</v>
      </c>
      <c r="J195">
        <v>8</v>
      </c>
      <c r="K195">
        <v>5.9588858999994401E-2</v>
      </c>
      <c r="L195" t="s">
        <v>1161</v>
      </c>
      <c r="M195" t="b">
        <v>1</v>
      </c>
      <c r="N195">
        <v>100</v>
      </c>
      <c r="O195">
        <v>8</v>
      </c>
      <c r="P195">
        <v>4.2879986000002597E-2</v>
      </c>
      <c r="Q195" t="s">
        <v>1162</v>
      </c>
      <c r="R195" t="b">
        <v>0</v>
      </c>
      <c r="S195">
        <v>36</v>
      </c>
      <c r="T195">
        <v>4</v>
      </c>
      <c r="U195">
        <v>5.8672974000003798E-2</v>
      </c>
      <c r="V195" t="s">
        <v>1163</v>
      </c>
      <c r="W195" t="b">
        <v>1</v>
      </c>
      <c r="X195">
        <v>100</v>
      </c>
      <c r="Y195">
        <v>8</v>
      </c>
      <c r="Z195">
        <v>4.6209323999995798E-2</v>
      </c>
      <c r="AB195">
        <f t="shared" ref="AB195:AB206" si="15">COUNTIF(A195:Z195,"TRUE")</f>
        <v>3</v>
      </c>
      <c r="AC195">
        <f t="shared" ref="AC195:AC206" si="16">COUNTIF(A195:Z195,"ERROR")</f>
        <v>0</v>
      </c>
      <c r="AD195" s="2">
        <f t="shared" ref="AD195:AD206" si="17">AB195/(5-AC195)</f>
        <v>0.6</v>
      </c>
      <c r="AE195">
        <f t="shared" ref="AE195:AE206" si="18">AVERAGE(X195,S195,N195,I195,D195)</f>
        <v>76</v>
      </c>
      <c r="AF195">
        <f t="shared" ref="AF195:AF206" si="19">AVERAGE(Z195,U195,P195,K195,F195)</f>
        <v>5.1306842799999627E-2</v>
      </c>
    </row>
    <row r="196" spans="1:32" x14ac:dyDescent="0.3">
      <c r="A196" t="s">
        <v>1164</v>
      </c>
      <c r="B196" t="s">
        <v>1165</v>
      </c>
      <c r="C196" t="b">
        <v>0</v>
      </c>
      <c r="D196">
        <v>10</v>
      </c>
      <c r="E196">
        <v>1</v>
      </c>
      <c r="F196">
        <v>8.3689252999995703E-2</v>
      </c>
      <c r="G196" t="s">
        <v>1166</v>
      </c>
      <c r="H196" t="b">
        <v>0</v>
      </c>
      <c r="I196">
        <v>0</v>
      </c>
      <c r="J196">
        <v>0</v>
      </c>
      <c r="K196">
        <v>5.2444046000004997E-2</v>
      </c>
      <c r="L196" t="s">
        <v>1167</v>
      </c>
      <c r="M196" t="b">
        <v>0</v>
      </c>
      <c r="N196">
        <v>0</v>
      </c>
      <c r="O196">
        <v>0</v>
      </c>
      <c r="P196">
        <v>8.1092443000002803E-2</v>
      </c>
      <c r="Q196" t="s">
        <v>1168</v>
      </c>
      <c r="R196" t="b">
        <v>0</v>
      </c>
      <c r="S196">
        <v>0</v>
      </c>
      <c r="T196">
        <v>0</v>
      </c>
      <c r="U196">
        <v>5.1083040999998199E-2</v>
      </c>
      <c r="V196" t="s">
        <v>1169</v>
      </c>
      <c r="W196" t="b">
        <v>1</v>
      </c>
      <c r="X196">
        <v>100</v>
      </c>
      <c r="Y196">
        <v>5</v>
      </c>
      <c r="Z196">
        <v>5.8826712999994799E-2</v>
      </c>
      <c r="AB196">
        <f t="shared" si="15"/>
        <v>1</v>
      </c>
      <c r="AC196">
        <f t="shared" si="16"/>
        <v>0</v>
      </c>
      <c r="AD196" s="2">
        <f t="shared" si="17"/>
        <v>0.2</v>
      </c>
      <c r="AE196">
        <f t="shared" si="18"/>
        <v>22</v>
      </c>
      <c r="AF196">
        <f t="shared" si="19"/>
        <v>6.5427099199999311E-2</v>
      </c>
    </row>
    <row r="197" spans="1:32" x14ac:dyDescent="0.3">
      <c r="A197" t="s">
        <v>1170</v>
      </c>
      <c r="B197" t="s">
        <v>1171</v>
      </c>
      <c r="C197" t="b">
        <v>0</v>
      </c>
      <c r="D197">
        <v>0</v>
      </c>
      <c r="E197">
        <v>0</v>
      </c>
      <c r="F197">
        <v>5.7512450000004302E-2</v>
      </c>
      <c r="G197" t="s">
        <v>1172</v>
      </c>
      <c r="H197" t="b">
        <v>0</v>
      </c>
      <c r="I197">
        <v>0</v>
      </c>
      <c r="J197">
        <v>0</v>
      </c>
      <c r="K197">
        <v>4.8702556000001999E-2</v>
      </c>
      <c r="L197" t="s">
        <v>1173</v>
      </c>
      <c r="M197" t="b">
        <v>0</v>
      </c>
      <c r="N197">
        <v>0</v>
      </c>
      <c r="O197">
        <v>0</v>
      </c>
      <c r="P197">
        <v>7.9091495000000095E-2</v>
      </c>
      <c r="Q197" t="s">
        <v>1174</v>
      </c>
      <c r="R197" t="b">
        <v>0</v>
      </c>
      <c r="S197">
        <v>0</v>
      </c>
      <c r="T197">
        <v>0</v>
      </c>
      <c r="U197">
        <v>4.6216786000002202E-2</v>
      </c>
      <c r="V197" t="s">
        <v>1175</v>
      </c>
      <c r="W197" t="b">
        <v>0</v>
      </c>
      <c r="X197">
        <v>0</v>
      </c>
      <c r="Y197">
        <v>0</v>
      </c>
      <c r="Z197">
        <v>4.26474229999982E-2</v>
      </c>
      <c r="AB197">
        <f t="shared" si="15"/>
        <v>0</v>
      </c>
      <c r="AC197">
        <f t="shared" si="16"/>
        <v>0</v>
      </c>
      <c r="AD197" s="2">
        <f t="shared" si="17"/>
        <v>0</v>
      </c>
      <c r="AE197">
        <f t="shared" si="18"/>
        <v>0</v>
      </c>
      <c r="AF197">
        <f t="shared" si="19"/>
        <v>5.4834142000001362E-2</v>
      </c>
    </row>
    <row r="198" spans="1:32" x14ac:dyDescent="0.3">
      <c r="A198" t="s">
        <v>1176</v>
      </c>
      <c r="B198" t="s">
        <v>1177</v>
      </c>
      <c r="C198" t="b">
        <v>0</v>
      </c>
      <c r="D198">
        <v>60</v>
      </c>
      <c r="E198">
        <v>3</v>
      </c>
      <c r="F198">
        <v>8.3559180999998206E-2</v>
      </c>
      <c r="G198" t="s">
        <v>1178</v>
      </c>
      <c r="H198" t="b">
        <v>0</v>
      </c>
      <c r="I198">
        <v>60</v>
      </c>
      <c r="J198">
        <v>3</v>
      </c>
      <c r="K198">
        <v>7.8987503999996905E-2</v>
      </c>
      <c r="L198" t="s">
        <v>1179</v>
      </c>
      <c r="M198" t="b">
        <v>0</v>
      </c>
      <c r="N198">
        <v>60</v>
      </c>
      <c r="O198">
        <v>3</v>
      </c>
      <c r="P198">
        <v>4.4790138000003303E-2</v>
      </c>
      <c r="Q198" t="s">
        <v>1180</v>
      </c>
      <c r="R198" t="b">
        <v>0</v>
      </c>
      <c r="S198">
        <v>60</v>
      </c>
      <c r="T198">
        <v>3</v>
      </c>
      <c r="U198">
        <v>4.42101880000009E-2</v>
      </c>
      <c r="V198" t="s">
        <v>1181</v>
      </c>
      <c r="W198" t="b">
        <v>0</v>
      </c>
      <c r="X198">
        <v>60</v>
      </c>
      <c r="Y198">
        <v>3</v>
      </c>
      <c r="Z198">
        <v>7.6810772999998195E-2</v>
      </c>
      <c r="AB198">
        <f t="shared" si="15"/>
        <v>0</v>
      </c>
      <c r="AC198">
        <f t="shared" si="16"/>
        <v>0</v>
      </c>
      <c r="AD198" s="2">
        <f t="shared" si="17"/>
        <v>0</v>
      </c>
      <c r="AE198">
        <f t="shared" si="18"/>
        <v>60</v>
      </c>
      <c r="AF198">
        <f t="shared" si="19"/>
        <v>6.5671556799999503E-2</v>
      </c>
    </row>
    <row r="199" spans="1:32" x14ac:dyDescent="0.3">
      <c r="A199" t="s">
        <v>1182</v>
      </c>
      <c r="B199" t="s">
        <v>1183</v>
      </c>
      <c r="C199" t="b">
        <v>1</v>
      </c>
      <c r="D199">
        <v>100</v>
      </c>
      <c r="E199">
        <v>6</v>
      </c>
      <c r="F199">
        <v>5.2286746000000002E-2</v>
      </c>
      <c r="G199" t="s">
        <v>1184</v>
      </c>
      <c r="H199" t="b">
        <v>0</v>
      </c>
      <c r="I199">
        <v>0</v>
      </c>
      <c r="J199">
        <v>0</v>
      </c>
      <c r="K199">
        <v>4.7326796000000101E-2</v>
      </c>
      <c r="L199" t="s">
        <v>1185</v>
      </c>
      <c r="M199" t="b">
        <v>1</v>
      </c>
      <c r="N199">
        <v>100</v>
      </c>
      <c r="O199">
        <v>6</v>
      </c>
      <c r="P199">
        <v>6.0921175000004199E-2</v>
      </c>
      <c r="Q199" t="s">
        <v>1186</v>
      </c>
      <c r="R199" t="b">
        <v>1</v>
      </c>
      <c r="S199">
        <v>100</v>
      </c>
      <c r="T199">
        <v>6</v>
      </c>
      <c r="U199">
        <v>4.9300809000001701E-2</v>
      </c>
      <c r="V199" t="s">
        <v>1187</v>
      </c>
      <c r="W199" t="b">
        <v>1</v>
      </c>
      <c r="X199">
        <v>100</v>
      </c>
      <c r="Y199">
        <v>6</v>
      </c>
      <c r="Z199">
        <v>6.1029501000000097E-2</v>
      </c>
      <c r="AB199">
        <f t="shared" si="15"/>
        <v>4</v>
      </c>
      <c r="AC199">
        <f t="shared" si="16"/>
        <v>0</v>
      </c>
      <c r="AD199" s="2">
        <f t="shared" si="17"/>
        <v>0.8</v>
      </c>
      <c r="AE199">
        <f t="shared" si="18"/>
        <v>80</v>
      </c>
      <c r="AF199">
        <f t="shared" si="19"/>
        <v>5.4173005400001216E-2</v>
      </c>
    </row>
    <row r="200" spans="1:32" x14ac:dyDescent="0.3">
      <c r="A200" t="s">
        <v>1188</v>
      </c>
      <c r="B200" t="s">
        <v>1189</v>
      </c>
      <c r="C200" t="b">
        <v>0</v>
      </c>
      <c r="D200">
        <v>0</v>
      </c>
      <c r="E200">
        <v>0</v>
      </c>
      <c r="F200">
        <v>8.0255001999987002E-2</v>
      </c>
      <c r="G200" t="s">
        <v>1190</v>
      </c>
      <c r="H200" t="b">
        <v>1</v>
      </c>
      <c r="I200">
        <v>100</v>
      </c>
      <c r="J200">
        <v>14</v>
      </c>
      <c r="K200">
        <v>8.5560665999992097E-2</v>
      </c>
      <c r="L200" t="s">
        <v>1191</v>
      </c>
      <c r="M200" t="s">
        <v>1236</v>
      </c>
      <c r="N200" s="1" t="s">
        <v>1237</v>
      </c>
      <c r="O200" s="1" t="s">
        <v>1237</v>
      </c>
      <c r="P200">
        <v>8.4248337999994705E-2</v>
      </c>
      <c r="Q200" t="s">
        <v>1192</v>
      </c>
      <c r="R200" t="s">
        <v>1236</v>
      </c>
      <c r="S200" s="1" t="s">
        <v>1237</v>
      </c>
      <c r="T200" s="1" t="s">
        <v>1237</v>
      </c>
      <c r="U200">
        <v>4.6603043999994001E-2</v>
      </c>
      <c r="V200" t="s">
        <v>1193</v>
      </c>
      <c r="W200" t="b">
        <v>1</v>
      </c>
      <c r="X200">
        <v>100</v>
      </c>
      <c r="Y200">
        <v>14</v>
      </c>
      <c r="Z200">
        <v>6.22937850000084E-2</v>
      </c>
      <c r="AB200">
        <f t="shared" si="15"/>
        <v>2</v>
      </c>
      <c r="AC200">
        <f t="shared" si="16"/>
        <v>2</v>
      </c>
      <c r="AD200" s="2">
        <f t="shared" si="17"/>
        <v>0.66666666666666663</v>
      </c>
      <c r="AE200">
        <f t="shared" si="18"/>
        <v>66.666666666666671</v>
      </c>
      <c r="AF200">
        <f t="shared" si="19"/>
        <v>7.1792166999995244E-2</v>
      </c>
    </row>
    <row r="201" spans="1:32" x14ac:dyDescent="0.3">
      <c r="A201" t="s">
        <v>1194</v>
      </c>
      <c r="B201" t="s">
        <v>1195</v>
      </c>
      <c r="C201" t="s">
        <v>1236</v>
      </c>
      <c r="D201" s="1" t="s">
        <v>1237</v>
      </c>
      <c r="E201" s="1" t="s">
        <v>1237</v>
      </c>
      <c r="F201">
        <v>8.4041192000000806E-2</v>
      </c>
      <c r="G201" t="s">
        <v>1196</v>
      </c>
      <c r="H201" t="b">
        <v>1</v>
      </c>
      <c r="I201">
        <v>100</v>
      </c>
      <c r="J201">
        <v>14</v>
      </c>
      <c r="K201">
        <v>5.2681859999999803E-2</v>
      </c>
      <c r="L201" t="s">
        <v>1197</v>
      </c>
      <c r="M201" t="s">
        <v>1236</v>
      </c>
      <c r="N201" s="1" t="s">
        <v>1237</v>
      </c>
      <c r="O201" s="1" t="s">
        <v>1237</v>
      </c>
      <c r="P201">
        <v>5.5031778999996499E-2</v>
      </c>
      <c r="Q201" t="s">
        <v>1198</v>
      </c>
      <c r="R201" t="s">
        <v>1236</v>
      </c>
      <c r="S201" s="1" t="s">
        <v>1237</v>
      </c>
      <c r="T201" s="1" t="s">
        <v>1237</v>
      </c>
      <c r="U201">
        <v>5.1889215000002702E-2</v>
      </c>
      <c r="V201" t="s">
        <v>1199</v>
      </c>
      <c r="W201" t="b">
        <v>1</v>
      </c>
      <c r="X201">
        <v>100</v>
      </c>
      <c r="Y201">
        <v>14</v>
      </c>
      <c r="Z201">
        <v>5.48536100000021E-2</v>
      </c>
      <c r="AB201">
        <f t="shared" si="15"/>
        <v>2</v>
      </c>
      <c r="AC201">
        <f t="shared" si="16"/>
        <v>3</v>
      </c>
      <c r="AD201" s="2">
        <f t="shared" si="17"/>
        <v>1</v>
      </c>
      <c r="AE201">
        <f t="shared" si="18"/>
        <v>100</v>
      </c>
      <c r="AF201">
        <f t="shared" si="19"/>
        <v>5.9699531200000377E-2</v>
      </c>
    </row>
    <row r="202" spans="1:32" x14ac:dyDescent="0.3">
      <c r="A202" t="s">
        <v>1200</v>
      </c>
      <c r="B202" t="s">
        <v>1201</v>
      </c>
      <c r="C202" t="b">
        <v>1</v>
      </c>
      <c r="D202">
        <v>100</v>
      </c>
      <c r="E202">
        <v>103</v>
      </c>
      <c r="F202">
        <v>7.2254000000000901E-2</v>
      </c>
      <c r="G202" t="s">
        <v>1202</v>
      </c>
      <c r="H202" t="b">
        <v>1</v>
      </c>
      <c r="I202">
        <v>100</v>
      </c>
      <c r="J202">
        <v>103</v>
      </c>
      <c r="K202">
        <v>6.2227492999994603E-2</v>
      </c>
      <c r="L202" t="s">
        <v>1203</v>
      </c>
      <c r="M202" t="b">
        <v>1</v>
      </c>
      <c r="N202">
        <v>100</v>
      </c>
      <c r="O202">
        <v>103</v>
      </c>
      <c r="P202">
        <v>0.12645145300000099</v>
      </c>
      <c r="Q202" t="s">
        <v>1204</v>
      </c>
      <c r="R202" t="s">
        <v>1236</v>
      </c>
      <c r="S202" s="1" t="s">
        <v>1237</v>
      </c>
      <c r="T202" s="1" t="s">
        <v>1237</v>
      </c>
      <c r="U202">
        <v>6.4654210000000406E-2</v>
      </c>
      <c r="V202" t="s">
        <v>1205</v>
      </c>
      <c r="W202" t="b">
        <v>1</v>
      </c>
      <c r="X202">
        <v>100</v>
      </c>
      <c r="Y202">
        <v>103</v>
      </c>
      <c r="Z202">
        <v>0.105663241000002</v>
      </c>
      <c r="AB202">
        <f t="shared" si="15"/>
        <v>4</v>
      </c>
      <c r="AC202">
        <f t="shared" si="16"/>
        <v>1</v>
      </c>
      <c r="AD202" s="2">
        <f t="shared" si="17"/>
        <v>1</v>
      </c>
      <c r="AE202">
        <f t="shared" si="18"/>
        <v>100</v>
      </c>
      <c r="AF202">
        <f t="shared" si="19"/>
        <v>8.6250079399999777E-2</v>
      </c>
    </row>
    <row r="203" spans="1:32" x14ac:dyDescent="0.3">
      <c r="A203" t="s">
        <v>1206</v>
      </c>
      <c r="B203" t="s">
        <v>1207</v>
      </c>
      <c r="C203" t="b">
        <v>1</v>
      </c>
      <c r="D203">
        <v>100</v>
      </c>
      <c r="E203">
        <v>7</v>
      </c>
      <c r="F203">
        <v>7.06324429999938E-2</v>
      </c>
      <c r="G203" t="s">
        <v>1208</v>
      </c>
      <c r="H203" t="b">
        <v>1</v>
      </c>
      <c r="I203">
        <v>100</v>
      </c>
      <c r="J203">
        <v>7</v>
      </c>
      <c r="K203">
        <v>8.1944715000005802E-2</v>
      </c>
      <c r="L203" t="s">
        <v>1209</v>
      </c>
      <c r="M203" t="b">
        <v>1</v>
      </c>
      <c r="N203">
        <v>100</v>
      </c>
      <c r="O203">
        <v>7</v>
      </c>
      <c r="P203">
        <v>5.7975130000002602E-2</v>
      </c>
      <c r="Q203" t="s">
        <v>1210</v>
      </c>
      <c r="R203" t="b">
        <v>1</v>
      </c>
      <c r="S203">
        <v>100</v>
      </c>
      <c r="T203">
        <v>7</v>
      </c>
      <c r="U203">
        <v>5.8904213999994598E-2</v>
      </c>
      <c r="V203" t="s">
        <v>1211</v>
      </c>
      <c r="W203" t="b">
        <v>1</v>
      </c>
      <c r="X203">
        <v>100</v>
      </c>
      <c r="Y203">
        <v>7</v>
      </c>
      <c r="Z203">
        <v>4.6207000999998998E-2</v>
      </c>
      <c r="AB203">
        <f t="shared" si="15"/>
        <v>5</v>
      </c>
      <c r="AC203">
        <f t="shared" si="16"/>
        <v>0</v>
      </c>
      <c r="AD203" s="2">
        <f t="shared" si="17"/>
        <v>1</v>
      </c>
      <c r="AE203">
        <f t="shared" si="18"/>
        <v>100</v>
      </c>
      <c r="AF203">
        <f t="shared" si="19"/>
        <v>6.3132700599999161E-2</v>
      </c>
    </row>
    <row r="204" spans="1:32" x14ac:dyDescent="0.3">
      <c r="A204" t="s">
        <v>1212</v>
      </c>
      <c r="B204" t="s">
        <v>1213</v>
      </c>
      <c r="C204" t="b">
        <v>1</v>
      </c>
      <c r="D204">
        <v>100</v>
      </c>
      <c r="E204">
        <v>76</v>
      </c>
      <c r="F204">
        <v>8.3534010000001005E-2</v>
      </c>
      <c r="G204" t="s">
        <v>1214</v>
      </c>
      <c r="H204" t="b">
        <v>1</v>
      </c>
      <c r="I204">
        <v>100</v>
      </c>
      <c r="J204">
        <v>76</v>
      </c>
      <c r="K204">
        <v>6.4602296000000295E-2</v>
      </c>
      <c r="L204" t="s">
        <v>1215</v>
      </c>
      <c r="M204" t="b">
        <v>1</v>
      </c>
      <c r="N204">
        <v>100</v>
      </c>
      <c r="O204">
        <v>76</v>
      </c>
      <c r="P204">
        <v>6.6165464000000895E-2</v>
      </c>
      <c r="Q204" t="s">
        <v>1216</v>
      </c>
      <c r="R204" t="b">
        <v>1</v>
      </c>
      <c r="S204">
        <v>100</v>
      </c>
      <c r="T204">
        <v>76</v>
      </c>
      <c r="U204">
        <v>6.3763934000000605E-2</v>
      </c>
      <c r="V204" t="s">
        <v>1217</v>
      </c>
      <c r="W204" t="b">
        <v>1</v>
      </c>
      <c r="X204">
        <v>100</v>
      </c>
      <c r="Y204">
        <v>76</v>
      </c>
      <c r="Z204">
        <v>7.7872046999999597E-2</v>
      </c>
      <c r="AB204">
        <f t="shared" si="15"/>
        <v>5</v>
      </c>
      <c r="AC204">
        <f t="shared" si="16"/>
        <v>0</v>
      </c>
      <c r="AD204" s="2">
        <f t="shared" si="17"/>
        <v>1</v>
      </c>
      <c r="AE204">
        <f t="shared" si="18"/>
        <v>100</v>
      </c>
      <c r="AF204">
        <f t="shared" si="19"/>
        <v>7.1187550200000477E-2</v>
      </c>
    </row>
    <row r="205" spans="1:32" x14ac:dyDescent="0.3">
      <c r="A205" t="s">
        <v>1218</v>
      </c>
      <c r="B205" t="s">
        <v>1219</v>
      </c>
      <c r="C205" t="b">
        <v>1</v>
      </c>
      <c r="D205">
        <v>100</v>
      </c>
      <c r="E205">
        <v>35</v>
      </c>
      <c r="F205">
        <v>5.8052677999995597E-2</v>
      </c>
      <c r="G205" t="s">
        <v>1220</v>
      </c>
      <c r="H205" t="b">
        <v>1</v>
      </c>
      <c r="I205">
        <v>100</v>
      </c>
      <c r="J205">
        <v>35</v>
      </c>
      <c r="K205">
        <v>8.6947300000005598E-2</v>
      </c>
      <c r="L205" t="s">
        <v>1221</v>
      </c>
      <c r="M205" t="b">
        <v>1</v>
      </c>
      <c r="N205">
        <v>100</v>
      </c>
      <c r="O205">
        <v>35</v>
      </c>
      <c r="P205">
        <v>8.5539615000001804E-2</v>
      </c>
      <c r="Q205" t="s">
        <v>1222</v>
      </c>
      <c r="R205" t="b">
        <v>1</v>
      </c>
      <c r="S205">
        <v>100</v>
      </c>
      <c r="T205">
        <v>35</v>
      </c>
      <c r="U205">
        <v>8.7507991999998994E-2</v>
      </c>
      <c r="V205" t="s">
        <v>1223</v>
      </c>
      <c r="W205" t="b">
        <v>1</v>
      </c>
      <c r="X205">
        <v>100</v>
      </c>
      <c r="Y205">
        <v>35</v>
      </c>
      <c r="Z205">
        <v>8.56776150000087E-2</v>
      </c>
      <c r="AB205">
        <f t="shared" si="15"/>
        <v>5</v>
      </c>
      <c r="AC205">
        <f t="shared" si="16"/>
        <v>0</v>
      </c>
      <c r="AD205" s="2">
        <f t="shared" si="17"/>
        <v>1</v>
      </c>
      <c r="AE205">
        <f t="shared" si="18"/>
        <v>100</v>
      </c>
      <c r="AF205">
        <f t="shared" si="19"/>
        <v>8.0745040000002127E-2</v>
      </c>
    </row>
    <row r="206" spans="1:32" x14ac:dyDescent="0.3">
      <c r="A206" t="s">
        <v>1224</v>
      </c>
      <c r="B206" t="s">
        <v>1225</v>
      </c>
      <c r="C206" t="b">
        <v>0</v>
      </c>
      <c r="D206">
        <v>41</v>
      </c>
      <c r="E206">
        <v>5</v>
      </c>
      <c r="F206">
        <v>6.1725042999995497E-2</v>
      </c>
      <c r="G206" t="s">
        <v>1226</v>
      </c>
      <c r="H206" t="b">
        <v>0</v>
      </c>
      <c r="I206">
        <v>0</v>
      </c>
      <c r="J206">
        <v>0</v>
      </c>
      <c r="K206">
        <v>5.0965371999993098E-2</v>
      </c>
      <c r="L206" t="s">
        <v>1227</v>
      </c>
      <c r="M206" t="b">
        <v>0</v>
      </c>
      <c r="N206">
        <v>9</v>
      </c>
      <c r="O206">
        <v>1</v>
      </c>
      <c r="P206">
        <v>6.3967027000003895E-2</v>
      </c>
      <c r="Q206" t="s">
        <v>1228</v>
      </c>
      <c r="R206" t="b">
        <v>0</v>
      </c>
      <c r="S206">
        <v>0</v>
      </c>
      <c r="T206">
        <v>0</v>
      </c>
      <c r="U206">
        <v>5.4934017999997302E-2</v>
      </c>
      <c r="V206" t="s">
        <v>1229</v>
      </c>
      <c r="W206" t="b">
        <v>0</v>
      </c>
      <c r="X206">
        <v>16</v>
      </c>
      <c r="Y206">
        <v>2</v>
      </c>
      <c r="Z206">
        <v>4.8413631000002497E-2</v>
      </c>
      <c r="AB206">
        <f t="shared" si="15"/>
        <v>0</v>
      </c>
      <c r="AC206">
        <f t="shared" si="16"/>
        <v>0</v>
      </c>
      <c r="AD206" s="2">
        <f t="shared" si="17"/>
        <v>0</v>
      </c>
      <c r="AE206">
        <f t="shared" si="18"/>
        <v>13.2</v>
      </c>
      <c r="AF206">
        <f t="shared" si="19"/>
        <v>5.6001018199998455E-2</v>
      </c>
    </row>
    <row r="208" spans="1:32" x14ac:dyDescent="0.3">
      <c r="AA208" t="s">
        <v>1243</v>
      </c>
      <c r="AB208" s="4">
        <f>AVERAGE(AD2:AD206)</f>
        <v>0.50718954248366011</v>
      </c>
    </row>
    <row r="209" spans="27:28" x14ac:dyDescent="0.3">
      <c r="AA209" t="s">
        <v>1241</v>
      </c>
      <c r="AB209">
        <f>AVERAGE(AE2:AE206)</f>
        <v>58.416013071895428</v>
      </c>
    </row>
    <row r="210" spans="27:28" x14ac:dyDescent="0.3">
      <c r="AA210" t="s">
        <v>1239</v>
      </c>
      <c r="AB210">
        <f>SUM(AC2:AC206)</f>
        <v>64</v>
      </c>
    </row>
    <row r="211" spans="27:28" x14ac:dyDescent="0.3">
      <c r="AA211" t="s">
        <v>1242</v>
      </c>
      <c r="AB211">
        <f>AVERAGE(AF2:AF206)</f>
        <v>6.5174794648780468E-2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final_output_20240423162756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Putta</dc:creator>
  <cp:lastModifiedBy>Pranav Reddy Putta</cp:lastModifiedBy>
  <dcterms:created xsi:type="dcterms:W3CDTF">2024-04-24T05:41:54Z</dcterms:created>
  <dcterms:modified xsi:type="dcterms:W3CDTF">2024-04-24T05:41:54Z</dcterms:modified>
</cp:coreProperties>
</file>