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na\Downloads\Pranav_0409_with_GPT_Generated_Prompt_gpt_4.0\Pranav_0409_with_GPT_Generated_Prompt_gpt_4.0\"/>
    </mc:Choice>
  </mc:AlternateContent>
  <xr:revisionPtr revIDLastSave="0" documentId="13_ncr:40009_{909B1F1D-328A-42C8-A07C-B139D5B0133B}" xr6:coauthVersionLast="47" xr6:coauthVersionMax="47" xr10:uidLastSave="{00000000-0000-0000-0000-000000000000}"/>
  <bookViews>
    <workbookView xWindow="-108" yWindow="-108" windowWidth="23256" windowHeight="12456"/>
  </bookViews>
  <sheets>
    <sheet name="final_output_20240422132247" sheetId="1" r:id="rId1"/>
  </sheets>
  <calcPr calcId="0"/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4" i="1"/>
  <c r="AC3" i="1"/>
  <c r="AC2" i="1"/>
  <c r="AB21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" i="1"/>
  <c r="AB209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" i="1"/>
  <c r="AB210" i="1" l="1"/>
  <c r="AB208" i="1"/>
</calcChain>
</file>

<file path=xl/sharedStrings.xml><?xml version="1.0" encoding="utf-8"?>
<sst xmlns="http://schemas.openxmlformats.org/spreadsheetml/2006/main" count="1284" uniqueCount="1246">
  <si>
    <t>join-cells-with-comma.sl</t>
  </si>
  <si>
    <t>join-cells-with-comma/join-cells-with-comma.sl.20240409181106.py</t>
  </si>
  <si>
    <t>join-cells-with-comma/join-cells-with-comma.sl.20240409142554.py</t>
  </si>
  <si>
    <t>join-cells-with-comma/join-cells-with-comma.sl.20240409121622.py</t>
  </si>
  <si>
    <t>join-cells-with-comma/join-cells-with-comma.sl.20240409162936.py</t>
  </si>
  <si>
    <t>join-cells-with-comma/join-cells-with-comma.sl.20240409195623.py</t>
  </si>
  <si>
    <t>phone_short.sl</t>
  </si>
  <si>
    <t>phone_short/phone_short.sl.20240409121622.py</t>
  </si>
  <si>
    <t>phone_short/phone_short.sl.20240409142554.py</t>
  </si>
  <si>
    <t>phone_short/phone_short.sl.20240409181106.py</t>
  </si>
  <si>
    <t>phone_short/phone_short.sl.20240409195623.py</t>
  </si>
  <si>
    <t>phone_short/phone_short.sl.20240409162936.py</t>
  </si>
  <si>
    <t>phone-2-long-repeat.sl</t>
  </si>
  <si>
    <t>phone-2-long-repeat/phone-2-long-repeat.sl.20240409142554.py</t>
  </si>
  <si>
    <t>phone-2-long-repeat/phone-2-long-repeat.sl.20240409121622.py</t>
  </si>
  <si>
    <t>phone-2-long-repeat/phone-2-long-repeat.sl.20240409181106.py</t>
  </si>
  <si>
    <t>phone-2-long-repeat/phone-2-long-repeat.sl.20240409162936.py</t>
  </si>
  <si>
    <t>phone-2-long-repeat/phone-2-long-repeat.sl.20240409195623.py</t>
  </si>
  <si>
    <t>38664547.sl</t>
  </si>
  <si>
    <t>38664547/38664547.sl.20240409162936.py</t>
  </si>
  <si>
    <t>38664547/38664547.sl.20240409195623.py</t>
  </si>
  <si>
    <t>38664547/38664547.sl.20240409121622.py</t>
  </si>
  <si>
    <t>38664547/38664547.sl.20240409142554.py</t>
  </si>
  <si>
    <t>38664547/38664547.sl.20240409181106.py</t>
  </si>
  <si>
    <t>stackoverflow4.sl</t>
  </si>
  <si>
    <t>stackoverflow4/stackoverflow4.sl.20240409195623.py</t>
  </si>
  <si>
    <t>stackoverflow4/stackoverflow4.sl.20240409162936.py</t>
  </si>
  <si>
    <t>stackoverflow4/stackoverflow4.sl.20240409142554.py</t>
  </si>
  <si>
    <t>stackoverflow4/stackoverflow4.sl.20240409121622.py</t>
  </si>
  <si>
    <t>stackoverflow4/stackoverflow4.sl.20240409181106.py</t>
  </si>
  <si>
    <t>dr-name-long-repeat.sl</t>
  </si>
  <si>
    <t>dr-name-long-repeat/dr-name-long-repeat.sl.20240409162936.py</t>
  </si>
  <si>
    <t>dr-name-long-repeat/dr-name-long-repeat.sl.20240409195623.py</t>
  </si>
  <si>
    <t>dr-name-long-repeat/dr-name-long-repeat.sl.20240409142554.py</t>
  </si>
  <si>
    <t>dr-name-long-repeat/dr-name-long-repeat.sl.20240409121622.py</t>
  </si>
  <si>
    <t>dr-name-long-repeat/dr-name-long-repeat.sl.20240409181106.py</t>
  </si>
  <si>
    <t>univ_5-long.sl</t>
  </si>
  <si>
    <t>univ_5-long/univ_5-long.sl.20240409162936.py</t>
  </si>
  <si>
    <t>univ_5-long/univ_5-long.sl.20240409195623.py</t>
  </si>
  <si>
    <t>univ_5-long/univ_5-long.sl.20240409181106.py</t>
  </si>
  <si>
    <t>univ_5-long/univ_5-long.sl.20240409142554.py</t>
  </si>
  <si>
    <t>univ_5-long/univ_5-long.sl.20240409121622.py</t>
  </si>
  <si>
    <t>phone-10-long-repeat.sl</t>
  </si>
  <si>
    <t>phone-10-long-repeat/phone-10-long-repeat.sl.20240409162936.py</t>
  </si>
  <si>
    <t>phone-10-long-repeat/phone-10-long-repeat.sl.20240409195623.py</t>
  </si>
  <si>
    <t>phone-10-long-repeat/phone-10-long-repeat.sl.20240409121622.py</t>
  </si>
  <si>
    <t>phone-10-long-repeat/phone-10-long-repeat.sl.20240409142554.py</t>
  </si>
  <si>
    <t>phone-10-long-repeat/phone-10-long-repeat.sl.20240409181106.py</t>
  </si>
  <si>
    <t>initials-long-repeat.sl</t>
  </si>
  <si>
    <t>initials-long-repeat/initials-long-repeat.sl.20240409142554.py</t>
  </si>
  <si>
    <t>initials-long-repeat/initials-long-repeat.sl.20240409121622.py</t>
  </si>
  <si>
    <t>initials-long-repeat/initials-long-repeat.sl.20240409181106.py</t>
  </si>
  <si>
    <t>initials-long-repeat/initials-long-repeat.sl.20240409195623.py</t>
  </si>
  <si>
    <t>initials-long-repeat/initials-long-repeat.sl.20240409162936.py</t>
  </si>
  <si>
    <t>phone-7.sl</t>
  </si>
  <si>
    <t>phone-7/phone-7.sl.20240409195623.py</t>
  </si>
  <si>
    <t>phone-7/phone-7.sl.20240409162936.py</t>
  </si>
  <si>
    <t>phone-7/phone-7.sl.20240409121622.py</t>
  </si>
  <si>
    <t>phone-7/phone-7.sl.20240409142554.py</t>
  </si>
  <si>
    <t>phone-7/phone-7.sl.20240409181106.py</t>
  </si>
  <si>
    <t>get-first-name-from-name-with-comma.sl</t>
  </si>
  <si>
    <t>get-first-name-from-name-with-comma/get-first-name-from-name-with-comma.sl.20240409181106.py</t>
  </si>
  <si>
    <t>get-first-name-from-name-with-comma/get-first-name-from-name-with-comma.sl.20240409121622.py</t>
  </si>
  <si>
    <t>get-first-name-from-name-with-comma/get-first-name-from-name-with-comma.sl.20240409142554.py</t>
  </si>
  <si>
    <t>get-first-name-from-name-with-comma/get-first-name-from-name-with-comma.sl.20240409195623.py</t>
  </si>
  <si>
    <t>get-first-name-from-name-with-comma/get-first-name-from-name-with-comma.sl.20240409162936.py</t>
  </si>
  <si>
    <t>create-email-address-with-name-and-domain.sl</t>
  </si>
  <si>
    <t>create-email-address-with-name-and-domain/create-email-address-with-name-and-domain.sl.20240409195623.py</t>
  </si>
  <si>
    <t>create-email-address-with-name-and-domain/create-email-address-with-name-and-domain.sl.20240409162936.py</t>
  </si>
  <si>
    <t>create-email-address-with-name-and-domain/create-email-address-with-name-and-domain.sl.20240409121622.py</t>
  </si>
  <si>
    <t>create-email-address-with-name-and-domain/create-email-address-with-name-and-domain.sl.20240409142554.py</t>
  </si>
  <si>
    <t>create-email-address-with-name-and-domain/create-email-address-with-name-and-domain.sl.20240409181106.py</t>
  </si>
  <si>
    <t>cell-contains-some-words-but-not-others.sl</t>
  </si>
  <si>
    <t>cell-contains-some-words-but-not-others/cell-contains-some-words-but-not-others.sl.20240409195623.py</t>
  </si>
  <si>
    <t>cell-contains-some-words-but-not-others/cell-contains-some-words-but-not-others.sl.20240409162936.py</t>
  </si>
  <si>
    <t>cell-contains-some-words-but-not-others/cell-contains-some-words-but-not-others.sl.20240409142554.py</t>
  </si>
  <si>
    <t>cell-contains-some-words-but-not-others/cell-contains-some-words-but-not-others.sl.20240409121622.py</t>
  </si>
  <si>
    <t>cell-contains-some-words-but-not-others/cell-contains-some-words-but-not-others.sl.20240409181106.py</t>
  </si>
  <si>
    <t>11604909.sl</t>
  </si>
  <si>
    <t>11604909/11604909.sl.20240409181106.py</t>
  </si>
  <si>
    <t>11604909/11604909.sl.20240409121622.py</t>
  </si>
  <si>
    <t>11604909/11604909.sl.20240409142554.py</t>
  </si>
  <si>
    <t>11604909/11604909.sl.20240409195623.py</t>
  </si>
  <si>
    <t>11604909/11604909.sl.20240409162936.py</t>
  </si>
  <si>
    <t>bikes.sl</t>
  </si>
  <si>
    <t>bikes/bikes.sl.20240409162936.py</t>
  </si>
  <si>
    <t>bikes/bikes.sl.20240409195623.py</t>
  </si>
  <si>
    <t>bikes/bikes.sl.20240409121622.py</t>
  </si>
  <si>
    <t>bikes/bikes.sl.20240409142554.py</t>
  </si>
  <si>
    <t>bikes/bikes.sl.20240409181106.py</t>
  </si>
  <si>
    <t>phone-5-long-repeat.sl</t>
  </si>
  <si>
    <t>phone-5-long-repeat/phone-5-long-repeat.sl.20240409181106.py</t>
  </si>
  <si>
    <t>phone-5-long-repeat/phone-5-long-repeat.sl.20240409121622.py</t>
  </si>
  <si>
    <t>phone-5-long-repeat/phone-5-long-repeat.sl.20240409142554.py</t>
  </si>
  <si>
    <t>phone-5-long-repeat/phone-5-long-repeat.sl.20240409195623.py</t>
  </si>
  <si>
    <t>phone-5-long-repeat/phone-5-long-repeat.sl.20240409162936.py</t>
  </si>
  <si>
    <t>phone.sl</t>
  </si>
  <si>
    <t>phone/phone.sl.20240409162936.py</t>
  </si>
  <si>
    <t>phone/phone.sl.20240409195623.py</t>
  </si>
  <si>
    <t>phone/phone.sl.20240409142554.py</t>
  </si>
  <si>
    <t>phone/phone.sl.20240409121622.py</t>
  </si>
  <si>
    <t>phone/phone.sl.20240409181106.py</t>
  </si>
  <si>
    <t>phone-6-long.sl</t>
  </si>
  <si>
    <t>phone-6-long/phone-6-long.sl.20240409181106.py</t>
  </si>
  <si>
    <t>phone-6-long/phone-6-long.sl.20240409121622.py</t>
  </si>
  <si>
    <t>phone-6-long/phone-6-long.sl.20240409142554.py</t>
  </si>
  <si>
    <t>phone-6-long/phone-6-long.sl.20240409162936.py</t>
  </si>
  <si>
    <t>phone-6-long/phone-6-long.sl.20240409195623.py</t>
  </si>
  <si>
    <t>clean-and-reformat-telephone-numbers.sl</t>
  </si>
  <si>
    <t>clean-and-reformat-telephone-numbers/clean-and-reformat-telephone-numbers.sl.20240409162936.py</t>
  </si>
  <si>
    <t>clean-and-reformat-telephone-numbers/clean-and-reformat-telephone-numbers.sl.20240409195623.py</t>
  </si>
  <si>
    <t>clean-and-reformat-telephone-numbers/clean-and-reformat-telephone-numbers.sl.20240409142554.py</t>
  </si>
  <si>
    <t>clean-and-reformat-telephone-numbers/clean-and-reformat-telephone-numbers.sl.20240409121622.py</t>
  </si>
  <si>
    <t>clean-and-reformat-telephone-numbers/clean-and-reformat-telephone-numbers.sl.20240409181106.py</t>
  </si>
  <si>
    <t>add-a-line-break-with-a-formula.sl</t>
  </si>
  <si>
    <t>add-a-line-break-with-a-formula/add-a-line-break-with-a-formula.sl.20240409162936.py</t>
  </si>
  <si>
    <t>add-a-line-break-with-a-formula/add-a-line-break-with-a-formula.sl.20240409195623.py</t>
  </si>
  <si>
    <t>add-a-line-break-with-a-formula/add-a-line-break-with-a-formula.sl.20240409181106.py</t>
  </si>
  <si>
    <t>add-a-line-break-with-a-formula/add-a-line-break-with-a-formula.sl.20240409121622.py</t>
  </si>
  <si>
    <t>add-a-line-break-with-a-formula/add-a-line-break-with-a-formula.sl.20240409142554.py</t>
  </si>
  <si>
    <t>phone-3.sl</t>
  </si>
  <si>
    <t>phone-3/phone-3.sl.20240409162936.py</t>
  </si>
  <si>
    <t>phone-3/phone-3.sl.20240409195623.py</t>
  </si>
  <si>
    <t>phone-3/phone-3.sl.20240409142554.py</t>
  </si>
  <si>
    <t>phone-3/phone-3.sl.20240409121622.py</t>
  </si>
  <si>
    <t>phone-3/phone-3.sl.20240409181106.py</t>
  </si>
  <si>
    <t>get-last-name-from-name-with-comma.sl</t>
  </si>
  <si>
    <t>get-last-name-from-name-with-comma/get-last-name-from-name-with-comma.sl.20240409195623.py</t>
  </si>
  <si>
    <t>get-last-name-from-name-with-comma/get-last-name-from-name-with-comma.sl.20240409162936.py</t>
  </si>
  <si>
    <t>get-last-name-from-name-with-comma/get-last-name-from-name-with-comma.sl.20240409181106.py</t>
  </si>
  <si>
    <t>get-last-name-from-name-with-comma/get-last-name-from-name-with-comma.sl.20240409121622.py</t>
  </si>
  <si>
    <t>get-last-name-from-name-with-comma/get-last-name-from-name-with-comma.sl.20240409142554.py</t>
  </si>
  <si>
    <t>28627624_1.sl</t>
  </si>
  <si>
    <t>28627624_1/28627624_1.sl.20240409195623.py</t>
  </si>
  <si>
    <t>28627624_1/28627624_1.sl.20240409162936.py</t>
  </si>
  <si>
    <t>28627624_1/28627624_1.sl.20240409181106.py</t>
  </si>
  <si>
    <t>28627624_1/28627624_1.sl.20240409121622.py</t>
  </si>
  <si>
    <t>28627624_1/28627624_1.sl.20240409142554.py</t>
  </si>
  <si>
    <t>compare-two-strings.sl</t>
  </si>
  <si>
    <t>compare-two-strings/compare-two-strings.sl.20240409181106.py</t>
  </si>
  <si>
    <t>compare-two-strings/compare-two-strings.sl.20240409121622.py</t>
  </si>
  <si>
    <t>compare-two-strings/compare-two-strings.sl.20240409142554.py</t>
  </si>
  <si>
    <t>compare-two-strings/compare-two-strings.sl.20240409195623.py</t>
  </si>
  <si>
    <t>compare-two-strings/compare-two-strings.sl.20240409162936.py</t>
  </si>
  <si>
    <t>firstname-long.sl</t>
  </si>
  <si>
    <t>firstname-long/firstname-long.sl.20240409195623.py</t>
  </si>
  <si>
    <t>firstname-long/firstname-long.sl.20240409162936.py</t>
  </si>
  <si>
    <t>firstname-long/firstname-long.sl.20240409181106.py</t>
  </si>
  <si>
    <t>firstname-long/firstname-long.sl.20240409142554.py</t>
  </si>
  <si>
    <t>firstname-long/firstname-long.sl.20240409121622.py</t>
  </si>
  <si>
    <t>univ_1_short.sl</t>
  </si>
  <si>
    <t>univ_1_short/univ_1_short.sl.20240409181106.py</t>
  </si>
  <si>
    <t>univ_1_short/univ_1_short.sl.20240409142554.py</t>
  </si>
  <si>
    <t>univ_1_short/univ_1_short.sl.20240409121622.py</t>
  </si>
  <si>
    <t>univ_1_short/univ_1_short.sl.20240409162936.py</t>
  </si>
  <si>
    <t>univ_1_short/univ_1_short.sl.20240409195623.py</t>
  </si>
  <si>
    <t>phone-7-long.sl</t>
  </si>
  <si>
    <t>phone-7-long/phone-7-long.sl.20240409195623.py</t>
  </si>
  <si>
    <t>phone-7-long/phone-7-long.sl.20240409162936.py</t>
  </si>
  <si>
    <t>phone-7-long/phone-7-long.sl.20240409142554.py</t>
  </si>
  <si>
    <t>phone-7-long/phone-7-long.sl.20240409121622.py</t>
  </si>
  <si>
    <t>phone-7-long/phone-7-long.sl.20240409181106.py</t>
  </si>
  <si>
    <t>univ_6-long-repeat.sl</t>
  </si>
  <si>
    <t>univ_6-long-repeat/univ_6-long-repeat.sl.20240409121622.py</t>
  </si>
  <si>
    <t>univ_6-long-repeat/univ_6-long-repeat.sl.20240409142554.py</t>
  </si>
  <si>
    <t>univ_6-long-repeat/univ_6-long-repeat.sl.20240409181106.py</t>
  </si>
  <si>
    <t>univ_6-long-repeat/univ_6-long-repeat.sl.20240409195623.py</t>
  </si>
  <si>
    <t>univ_6-long-repeat/univ_6-long-repeat.sl.20240409162936.py</t>
  </si>
  <si>
    <t>stackoverflow1.sl</t>
  </si>
  <si>
    <t>stackoverflow1/stackoverflow1.sl.20240409195623.py</t>
  </si>
  <si>
    <t>stackoverflow1/stackoverflow1.sl.20240409162936.py</t>
  </si>
  <si>
    <t>stackoverflow1/stackoverflow1.sl.20240409121622.py</t>
  </si>
  <si>
    <t>stackoverflow1/stackoverflow1.sl.20240409142554.py</t>
  </si>
  <si>
    <t>stackoverflow1/stackoverflow1.sl.20240409181106.py</t>
  </si>
  <si>
    <t>41503046.sl</t>
  </si>
  <si>
    <t>41503046/41503046.sl.20240409195623.py</t>
  </si>
  <si>
    <t>41503046/41503046.sl.20240409162936.py</t>
  </si>
  <si>
    <t>41503046/41503046.sl.20240409181106.py</t>
  </si>
  <si>
    <t>41503046/41503046.sl.20240409142554.py</t>
  </si>
  <si>
    <t>41503046/41503046.sl.20240409121622.py</t>
  </si>
  <si>
    <t>phone-2.sl</t>
  </si>
  <si>
    <t>phone-2/phone-2.sl.20240409195623.py</t>
  </si>
  <si>
    <t>phone-2/phone-2.sl.20240409162936.py</t>
  </si>
  <si>
    <t>phone-2/phone-2.sl.20240409142554.py</t>
  </si>
  <si>
    <t>phone-2/phone-2.sl.20240409121622.py</t>
  </si>
  <si>
    <t>phone-2/phone-2.sl.20240409181106.py</t>
  </si>
  <si>
    <t>phone-4-long-repeat.sl</t>
  </si>
  <si>
    <t>phone-4-long-repeat/phone-4-long-repeat.sl.20240409162936.py</t>
  </si>
  <si>
    <t>phone-4-long-repeat/phone-4-long-repeat.sl.20240409195623.py</t>
  </si>
  <si>
    <t>phone-4-long-repeat/phone-4-long-repeat.sl.20240409121622.py</t>
  </si>
  <si>
    <t>phone-4-long-repeat/phone-4-long-repeat.sl.20240409142554.py</t>
  </si>
  <si>
    <t>phone-4-long-repeat/phone-4-long-repeat.sl.20240409181106.py</t>
  </si>
  <si>
    <t>lastname-long-repeat.sl</t>
  </si>
  <si>
    <t>lastname-long-repeat/lastname-long-repeat.sl.20240409181106.py</t>
  </si>
  <si>
    <t>lastname-long-repeat/lastname-long-repeat.sl.20240409121622.py</t>
  </si>
  <si>
    <t>lastname-long-repeat/lastname-long-repeat.sl.20240409142554.py</t>
  </si>
  <si>
    <t>lastname-long-repeat/lastname-long-repeat.sl.20240409162936.py</t>
  </si>
  <si>
    <t>lastname-long-repeat/lastname-long-repeat.sl.20240409195623.py</t>
  </si>
  <si>
    <t>phone-2_short.sl</t>
  </si>
  <si>
    <t>phone-2_short/phone-2_short.sl.20240409162936.py</t>
  </si>
  <si>
    <t>phone-2_short/phone-2_short.sl.20240409195623.py</t>
  </si>
  <si>
    <t>phone-2_short/phone-2_short.sl.20240409181106.py</t>
  </si>
  <si>
    <t>phone-2_short/phone-2_short.sl.20240409142554.py</t>
  </si>
  <si>
    <t>phone-2_short/phone-2_short.sl.20240409121622.py</t>
  </si>
  <si>
    <t>phone-3_short.sl</t>
  </si>
  <si>
    <t>phone-3_short/phone-3_short.sl.20240409162936.py</t>
  </si>
  <si>
    <t>phone-3_short/phone-3_short.sl.20240409195623.py</t>
  </si>
  <si>
    <t>phone-3_short/phone-3_short.sl.20240409142554.py</t>
  </si>
  <si>
    <t>phone-3_short/phone-3_short.sl.20240409121622.py</t>
  </si>
  <si>
    <t>phone-3_short/phone-3_short.sl.20240409181106.py</t>
  </si>
  <si>
    <t>firstname.sl</t>
  </si>
  <si>
    <t>firstname/firstname.sl.20240409162936.py</t>
  </si>
  <si>
    <t>firstname/firstname.sl.20240409195623.py</t>
  </si>
  <si>
    <t>firstname/firstname.sl.20240409181106.py</t>
  </si>
  <si>
    <t>firstname/firstname.sl.20240409121622.py</t>
  </si>
  <si>
    <t>firstname/firstname.sl.20240409142554.py</t>
  </si>
  <si>
    <t>43606446.sl</t>
  </si>
  <si>
    <t>43606446/43606446.sl.20240409181106.py</t>
  </si>
  <si>
    <t>43606446/43606446.sl.20240409142554.py</t>
  </si>
  <si>
    <t>43606446/43606446.sl.20240409121622.py</t>
  </si>
  <si>
    <t>43606446/43606446.sl.20240409195623.py</t>
  </si>
  <si>
    <t>43606446/43606446.sl.20240409162936.py</t>
  </si>
  <si>
    <t>univ_1-long-repeat.sl</t>
  </si>
  <si>
    <t>univ_1-long-repeat/univ_1-long-repeat.sl.20240409181106.py</t>
  </si>
  <si>
    <t>univ_1-long-repeat/univ_1-long-repeat.sl.20240409142554.py</t>
  </si>
  <si>
    <t>univ_1-long-repeat/univ_1-long-repeat.sl.20240409121622.py</t>
  </si>
  <si>
    <t>univ_1-long-repeat/univ_1-long-repeat.sl.20240409162936.py</t>
  </si>
  <si>
    <t>univ_1-long-repeat/univ_1-long-repeat.sl.20240409195623.py</t>
  </si>
  <si>
    <t>stackoverflow5.sl</t>
  </si>
  <si>
    <t>stackoverflow5/stackoverflow5.sl.20240409162936.py</t>
  </si>
  <si>
    <t>stackoverflow5/stackoverflow5.sl.20240409195623.py</t>
  </si>
  <si>
    <t>stackoverflow5/stackoverflow5.sl.20240409142554.py</t>
  </si>
  <si>
    <t>stackoverflow5/stackoverflow5.sl.20240409121622.py</t>
  </si>
  <si>
    <t>stackoverflow5/stackoverflow5.sl.20240409181106.py</t>
  </si>
  <si>
    <t>initials.sl</t>
  </si>
  <si>
    <t>initials/initials.sl.20240409162936.py</t>
  </si>
  <si>
    <t>initials/initials.sl.20240409195623.py</t>
  </si>
  <si>
    <t>initials/initials.sl.20240409121622.py</t>
  </si>
  <si>
    <t>initials/initials.sl.20240409142554.py</t>
  </si>
  <si>
    <t>initials/initials.sl.20240409181106.py</t>
  </si>
  <si>
    <t>get-first-word.sl</t>
  </si>
  <si>
    <t>get-first-word/get-first-word.sl.20240409162936.py</t>
  </si>
  <si>
    <t>get-first-word/get-first-word.sl.20240409195623.py</t>
  </si>
  <si>
    <t>get-first-word/get-first-word.sl.20240409181106.py</t>
  </si>
  <si>
    <t>get-first-word/get-first-word.sl.20240409142554.py</t>
  </si>
  <si>
    <t>get-first-word/get-first-word.sl.20240409121622.py</t>
  </si>
  <si>
    <t>name-combine-4-long.sl</t>
  </si>
  <si>
    <t>name-combine-4-long/name-combine-4-long.sl.20240409195623.py</t>
  </si>
  <si>
    <t>name-combine-4-long/name-combine-4-long.sl.20240409162936.py</t>
  </si>
  <si>
    <t>name-combine-4-long/name-combine-4-long.sl.20240409181106.py</t>
  </si>
  <si>
    <t>name-combine-4-long/name-combine-4-long.sl.20240409121622.py</t>
  </si>
  <si>
    <t>name-combine-4-long/name-combine-4-long.sl.20240409142554.py</t>
  </si>
  <si>
    <t>convert-numbers-to-text.sl</t>
  </si>
  <si>
    <t>convert-numbers-to-text/convert-numbers-to-text.sl.20240409195623.py</t>
  </si>
  <si>
    <t>convert-numbers-to-text/convert-numbers-to-text.sl.20240409162936.py</t>
  </si>
  <si>
    <t>convert-numbers-to-text/convert-numbers-to-text.sl.20240409181106.py</t>
  </si>
  <si>
    <t>convert-numbers-to-text/convert-numbers-to-text.sl.20240409121622.py</t>
  </si>
  <si>
    <t>convert-numbers-to-text/convert-numbers-to-text.sl.20240409142554.py</t>
  </si>
  <si>
    <t>univ_4-long.sl</t>
  </si>
  <si>
    <t>univ_4-long/univ_4-long.sl.20240409121622.py</t>
  </si>
  <si>
    <t>univ_4-long/univ_4-long.sl.20240409142554.py</t>
  </si>
  <si>
    <t>univ_4-long/univ_4-long.sl.20240409181106.py</t>
  </si>
  <si>
    <t>univ_4-long/univ_4-long.sl.20240409195623.py</t>
  </si>
  <si>
    <t>univ_4-long/univ_4-long.sl.20240409162936.py</t>
  </si>
  <si>
    <t>phone-8_short.sl</t>
  </si>
  <si>
    <t>phone-8_short/phone-8_short.sl.20240409195623.py</t>
  </si>
  <si>
    <t>phone-8_short/phone-8_short.sl.20240409162936.py</t>
  </si>
  <si>
    <t>phone-8_short/phone-8_short.sl.20240409181106.py</t>
  </si>
  <si>
    <t>phone-8_short/phone-8_short.sl.20240409121622.py</t>
  </si>
  <si>
    <t>phone-8_short/phone-8_short.sl.20240409142554.py</t>
  </si>
  <si>
    <t>phone-3-long-repeat.sl</t>
  </si>
  <si>
    <t>phone-3-long-repeat/phone-3-long-repeat.sl.20240409195623.py</t>
  </si>
  <si>
    <t>phone-3-long-repeat/phone-3-long-repeat.sl.20240409162936.py</t>
  </si>
  <si>
    <t>phone-3-long-repeat/phone-3-long-repeat.sl.20240409181106.py</t>
  </si>
  <si>
    <t>phone-3-long-repeat/phone-3-long-repeat.sl.20240409142554.py</t>
  </si>
  <si>
    <t>phone-3-long-repeat/phone-3-long-repeat.sl.20240409121622.py</t>
  </si>
  <si>
    <t>36462127.sl</t>
  </si>
  <si>
    <t>36462127/36462127.sl.20240409195623.py</t>
  </si>
  <si>
    <t>36462127/36462127.sl.20240409162936.py</t>
  </si>
  <si>
    <t>36462127/36462127.sl.20240409181106.py</t>
  </si>
  <si>
    <t>36462127/36462127.sl.20240409121622.py</t>
  </si>
  <si>
    <t>36462127/36462127.sl.20240409142554.py</t>
  </si>
  <si>
    <t>lastname_small.sl</t>
  </si>
  <si>
    <t>lastname_small/lastname_small.sl.20240409162936.py</t>
  </si>
  <si>
    <t>lastname_small/lastname_small.sl.20240409195623.py</t>
  </si>
  <si>
    <t>lastname_small/lastname_small.sl.20240409121622.py</t>
  </si>
  <si>
    <t>lastname_small/lastname_small.sl.20240409142554.py</t>
  </si>
  <si>
    <t>lastname_small/lastname_small.sl.20240409181106.py</t>
  </si>
  <si>
    <t>34801680.sl</t>
  </si>
  <si>
    <t>34801680/34801680.sl.20240409195623.py</t>
  </si>
  <si>
    <t>34801680/34801680.sl.20240409162936.py</t>
  </si>
  <si>
    <t>34801680/34801680.sl.20240409142554.py</t>
  </si>
  <si>
    <t>34801680/34801680.sl.20240409121622.py</t>
  </si>
  <si>
    <t>34801680/34801680.sl.20240409181106.py</t>
  </si>
  <si>
    <t>phone-6.sl</t>
  </si>
  <si>
    <t>phone-6/phone-6.sl.20240409162936.py</t>
  </si>
  <si>
    <t>phone-6/phone-6.sl.20240409195623.py</t>
  </si>
  <si>
    <t>phone-6/phone-6.sl.20240409121622.py</t>
  </si>
  <si>
    <t>phone-6/phone-6.sl.20240409142554.py</t>
  </si>
  <si>
    <t>phone-6/phone-6.sl.20240409181106.py</t>
  </si>
  <si>
    <t>phone-9-long-repeat.sl</t>
  </si>
  <si>
    <t>phone-9-long-repeat/phone-9-long-repeat.sl.20240409121622.py</t>
  </si>
  <si>
    <t>phone-9-long-repeat/phone-9-long-repeat.sl.20240409142554.py</t>
  </si>
  <si>
    <t>phone-9-long-repeat/phone-9-long-repeat.sl.20240409181106.py</t>
  </si>
  <si>
    <t>phone-9-long-repeat/phone-9-long-repeat.sl.20240409195623.py</t>
  </si>
  <si>
    <t>phone-9-long-repeat/phone-9-long-repeat.sl.20240409162936.py</t>
  </si>
  <si>
    <t>univ_3-long-repeat.sl</t>
  </si>
  <si>
    <t>univ_3-long-repeat/univ_3-long-repeat.sl.20240409195623.py</t>
  </si>
  <si>
    <t>univ_3-long-repeat/univ_3-long-repeat.sl.20240409162936.py</t>
  </si>
  <si>
    <t>univ_3-long-repeat/univ_3-long-repeat.sl.20240409181106.py</t>
  </si>
  <si>
    <t>univ_3-long-repeat/univ_3-long-repeat.sl.20240409142554.py</t>
  </si>
  <si>
    <t>univ_3-long-repeat/univ_3-long-repeat.sl.20240409121622.py</t>
  </si>
  <si>
    <t>phone-5-long.sl</t>
  </si>
  <si>
    <t>phone-5-long/phone-5-long.sl.20240409195623.py</t>
  </si>
  <si>
    <t>phone-5-long/phone-5-long.sl.20240409162936.py</t>
  </si>
  <si>
    <t>phone-5-long/phone-5-long.sl.20240409142554.py</t>
  </si>
  <si>
    <t>phone-5-long/phone-5-long.sl.20240409121622.py</t>
  </si>
  <si>
    <t>phone-5-long/phone-5-long.sl.20240409181106.py</t>
  </si>
  <si>
    <t>37534494.sl</t>
  </si>
  <si>
    <t>37534494/37534494.sl.20240409162936.py</t>
  </si>
  <si>
    <t>37534494/37534494.sl.20240409195623.py</t>
  </si>
  <si>
    <t>37534494/37534494.sl.20240409181106.py</t>
  </si>
  <si>
    <t>37534494/37534494.sl.20240409121622.py</t>
  </si>
  <si>
    <t>37534494/37534494.sl.20240409142554.py</t>
  </si>
  <si>
    <t>create-email-address-from-name.sl</t>
  </si>
  <si>
    <t>create-email-address-from-name/create-email-address-from-name.sl.20240409142554.py</t>
  </si>
  <si>
    <t>create-email-address-from-name/create-email-address-from-name.sl.20240409121622.py</t>
  </si>
  <si>
    <t>create-email-address-from-name/create-email-address-from-name.sl.20240409181106.py</t>
  </si>
  <si>
    <t>create-email-address-from-name/create-email-address-from-name.sl.20240409162936.py</t>
  </si>
  <si>
    <t>create-email-address-from-name/create-email-address-from-name.sl.20240409195623.py</t>
  </si>
  <si>
    <t>cell-equals-one-of-many-things.sl</t>
  </si>
  <si>
    <t>cell-equals-one-of-many-things/cell-equals-one-of-many-things.sl.20240409121622.py</t>
  </si>
  <si>
    <t>cell-equals-one-of-many-things/cell-equals-one-of-many-things.sl.20240409142554.py</t>
  </si>
  <si>
    <t>cell-equals-one-of-many-things/cell-equals-one-of-many-things.sl.20240409181106.py</t>
  </si>
  <si>
    <t>cell-equals-one-of-many-things/cell-equals-one-of-many-things.sl.20240409162936.py</t>
  </si>
  <si>
    <t>cell-equals-one-of-many-things/cell-equals-one-of-many-things.sl.20240409195623.py</t>
  </si>
  <si>
    <t>cell-contains-specific-text.sl</t>
  </si>
  <si>
    <t>cell-contains-specific-text/cell-contains-specific-text.sl.20240409162936.py</t>
  </si>
  <si>
    <t>cell-contains-specific-text/cell-contains-specific-text.sl.20240409195623.py</t>
  </si>
  <si>
    <t>cell-contains-specific-text/cell-contains-specific-text.sl.20240409121622.py</t>
  </si>
  <si>
    <t>cell-contains-specific-text/cell-contains-specific-text.sl.20240409142554.py</t>
  </si>
  <si>
    <t>cell-contains-specific-text/cell-contains-specific-text.sl.20240409181106.py</t>
  </si>
  <si>
    <t>univ_1.sl</t>
  </si>
  <si>
    <t>univ_1/univ_1.sl.20240409142554.py</t>
  </si>
  <si>
    <t>univ_1/univ_1.sl.20240409121622.py</t>
  </si>
  <si>
    <t>univ_1/univ_1.sl.20240409181106.py</t>
  </si>
  <si>
    <t>univ_1/univ_1.sl.20240409162936.py</t>
  </si>
  <si>
    <t>univ_1/univ_1.sl.20240409195623.py</t>
  </si>
  <si>
    <t>remove-text-by-matching.sl</t>
  </si>
  <si>
    <t>remove-text-by-matching/remove-text-by-matching.sl.20240409181106.py</t>
  </si>
  <si>
    <t>remove-text-by-matching/remove-text-by-matching.sl.20240409142554.py</t>
  </si>
  <si>
    <t>remove-text-by-matching/remove-text-by-matching.sl.20240409121622.py</t>
  </si>
  <si>
    <t>remove-text-by-matching/remove-text-by-matching.sl.20240409195623.py</t>
  </si>
  <si>
    <t>remove-text-by-matching/remove-text-by-matching.sl.20240409162936.py</t>
  </si>
  <si>
    <t>name-combine-2-long-repeat.sl</t>
  </si>
  <si>
    <t>name-combine-2-long-repeat/name-combine-2-long-repeat.sl.20240409195623.py</t>
  </si>
  <si>
    <t>name-combine-2-long-repeat/name-combine-2-long-repeat.sl.20240409162936.py</t>
  </si>
  <si>
    <t>name-combine-2-long-repeat/name-combine-2-long-repeat.sl.20240409142554.py</t>
  </si>
  <si>
    <t>name-combine-2-long-repeat/name-combine-2-long-repeat.sl.20240409121622.py</t>
  </si>
  <si>
    <t>name-combine-2-long-repeat/name-combine-2-long-repeat.sl.20240409181106.py</t>
  </si>
  <si>
    <t>phone-4_short.sl</t>
  </si>
  <si>
    <t>phone-4_short/phone-4_short.sl.20240409195623.py</t>
  </si>
  <si>
    <t>phone-4_short/phone-4_short.sl.20240409162936.py</t>
  </si>
  <si>
    <t>phone-4_short/phone-4_short.sl.20240409181106.py</t>
  </si>
  <si>
    <t>phone-4_short/phone-4_short.sl.20240409121622.py</t>
  </si>
  <si>
    <t>phone-4_short/phone-4_short.sl.20240409142554.py</t>
  </si>
  <si>
    <t>phone-long.sl</t>
  </si>
  <si>
    <t>phone-long/phone-long.sl.20240409142554.py</t>
  </si>
  <si>
    <t>phone-long/phone-long.sl.20240409121622.py</t>
  </si>
  <si>
    <t>phone-long/phone-long.sl.20240409181106.py</t>
  </si>
  <si>
    <t>phone-long/phone-long.sl.20240409162936.py</t>
  </si>
  <si>
    <t>phone-long/phone-long.sl.20240409195623.py</t>
  </si>
  <si>
    <t>phone-1-long-repeat.sl</t>
  </si>
  <si>
    <t>phone-1-long-repeat/phone-1-long-repeat.sl.20240409181106.py</t>
  </si>
  <si>
    <t>phone-1-long-repeat/phone-1-long-repeat.sl.20240409142554.py</t>
  </si>
  <si>
    <t>phone-1-long-repeat/phone-1-long-repeat.sl.20240409121622.py</t>
  </si>
  <si>
    <t>phone-1-long-repeat/phone-1-long-repeat.sl.20240409162936.py</t>
  </si>
  <si>
    <t>phone-1-long-repeat/phone-1-long-repeat.sl.20240409195623.py</t>
  </si>
  <si>
    <t>get-first-name-from-name.sl</t>
  </si>
  <si>
    <t>get-first-name-from-name/get-first-name-from-name.sl.20240409181106.py</t>
  </si>
  <si>
    <t>get-first-name-from-name/get-first-name-from-name.sl.20240409142554.py</t>
  </si>
  <si>
    <t>get-first-name-from-name/get-first-name-from-name.sl.20240409121622.py</t>
  </si>
  <si>
    <t>get-first-name-from-name/get-first-name-from-name.sl.20240409162936.py</t>
  </si>
  <si>
    <t>get-first-name-from-name/get-first-name-from-name.sl.20240409195623.py</t>
  </si>
  <si>
    <t>univ_6-long.sl</t>
  </si>
  <si>
    <t>univ_6-long/univ_6-long.sl.20240409121622.py</t>
  </si>
  <si>
    <t>univ_6-long/univ_6-long.sl.20240409142554.py</t>
  </si>
  <si>
    <t>univ_6-long/univ_6-long.sl.20240409181106.py</t>
  </si>
  <si>
    <t>univ_6-long/univ_6-long.sl.20240409195623.py</t>
  </si>
  <si>
    <t>univ_6-long/univ_6-long.sl.20240409162936.py</t>
  </si>
  <si>
    <t>reverse-name_short.sl</t>
  </si>
  <si>
    <t>reverse-name_short/reverse-name_short.sl.20240409195623.py</t>
  </si>
  <si>
    <t>reverse-name_short/reverse-name_short.sl.20240409162936.py</t>
  </si>
  <si>
    <t>reverse-name_short/reverse-name_short.sl.20240409121622.py</t>
  </si>
  <si>
    <t>reverse-name_short/reverse-name_short.sl.20240409142554.py</t>
  </si>
  <si>
    <t>reverse-name_short/reverse-name_short.sl.20240409181106.py</t>
  </si>
  <si>
    <t>univ_4-long-repeat.sl</t>
  </si>
  <si>
    <t>univ_4-long-repeat/univ_4-long-repeat.sl.20240409162936.py</t>
  </si>
  <si>
    <t>univ_4-long-repeat/univ_4-long-repeat.sl.20240409195623.py</t>
  </si>
  <si>
    <t>univ_4-long-repeat/univ_4-long-repeat.sl.20240409121622.py</t>
  </si>
  <si>
    <t>univ_4-long-repeat/univ_4-long-repeat.sl.20240409142554.py</t>
  </si>
  <si>
    <t>univ_4-long-repeat/univ_4-long-repeat.sl.20240409181106.py</t>
  </si>
  <si>
    <t>count-specific-words-in-a-cell.sl</t>
  </si>
  <si>
    <t>count-specific-words-in-a-cell/count-specific-words-in-a-cell.sl.20240409162936.py</t>
  </si>
  <si>
    <t>count-specific-words-in-a-cell/count-specific-words-in-a-cell.sl.20240409195623.py</t>
  </si>
  <si>
    <t>count-specific-words-in-a-cell/count-specific-words-in-a-cell.sl.20240409142554.py</t>
  </si>
  <si>
    <t>count-specific-words-in-a-cell/count-specific-words-in-a-cell.sl.20240409121622.py</t>
  </si>
  <si>
    <t>count-specific-words-in-a-cell/count-specific-words-in-a-cell.sl.20240409181106.py</t>
  </si>
  <si>
    <t>exceljet4.sl</t>
  </si>
  <si>
    <t>exceljet4/exceljet4.sl.20240409181106.py</t>
  </si>
  <si>
    <t>exceljet4/exceljet4.sl.20240409121622.py</t>
  </si>
  <si>
    <t>exceljet4/exceljet4.sl.20240409142554.py</t>
  </si>
  <si>
    <t>exceljet4/exceljet4.sl.20240409195623.py</t>
  </si>
  <si>
    <t>exceljet4/exceljet4.sl.20240409162936.py</t>
  </si>
  <si>
    <t>univ_5.sl</t>
  </si>
  <si>
    <t>univ_5/univ_5.sl.20240409121622.py</t>
  </si>
  <si>
    <t>univ_5/univ_5.sl.20240409142554.py</t>
  </si>
  <si>
    <t>univ_5/univ_5.sl.20240409181106.py</t>
  </si>
  <si>
    <t>univ_5/univ_5.sl.20240409195623.py</t>
  </si>
  <si>
    <t>univ_5/univ_5.sl.20240409162936.py</t>
  </si>
  <si>
    <t>split-text-and-numbers.sl</t>
  </si>
  <si>
    <t>split-text-and-numbers/split-text-and-numbers.sl.20240409195623.py</t>
  </si>
  <si>
    <t>split-text-and-numbers/split-text-and-numbers.sl.20240409162936.py</t>
  </si>
  <si>
    <t>split-text-and-numbers/split-text-and-numbers.sl.20240409121622.py</t>
  </si>
  <si>
    <t>split-text-and-numbers/split-text-and-numbers.sl.20240409142554.py</t>
  </si>
  <si>
    <t>split-text-and-numbers/split-text-and-numbers.sl.20240409181106.py</t>
  </si>
  <si>
    <t>phone-9.sl</t>
  </si>
  <si>
    <t>phone-9/phone-9.sl.20240409195623.py</t>
  </si>
  <si>
    <t>phone-9/phone-9.sl.20240409162936.py</t>
  </si>
  <si>
    <t>phone-9/phone-9.sl.20240409142554.py</t>
  </si>
  <si>
    <t>phone-9/phone-9.sl.20240409121622.py</t>
  </si>
  <si>
    <t>phone-9/phone-9.sl.20240409181106.py</t>
  </si>
  <si>
    <t>dr-name.sl</t>
  </si>
  <si>
    <t>dr-name/dr-name.sl.20240409162936.py</t>
  </si>
  <si>
    <t>dr-name/dr-name.sl.20240409195623.py</t>
  </si>
  <si>
    <t>dr-name/dr-name.sl.20240409121622.py</t>
  </si>
  <si>
    <t>dr-name/dr-name.sl.20240409142554.py</t>
  </si>
  <si>
    <t>dr-name/dr-name.sl.20240409181106.py</t>
  </si>
  <si>
    <t>phone-6-long-repeat.sl</t>
  </si>
  <si>
    <t>phone-6-long-repeat/phone-6-long-repeat.sl.20240409121622.py</t>
  </si>
  <si>
    <t>phone-6-long-repeat/phone-6-long-repeat.sl.20240409142554.py</t>
  </si>
  <si>
    <t>phone-6-long-repeat/phone-6-long-repeat.sl.20240409181106.py</t>
  </si>
  <si>
    <t>phone-6-long-repeat/phone-6-long-repeat.sl.20240409195623.py</t>
  </si>
  <si>
    <t>phone-6-long-repeat/phone-6-long-repeat.sl.20240409162936.py</t>
  </si>
  <si>
    <t>change-negative-numbers-to-positive.sl</t>
  </si>
  <si>
    <t>change-negative-numbers-to-positive/change-negative-numbers-to-positive.sl.20240409195623.py</t>
  </si>
  <si>
    <t>change-negative-numbers-to-positive/change-negative-numbers-to-positive.sl.20240409162936.py</t>
  </si>
  <si>
    <t>change-negative-numbers-to-positive/change-negative-numbers-to-positive.sl.20240409121622.py</t>
  </si>
  <si>
    <t>change-negative-numbers-to-positive/change-negative-numbers-to-positive.sl.20240409142554.py</t>
  </si>
  <si>
    <t>change-negative-numbers-to-positive/change-negative-numbers-to-positive.sl.20240409181106.py</t>
  </si>
  <si>
    <t>2171308.sl</t>
  </si>
  <si>
    <t>2171308/2171308.sl.20240409162936.py</t>
  </si>
  <si>
    <t>2171308/2171308.sl.20240409195623.py</t>
  </si>
  <si>
    <t>2171308/2171308.sl.20240409142554.py</t>
  </si>
  <si>
    <t>2171308/2171308.sl.20240409121622.py</t>
  </si>
  <si>
    <t>2171308/2171308.sl.20240409181106.py</t>
  </si>
  <si>
    <t>extract-word-containing-specific-text.sl</t>
  </si>
  <si>
    <t>extract-word-containing-specific-text/extract-word-containing-specific-text.sl.20240409142554.py</t>
  </si>
  <si>
    <t>extract-word-containing-specific-text/extract-word-containing-specific-text.sl.20240409121622.py</t>
  </si>
  <si>
    <t>extract-word-containing-specific-text/extract-word-containing-specific-text.sl.20240409181106.py</t>
  </si>
  <si>
    <t>extract-word-containing-specific-text/extract-word-containing-specific-text.sl.20240409162936.py</t>
  </si>
  <si>
    <t>extract-word-containing-specific-text/extract-word-containing-specific-text.sl.20240409195623.py</t>
  </si>
  <si>
    <t>firstname_small.sl</t>
  </si>
  <si>
    <t>firstname_small/firstname_small.sl.20240409162936.py</t>
  </si>
  <si>
    <t>firstname_small/firstname_small.sl.20240409195623.py</t>
  </si>
  <si>
    <t>firstname_small/firstname_small.sl.20240409181106.py</t>
  </si>
  <si>
    <t>firstname_small/firstname_small.sl.20240409142554.py</t>
  </si>
  <si>
    <t>firstname_small/firstname_small.sl.20240409121622.py</t>
  </si>
  <si>
    <t>split-numbers-from-units-of-measure_2.sl</t>
  </si>
  <si>
    <t>split-numbers-from-units-of-measure_2/split-numbers-from-units-of-measure_2.sl.20240409162936.py</t>
  </si>
  <si>
    <t>split-numbers-from-units-of-measure_2/split-numbers-from-units-of-measure_2.sl.20240409195623.py</t>
  </si>
  <si>
    <t>split-numbers-from-units-of-measure_2/split-numbers-from-units-of-measure_2.sl.20240409142554.py</t>
  </si>
  <si>
    <t>split-numbers-from-units-of-measure_2/split-numbers-from-units-of-measure_2.sl.20240409121622.py</t>
  </si>
  <si>
    <t>split-numbers-from-units-of-measure_2/split-numbers-from-units-of-measure_2.sl.20240409181106.py</t>
  </si>
  <si>
    <t>38871714.sl</t>
  </si>
  <si>
    <t>38871714/38871714.sl.20240409162936.py</t>
  </si>
  <si>
    <t>38871714/38871714.sl.20240409195623.py</t>
  </si>
  <si>
    <t>38871714/38871714.sl.20240409121622.py</t>
  </si>
  <si>
    <t>38871714/38871714.sl.20240409142554.py</t>
  </si>
  <si>
    <t>38871714/38871714.sl.20240409181106.py</t>
  </si>
  <si>
    <t>name-combine-4-long-repeat.sl</t>
  </si>
  <si>
    <t>name-combine-4-long-repeat/name-combine-4-long-repeat.sl.20240409121622.py</t>
  </si>
  <si>
    <t>name-combine-4-long-repeat/name-combine-4-long-repeat.sl.20240409142554.py</t>
  </si>
  <si>
    <t>name-combine-4-long-repeat/name-combine-4-long-repeat.sl.20240409181106.py</t>
  </si>
  <si>
    <t>name-combine-4-long-repeat/name-combine-4-long-repeat.sl.20240409195623.py</t>
  </si>
  <si>
    <t>name-combine-4-long-repeat/name-combine-4-long-repeat.sl.20240409162936.py</t>
  </si>
  <si>
    <t>phone-7-long-repeat.sl</t>
  </si>
  <si>
    <t>phone-7-long-repeat/phone-7-long-repeat.sl.20240409162936.py</t>
  </si>
  <si>
    <t>phone-7-long-repeat/phone-7-long-repeat.sl.20240409195623.py</t>
  </si>
  <si>
    <t>phone-7-long-repeat/phone-7-long-repeat.sl.20240409181106.py</t>
  </si>
  <si>
    <t>phone-7-long-repeat/phone-7-long-repeat.sl.20240409121622.py</t>
  </si>
  <si>
    <t>phone-7-long-repeat/phone-7-long-repeat.sl.20240409142554.py</t>
  </si>
  <si>
    <t>count-total-characters-in-a-cell.sl</t>
  </si>
  <si>
    <t>count-total-characters-in-a-cell/count-total-characters-in-a-cell.sl.20240409162936.py</t>
  </si>
  <si>
    <t>count-total-characters-in-a-cell/count-total-characters-in-a-cell.sl.20240409195623.py</t>
  </si>
  <si>
    <t>count-total-characters-in-a-cell/count-total-characters-in-a-cell.sl.20240409181106.py</t>
  </si>
  <si>
    <t>count-total-characters-in-a-cell/count-total-characters-in-a-cell.sl.20240409121622.py</t>
  </si>
  <si>
    <t>count-total-characters-in-a-cell/count-total-characters-in-a-cell.sl.20240409142554.py</t>
  </si>
  <si>
    <t>univ_4.sl</t>
  </si>
  <si>
    <t>univ_4/univ_4.sl.20240409121622.py</t>
  </si>
  <si>
    <t>univ_4/univ_4.sl.20240409142554.py</t>
  </si>
  <si>
    <t>univ_4/univ_4.sl.20240409181106.py</t>
  </si>
  <si>
    <t>univ_4/univ_4.sl.20240409162936.py</t>
  </si>
  <si>
    <t>univ_4/univ_4.sl.20240409195623.py</t>
  </si>
  <si>
    <t>remove-text-by-position.sl</t>
  </si>
  <si>
    <t>remove-text-by-position/remove-text-by-position.sl.20240409195623.py</t>
  </si>
  <si>
    <t>remove-text-by-position/remove-text-by-position.sl.20240409162936.py</t>
  </si>
  <si>
    <t>remove-text-by-position/remove-text-by-position.sl.20240409142554.py</t>
  </si>
  <si>
    <t>remove-text-by-position/remove-text-by-position.sl.20240409121622.py</t>
  </si>
  <si>
    <t>remove-text-by-position/remove-text-by-position.sl.20240409181106.py</t>
  </si>
  <si>
    <t>35016216.sl</t>
  </si>
  <si>
    <t>35016216/35016216.sl.20240409195623.py</t>
  </si>
  <si>
    <t>35016216/35016216.sl.20240409162936.py</t>
  </si>
  <si>
    <t>35016216/35016216.sl.20240409121622.py</t>
  </si>
  <si>
    <t>35016216/35016216.sl.20240409142554.py</t>
  </si>
  <si>
    <t>35016216/35016216.sl.20240409181106.py</t>
  </si>
  <si>
    <t>phone-8.sl</t>
  </si>
  <si>
    <t>phone-8/phone-8.sl.20240409162936.py</t>
  </si>
  <si>
    <t>phone-8/phone-8.sl.20240409195623.py</t>
  </si>
  <si>
    <t>phone-8/phone-8.sl.20240409142554.py</t>
  </si>
  <si>
    <t>phone-8/phone-8.sl.20240409121622.py</t>
  </si>
  <si>
    <t>phone-8/phone-8.sl.20240409181106.py</t>
  </si>
  <si>
    <t>univ_5-long-repeat.sl</t>
  </si>
  <si>
    <t>univ_5-long-repeat/univ_5-long-repeat.sl.20240409181106.py</t>
  </si>
  <si>
    <t>univ_5-long-repeat/univ_5-long-repeat.sl.20240409121622.py</t>
  </si>
  <si>
    <t>univ_5-long-repeat/univ_5-long-repeat.sl.20240409142554.py</t>
  </si>
  <si>
    <t>univ_5-long-repeat/univ_5-long-repeat.sl.20240409195623.py</t>
  </si>
  <si>
    <t>univ_5-long-repeat/univ_5-long-repeat.sl.20240409162936.py</t>
  </si>
  <si>
    <t>name-combine-4.sl</t>
  </si>
  <si>
    <t>name-combine-4/name-combine-4.sl.20240409181106.py</t>
  </si>
  <si>
    <t>name-combine-4/name-combine-4.sl.20240409142554.py</t>
  </si>
  <si>
    <t>name-combine-4/name-combine-4.sl.20240409121622.py</t>
  </si>
  <si>
    <t>name-combine-4/name-combine-4.sl.20240409195623.py</t>
  </si>
  <si>
    <t>name-combine-4/name-combine-4.sl.20240409162936.py</t>
  </si>
  <si>
    <t>phone-7-short.sl</t>
  </si>
  <si>
    <t>phone-7-short/phone-7-short.sl.20240409195623.py</t>
  </si>
  <si>
    <t>phone-7-short/phone-7-short.sl.20240409162936.py</t>
  </si>
  <si>
    <t>phone-7-short/phone-7-short.sl.20240409142554.py</t>
  </si>
  <si>
    <t>phone-7-short/phone-7-short.sl.20240409121622.py</t>
  </si>
  <si>
    <t>phone-7-short/phone-7-short.sl.20240409181106.py</t>
  </si>
  <si>
    <t>phone-6-short.sl</t>
  </si>
  <si>
    <t>phone-6-short/phone-6-short.sl.20240409195623.py</t>
  </si>
  <si>
    <t>phone-6-short/phone-6-short.sl.20240409162936.py</t>
  </si>
  <si>
    <t>phone-6-short/phone-6-short.sl.20240409181106.py</t>
  </si>
  <si>
    <t>phone-6-short/phone-6-short.sl.20240409142554.py</t>
  </si>
  <si>
    <t>phone-6-short/phone-6-short.sl.20240409121622.py</t>
  </si>
  <si>
    <t>name-combine-3-long-repeat.sl</t>
  </si>
  <si>
    <t>name-combine-3-long-repeat/name-combine-3-long-repeat.sl.20240409181106.py</t>
  </si>
  <si>
    <t>name-combine-3-long-repeat/name-combine-3-long-repeat.sl.20240409142554.py</t>
  </si>
  <si>
    <t>name-combine-3-long-repeat/name-combine-3-long-repeat.sl.20240409121622.py</t>
  </si>
  <si>
    <t>name-combine-3-long-repeat/name-combine-3-long-repeat.sl.20240409162936.py</t>
  </si>
  <si>
    <t>name-combine-3-long-repeat/name-combine-3-long-repeat.sl.20240409195623.py</t>
  </si>
  <si>
    <t>replace-one-character-with-another.sl</t>
  </si>
  <si>
    <t>replace-one-character-with-another/replace-one-character-with-another.sl.20240409162936.py</t>
  </si>
  <si>
    <t>replace-one-character-with-another/replace-one-character-with-another.sl.20240409195623.py</t>
  </si>
  <si>
    <t>replace-one-character-with-another/replace-one-character-with-another.sl.20240409142554.py</t>
  </si>
  <si>
    <t>replace-one-character-with-another/replace-one-character-with-another.sl.20240409121622.py</t>
  </si>
  <si>
    <t>replace-one-character-with-another/replace-one-character-with-another.sl.20240409181106.py</t>
  </si>
  <si>
    <t>cell-contains-number.sl</t>
  </si>
  <si>
    <t>cell-contains-number/cell-contains-number.sl.20240409195623.py</t>
  </si>
  <si>
    <t>cell-contains-number/cell-contains-number.sl.20240409162936.py</t>
  </si>
  <si>
    <t>cell-contains-number/cell-contains-number.sl.20240409181106.py</t>
  </si>
  <si>
    <t>cell-contains-number/cell-contains-number.sl.20240409121622.py</t>
  </si>
  <si>
    <t>cell-contains-number/cell-contains-number.sl.20240409142554.py</t>
  </si>
  <si>
    <t>extract-text-between-parentheses.sl</t>
  </si>
  <si>
    <t>extract-text-between-parentheses/extract-text-between-parentheses.sl.20240409181106.py</t>
  </si>
  <si>
    <t>extract-text-between-parentheses/extract-text-between-parentheses.sl.20240409142554.py</t>
  </si>
  <si>
    <t>extract-text-between-parentheses/extract-text-between-parentheses.sl.20240409121622.py</t>
  </si>
  <si>
    <t>extract-text-between-parentheses/extract-text-between-parentheses.sl.20240409195623.py</t>
  </si>
  <si>
    <t>extract-text-between-parentheses/extract-text-between-parentheses.sl.20240409162936.py</t>
  </si>
  <si>
    <t>exceljet1.sl</t>
  </si>
  <si>
    <t>exceljet1/exceljet1.sl.20240409181106.py</t>
  </si>
  <si>
    <t>exceljet1/exceljet1.sl.20240409142554.py</t>
  </si>
  <si>
    <t>exceljet1/exceljet1.sl.20240409121622.py</t>
  </si>
  <si>
    <t>exceljet1/exceljet1.sl.20240409195623.py</t>
  </si>
  <si>
    <t>exceljet1/exceljet1.sl.20240409162936.py</t>
  </si>
  <si>
    <t>phone-4-long.sl</t>
  </si>
  <si>
    <t>phone-4-long/phone-4-long.sl.20240409181106.py</t>
  </si>
  <si>
    <t>phone-4-long/phone-4-long.sl.20240409121622.py</t>
  </si>
  <si>
    <t>phone-4-long/phone-4-long.sl.20240409142554.py</t>
  </si>
  <si>
    <t>phone-4-long/phone-4-long.sl.20240409162936.py</t>
  </si>
  <si>
    <t>phone-4-long/phone-4-long.sl.20240409195623.py</t>
  </si>
  <si>
    <t>phone-8-long-repeat.sl</t>
  </si>
  <si>
    <t>phone-8-long-repeat/phone-8-long-repeat.sl.20240409162936.py</t>
  </si>
  <si>
    <t>phone-8-long-repeat/phone-8-long-repeat.sl.20240409195623.py</t>
  </si>
  <si>
    <t>phone-8-long-repeat/phone-8-long-repeat.sl.20240409181106.py</t>
  </si>
  <si>
    <t>phone-8-long-repeat/phone-8-long-repeat.sl.20240409121622.py</t>
  </si>
  <si>
    <t>phone-8-long-repeat/phone-8-long-repeat.sl.20240409142554.py</t>
  </si>
  <si>
    <t>split-text-string-at-specific-character.sl</t>
  </si>
  <si>
    <t>split-text-string-at-specific-character/split-text-string-at-specific-character.sl.20240409162936.py</t>
  </si>
  <si>
    <t>split-text-string-at-specific-character/split-text-string-at-specific-character.sl.20240409195623.py</t>
  </si>
  <si>
    <t>split-text-string-at-specific-character/split-text-string-at-specific-character.sl.20240409121622.py</t>
  </si>
  <si>
    <t>split-text-string-at-specific-character/split-text-string-at-specific-character.sl.20240409142554.py</t>
  </si>
  <si>
    <t>split-text-string-at-specific-character/split-text-string-at-specific-character.sl.20240409181106.py</t>
  </si>
  <si>
    <t>get-domain-name-from-url.sl</t>
  </si>
  <si>
    <t>get-domain-name-from-url/get-domain-name-from-url.sl.20240409181106.py</t>
  </si>
  <si>
    <t>get-domain-name-from-url/get-domain-name-from-url.sl.20240409142554.py</t>
  </si>
  <si>
    <t>get-domain-name-from-url/get-domain-name-from-url.sl.20240409121622.py</t>
  </si>
  <si>
    <t>get-domain-name-from-url/get-domain-name-from-url.sl.20240409195623.py</t>
  </si>
  <si>
    <t>get-domain-name-from-url/get-domain-name-from-url.sl.20240409162936.py</t>
  </si>
  <si>
    <t>initials_small.sl</t>
  </si>
  <si>
    <t>initials_small/initials_small.sl.20240409195623.py</t>
  </si>
  <si>
    <t>initials_small/initials_small.sl.20240409162936.py</t>
  </si>
  <si>
    <t>initials_small/initials_small.sl.20240409121622.py</t>
  </si>
  <si>
    <t>initials_small/initials_small.sl.20240409142554.py</t>
  </si>
  <si>
    <t>initials_small/initials_small.sl.20240409181106.py</t>
  </si>
  <si>
    <t>univ_6_short.sl</t>
  </si>
  <si>
    <t>univ_6_short/univ_6_short.sl.20240409121622.py</t>
  </si>
  <si>
    <t>univ_6_short/univ_6_short.sl.20240409142554.py</t>
  </si>
  <si>
    <t>univ_6_short/univ_6_short.sl.20240409181106.py</t>
  </si>
  <si>
    <t>univ_6_short/univ_6_short.sl.20240409195623.py</t>
  </si>
  <si>
    <t>univ_6_short/univ_6_short.sl.20240409162936.py</t>
  </si>
  <si>
    <t>univ_2-long-repeat.sl</t>
  </si>
  <si>
    <t>univ_2-long-repeat/univ_2-long-repeat.sl.20240409142554.py</t>
  </si>
  <si>
    <t>univ_2-long-repeat/univ_2-long-repeat.sl.20240409121622.py</t>
  </si>
  <si>
    <t>univ_2-long-repeat/univ_2-long-repeat.sl.20240409181106.py</t>
  </si>
  <si>
    <t>univ_2-long-repeat/univ_2-long-repeat.sl.20240409162936.py</t>
  </si>
  <si>
    <t>univ_2-long-repeat/univ_2-long-repeat.sl.20240409195623.py</t>
  </si>
  <si>
    <t>remove-characters-from-left.sl</t>
  </si>
  <si>
    <t>remove-characters-from-left/remove-characters-from-left.sl.20240409121622.py</t>
  </si>
  <si>
    <t>remove-characters-from-left/remove-characters-from-left.sl.20240409142554.py</t>
  </si>
  <si>
    <t>remove-characters-from-left/remove-characters-from-left.sl.20240409181106.py</t>
  </si>
  <si>
    <t>remove-characters-from-left/remove-characters-from-left.sl.20240409162936.py</t>
  </si>
  <si>
    <t>remove-characters-from-left/remove-characters-from-left.sl.20240409195623.py</t>
  </si>
  <si>
    <t>split-numbers-from-units-of-measure_1.sl</t>
  </si>
  <si>
    <t>split-numbers-from-units-of-measure_1/split-numbers-from-units-of-measure_1.sl.20240409181106.py</t>
  </si>
  <si>
    <t>split-numbers-from-units-of-measure_1/split-numbers-from-units-of-measure_1.sl.20240409121622.py</t>
  </si>
  <si>
    <t>split-numbers-from-units-of-measure_1/split-numbers-from-units-of-measure_1.sl.20240409142554.py</t>
  </si>
  <si>
    <t>split-numbers-from-units-of-measure_1/split-numbers-from-units-of-measure_1.sl.20240409195623.py</t>
  </si>
  <si>
    <t>split-numbers-from-units-of-measure_1/split-numbers-from-units-of-measure_1.sl.20240409162936.py</t>
  </si>
  <si>
    <t>19274448.sl</t>
  </si>
  <si>
    <t>19274448/19274448.sl.20240409162936.py</t>
  </si>
  <si>
    <t>19274448/19274448.sl.20240409195623.py</t>
  </si>
  <si>
    <t>19274448/19274448.sl.20240409142554.py</t>
  </si>
  <si>
    <t>19274448/19274448.sl.20240409121622.py</t>
  </si>
  <si>
    <t>19274448/19274448.sl.20240409181106.py</t>
  </si>
  <si>
    <t>stackoverflow8.sl</t>
  </si>
  <si>
    <t>stackoverflow8/stackoverflow8.sl.20240409181106.py</t>
  </si>
  <si>
    <t>stackoverflow8/stackoverflow8.sl.20240409142554.py</t>
  </si>
  <si>
    <t>stackoverflow8/stackoverflow8.sl.20240409121622.py</t>
  </si>
  <si>
    <t>stackoverflow8/stackoverflow8.sl.20240409195623.py</t>
  </si>
  <si>
    <t>stackoverflow8/stackoverflow8.sl.20240409162936.py</t>
  </si>
  <si>
    <t>lastname-long.sl</t>
  </si>
  <si>
    <t>lastname-long/lastname-long.sl.20240409162936.py</t>
  </si>
  <si>
    <t>lastname-long/lastname-long.sl.20240409195623.py</t>
  </si>
  <si>
    <t>lastname-long/lastname-long.sl.20240409181106.py</t>
  </si>
  <si>
    <t>lastname-long/lastname-long.sl.20240409121622.py</t>
  </si>
  <si>
    <t>lastname-long/lastname-long.sl.20240409142554.py</t>
  </si>
  <si>
    <t>lastname.sl</t>
  </si>
  <si>
    <t>lastname/lastname.sl.20240409195623.py</t>
  </si>
  <si>
    <t>lastname/lastname.sl.20240409162936.py</t>
  </si>
  <si>
    <t>lastname/lastname.sl.20240409142554.py</t>
  </si>
  <si>
    <t>lastname/lastname.sl.20240409121622.py</t>
  </si>
  <si>
    <t>lastname/lastname.sl.20240409181106.py</t>
  </si>
  <si>
    <t>31753108.sl</t>
  </si>
  <si>
    <t>31753108/31753108.sl.20240409142554.py</t>
  </si>
  <si>
    <t>31753108/31753108.sl.20240409121622.py</t>
  </si>
  <si>
    <t>31753108/31753108.sl.20240409181106.py</t>
  </si>
  <si>
    <t>31753108/31753108.sl.20240409162936.py</t>
  </si>
  <si>
    <t>31753108/31753108.sl.20240409195623.py</t>
  </si>
  <si>
    <t>phone-1-long.sl</t>
  </si>
  <si>
    <t>phone-1-long/phone-1-long.sl.20240409142554.py</t>
  </si>
  <si>
    <t>phone-1-long/phone-1-long.sl.20240409121622.py</t>
  </si>
  <si>
    <t>phone-1-long/phone-1-long.sl.20240409181106.py</t>
  </si>
  <si>
    <t>phone-1-long/phone-1-long.sl.20240409195623.py</t>
  </si>
  <si>
    <t>phone-1-long/phone-1-long.sl.20240409162936.py</t>
  </si>
  <si>
    <t>extract-nth-word-from-text-string.sl</t>
  </si>
  <si>
    <t>extract-nth-word-from-text-string/extract-nth-word-from-text-string.sl.20240409142554.py</t>
  </si>
  <si>
    <t>extract-nth-word-from-text-string/extract-nth-word-from-text-string.sl.20240409121622.py</t>
  </si>
  <si>
    <t>extract-nth-word-from-text-string/extract-nth-word-from-text-string.sl.20240409181106.py</t>
  </si>
  <si>
    <t>extract-nth-word-from-text-string/extract-nth-word-from-text-string.sl.20240409162936.py</t>
  </si>
  <si>
    <t>extract-nth-word-from-text-string/extract-nth-word-from-text-string.sl.20240409195623.py</t>
  </si>
  <si>
    <t>strip-numeric-characters-from-cell.sl</t>
  </si>
  <si>
    <t>strip-numeric-characters-from-cell/strip-numeric-characters-from-cell.sl.20240409162936.py</t>
  </si>
  <si>
    <t>strip-numeric-characters-from-cell/strip-numeric-characters-from-cell.sl.20240409195623.py</t>
  </si>
  <si>
    <t>strip-numeric-characters-from-cell/strip-numeric-characters-from-cell.sl.20240409142554.py</t>
  </si>
  <si>
    <t>strip-numeric-characters-from-cell/strip-numeric-characters-from-cell.sl.20240409121622.py</t>
  </si>
  <si>
    <t>strip-numeric-characters-from-cell/strip-numeric-characters-from-cell.sl.20240409181106.py</t>
  </si>
  <si>
    <t>firstname-long-repeat.sl</t>
  </si>
  <si>
    <t>firstname-long-repeat/firstname-long-repeat.sl.20240409121622.py</t>
  </si>
  <si>
    <t>firstname-long-repeat/firstname-long-repeat.sl.20240409142554.py</t>
  </si>
  <si>
    <t>firstname-long-repeat/firstname-long-repeat.sl.20240409181106.py</t>
  </si>
  <si>
    <t>firstname-long-repeat/firstname-long-repeat.sl.20240409162936.py</t>
  </si>
  <si>
    <t>firstname-long-repeat/firstname-long-repeat.sl.20240409195623.py</t>
  </si>
  <si>
    <t>extract-word-that-begins-with-specific-character.sl</t>
  </si>
  <si>
    <t>extract-word-that-begins-with-specific-character/extract-word-that-begins-with-specific-character.sl.20240409142554.py</t>
  </si>
  <si>
    <t>extract-word-that-begins-with-specific-character/extract-word-that-begins-with-specific-character.sl.20240409121622.py</t>
  </si>
  <si>
    <t>extract-word-that-begins-with-specific-character/extract-word-that-begins-with-specific-character.sl.20240409181106.py</t>
  </si>
  <si>
    <t>extract-word-that-begins-with-specific-character/extract-word-that-begins-with-specific-character.sl.20240409162936.py</t>
  </si>
  <si>
    <t>extract-word-that-begins-with-specific-character/extract-word-that-begins-with-specific-character.sl.20240409195623.py</t>
  </si>
  <si>
    <t>exceljet2.sl</t>
  </si>
  <si>
    <t>exceljet2/exceljet2.sl.20240409162936.py</t>
  </si>
  <si>
    <t>exceljet2/exceljet2.sl.20240409195623.py</t>
  </si>
  <si>
    <t>exceljet2/exceljet2.sl.20240409121622.py</t>
  </si>
  <si>
    <t>exceljet2/exceljet2.sl.20240409142554.py</t>
  </si>
  <si>
    <t>exceljet2/exceljet2.sl.20240409181106.py</t>
  </si>
  <si>
    <t>11440431.sl</t>
  </si>
  <si>
    <t>11440431/11440431.sl.20240409121622.py</t>
  </si>
  <si>
    <t>11440431/11440431.sl.20240409142554.py</t>
  </si>
  <si>
    <t>11440431/11440431.sl.20240409181106.py</t>
  </si>
  <si>
    <t>11440431/11440431.sl.20240409162936.py</t>
  </si>
  <si>
    <t>11440431/11440431.sl.20240409195623.py</t>
  </si>
  <si>
    <t>name-combine-long.sl</t>
  </si>
  <si>
    <t>name-combine-long/name-combine-long.sl.20240409142554.py</t>
  </si>
  <si>
    <t>name-combine-long/name-combine-long.sl.20240409121622.py</t>
  </si>
  <si>
    <t>name-combine-long/name-combine-long.sl.20240409181106.py</t>
  </si>
  <si>
    <t>name-combine-long/name-combine-long.sl.20240409162936.py</t>
  </si>
  <si>
    <t>name-combine-long/name-combine-long.sl.20240409195623.py</t>
  </si>
  <si>
    <t>univ_2-long.sl</t>
  </si>
  <si>
    <t>univ_2-long/univ_2-long.sl.20240409195623.py</t>
  </si>
  <si>
    <t>univ_2-long/univ_2-long.sl.20240409162936.py</t>
  </si>
  <si>
    <t>univ_2-long/univ_2-long.sl.20240409121622.py</t>
  </si>
  <si>
    <t>univ_2-long/univ_2-long.sl.20240409142554.py</t>
  </si>
  <si>
    <t>univ_2-long/univ_2-long.sl.20240409181106.py</t>
  </si>
  <si>
    <t>phone-8-long.sl</t>
  </si>
  <si>
    <t>phone-8-long/phone-8-long.sl.20240409162936.py</t>
  </si>
  <si>
    <t>phone-8-long/phone-8-long.sl.20240409195623.py</t>
  </si>
  <si>
    <t>phone-8-long/phone-8-long.sl.20240409181106.py</t>
  </si>
  <si>
    <t>phone-8-long/phone-8-long.sl.20240409142554.py</t>
  </si>
  <si>
    <t>phone-8-long/phone-8-long.sl.20240409121622.py</t>
  </si>
  <si>
    <t>cell-contains-one-of-many-things.sl</t>
  </si>
  <si>
    <t>cell-contains-one-of-many-things/cell-contains-one-of-many-things.sl.20240409162936.py</t>
  </si>
  <si>
    <t>cell-contains-one-of-many-things/cell-contains-one-of-many-things.sl.20240409195623.py</t>
  </si>
  <si>
    <t>cell-contains-one-of-many-things/cell-contains-one-of-many-things.sl.20240409142554.py</t>
  </si>
  <si>
    <t>cell-contains-one-of-many-things/cell-contains-one-of-many-things.sl.20240409121622.py</t>
  </si>
  <si>
    <t>cell-contains-one-of-many-things/cell-contains-one-of-many-things.sl.20240409181106.py</t>
  </si>
  <si>
    <t>bikes-long.sl</t>
  </si>
  <si>
    <t>bikes-long/bikes-long.sl.20240409195623.py</t>
  </si>
  <si>
    <t>bikes-long/bikes-long.sl.20240409162936.py</t>
  </si>
  <si>
    <t>bikes-long/bikes-long.sl.20240409121622.py</t>
  </si>
  <si>
    <t>bikes-long/bikes-long.sl.20240409142554.py</t>
  </si>
  <si>
    <t>bikes-long/bikes-long.sl.20240409181106.py</t>
  </si>
  <si>
    <t>univ_3.sl</t>
  </si>
  <si>
    <t>univ_3/univ_3.sl.20240409162936.py</t>
  </si>
  <si>
    <t>univ_3/univ_3.sl.20240409195623.py</t>
  </si>
  <si>
    <t>univ_3/univ_3.sl.20240409181106.py</t>
  </si>
  <si>
    <t>univ_3/univ_3.sl.20240409121622.py</t>
  </si>
  <si>
    <t>univ_3/univ_3.sl.20240409142554.py</t>
  </si>
  <si>
    <t>33619752.sl</t>
  </si>
  <si>
    <t>33619752/33619752.sl.20240409121622.py</t>
  </si>
  <si>
    <t>33619752/33619752.sl.20240409142554.py</t>
  </si>
  <si>
    <t>33619752/33619752.sl.20240409181106.py</t>
  </si>
  <si>
    <t>33619752/33619752.sl.20240409195623.py</t>
  </si>
  <si>
    <t>33619752/33619752.sl.20240409162936.py</t>
  </si>
  <si>
    <t>name-combine-2-long.sl</t>
  </si>
  <si>
    <t>name-combine-2-long/name-combine-2-long.sl.20240409181106.py</t>
  </si>
  <si>
    <t>name-combine-2-long/name-combine-2-long.sl.20240409121622.py</t>
  </si>
  <si>
    <t>name-combine-2-long/name-combine-2-long.sl.20240409142554.py</t>
  </si>
  <si>
    <t>name-combine-2-long/name-combine-2-long.sl.20240409195623.py</t>
  </si>
  <si>
    <t>name-combine-2-long/name-combine-2-long.sl.20240409162936.py</t>
  </si>
  <si>
    <t>count-consecutive-monthly-orders.sl</t>
  </si>
  <si>
    <t>count-consecutive-monthly-orders/count-consecutive-monthly-orders.sl.20240409195623.py</t>
  </si>
  <si>
    <t>count-consecutive-monthly-orders/count-consecutive-monthly-orders.sl.20240409162936.py</t>
  </si>
  <si>
    <t>count-consecutive-monthly-orders/count-consecutive-monthly-orders.sl.20240409181106.py</t>
  </si>
  <si>
    <t>count-consecutive-monthly-orders/count-consecutive-monthly-orders.sl.20240409142554.py</t>
  </si>
  <si>
    <t>count-consecutive-monthly-orders/count-consecutive-monthly-orders.sl.20240409121622.py</t>
  </si>
  <si>
    <t>phone-1_short.sl</t>
  </si>
  <si>
    <t>phone-1_short/phone-1_short.sl.20240409121622.py</t>
  </si>
  <si>
    <t>phone-1_short/phone-1_short.sl.20240409142554.py</t>
  </si>
  <si>
    <t>phone-1_short/phone-1_short.sl.20240409181106.py</t>
  </si>
  <si>
    <t>phone-1_short/phone-1_short.sl.20240409162936.py</t>
  </si>
  <si>
    <t>phone-1_short/phone-1_short.sl.20240409195623.py</t>
  </si>
  <si>
    <t>name-combine-3.sl</t>
  </si>
  <si>
    <t>name-combine-3/name-combine-3.sl.20240409195623.py</t>
  </si>
  <si>
    <t>name-combine-3/name-combine-3.sl.20240409162936.py</t>
  </si>
  <si>
    <t>name-combine-3/name-combine-3.sl.20240409142554.py</t>
  </si>
  <si>
    <t>name-combine-3/name-combine-3.sl.20240409121622.py</t>
  </si>
  <si>
    <t>name-combine-3/name-combine-3.sl.20240409181106.py</t>
  </si>
  <si>
    <t>bikes_small.sl</t>
  </si>
  <si>
    <t>bikes_small/bikes_small.sl.20240409195623.py</t>
  </si>
  <si>
    <t>bikes_small/bikes_small.sl.20240409162936.py</t>
  </si>
  <si>
    <t>bikes_small/bikes_small.sl.20240409181106.py</t>
  </si>
  <si>
    <t>bikes_small/bikes_small.sl.20240409121622.py</t>
  </si>
  <si>
    <t>bikes_small/bikes_small.sl.20240409142554.py</t>
  </si>
  <si>
    <t>name-combine-4_short.sl</t>
  </si>
  <si>
    <t>name-combine-4_short/name-combine-4_short.sl.20240409162936.py</t>
  </si>
  <si>
    <t>name-combine-4_short/name-combine-4_short.sl.20240409195623.py</t>
  </si>
  <si>
    <t>name-combine-4_short/name-combine-4_short.sl.20240409142554.py</t>
  </si>
  <si>
    <t>name-combine-4_short/name-combine-4_short.sl.20240409121622.py</t>
  </si>
  <si>
    <t>name-combine-4_short/name-combine-4_short.sl.20240409181106.py</t>
  </si>
  <si>
    <t>43120683.sl</t>
  </si>
  <si>
    <t>43120683/43120683.sl.20240409181106.py</t>
  </si>
  <si>
    <t>43120683/43120683.sl.20240409142554.py</t>
  </si>
  <si>
    <t>43120683/43120683.sl.20240409121622.py</t>
  </si>
  <si>
    <t>43120683/43120683.sl.20240409195623.py</t>
  </si>
  <si>
    <t>43120683/43120683.sl.20240409162936.py</t>
  </si>
  <si>
    <t>name-combine_short.sl</t>
  </si>
  <si>
    <t>name-combine_short/name-combine_short.sl.20240409195623.py</t>
  </si>
  <si>
    <t>name-combine_short/name-combine_short.sl.20240409162936.py</t>
  </si>
  <si>
    <t>name-combine_short/name-combine_short.sl.20240409142554.py</t>
  </si>
  <si>
    <t>name-combine_short/name-combine_short.sl.20240409121622.py</t>
  </si>
  <si>
    <t>name-combine_short/name-combine_short.sl.20240409181106.py</t>
  </si>
  <si>
    <t>exceljet3.sl</t>
  </si>
  <si>
    <t>exceljet3/exceljet3.sl.20240409195623.py</t>
  </si>
  <si>
    <t>exceljet3/exceljet3.sl.20240409162936.py</t>
  </si>
  <si>
    <t>exceljet3/exceljet3.sl.20240409121622.py</t>
  </si>
  <si>
    <t>exceljet3/exceljet3.sl.20240409142554.py</t>
  </si>
  <si>
    <t>exceljet3/exceljet3.sl.20240409181106.py</t>
  </si>
  <si>
    <t>bikes-long-repeat.sl</t>
  </si>
  <si>
    <t>bikes-long-repeat/bikes-long-repeat.sl.20240409162936.py</t>
  </si>
  <si>
    <t>bikes-long-repeat/bikes-long-repeat.sl.20240409195623.py</t>
  </si>
  <si>
    <t>bikes-long-repeat/bikes-long-repeat.sl.20240409142554.py</t>
  </si>
  <si>
    <t>bikes-long-repeat/bikes-long-repeat.sl.20240409121622.py</t>
  </si>
  <si>
    <t>bikes-long-repeat/bikes-long-repeat.sl.20240409181106.py</t>
  </si>
  <si>
    <t>30732554.sl</t>
  </si>
  <si>
    <t>30732554/30732554.sl.20240409121622.py</t>
  </si>
  <si>
    <t>30732554/30732554.sl.20240409142554.py</t>
  </si>
  <si>
    <t>30732554/30732554.sl.20240409181106.py</t>
  </si>
  <si>
    <t>30732554/30732554.sl.20240409162936.py</t>
  </si>
  <si>
    <t>30732554/30732554.sl.20240409195623.py</t>
  </si>
  <si>
    <t>count-specific-characters-in-a-cell.sl</t>
  </si>
  <si>
    <t>count-specific-characters-in-a-cell/count-specific-characters-in-a-cell.sl.20240409195623.py</t>
  </si>
  <si>
    <t>count-specific-characters-in-a-cell/count-specific-characters-in-a-cell.sl.20240409162936.py</t>
  </si>
  <si>
    <t>count-specific-characters-in-a-cell/count-specific-characters-in-a-cell.sl.20240409181106.py</t>
  </si>
  <si>
    <t>count-specific-characters-in-a-cell/count-specific-characters-in-a-cell.sl.20240409142554.py</t>
  </si>
  <si>
    <t>count-specific-characters-in-a-cell/count-specific-characters-in-a-cell.sl.20240409121622.py</t>
  </si>
  <si>
    <t>phone-9-long.sl</t>
  </si>
  <si>
    <t>phone-9-long/phone-9-long.sl.20240409121622.py</t>
  </si>
  <si>
    <t>phone-9-long/phone-9-long.sl.20240409142554.py</t>
  </si>
  <si>
    <t>phone-9-long/phone-9-long.sl.20240409181106.py</t>
  </si>
  <si>
    <t>phone-9-long/phone-9-long.sl.20240409195623.py</t>
  </si>
  <si>
    <t>phone-9-long/phone-9-long.sl.20240409162936.py</t>
  </si>
  <si>
    <t>remove-leading-and-trailing-spaces-from-text.sl</t>
  </si>
  <si>
    <t>remove-leading-and-trailing-spaces-from-text/remove-leading-and-trailing-spaces-from-text.sl.20240409162936.py</t>
  </si>
  <si>
    <t>remove-leading-and-trailing-spaces-from-text/remove-leading-and-trailing-spaces-from-text.sl.20240409195623.py</t>
  </si>
  <si>
    <t>remove-leading-and-trailing-spaces-from-text/remove-leading-and-trailing-spaces-from-text.sl.20240409181106.py</t>
  </si>
  <si>
    <t>remove-leading-and-trailing-spaces-from-text/remove-leading-and-trailing-spaces-from-text.sl.20240409121622.py</t>
  </si>
  <si>
    <t>remove-leading-and-trailing-spaces-from-text/remove-leading-and-trailing-spaces-from-text.sl.20240409142554.py</t>
  </si>
  <si>
    <t>phone-9-short.sl</t>
  </si>
  <si>
    <t>phone-9-short/phone-9-short.sl.20240409121622.py</t>
  </si>
  <si>
    <t>phone-9-short/phone-9-short.sl.20240409142554.py</t>
  </si>
  <si>
    <t>phone-9-short/phone-9-short.sl.20240409181106.py</t>
  </si>
  <si>
    <t>phone-9-short/phone-9-short.sl.20240409195623.py</t>
  </si>
  <si>
    <t>phone-9-short/phone-9-short.sl.20240409162936.py</t>
  </si>
  <si>
    <t>univ_2.sl</t>
  </si>
  <si>
    <t>univ_2/univ_2.sl.20240409195623.py</t>
  </si>
  <si>
    <t>univ_2/univ_2.sl.20240409162936.py</t>
  </si>
  <si>
    <t>univ_2/univ_2.sl.20240409181106.py</t>
  </si>
  <si>
    <t>univ_2/univ_2.sl.20240409121622.py</t>
  </si>
  <si>
    <t>univ_2/univ_2.sl.20240409142554.py</t>
  </si>
  <si>
    <t>univ_3-long.sl</t>
  </si>
  <si>
    <t>univ_3-long/univ_3-long.sl.20240409181106.py</t>
  </si>
  <si>
    <t>univ_3-long/univ_3-long.sl.20240409142554.py</t>
  </si>
  <si>
    <t>univ_3-long/univ_3-long.sl.20240409121622.py</t>
  </si>
  <si>
    <t>univ_3-long/univ_3-long.sl.20240409162936.py</t>
  </si>
  <si>
    <t>univ_3-long/univ_3-long.sl.20240409195623.py</t>
  </si>
  <si>
    <t>40498040.sl</t>
  </si>
  <si>
    <t>40498040/40498040.sl.20240409162936.py</t>
  </si>
  <si>
    <t>40498040/40498040.sl.20240409195623.py</t>
  </si>
  <si>
    <t>40498040/40498040.sl.20240409142554.py</t>
  </si>
  <si>
    <t>40498040/40498040.sl.20240409121622.py</t>
  </si>
  <si>
    <t>40498040/40498040.sl.20240409181106.py</t>
  </si>
  <si>
    <t>dr-name_small.sl</t>
  </si>
  <si>
    <t>dr-name_small/dr-name_small.sl.20240409181106.py</t>
  </si>
  <si>
    <t>dr-name_small/dr-name_small.sl.20240409142554.py</t>
  </si>
  <si>
    <t>dr-name_small/dr-name_small.sl.20240409121622.py</t>
  </si>
  <si>
    <t>dr-name_small/dr-name_small.sl.20240409162936.py</t>
  </si>
  <si>
    <t>dr-name_small/dr-name_small.sl.20240409195623.py</t>
  </si>
  <si>
    <t>univ_3_short.sl</t>
  </si>
  <si>
    <t>univ_3_short/univ_3_short.sl.20240409162936.py</t>
  </si>
  <si>
    <t>univ_3_short/univ_3_short.sl.20240409195623.py</t>
  </si>
  <si>
    <t>univ_3_short/univ_3_short.sl.20240409181106.py</t>
  </si>
  <si>
    <t>univ_3_short/univ_3_short.sl.20240409121622.py</t>
  </si>
  <si>
    <t>univ_3_short/univ_3_short.sl.20240409142554.py</t>
  </si>
  <si>
    <t>get-domain-from-email-address_2.sl</t>
  </si>
  <si>
    <t>get-domain-from-email-address_2/get-domain-from-email-address_2.sl.20240409121622.py</t>
  </si>
  <si>
    <t>get-domain-from-email-address_2/get-domain-from-email-address_2.sl.20240409142554.py</t>
  </si>
  <si>
    <t>get-domain-from-email-address_2/get-domain-from-email-address_2.sl.20240409181106.py</t>
  </si>
  <si>
    <t>get-domain-from-email-address_2/get-domain-from-email-address_2.sl.20240409162936.py</t>
  </si>
  <si>
    <t>get-domain-from-email-address_2/get-domain-from-email-address_2.sl.20240409195623.py</t>
  </si>
  <si>
    <t>univ_2_short.sl</t>
  </si>
  <si>
    <t>univ_2_short/univ_2_short.sl.20240409162936.py</t>
  </si>
  <si>
    <t>univ_2_short/univ_2_short.sl.20240409195623.py</t>
  </si>
  <si>
    <t>univ_2_short/univ_2_short.sl.20240409121622.py</t>
  </si>
  <si>
    <t>univ_2_short/univ_2_short.sl.20240409142554.py</t>
  </si>
  <si>
    <t>univ_2_short/univ_2_short.sl.20240409181106.py</t>
  </si>
  <si>
    <t>name-combine-2.sl</t>
  </si>
  <si>
    <t>name-combine-2/name-combine-2.sl.20240409162936.py</t>
  </si>
  <si>
    <t>name-combine-2/name-combine-2.sl.20240409195623.py</t>
  </si>
  <si>
    <t>name-combine-2/name-combine-2.sl.20240409142554.py</t>
  </si>
  <si>
    <t>name-combine-2/name-combine-2.sl.20240409121622.py</t>
  </si>
  <si>
    <t>name-combine-2/name-combine-2.sl.20240409181106.py</t>
  </si>
  <si>
    <t>44789427.sl</t>
  </si>
  <si>
    <t>44789427/44789427.sl.20240409162936.py</t>
  </si>
  <si>
    <t>44789427/44789427.sl.20240409195623.py</t>
  </si>
  <si>
    <t>44789427/44789427.sl.20240409142554.py</t>
  </si>
  <si>
    <t>44789427/44789427.sl.20240409121622.py</t>
  </si>
  <si>
    <t>44789427/44789427.sl.20240409181106.py</t>
  </si>
  <si>
    <t>name-combine-3-long.sl</t>
  </si>
  <si>
    <t>name-combine-3-long/name-combine-3-long.sl.20240409162936.py</t>
  </si>
  <si>
    <t>name-combine-3-long/name-combine-3-long.sl.20240409195623.py</t>
  </si>
  <si>
    <t>name-combine-3-long/name-combine-3-long.sl.20240409142554.py</t>
  </si>
  <si>
    <t>name-combine-3-long/name-combine-3-long.sl.20240409121622.py</t>
  </si>
  <si>
    <t>name-combine-3-long/name-combine-3-long.sl.20240409181106.py</t>
  </si>
  <si>
    <t>phone-10-long.sl</t>
  </si>
  <si>
    <t>phone-10-long/phone-10-long.sl.20240409162936.py</t>
  </si>
  <si>
    <t>phone-10-long/phone-10-long.sl.20240409195623.py</t>
  </si>
  <si>
    <t>phone-10-long/phone-10-long.sl.20240409181106.py</t>
  </si>
  <si>
    <t>phone-10-long/phone-10-long.sl.20240409121622.py</t>
  </si>
  <si>
    <t>phone-10-long/phone-10-long.sl.20240409142554.py</t>
  </si>
  <si>
    <t>initials-long.sl</t>
  </si>
  <si>
    <t>initials-long/initials-long.sl.20240409142554.py</t>
  </si>
  <si>
    <t>initials-long/initials-long.sl.20240409121622.py</t>
  </si>
  <si>
    <t>initials-long/initials-long.sl.20240409181106.py</t>
  </si>
  <si>
    <t>initials-long/initials-long.sl.20240409162936.py</t>
  </si>
  <si>
    <t>initials-long/initials-long.sl.20240409195623.py</t>
  </si>
  <si>
    <t>remove-characters-from-right.sl</t>
  </si>
  <si>
    <t>remove-characters-from-right/remove-characters-from-right.sl.20240409195623.py</t>
  </si>
  <si>
    <t>remove-characters-from-right/remove-characters-from-right.sl.20240409162936.py</t>
  </si>
  <si>
    <t>remove-characters-from-right/remove-characters-from-right.sl.20240409181106.py</t>
  </si>
  <si>
    <t>remove-characters-from-right/remove-characters-from-right.sl.20240409142554.py</t>
  </si>
  <si>
    <t>remove-characters-from-right/remove-characters-from-right.sl.20240409121622.py</t>
  </si>
  <si>
    <t>remove-unwanted-characters.sl</t>
  </si>
  <si>
    <t>remove-unwanted-characters/remove-unwanted-characters.sl.20240409181106.py</t>
  </si>
  <si>
    <t>remove-unwanted-characters/remove-unwanted-characters.sl.20240409121622.py</t>
  </si>
  <si>
    <t>remove-unwanted-characters/remove-unwanted-characters.sl.20240409142554.py</t>
  </si>
  <si>
    <t>remove-unwanted-characters/remove-unwanted-characters.sl.20240409195623.py</t>
  </si>
  <si>
    <t>remove-unwanted-characters/remove-unwanted-characters.sl.20240409162936.py</t>
  </si>
  <si>
    <t>name-combine.sl</t>
  </si>
  <si>
    <t>name-combine/name-combine.sl.20240409162936.py</t>
  </si>
  <si>
    <t>name-combine/name-combine.sl.20240409195623.py</t>
  </si>
  <si>
    <t>name-combine/name-combine.sl.20240409142554.py</t>
  </si>
  <si>
    <t>name-combine/name-combine.sl.20240409121622.py</t>
  </si>
  <si>
    <t>name-combine/name-combine.sl.20240409181106.py</t>
  </si>
  <si>
    <t>stackoverflow9.sl</t>
  </si>
  <si>
    <t>stackoverflow9/stackoverflow9.sl.20240409181106.py</t>
  </si>
  <si>
    <t>stackoverflow9/stackoverflow9.sl.20240409142554.py</t>
  </si>
  <si>
    <t>stackoverflow9/stackoverflow9.sl.20240409121622.py</t>
  </si>
  <si>
    <t>stackoverflow9/stackoverflow9.sl.20240409162936.py</t>
  </si>
  <si>
    <t>stackoverflow9/stackoverflow9.sl.20240409195623.py</t>
  </si>
  <si>
    <t>find-nth-occurrence-of-character.sl</t>
  </si>
  <si>
    <t>find-nth-occurrence-of-character/find-nth-occurrence-of-character.sl.20240409142554.py</t>
  </si>
  <si>
    <t>find-nth-occurrence-of-character/find-nth-occurrence-of-character.sl.20240409121622.py</t>
  </si>
  <si>
    <t>find-nth-occurrence-of-character/find-nth-occurrence-of-character.sl.20240409181106.py</t>
  </si>
  <si>
    <t>find-nth-occurrence-of-character/find-nth-occurrence-of-character.sl.20240409162936.py</t>
  </si>
  <si>
    <t>find-nth-occurrence-of-character/find-nth-occurrence-of-character.sl.20240409195623.py</t>
  </si>
  <si>
    <t>23435880.sl</t>
  </si>
  <si>
    <t>23435880/23435880.sl.20240409162936.py</t>
  </si>
  <si>
    <t>23435880/23435880.sl.20240409195623.py</t>
  </si>
  <si>
    <t>23435880/23435880.sl.20240409121622.py</t>
  </si>
  <si>
    <t>23435880/23435880.sl.20240409142554.py</t>
  </si>
  <si>
    <t>23435880/23435880.sl.20240409181106.py</t>
  </si>
  <si>
    <t>position-of-2nd-3rd-etc-instance-of-character.sl</t>
  </si>
  <si>
    <t>position-of-2nd-3rd-etc-instance-of-character/position-of-2nd-3rd-etc-instance-of-character.sl.20240409121622.py</t>
  </si>
  <si>
    <t>position-of-2nd-3rd-etc-instance-of-character/position-of-2nd-3rd-etc-instance-of-character.sl.20240409142554.py</t>
  </si>
  <si>
    <t>position-of-2nd-3rd-etc-instance-of-character/position-of-2nd-3rd-etc-instance-of-character.sl.20240409181106.py</t>
  </si>
  <si>
    <t>position-of-2nd-3rd-etc-instance-of-character/position-of-2nd-3rd-etc-instance-of-character.sl.20240409162936.py</t>
  </si>
  <si>
    <t>position-of-2nd-3rd-etc-instance-of-character/position-of-2nd-3rd-etc-instance-of-character.sl.20240409195623.py</t>
  </si>
  <si>
    <t>get-last-line-in-cell.sl</t>
  </si>
  <si>
    <t>get-last-line-in-cell/get-last-line-in-cell.sl.20240409181106.py</t>
  </si>
  <si>
    <t>get-last-line-in-cell/get-last-line-in-cell.sl.20240409142554.py</t>
  </si>
  <si>
    <t>get-last-line-in-cell/get-last-line-in-cell.sl.20240409121622.py</t>
  </si>
  <si>
    <t>get-last-line-in-cell/get-last-line-in-cell.sl.20240409162936.py</t>
  </si>
  <si>
    <t>get-last-line-in-cell/get-last-line-in-cell.sl.20240409195623.py</t>
  </si>
  <si>
    <t>univ_6.sl</t>
  </si>
  <si>
    <t>univ_6/univ_6.sl.20240409162936.py</t>
  </si>
  <si>
    <t>univ_6/univ_6.sl.20240409195623.py</t>
  </si>
  <si>
    <t>univ_6/univ_6.sl.20240409181106.py</t>
  </si>
  <si>
    <t>univ_6/univ_6.sl.20240409142554.py</t>
  </si>
  <si>
    <t>univ_6/univ_6.sl.20240409121622.py</t>
  </si>
  <si>
    <t>convert-text-to-numbers.sl</t>
  </si>
  <si>
    <t>convert-text-to-numbers/convert-text-to-numbers.sl.20240409162936.py</t>
  </si>
  <si>
    <t>convert-text-to-numbers/convert-text-to-numbers.sl.20240409195623.py</t>
  </si>
  <si>
    <t>convert-text-to-numbers/convert-text-to-numbers.sl.20240409181106.py</t>
  </si>
  <si>
    <t>convert-text-to-numbers/convert-text-to-numbers.sl.20240409142554.py</t>
  </si>
  <si>
    <t>convert-text-to-numbers/convert-text-to-numbers.sl.20240409121622.py</t>
  </si>
  <si>
    <t>name-combine-3_short.sl</t>
  </si>
  <si>
    <t>name-combine-3_short/name-combine-3_short.sl.20240409195623.py</t>
  </si>
  <si>
    <t>name-combine-3_short/name-combine-3_short.sl.20240409162936.py</t>
  </si>
  <si>
    <t>name-combine-3_short/name-combine-3_short.sl.20240409181106.py</t>
  </si>
  <si>
    <t>name-combine-3_short/name-combine-3_short.sl.20240409121622.py</t>
  </si>
  <si>
    <t>name-combine-3_short/name-combine-3_short.sl.20240409142554.py</t>
  </si>
  <si>
    <t>name-combine-2_short.sl</t>
  </si>
  <si>
    <t>name-combine-2_short/name-combine-2_short.sl.20240409195623.py</t>
  </si>
  <si>
    <t>name-combine-2_short/name-combine-2_short.sl.20240409162936.py</t>
  </si>
  <si>
    <t>name-combine-2_short/name-combine-2_short.sl.20240409121622.py</t>
  </si>
  <si>
    <t>name-combine-2_short/name-combine-2_short.sl.20240409142554.py</t>
  </si>
  <si>
    <t>name-combine-2_short/name-combine-2_short.sl.20240409181106.py</t>
  </si>
  <si>
    <t>stackoverflow2.sl</t>
  </si>
  <si>
    <t>stackoverflow2/stackoverflow2.sl.20240409181106.py</t>
  </si>
  <si>
    <t>stackoverflow2/stackoverflow2.sl.20240409142554.py</t>
  </si>
  <si>
    <t>stackoverflow2/stackoverflow2.sl.20240409121622.py</t>
  </si>
  <si>
    <t>stackoverflow2/stackoverflow2.sl.20240409162936.py</t>
  </si>
  <si>
    <t>stackoverflow2/stackoverflow2.sl.20240409195623.py</t>
  </si>
  <si>
    <t>join-first-and-last-name.sl</t>
  </si>
  <si>
    <t>join-first-and-last-name/join-first-and-last-name.sl.20240409162936.py</t>
  </si>
  <si>
    <t>join-first-and-last-name/join-first-and-last-name.sl.20240409195623.py</t>
  </si>
  <si>
    <t>join-first-and-last-name/join-first-and-last-name.sl.20240409181106.py</t>
  </si>
  <si>
    <t>join-first-and-last-name/join-first-and-last-name.sl.20240409142554.py</t>
  </si>
  <si>
    <t>join-first-and-last-name/join-first-and-last-name.sl.20240409121622.py</t>
  </si>
  <si>
    <t>reverse-name-long.sl</t>
  </si>
  <si>
    <t>reverse-name-long/reverse-name-long.sl.20240409181106.py</t>
  </si>
  <si>
    <t>reverse-name-long/reverse-name-long.sl.20240409121622.py</t>
  </si>
  <si>
    <t>reverse-name-long/reverse-name-long.sl.20240409142554.py</t>
  </si>
  <si>
    <t>reverse-name-long/reverse-name-long.sl.20240409195623.py</t>
  </si>
  <si>
    <t>reverse-name-long/reverse-name-long.sl.20240409162936.py</t>
  </si>
  <si>
    <t>get-last-name-from-name.sl</t>
  </si>
  <si>
    <t>get-last-name-from-name/get-last-name-from-name.sl.20240409195623.py</t>
  </si>
  <si>
    <t>get-last-name-from-name/get-last-name-from-name.sl.20240409162936.py</t>
  </si>
  <si>
    <t>get-last-name-from-name/get-last-name-from-name.sl.20240409142554.py</t>
  </si>
  <si>
    <t>get-last-name-from-name/get-last-name-from-name.sl.20240409121622.py</t>
  </si>
  <si>
    <t>get-last-name-from-name/get-last-name-from-name.sl.20240409181106.py</t>
  </si>
  <si>
    <t>phone-1.sl</t>
  </si>
  <si>
    <t>phone-1/phone-1.sl.20240409181106.py</t>
  </si>
  <si>
    <t>phone-1/phone-1.sl.20240409121622.py</t>
  </si>
  <si>
    <t>phone-1/phone-1.sl.20240409142554.py</t>
  </si>
  <si>
    <t>phone-1/phone-1.sl.20240409162936.py</t>
  </si>
  <si>
    <t>phone-1/phone-1.sl.20240409195623.py</t>
  </si>
  <si>
    <t>cell-contains-one-of-many-with-exclusions.sl</t>
  </si>
  <si>
    <t>cell-contains-one-of-many-with-exclusions/cell-contains-one-of-many-with-exclusions.sl.20240409121622.py</t>
  </si>
  <si>
    <t>cell-contains-one-of-many-with-exclusions/cell-contains-one-of-many-with-exclusions.sl.20240409142554.py</t>
  </si>
  <si>
    <t>cell-contains-one-of-many-with-exclusions/cell-contains-one-of-many-with-exclusions.sl.20240409181106.py</t>
  </si>
  <si>
    <t>cell-contains-one-of-many-with-exclusions/cell-contains-one-of-many-with-exclusions.sl.20240409162936.py</t>
  </si>
  <si>
    <t>cell-contains-one-of-many-with-exclusions/cell-contains-one-of-many-with-exclusions.sl.20240409195623.py</t>
  </si>
  <si>
    <t>univ_4_short.sl</t>
  </si>
  <si>
    <t>univ_4_short/univ_4_short.sl.20240409195623.py</t>
  </si>
  <si>
    <t>univ_4_short/univ_4_short.sl.20240409162936.py</t>
  </si>
  <si>
    <t>univ_4_short/univ_4_short.sl.20240409142554.py</t>
  </si>
  <si>
    <t>univ_4_short/univ_4_short.sl.20240409121622.py</t>
  </si>
  <si>
    <t>univ_4_short/univ_4_short.sl.20240409181106.py</t>
  </si>
  <si>
    <t>univ_5_short.sl</t>
  </si>
  <si>
    <t>univ_5_short/univ_5_short.sl.20240409195623.py</t>
  </si>
  <si>
    <t>univ_5_short/univ_5_short.sl.20240409162936.py</t>
  </si>
  <si>
    <t>univ_5_short/univ_5_short.sl.20240409181106.py</t>
  </si>
  <si>
    <t>univ_5_short/univ_5_short.sl.20240409142554.py</t>
  </si>
  <si>
    <t>univ_5_short/univ_5_short.sl.20240409121622.py</t>
  </si>
  <si>
    <t>35744094.sl</t>
  </si>
  <si>
    <t>35744094/35744094.sl.20240409195623.py</t>
  </si>
  <si>
    <t>35744094/35744094.sl.20240409162936.py</t>
  </si>
  <si>
    <t>35744094/35744094.sl.20240409181106.py</t>
  </si>
  <si>
    <t>35744094/35744094.sl.20240409121622.py</t>
  </si>
  <si>
    <t>35744094/35744094.sl.20240409142554.py</t>
  </si>
  <si>
    <t>stackoverflow10.sl</t>
  </si>
  <si>
    <t>stackoverflow10/stackoverflow10.sl.20240409181106.py</t>
  </si>
  <si>
    <t>stackoverflow10/stackoverflow10.sl.20240409121622.py</t>
  </si>
  <si>
    <t>stackoverflow10/stackoverflow10.sl.20240409142554.py</t>
  </si>
  <si>
    <t>stackoverflow10/stackoverflow10.sl.20240409195623.py</t>
  </si>
  <si>
    <t>stackoverflow10/stackoverflow10.sl.20240409162936.py</t>
  </si>
  <si>
    <t>univ_1-long.sl</t>
  </si>
  <si>
    <t>univ_1-long/univ_1-long.sl.20240409181106.py</t>
  </si>
  <si>
    <t>univ_1-long/univ_1-long.sl.20240409142554.py</t>
  </si>
  <si>
    <t>univ_1-long/univ_1-long.sl.20240409121622.py</t>
  </si>
  <si>
    <t>univ_1-long/univ_1-long.sl.20240409162936.py</t>
  </si>
  <si>
    <t>univ_1-long/univ_1-long.sl.20240409195623.py</t>
  </si>
  <si>
    <t>37281007.sl</t>
  </si>
  <si>
    <t>37281007/37281007.sl.20240409195623.py</t>
  </si>
  <si>
    <t>37281007/37281007.sl.20240409162936.py</t>
  </si>
  <si>
    <t>37281007/37281007.sl.20240409181106.py</t>
  </si>
  <si>
    <t>37281007/37281007.sl.20240409121622.py</t>
  </si>
  <si>
    <t>37281007/37281007.sl.20240409142554.py</t>
  </si>
  <si>
    <t>strip-non-numeric-characters.sl</t>
  </si>
  <si>
    <t>strip-non-numeric-characters/strip-non-numeric-characters.sl.20240409195623.py</t>
  </si>
  <si>
    <t>strip-non-numeric-characters/strip-non-numeric-characters.sl.20240409162936.py</t>
  </si>
  <si>
    <t>strip-non-numeric-characters/strip-non-numeric-characters.sl.20240409142554.py</t>
  </si>
  <si>
    <t>strip-non-numeric-characters/strip-non-numeric-characters.sl.20240409121622.py</t>
  </si>
  <si>
    <t>strip-non-numeric-characters/strip-non-numeric-characters.sl.20240409181106.py</t>
  </si>
  <si>
    <t>17212077.sl</t>
  </si>
  <si>
    <t>17212077/17212077.sl.20240409195623.py</t>
  </si>
  <si>
    <t>17212077/17212077.sl.20240409162936.py</t>
  </si>
  <si>
    <t>17212077/17212077.sl.20240409181106.py</t>
  </si>
  <si>
    <t>17212077/17212077.sl.20240409121622.py</t>
  </si>
  <si>
    <t>17212077/17212077.sl.20240409142554.py</t>
  </si>
  <si>
    <t>stackoverflow6.sl</t>
  </si>
  <si>
    <t>stackoverflow6/stackoverflow6.sl.20240409181106.py</t>
  </si>
  <si>
    <t>stackoverflow6/stackoverflow6.sl.20240409121622.py</t>
  </si>
  <si>
    <t>stackoverflow6/stackoverflow6.sl.20240409142554.py</t>
  </si>
  <si>
    <t>stackoverflow6/stackoverflow6.sl.20240409195623.py</t>
  </si>
  <si>
    <t>stackoverflow6/stackoverflow6.sl.20240409162936.py</t>
  </si>
  <si>
    <t>39060015.sl</t>
  </si>
  <si>
    <t>39060015/39060015.sl.20240409181106.py</t>
  </si>
  <si>
    <t>39060015/39060015.sl.20240409142554.py</t>
  </si>
  <si>
    <t>39060015/39060015.sl.20240409121622.py</t>
  </si>
  <si>
    <t>39060015/39060015.sl.20240409195623.py</t>
  </si>
  <si>
    <t>39060015/39060015.sl.20240409162936.py</t>
  </si>
  <si>
    <t>phone-2-long.sl</t>
  </si>
  <si>
    <t>phone-2-long/phone-2-long.sl.20240409162936.py</t>
  </si>
  <si>
    <t>phone-2-long/phone-2-long.sl.20240409195623.py</t>
  </si>
  <si>
    <t>phone-2-long/phone-2-long.sl.20240409181106.py</t>
  </si>
  <si>
    <t>phone-2-long/phone-2-long.sl.20240409121622.py</t>
  </si>
  <si>
    <t>phone-2-long/phone-2-long.sl.20240409142554.py</t>
  </si>
  <si>
    <t>phone-5.sl</t>
  </si>
  <si>
    <t>phone-5/phone-5.sl.20240409181106.py</t>
  </si>
  <si>
    <t>phone-5/phone-5.sl.20240409142554.py</t>
  </si>
  <si>
    <t>phone-5/phone-5.sl.20240409121622.py</t>
  </si>
  <si>
    <t>phone-5/phone-5.sl.20240409195623.py</t>
  </si>
  <si>
    <t>phone-5/phone-5.sl.20240409162936.py</t>
  </si>
  <si>
    <t>count-line-breaks-in-cell.sl</t>
  </si>
  <si>
    <t>count-line-breaks-in-cell/count-line-breaks-in-cell.sl.20240409121622.py</t>
  </si>
  <si>
    <t>count-line-breaks-in-cell/count-line-breaks-in-cell.sl.20240409142554.py</t>
  </si>
  <si>
    <t>count-line-breaks-in-cell/count-line-breaks-in-cell.sl.20240409181106.py</t>
  </si>
  <si>
    <t>count-line-breaks-in-cell/count-line-breaks-in-cell.sl.20240409195623.py</t>
  </si>
  <si>
    <t>count-line-breaks-in-cell/count-line-breaks-in-cell.sl.20240409162936.py</t>
  </si>
  <si>
    <t>19558979.sl</t>
  </si>
  <si>
    <t>19558979/19558979.sl.20240409162936.py</t>
  </si>
  <si>
    <t>19558979/19558979.sl.20240409195623.py</t>
  </si>
  <si>
    <t>19558979/19558979.sl.20240409181106.py</t>
  </si>
  <si>
    <t>19558979/19558979.sl.20240409142554.py</t>
  </si>
  <si>
    <t>19558979/19558979.sl.20240409121622.py</t>
  </si>
  <si>
    <t>cell-contains-all-of-many-things.sl</t>
  </si>
  <si>
    <t>cell-contains-all-of-many-things/cell-contains-all-of-many-things.sl.20240409195623.py</t>
  </si>
  <si>
    <t>cell-contains-all-of-many-things/cell-contains-all-of-many-things.sl.20240409162936.py</t>
  </si>
  <si>
    <t>cell-contains-all-of-many-things/cell-contains-all-of-many-things.sl.20240409181106.py</t>
  </si>
  <si>
    <t>cell-contains-all-of-many-things/cell-contains-all-of-many-things.sl.20240409121622.py</t>
  </si>
  <si>
    <t>cell-contains-all-of-many-things/cell-contains-all-of-many-things.sl.20240409142554.py</t>
  </si>
  <si>
    <t>most-frequently-occurring-text.sl</t>
  </si>
  <si>
    <t>most-frequently-occurring-text/most-frequently-occurring-text.sl.20240409162936.py</t>
  </si>
  <si>
    <t>most-frequently-occurring-text/most-frequently-occurring-text.sl.20240409195623.py</t>
  </si>
  <si>
    <t>most-frequently-occurring-text/most-frequently-occurring-text.sl.20240409181106.py</t>
  </si>
  <si>
    <t>most-frequently-occurring-text/most-frequently-occurring-text.sl.20240409142554.py</t>
  </si>
  <si>
    <t>most-frequently-occurring-text/most-frequently-occurring-text.sl.20240409121622.py</t>
  </si>
  <si>
    <t>get-middle-name-from-full-name.sl</t>
  </si>
  <si>
    <t>get-middle-name-from-full-name/get-middle-name-from-full-name.sl.20240409162936.py</t>
  </si>
  <si>
    <t>get-middle-name-from-full-name/get-middle-name-from-full-name.sl.20240409195623.py</t>
  </si>
  <si>
    <t>get-middle-name-from-full-name/get-middle-name-from-full-name.sl.20240409142554.py</t>
  </si>
  <si>
    <t>get-middle-name-from-full-name/get-middle-name-from-full-name.sl.20240409121622.py</t>
  </si>
  <si>
    <t>get-middle-name-from-full-name/get-middle-name-from-full-name.sl.20240409181106.py</t>
  </si>
  <si>
    <t>phone-5-short.sl</t>
  </si>
  <si>
    <t>phone-5-short/phone-5-short.sl.20240409121622.py</t>
  </si>
  <si>
    <t>phone-5-short/phone-5-short.sl.20240409142554.py</t>
  </si>
  <si>
    <t>phone-5-short/phone-5-short.sl.20240409181106.py</t>
  </si>
  <si>
    <t>phone-5-short/phone-5-short.sl.20240409195623.py</t>
  </si>
  <si>
    <t>phone-5-short/phone-5-short.sl.20240409162936.py</t>
  </si>
  <si>
    <t>stackoverflow7.sl</t>
  </si>
  <si>
    <t>stackoverflow7/stackoverflow7.sl.20240409181106.py</t>
  </si>
  <si>
    <t>stackoverflow7/stackoverflow7.sl.20240409121622.py</t>
  </si>
  <si>
    <t>stackoverflow7/stackoverflow7.sl.20240409142554.py</t>
  </si>
  <si>
    <t>stackoverflow7/stackoverflow7.sl.20240409162936.py</t>
  </si>
  <si>
    <t>stackoverflow7/stackoverflow7.sl.20240409195623.py</t>
  </si>
  <si>
    <t>reverse-name-long-repeat.sl</t>
  </si>
  <si>
    <t>reverse-name-long-repeat/reverse-name-long-repeat.sl.20240409181106.py</t>
  </si>
  <si>
    <t>reverse-name-long-repeat/reverse-name-long-repeat.sl.20240409142554.py</t>
  </si>
  <si>
    <t>reverse-name-long-repeat/reverse-name-long-repeat.sl.20240409121622.py</t>
  </si>
  <si>
    <t>reverse-name-long-repeat/reverse-name-long-repeat.sl.20240409162936.py</t>
  </si>
  <si>
    <t>reverse-name-long-repeat/reverse-name-long-repeat.sl.20240409195623.py</t>
  </si>
  <si>
    <t>phone-4.sl</t>
  </si>
  <si>
    <t>phone-4/phone-4.sl.20240409181106.py</t>
  </si>
  <si>
    <t>phone-4/phone-4.sl.20240409142554.py</t>
  </si>
  <si>
    <t>phone-4/phone-4.sl.20240409121622.py</t>
  </si>
  <si>
    <t>phone-4/phone-4.sl.20240409162936.py</t>
  </si>
  <si>
    <t>phone-4/phone-4.sl.20240409195623.py</t>
  </si>
  <si>
    <t>name-combine-long-repeat.sl</t>
  </si>
  <si>
    <t>name-combine-long-repeat/name-combine-long-repeat.sl.20240409121622.py</t>
  </si>
  <si>
    <t>name-combine-long-repeat/name-combine-long-repeat.sl.20240409142554.py</t>
  </si>
  <si>
    <t>name-combine-long-repeat/name-combine-long-repeat.sl.20240409181106.py</t>
  </si>
  <si>
    <t>name-combine-long-repeat/name-combine-long-repeat.sl.20240409195623.py</t>
  </si>
  <si>
    <t>name-combine-long-repeat/name-combine-long-repeat.sl.20240409162936.py</t>
  </si>
  <si>
    <t>phone-3-long.sl</t>
  </si>
  <si>
    <t>phone-3-long/phone-3-long.sl.20240409142554.py</t>
  </si>
  <si>
    <t>phone-3-long/phone-3-long.sl.20240409121622.py</t>
  </si>
  <si>
    <t>phone-3-long/phone-3-long.sl.20240409181106.py</t>
  </si>
  <si>
    <t>phone-3-long/phone-3-long.sl.20240409195623.py</t>
  </si>
  <si>
    <t>phone-3-long/phone-3-long.sl.20240409162936.py</t>
  </si>
  <si>
    <t>25239569.sl</t>
  </si>
  <si>
    <t>25239569/25239569.sl.20240409195623.py</t>
  </si>
  <si>
    <t>25239569/25239569.sl.20240409162936.py</t>
  </si>
  <si>
    <t>25239569/25239569.sl.20240409181106.py</t>
  </si>
  <si>
    <t>25239569/25239569.sl.20240409121622.py</t>
  </si>
  <si>
    <t>25239569/25239569.sl.20240409142554.py</t>
  </si>
  <si>
    <t>remove-file-extension-from-filename.sl</t>
  </si>
  <si>
    <t>remove-file-extension-from-filename/remove-file-extension-from-filename.sl.20240409181106.py</t>
  </si>
  <si>
    <t>remove-file-extension-from-filename/remove-file-extension-from-filename.sl.20240409142554.py</t>
  </si>
  <si>
    <t>remove-file-extension-from-filename/remove-file-extension-from-filename.sl.20240409121622.py</t>
  </si>
  <si>
    <t>remove-file-extension-from-filename/remove-file-extension-from-filename.sl.20240409162936.py</t>
  </si>
  <si>
    <t>remove-file-extension-from-filename/remove-file-extension-from-filename.sl.20240409195623.py</t>
  </si>
  <si>
    <t>stackoverflow3.sl</t>
  </si>
  <si>
    <t>stackoverflow3/stackoverflow3.sl.20240409181106.py</t>
  </si>
  <si>
    <t>stackoverflow3/stackoverflow3.sl.20240409142554.py</t>
  </si>
  <si>
    <t>stackoverflow3/stackoverflow3.sl.20240409121622.py</t>
  </si>
  <si>
    <t>stackoverflow3/stackoverflow3.sl.20240409195623.py</t>
  </si>
  <si>
    <t>stackoverflow3/stackoverflow3.sl.20240409162936.py</t>
  </si>
  <si>
    <t>count-total-words-in-a-cell.sl</t>
  </si>
  <si>
    <t>count-total-words-in-a-cell/count-total-words-in-a-cell.sl.20240409195623.py</t>
  </si>
  <si>
    <t>count-total-words-in-a-cell/count-total-words-in-a-cell.sl.20240409162936.py</t>
  </si>
  <si>
    <t>count-total-words-in-a-cell/count-total-words-in-a-cell.sl.20240409142554.py</t>
  </si>
  <si>
    <t>count-total-words-in-a-cell/count-total-words-in-a-cell.sl.20240409121622.py</t>
  </si>
  <si>
    <t>count-total-words-in-a-cell/count-total-words-in-a-cell.sl.20240409181106.py</t>
  </si>
  <si>
    <t>get-last-word.sl</t>
  </si>
  <si>
    <t>get-last-word/get-last-word.sl.20240409195623.py</t>
  </si>
  <si>
    <t>get-last-word/get-last-word.sl.20240409162936.py</t>
  </si>
  <si>
    <t>get-last-word/get-last-word.sl.20240409181106.py</t>
  </si>
  <si>
    <t>get-last-word/get-last-word.sl.20240409142554.py</t>
  </si>
  <si>
    <t>get-last-word/get-last-word.sl.20240409121622.py</t>
  </si>
  <si>
    <t>12948338.sl</t>
  </si>
  <si>
    <t>12948338/12948338.sl.20240409181106.py</t>
  </si>
  <si>
    <t>12948338/12948338.sl.20240409121622.py</t>
  </si>
  <si>
    <t>12948338/12948338.sl.20240409142554.py</t>
  </si>
  <si>
    <t>12948338/12948338.sl.20240409195623.py</t>
  </si>
  <si>
    <t>12948338/12948338.sl.20240409162936.py</t>
  </si>
  <si>
    <t>phone-10_short.sl</t>
  </si>
  <si>
    <t>phone-10_short/phone-10_short.sl.20240409162936.py</t>
  </si>
  <si>
    <t>phone-10_short/phone-10_short.sl.20240409195623.py</t>
  </si>
  <si>
    <t>phone-10_short/phone-10_short.sl.20240409181106.py</t>
  </si>
  <si>
    <t>phone-10_short/phone-10_short.sl.20240409121622.py</t>
  </si>
  <si>
    <t>phone-10_short/phone-10_short.sl.20240409142554.py</t>
  </si>
  <si>
    <t>phone-10.sl</t>
  </si>
  <si>
    <t>phone-10/phone-10.sl.20240409195623.py</t>
  </si>
  <si>
    <t>phone-10/phone-10.sl.20240409162936.py</t>
  </si>
  <si>
    <t>phone-10/phone-10.sl.20240409181106.py</t>
  </si>
  <si>
    <t>phone-10/phone-10.sl.20240409142554.py</t>
  </si>
  <si>
    <t>phone-10/phone-10.sl.20240409121622.py</t>
  </si>
  <si>
    <t>phone-long-repeat.sl</t>
  </si>
  <si>
    <t>phone-long-repeat/phone-long-repeat.sl.20240409181106.py</t>
  </si>
  <si>
    <t>phone-long-repeat/phone-long-repeat.sl.20240409121622.py</t>
  </si>
  <si>
    <t>phone-long-repeat/phone-long-repeat.sl.20240409142554.py</t>
  </si>
  <si>
    <t>phone-long-repeat/phone-long-repeat.sl.20240409162936.py</t>
  </si>
  <si>
    <t>phone-long-repeat/phone-long-repeat.sl.20240409195623.py</t>
  </si>
  <si>
    <t>strip-html-from-text-or-numbers.sl</t>
  </si>
  <si>
    <t>strip-html-from-text-or-numbers/strip-html-from-text-or-numbers.sl.20240409195623.py</t>
  </si>
  <si>
    <t>strip-html-from-text-or-numbers/strip-html-from-text-or-numbers.sl.20240409162936.py</t>
  </si>
  <si>
    <t>strip-html-from-text-or-numbers/strip-html-from-text-or-numbers.sl.20240409121622.py</t>
  </si>
  <si>
    <t>strip-html-from-text-or-numbers/strip-html-from-text-or-numbers.sl.20240409142554.py</t>
  </si>
  <si>
    <t>strip-html-from-text-or-numbers/strip-html-from-text-or-numbers.sl.20240409181106.py</t>
  </si>
  <si>
    <t>dr-name-long.sl</t>
  </si>
  <si>
    <t>dr-name-long/dr-name-long.sl.20240409181106.py</t>
  </si>
  <si>
    <t>dr-name-long/dr-name-long.sl.20240409121622.py</t>
  </si>
  <si>
    <t>dr-name-long/dr-name-long.sl.20240409142554.py</t>
  </si>
  <si>
    <t>dr-name-long/dr-name-long.sl.20240409162936.py</t>
  </si>
  <si>
    <t>dr-name-long/dr-name-long.sl.20240409195623.py</t>
  </si>
  <si>
    <t>reverse-name.sl</t>
  </si>
  <si>
    <t>reverse-name/reverse-name.sl.20240409162936.py</t>
  </si>
  <si>
    <t>reverse-name/reverse-name.sl.20240409195623.py</t>
  </si>
  <si>
    <t>reverse-name/reverse-name.sl.20240409181106.py</t>
  </si>
  <si>
    <t>reverse-name/reverse-name.sl.20240409142554.py</t>
  </si>
  <si>
    <t>reverse-name/reverse-name.sl.20240409121622.py</t>
  </si>
  <si>
    <t>stackoverflow11.sl</t>
  </si>
  <si>
    <t>stackoverflow11/stackoverflow11.sl.20240409181106.py</t>
  </si>
  <si>
    <t>stackoverflow11/stackoverflow11.sl.20240409121622.py</t>
  </si>
  <si>
    <t>stackoverflow11/stackoverflow11.sl.20240409142554.py</t>
  </si>
  <si>
    <t>stackoverflow11/stackoverflow11.sl.20240409162936.py</t>
  </si>
  <si>
    <t>stackoverflow11/stackoverflow11.sl.20240409195623.py</t>
  </si>
  <si>
    <t>SL File</t>
  </si>
  <si>
    <t>Run ID</t>
  </si>
  <si>
    <t>Run Time</t>
  </si>
  <si>
    <t>Result</t>
  </si>
  <si>
    <t>Percent Passed</t>
  </si>
  <si>
    <t># Passed</t>
  </si>
  <si>
    <t>Total True</t>
  </si>
  <si>
    <t>Percent True</t>
  </si>
  <si>
    <t>Average Percent Passed</t>
  </si>
  <si>
    <t>Average Run Time</t>
  </si>
  <si>
    <t>Average True</t>
  </si>
  <si>
    <t>Average Passed</t>
  </si>
  <si>
    <t>ERROR</t>
  </si>
  <si>
    <t>NA</t>
  </si>
  <si>
    <t># Error</t>
  </si>
  <si>
    <t>#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</si>
</sst>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0" xfId="0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1"/>
  <sheetViews>
    <sheetView tabSelected="1" topLeftCell="V185" workbookViewId="0">
      <selection activeCell="AM200" sqref="AM200"/>
    </sheetView>
  </sheetViews>
  <sheetFormatPr defaultRowHeight="14.4" x14ac:dyDescent="0.3"/>
  <cols>
    <col min="1" max="1" width="43.21875" bestFit="1" customWidth="1"/>
    <col min="2" max="2" width="101.77734375" bestFit="1" customWidth="1"/>
    <col min="3" max="3" width="12" bestFit="1" customWidth="1"/>
    <col min="4" max="4" width="6" bestFit="1" customWidth="1"/>
    <col min="5" max="5" width="13.6640625" bestFit="1" customWidth="1"/>
    <col min="6" max="6" width="8.21875" bestFit="1" customWidth="1"/>
    <col min="7" max="7" width="101.77734375" bestFit="1" customWidth="1"/>
    <col min="8" max="8" width="12" bestFit="1" customWidth="1"/>
    <col min="9" max="9" width="6" bestFit="1" customWidth="1"/>
    <col min="10" max="10" width="13.6640625" bestFit="1" customWidth="1"/>
    <col min="11" max="11" width="8.21875" bestFit="1" customWidth="1"/>
    <col min="12" max="12" width="101.77734375" bestFit="1" customWidth="1"/>
    <col min="13" max="13" width="12" bestFit="1" customWidth="1"/>
    <col min="14" max="14" width="6" bestFit="1" customWidth="1"/>
    <col min="15" max="15" width="13.6640625" bestFit="1" customWidth="1"/>
    <col min="16" max="16" width="8.21875" bestFit="1" customWidth="1"/>
    <col min="17" max="17" width="101.77734375" bestFit="1" customWidth="1"/>
    <col min="18" max="18" width="12" bestFit="1" customWidth="1"/>
    <col min="19" max="19" width="6" bestFit="1" customWidth="1"/>
    <col min="20" max="20" width="13.6640625" bestFit="1" customWidth="1"/>
    <col min="21" max="21" width="8.21875" bestFit="1" customWidth="1"/>
    <col min="22" max="22" width="101.77734375" bestFit="1" customWidth="1"/>
    <col min="23" max="23" width="12" bestFit="1" customWidth="1"/>
    <col min="24" max="24" width="6" bestFit="1" customWidth="1"/>
    <col min="25" max="25" width="13.6640625" bestFit="1" customWidth="1"/>
    <col min="26" max="26" width="8.21875" bestFit="1" customWidth="1"/>
    <col min="27" max="27" width="15.21875" bestFit="1" customWidth="1"/>
    <col min="29" max="29" width="13" customWidth="1"/>
    <col min="30" max="30" width="22.5546875" customWidth="1"/>
    <col min="31" max="31" width="17.77734375" customWidth="1"/>
  </cols>
  <sheetData>
    <row r="1" spans="1:32" x14ac:dyDescent="0.3">
      <c r="A1" t="s">
        <v>1230</v>
      </c>
      <c r="B1" t="s">
        <v>1231</v>
      </c>
      <c r="C1" t="s">
        <v>1232</v>
      </c>
      <c r="D1" t="s">
        <v>1233</v>
      </c>
      <c r="E1" t="s">
        <v>1234</v>
      </c>
      <c r="F1" t="s">
        <v>1235</v>
      </c>
      <c r="G1" t="s">
        <v>1231</v>
      </c>
      <c r="H1" t="s">
        <v>1232</v>
      </c>
      <c r="I1" t="s">
        <v>1233</v>
      </c>
      <c r="J1" t="s">
        <v>1234</v>
      </c>
      <c r="K1" t="s">
        <v>1235</v>
      </c>
      <c r="L1" t="s">
        <v>1231</v>
      </c>
      <c r="M1" t="s">
        <v>1232</v>
      </c>
      <c r="N1" t="s">
        <v>1233</v>
      </c>
      <c r="O1" t="s">
        <v>1234</v>
      </c>
      <c r="P1" t="s">
        <v>1235</v>
      </c>
      <c r="Q1" t="s">
        <v>1231</v>
      </c>
      <c r="R1" t="s">
        <v>1232</v>
      </c>
      <c r="S1" t="s">
        <v>1233</v>
      </c>
      <c r="T1" t="s">
        <v>1234</v>
      </c>
      <c r="U1" t="s">
        <v>1235</v>
      </c>
      <c r="V1" t="s">
        <v>1231</v>
      </c>
      <c r="W1" t="s">
        <v>1232</v>
      </c>
      <c r="X1" t="s">
        <v>1233</v>
      </c>
      <c r="Y1" t="s">
        <v>1234</v>
      </c>
      <c r="Z1" t="s">
        <v>1235</v>
      </c>
      <c r="AB1" t="s">
        <v>1236</v>
      </c>
      <c r="AC1" t="s">
        <v>1237</v>
      </c>
      <c r="AD1" t="s">
        <v>1238</v>
      </c>
      <c r="AE1" t="s">
        <v>1239</v>
      </c>
      <c r="AF1" t="s">
        <v>1244</v>
      </c>
    </row>
    <row r="2" spans="1:32" x14ac:dyDescent="0.3">
      <c r="A2" t="s">
        <v>0</v>
      </c>
      <c r="B2" t="s">
        <v>1</v>
      </c>
      <c r="C2">
        <v>7.9680319000004801E-2</v>
      </c>
      <c r="D2" t="b">
        <v>1</v>
      </c>
      <c r="E2">
        <v>100</v>
      </c>
      <c r="F2">
        <v>8</v>
      </c>
      <c r="G2" t="s">
        <v>2</v>
      </c>
      <c r="H2">
        <v>4.6528958999999703E-2</v>
      </c>
      <c r="I2" t="b">
        <v>0</v>
      </c>
      <c r="J2">
        <v>0</v>
      </c>
      <c r="K2">
        <v>0</v>
      </c>
      <c r="L2" t="s">
        <v>3</v>
      </c>
      <c r="M2">
        <v>8.6624323000009398E-2</v>
      </c>
      <c r="N2" t="b">
        <v>1</v>
      </c>
      <c r="O2">
        <v>100</v>
      </c>
      <c r="P2">
        <v>10</v>
      </c>
      <c r="Q2" t="s">
        <v>4</v>
      </c>
      <c r="R2">
        <v>5.5693734000001799E-2</v>
      </c>
      <c r="S2" t="b">
        <v>0</v>
      </c>
      <c r="T2">
        <v>41</v>
      </c>
      <c r="U2">
        <v>5</v>
      </c>
      <c r="V2" t="s">
        <v>5</v>
      </c>
      <c r="W2">
        <v>5.0507764000002398E-2</v>
      </c>
      <c r="X2" t="b">
        <v>0</v>
      </c>
      <c r="Y2">
        <v>0</v>
      </c>
      <c r="Z2">
        <v>0</v>
      </c>
      <c r="AB2">
        <f>COUNTIF(A2:Z2,"TRUE")</f>
        <v>2</v>
      </c>
      <c r="AC2" s="1">
        <f>AB2/(5-AF2)</f>
        <v>0.4</v>
      </c>
      <c r="AD2">
        <f>AVERAGE(Y2,T2,O2,J2,E2)</f>
        <v>48.2</v>
      </c>
      <c r="AE2">
        <f>AVERAGE(W2,R2,M2,H2,C2)</f>
        <v>6.3807019800003625E-2</v>
      </c>
      <c r="AF2">
        <f>COUNTIF(A2:Z2,"ERROR")</f>
        <v>0</v>
      </c>
    </row>
    <row r="3" spans="1:32" x14ac:dyDescent="0.3">
      <c r="A3" t="s">
        <v>6</v>
      </c>
      <c r="B3" t="s">
        <v>7</v>
      </c>
      <c r="C3">
        <v>7.77747099999999E-2</v>
      </c>
      <c r="D3" t="b">
        <v>1</v>
      </c>
      <c r="E3">
        <v>100</v>
      </c>
      <c r="F3">
        <v>12</v>
      </c>
      <c r="G3" t="s">
        <v>8</v>
      </c>
      <c r="H3">
        <v>4.3962682000000003E-2</v>
      </c>
      <c r="I3" t="b">
        <v>1</v>
      </c>
      <c r="J3">
        <v>100</v>
      </c>
      <c r="K3">
        <v>12</v>
      </c>
      <c r="L3" t="s">
        <v>9</v>
      </c>
      <c r="M3">
        <v>4.1852546000001198E-2</v>
      </c>
      <c r="N3" t="b">
        <v>1</v>
      </c>
      <c r="O3">
        <v>100</v>
      </c>
      <c r="P3">
        <v>12</v>
      </c>
      <c r="Q3" t="s">
        <v>10</v>
      </c>
      <c r="R3">
        <v>4.3580008999995798E-2</v>
      </c>
      <c r="S3" t="b">
        <v>1</v>
      </c>
      <c r="T3">
        <v>100</v>
      </c>
      <c r="U3">
        <v>12</v>
      </c>
      <c r="V3" t="s">
        <v>11</v>
      </c>
      <c r="W3">
        <v>4.0557126999999499E-2</v>
      </c>
      <c r="X3" t="b">
        <v>1</v>
      </c>
      <c r="Y3">
        <v>100</v>
      </c>
      <c r="Z3">
        <v>12</v>
      </c>
      <c r="AB3">
        <f t="shared" ref="AB3:AB66" si="0">COUNTIF(A3:Z3,"TRUE")</f>
        <v>5</v>
      </c>
      <c r="AC3" s="1">
        <f>AB3/(5-AF3)</f>
        <v>1</v>
      </c>
      <c r="AD3">
        <f t="shared" ref="AD3:AD66" si="1">AVERAGE(Y3,T3,O3,J3,E3)</f>
        <v>100</v>
      </c>
      <c r="AE3">
        <f t="shared" ref="AE3:AE66" si="2">AVERAGE(W3,R3,M3,H3,C3)</f>
        <v>4.9545414799999278E-2</v>
      </c>
      <c r="AF3">
        <f t="shared" ref="AF3:AF66" si="3">COUNTIF(A3:Z3,"ERROR")</f>
        <v>0</v>
      </c>
    </row>
    <row r="4" spans="1:32" x14ac:dyDescent="0.3">
      <c r="A4" t="s">
        <v>12</v>
      </c>
      <c r="B4" t="s">
        <v>13</v>
      </c>
      <c r="C4">
        <v>0.134705201999999</v>
      </c>
      <c r="D4" t="b">
        <v>1</v>
      </c>
      <c r="E4">
        <v>100</v>
      </c>
      <c r="F4">
        <v>98</v>
      </c>
      <c r="G4" t="s">
        <v>14</v>
      </c>
      <c r="H4">
        <v>0.10499211600000501</v>
      </c>
      <c r="I4" t="b">
        <v>1</v>
      </c>
      <c r="J4">
        <v>100</v>
      </c>
      <c r="K4">
        <v>98</v>
      </c>
      <c r="L4" t="s">
        <v>15</v>
      </c>
      <c r="M4">
        <v>5.6243885000000597E-2</v>
      </c>
      <c r="N4" t="b">
        <v>1</v>
      </c>
      <c r="O4">
        <v>100</v>
      </c>
      <c r="P4">
        <v>98</v>
      </c>
      <c r="Q4" t="s">
        <v>16</v>
      </c>
      <c r="R4">
        <v>6.3906181000000103E-2</v>
      </c>
      <c r="S4" t="b">
        <v>1</v>
      </c>
      <c r="T4">
        <v>100</v>
      </c>
      <c r="U4">
        <v>98</v>
      </c>
      <c r="V4" t="s">
        <v>17</v>
      </c>
      <c r="W4">
        <v>8.3497404999995695E-2</v>
      </c>
      <c r="X4" t="b">
        <v>1</v>
      </c>
      <c r="Y4">
        <v>100</v>
      </c>
      <c r="Z4">
        <v>98</v>
      </c>
      <c r="AB4">
        <f t="shared" si="0"/>
        <v>5</v>
      </c>
      <c r="AC4" s="1">
        <f>AB4/(5-AF4)</f>
        <v>1</v>
      </c>
      <c r="AD4">
        <f t="shared" si="1"/>
        <v>100</v>
      </c>
      <c r="AE4">
        <f t="shared" si="2"/>
        <v>8.8668957800000087E-2</v>
      </c>
      <c r="AF4">
        <f t="shared" si="3"/>
        <v>0</v>
      </c>
    </row>
    <row r="5" spans="1:32" x14ac:dyDescent="0.3">
      <c r="A5" t="s">
        <v>18</v>
      </c>
      <c r="B5" t="s">
        <v>19</v>
      </c>
      <c r="C5">
        <v>5.1091532999997399E-2</v>
      </c>
      <c r="D5" t="b">
        <v>1</v>
      </c>
      <c r="E5">
        <v>100</v>
      </c>
      <c r="F5">
        <v>10</v>
      </c>
      <c r="G5" t="s">
        <v>20</v>
      </c>
      <c r="H5">
        <v>3.98578479999969E-2</v>
      </c>
      <c r="I5" t="b">
        <v>0</v>
      </c>
      <c r="J5">
        <v>75</v>
      </c>
      <c r="K5">
        <v>9</v>
      </c>
      <c r="L5" t="s">
        <v>21</v>
      </c>
      <c r="M5">
        <v>4.81878929999979E-2</v>
      </c>
      <c r="N5" t="b">
        <v>1</v>
      </c>
      <c r="O5">
        <v>100</v>
      </c>
      <c r="P5">
        <v>10</v>
      </c>
      <c r="Q5" t="s">
        <v>22</v>
      </c>
      <c r="R5">
        <v>4.2210726000000399E-2</v>
      </c>
      <c r="S5" t="b">
        <v>1</v>
      </c>
      <c r="T5">
        <v>100</v>
      </c>
      <c r="U5">
        <v>10</v>
      </c>
      <c r="V5" t="s">
        <v>23</v>
      </c>
      <c r="W5">
        <v>5.8032752999999097E-2</v>
      </c>
      <c r="X5" t="b">
        <v>0</v>
      </c>
      <c r="Y5">
        <v>81</v>
      </c>
      <c r="Z5">
        <v>9</v>
      </c>
      <c r="AB5">
        <f t="shared" si="0"/>
        <v>3</v>
      </c>
      <c r="AC5" s="1">
        <f t="shared" ref="AC5:AC68" si="4">AB5/(5-AF5)</f>
        <v>0.6</v>
      </c>
      <c r="AD5">
        <f t="shared" si="1"/>
        <v>91.2</v>
      </c>
      <c r="AE5">
        <f t="shared" si="2"/>
        <v>4.7876150599998335E-2</v>
      </c>
      <c r="AF5">
        <f t="shared" si="3"/>
        <v>0</v>
      </c>
    </row>
    <row r="6" spans="1:32" x14ac:dyDescent="0.3">
      <c r="A6" t="s">
        <v>24</v>
      </c>
      <c r="B6" t="s">
        <v>25</v>
      </c>
      <c r="C6">
        <v>4.3935144999998899E-2</v>
      </c>
      <c r="D6" t="b">
        <v>1</v>
      </c>
      <c r="E6">
        <v>100</v>
      </c>
      <c r="F6">
        <v>10</v>
      </c>
      <c r="G6" t="s">
        <v>26</v>
      </c>
      <c r="H6">
        <v>4.4060092000002202E-2</v>
      </c>
      <c r="I6" t="b">
        <v>1</v>
      </c>
      <c r="J6">
        <v>100</v>
      </c>
      <c r="K6">
        <v>10</v>
      </c>
      <c r="L6" t="s">
        <v>27</v>
      </c>
      <c r="M6">
        <v>4.3405249999999201E-2</v>
      </c>
      <c r="N6" t="b">
        <v>1</v>
      </c>
      <c r="O6">
        <v>100</v>
      </c>
      <c r="P6">
        <v>10</v>
      </c>
      <c r="Q6" t="s">
        <v>28</v>
      </c>
      <c r="R6">
        <v>8.0231324000003199E-2</v>
      </c>
      <c r="S6" t="b">
        <v>1</v>
      </c>
      <c r="T6">
        <v>100</v>
      </c>
      <c r="U6">
        <v>10</v>
      </c>
      <c r="V6" t="s">
        <v>29</v>
      </c>
      <c r="W6">
        <v>4.7727369000000401E-2</v>
      </c>
      <c r="X6" t="b">
        <v>0</v>
      </c>
      <c r="Y6">
        <v>0</v>
      </c>
      <c r="Z6">
        <v>0</v>
      </c>
      <c r="AB6">
        <f t="shared" si="0"/>
        <v>4</v>
      </c>
      <c r="AC6" s="1">
        <f t="shared" si="4"/>
        <v>0.8</v>
      </c>
      <c r="AD6">
        <f t="shared" si="1"/>
        <v>80</v>
      </c>
      <c r="AE6">
        <f t="shared" si="2"/>
        <v>5.1871836000000782E-2</v>
      </c>
      <c r="AF6">
        <f t="shared" si="3"/>
        <v>0</v>
      </c>
    </row>
    <row r="7" spans="1:32" x14ac:dyDescent="0.3">
      <c r="A7" t="s">
        <v>30</v>
      </c>
      <c r="B7" t="s">
        <v>31</v>
      </c>
      <c r="C7">
        <v>4.7801704000001097E-2</v>
      </c>
      <c r="D7" t="b">
        <v>1</v>
      </c>
      <c r="E7">
        <v>100</v>
      </c>
      <c r="F7">
        <v>76</v>
      </c>
      <c r="G7" t="s">
        <v>32</v>
      </c>
      <c r="H7">
        <v>6.4910308999998195E-2</v>
      </c>
      <c r="I7" t="b">
        <v>1</v>
      </c>
      <c r="J7">
        <v>100</v>
      </c>
      <c r="K7">
        <v>76</v>
      </c>
      <c r="L7" t="s">
        <v>33</v>
      </c>
      <c r="M7">
        <v>8.28014880000012E-2</v>
      </c>
      <c r="N7" t="b">
        <v>1</v>
      </c>
      <c r="O7">
        <v>100</v>
      </c>
      <c r="P7">
        <v>76</v>
      </c>
      <c r="Q7" t="s">
        <v>34</v>
      </c>
      <c r="R7">
        <v>8.8370126999997398E-2</v>
      </c>
      <c r="S7" t="b">
        <v>1</v>
      </c>
      <c r="T7">
        <v>100</v>
      </c>
      <c r="U7">
        <v>76</v>
      </c>
      <c r="V7" t="s">
        <v>35</v>
      </c>
      <c r="W7">
        <v>8.7284418000002903E-2</v>
      </c>
      <c r="X7" t="b">
        <v>1</v>
      </c>
      <c r="Y7">
        <v>100</v>
      </c>
      <c r="Z7">
        <v>76</v>
      </c>
      <c r="AB7">
        <f t="shared" si="0"/>
        <v>5</v>
      </c>
      <c r="AC7" s="1">
        <f t="shared" si="4"/>
        <v>1</v>
      </c>
      <c r="AD7">
        <f t="shared" si="1"/>
        <v>100</v>
      </c>
      <c r="AE7">
        <f t="shared" si="2"/>
        <v>7.4233609200000161E-2</v>
      </c>
      <c r="AF7">
        <f t="shared" si="3"/>
        <v>0</v>
      </c>
    </row>
    <row r="8" spans="1:32" x14ac:dyDescent="0.3">
      <c r="A8" t="s">
        <v>36</v>
      </c>
      <c r="B8" t="s">
        <v>37</v>
      </c>
      <c r="C8">
        <v>4.6503435999994701E-2</v>
      </c>
      <c r="D8" t="b">
        <v>1</v>
      </c>
      <c r="E8">
        <v>100</v>
      </c>
      <c r="F8">
        <v>42</v>
      </c>
      <c r="G8" t="s">
        <v>38</v>
      </c>
      <c r="H8">
        <v>6.1464243000003103E-2</v>
      </c>
      <c r="I8" t="b">
        <v>0</v>
      </c>
      <c r="J8">
        <v>93</v>
      </c>
      <c r="K8">
        <v>41</v>
      </c>
      <c r="L8" t="s">
        <v>39</v>
      </c>
      <c r="M8">
        <v>8.5209063999997101E-2</v>
      </c>
      <c r="N8" t="b">
        <v>1</v>
      </c>
      <c r="O8">
        <v>100</v>
      </c>
      <c r="P8">
        <v>42</v>
      </c>
      <c r="Q8" t="s">
        <v>40</v>
      </c>
      <c r="R8">
        <v>8.0006912000001706E-2</v>
      </c>
      <c r="S8" t="b">
        <v>1</v>
      </c>
      <c r="T8">
        <v>100</v>
      </c>
      <c r="U8">
        <v>42</v>
      </c>
      <c r="V8" t="s">
        <v>41</v>
      </c>
      <c r="W8">
        <v>4.5126386000006798E-2</v>
      </c>
      <c r="X8" t="b">
        <v>1</v>
      </c>
      <c r="Y8">
        <v>100</v>
      </c>
      <c r="Z8">
        <v>42</v>
      </c>
      <c r="AB8">
        <f t="shared" si="0"/>
        <v>4</v>
      </c>
      <c r="AC8" s="1">
        <f t="shared" si="4"/>
        <v>0.8</v>
      </c>
      <c r="AD8">
        <f t="shared" si="1"/>
        <v>98.6</v>
      </c>
      <c r="AE8">
        <f t="shared" si="2"/>
        <v>6.3662008200000675E-2</v>
      </c>
      <c r="AF8">
        <f t="shared" si="3"/>
        <v>0</v>
      </c>
    </row>
    <row r="9" spans="1:32" x14ac:dyDescent="0.3">
      <c r="A9" t="s">
        <v>42</v>
      </c>
      <c r="B9" t="s">
        <v>43</v>
      </c>
      <c r="C9">
        <v>9.2282334000003602E-2</v>
      </c>
      <c r="D9" t="b">
        <v>1</v>
      </c>
      <c r="E9">
        <v>100</v>
      </c>
      <c r="F9">
        <v>107</v>
      </c>
      <c r="G9" t="s">
        <v>44</v>
      </c>
      <c r="H9">
        <v>7.4834219000003005E-2</v>
      </c>
      <c r="I9" t="b">
        <v>1</v>
      </c>
      <c r="J9">
        <v>100</v>
      </c>
      <c r="K9">
        <v>107</v>
      </c>
      <c r="L9" t="s">
        <v>45</v>
      </c>
      <c r="M9">
        <v>9.9685271000005501E-2</v>
      </c>
      <c r="N9" t="b">
        <v>1</v>
      </c>
      <c r="O9">
        <v>100</v>
      </c>
      <c r="P9">
        <v>107</v>
      </c>
      <c r="Q9" t="s">
        <v>46</v>
      </c>
      <c r="R9">
        <v>7.2902028000001395E-2</v>
      </c>
      <c r="S9" t="b">
        <v>1</v>
      </c>
      <c r="T9">
        <v>100</v>
      </c>
      <c r="U9">
        <v>107</v>
      </c>
      <c r="V9" t="s">
        <v>47</v>
      </c>
      <c r="W9">
        <v>5.9980466999995402E-2</v>
      </c>
      <c r="X9" t="b">
        <v>1</v>
      </c>
      <c r="Y9">
        <v>100</v>
      </c>
      <c r="Z9">
        <v>107</v>
      </c>
      <c r="AB9">
        <f t="shared" si="0"/>
        <v>5</v>
      </c>
      <c r="AC9" s="1">
        <f t="shared" si="4"/>
        <v>1</v>
      </c>
      <c r="AD9">
        <f t="shared" si="1"/>
        <v>100</v>
      </c>
      <c r="AE9">
        <f t="shared" si="2"/>
        <v>7.9936863800001784E-2</v>
      </c>
      <c r="AF9">
        <f t="shared" si="3"/>
        <v>0</v>
      </c>
    </row>
    <row r="10" spans="1:32" x14ac:dyDescent="0.3">
      <c r="A10" t="s">
        <v>48</v>
      </c>
      <c r="B10" t="s">
        <v>49</v>
      </c>
      <c r="C10">
        <v>9.3336488000005602E-2</v>
      </c>
      <c r="D10" t="b">
        <v>0</v>
      </c>
      <c r="E10">
        <v>0</v>
      </c>
      <c r="F10">
        <v>0</v>
      </c>
      <c r="G10" t="s">
        <v>50</v>
      </c>
      <c r="H10">
        <v>6.5715428999993705E-2</v>
      </c>
      <c r="I10" t="b">
        <v>1</v>
      </c>
      <c r="J10">
        <v>100</v>
      </c>
      <c r="K10">
        <v>70</v>
      </c>
      <c r="L10" t="s">
        <v>51</v>
      </c>
      <c r="M10">
        <v>5.9962953999999499E-2</v>
      </c>
      <c r="N10" t="b">
        <v>0</v>
      </c>
      <c r="O10">
        <v>0</v>
      </c>
      <c r="P10">
        <v>0</v>
      </c>
      <c r="Q10" t="s">
        <v>52</v>
      </c>
      <c r="R10">
        <v>8.1111383999996095E-2</v>
      </c>
      <c r="S10" t="b">
        <v>1</v>
      </c>
      <c r="T10">
        <v>100</v>
      </c>
      <c r="U10">
        <v>70</v>
      </c>
      <c r="V10" t="s">
        <v>53</v>
      </c>
      <c r="W10">
        <v>5.2098779000004897E-2</v>
      </c>
      <c r="X10" t="b">
        <v>1</v>
      </c>
      <c r="Y10">
        <v>100</v>
      </c>
      <c r="Z10">
        <v>70</v>
      </c>
      <c r="AB10">
        <f t="shared" si="0"/>
        <v>3</v>
      </c>
      <c r="AC10" s="1">
        <f t="shared" si="4"/>
        <v>0.6</v>
      </c>
      <c r="AD10">
        <f t="shared" si="1"/>
        <v>60</v>
      </c>
      <c r="AE10">
        <f t="shared" si="2"/>
        <v>7.044500679999996E-2</v>
      </c>
      <c r="AF10">
        <f t="shared" si="3"/>
        <v>0</v>
      </c>
    </row>
    <row r="11" spans="1:32" x14ac:dyDescent="0.3">
      <c r="A11" t="s">
        <v>54</v>
      </c>
      <c r="B11" t="s">
        <v>55</v>
      </c>
      <c r="C11">
        <v>4.36325489999944E-2</v>
      </c>
      <c r="D11" t="b">
        <v>1</v>
      </c>
      <c r="E11">
        <v>100</v>
      </c>
      <c r="F11">
        <v>14</v>
      </c>
      <c r="G11" t="s">
        <v>56</v>
      </c>
      <c r="H11">
        <v>4.4879287000000503E-2</v>
      </c>
      <c r="I11" t="b">
        <v>1</v>
      </c>
      <c r="J11">
        <v>100</v>
      </c>
      <c r="K11">
        <v>14</v>
      </c>
      <c r="L11" t="s">
        <v>57</v>
      </c>
      <c r="M11">
        <v>4.7883743999996398E-2</v>
      </c>
      <c r="N11" t="b">
        <v>1</v>
      </c>
      <c r="O11">
        <v>100</v>
      </c>
      <c r="P11">
        <v>14</v>
      </c>
      <c r="Q11" t="s">
        <v>58</v>
      </c>
      <c r="R11">
        <v>4.6771427999999497E-2</v>
      </c>
      <c r="S11" t="b">
        <v>1</v>
      </c>
      <c r="T11">
        <v>100</v>
      </c>
      <c r="U11">
        <v>14</v>
      </c>
      <c r="V11" t="s">
        <v>59</v>
      </c>
      <c r="W11">
        <v>8.8986974000000801E-2</v>
      </c>
      <c r="X11" t="b">
        <v>1</v>
      </c>
      <c r="Y11">
        <v>100</v>
      </c>
      <c r="Z11">
        <v>14</v>
      </c>
      <c r="AB11">
        <f t="shared" si="0"/>
        <v>5</v>
      </c>
      <c r="AC11" s="1">
        <f t="shared" si="4"/>
        <v>1</v>
      </c>
      <c r="AD11">
        <f t="shared" si="1"/>
        <v>100</v>
      </c>
      <c r="AE11">
        <f t="shared" si="2"/>
        <v>5.443079639999833E-2</v>
      </c>
      <c r="AF11">
        <f t="shared" si="3"/>
        <v>0</v>
      </c>
    </row>
    <row r="12" spans="1:32" x14ac:dyDescent="0.3">
      <c r="A12" t="s">
        <v>60</v>
      </c>
      <c r="B12" t="s">
        <v>61</v>
      </c>
      <c r="C12">
        <v>5.9095065999997497E-2</v>
      </c>
      <c r="D12" t="b">
        <v>1</v>
      </c>
      <c r="E12">
        <v>100</v>
      </c>
      <c r="F12">
        <v>8</v>
      </c>
      <c r="G12" t="s">
        <v>62</v>
      </c>
      <c r="H12">
        <v>4.6227082999997997E-2</v>
      </c>
      <c r="I12" t="s">
        <v>1242</v>
      </c>
      <c r="J12" s="3" t="s">
        <v>1243</v>
      </c>
      <c r="K12" s="3" t="s">
        <v>1243</v>
      </c>
      <c r="L12" t="s">
        <v>63</v>
      </c>
      <c r="M12">
        <v>4.3775324000002003E-2</v>
      </c>
      <c r="N12" t="b">
        <v>1</v>
      </c>
      <c r="O12">
        <v>100</v>
      </c>
      <c r="P12">
        <v>8</v>
      </c>
      <c r="Q12" t="s">
        <v>64</v>
      </c>
      <c r="R12">
        <v>4.6217450000000299E-2</v>
      </c>
      <c r="S12" t="b">
        <v>1</v>
      </c>
      <c r="T12">
        <v>100</v>
      </c>
      <c r="U12">
        <v>8</v>
      </c>
      <c r="V12" t="s">
        <v>65</v>
      </c>
      <c r="W12">
        <v>4.7961858000000697E-2</v>
      </c>
      <c r="X12" t="b">
        <v>1</v>
      </c>
      <c r="Y12">
        <v>100</v>
      </c>
      <c r="Z12">
        <v>8</v>
      </c>
      <c r="AB12">
        <f t="shared" si="0"/>
        <v>4</v>
      </c>
      <c r="AC12" s="1">
        <f t="shared" si="4"/>
        <v>1</v>
      </c>
      <c r="AD12">
        <f t="shared" si="1"/>
        <v>100</v>
      </c>
      <c r="AE12">
        <f t="shared" si="2"/>
        <v>4.8655356199999701E-2</v>
      </c>
      <c r="AF12">
        <f t="shared" si="3"/>
        <v>1</v>
      </c>
    </row>
    <row r="13" spans="1:32" x14ac:dyDescent="0.3">
      <c r="A13" t="s">
        <v>66</v>
      </c>
      <c r="B13" t="s">
        <v>67</v>
      </c>
      <c r="C13">
        <v>4.7492126999998101E-2</v>
      </c>
      <c r="D13" t="b">
        <v>1</v>
      </c>
      <c r="E13">
        <v>100</v>
      </c>
      <c r="F13">
        <v>8</v>
      </c>
      <c r="G13" t="s">
        <v>68</v>
      </c>
      <c r="H13">
        <v>8.1142085999999794E-2</v>
      </c>
      <c r="I13" t="b">
        <v>1</v>
      </c>
      <c r="J13">
        <v>100</v>
      </c>
      <c r="K13">
        <v>8</v>
      </c>
      <c r="L13" t="s">
        <v>69</v>
      </c>
      <c r="M13">
        <v>4.68849210000001E-2</v>
      </c>
      <c r="N13" t="b">
        <v>1</v>
      </c>
      <c r="O13">
        <v>100</v>
      </c>
      <c r="P13">
        <v>8</v>
      </c>
      <c r="Q13" t="s">
        <v>70</v>
      </c>
      <c r="R13">
        <v>7.6105566999999E-2</v>
      </c>
      <c r="S13" t="b">
        <v>1</v>
      </c>
      <c r="T13">
        <v>100</v>
      </c>
      <c r="U13">
        <v>8</v>
      </c>
      <c r="V13" t="s">
        <v>71</v>
      </c>
      <c r="W13">
        <v>0.11985156699999699</v>
      </c>
      <c r="X13" t="b">
        <v>1</v>
      </c>
      <c r="Y13">
        <v>100</v>
      </c>
      <c r="Z13">
        <v>8</v>
      </c>
      <c r="AB13">
        <f t="shared" si="0"/>
        <v>5</v>
      </c>
      <c r="AC13" s="1">
        <f t="shared" si="4"/>
        <v>1</v>
      </c>
      <c r="AD13">
        <f t="shared" si="1"/>
        <v>100</v>
      </c>
      <c r="AE13">
        <f t="shared" si="2"/>
        <v>7.4295253599998806E-2</v>
      </c>
      <c r="AF13">
        <f t="shared" si="3"/>
        <v>0</v>
      </c>
    </row>
    <row r="14" spans="1:32" x14ac:dyDescent="0.3">
      <c r="A14" t="s">
        <v>72</v>
      </c>
      <c r="B14" t="s">
        <v>73</v>
      </c>
      <c r="C14">
        <v>4.6549549999994597E-2</v>
      </c>
      <c r="D14" t="b">
        <v>0</v>
      </c>
      <c r="E14">
        <v>0</v>
      </c>
      <c r="F14">
        <v>0</v>
      </c>
      <c r="G14" t="s">
        <v>74</v>
      </c>
      <c r="H14">
        <v>7.9420962999989797E-2</v>
      </c>
      <c r="I14" t="b">
        <v>0</v>
      </c>
      <c r="J14">
        <v>0</v>
      </c>
      <c r="K14">
        <v>0</v>
      </c>
      <c r="L14" t="s">
        <v>75</v>
      </c>
      <c r="M14">
        <v>4.4655726999991402E-2</v>
      </c>
      <c r="N14" t="b">
        <v>0</v>
      </c>
      <c r="O14">
        <v>0</v>
      </c>
      <c r="P14">
        <v>0</v>
      </c>
      <c r="Q14" t="s">
        <v>76</v>
      </c>
      <c r="R14">
        <v>4.0552692999994998E-2</v>
      </c>
      <c r="S14" t="b">
        <v>0</v>
      </c>
      <c r="T14">
        <v>0</v>
      </c>
      <c r="U14">
        <v>0</v>
      </c>
      <c r="V14" t="s">
        <v>77</v>
      </c>
      <c r="W14">
        <v>4.3190019999997199E-2</v>
      </c>
      <c r="X14" t="b">
        <v>0</v>
      </c>
      <c r="Y14">
        <v>0</v>
      </c>
      <c r="Z14">
        <v>0</v>
      </c>
      <c r="AB14">
        <f t="shared" si="0"/>
        <v>0</v>
      </c>
      <c r="AC14" s="1">
        <f t="shared" si="4"/>
        <v>0</v>
      </c>
      <c r="AD14">
        <f t="shared" si="1"/>
        <v>0</v>
      </c>
      <c r="AE14">
        <f t="shared" si="2"/>
        <v>5.0873790599993599E-2</v>
      </c>
      <c r="AF14">
        <f t="shared" si="3"/>
        <v>0</v>
      </c>
    </row>
    <row r="15" spans="1:32" x14ac:dyDescent="0.3">
      <c r="A15" t="s">
        <v>78</v>
      </c>
      <c r="B15" t="s">
        <v>79</v>
      </c>
      <c r="C15">
        <v>5.6027813999996498E-2</v>
      </c>
      <c r="D15" t="b">
        <v>1</v>
      </c>
      <c r="E15">
        <v>100</v>
      </c>
      <c r="F15">
        <v>10</v>
      </c>
      <c r="G15" t="s">
        <v>80</v>
      </c>
      <c r="H15">
        <v>6.3836481999999195E-2</v>
      </c>
      <c r="I15" t="b">
        <v>1</v>
      </c>
      <c r="J15">
        <v>100</v>
      </c>
      <c r="K15">
        <v>10</v>
      </c>
      <c r="L15" t="s">
        <v>81</v>
      </c>
      <c r="M15">
        <v>8.6295573999997502E-2</v>
      </c>
      <c r="N15" t="b">
        <v>1</v>
      </c>
      <c r="O15">
        <v>100</v>
      </c>
      <c r="P15">
        <v>10</v>
      </c>
      <c r="Q15" t="s">
        <v>82</v>
      </c>
      <c r="R15">
        <v>5.1682415000001897E-2</v>
      </c>
      <c r="S15" t="b">
        <v>1</v>
      </c>
      <c r="T15">
        <v>100</v>
      </c>
      <c r="U15">
        <v>10</v>
      </c>
      <c r="V15" t="s">
        <v>83</v>
      </c>
      <c r="W15">
        <v>6.8023259000000197E-2</v>
      </c>
      <c r="X15" t="b">
        <v>1</v>
      </c>
      <c r="Y15">
        <v>100</v>
      </c>
      <c r="Z15">
        <v>10</v>
      </c>
      <c r="AB15">
        <f t="shared" si="0"/>
        <v>5</v>
      </c>
      <c r="AC15" s="1">
        <f t="shared" si="4"/>
        <v>1</v>
      </c>
      <c r="AD15">
        <f t="shared" si="1"/>
        <v>100</v>
      </c>
      <c r="AE15">
        <f t="shared" si="2"/>
        <v>6.517310879999906E-2</v>
      </c>
      <c r="AF15">
        <f t="shared" si="3"/>
        <v>0</v>
      </c>
    </row>
    <row r="16" spans="1:32" x14ac:dyDescent="0.3">
      <c r="A16" t="s">
        <v>84</v>
      </c>
      <c r="B16" t="s">
        <v>85</v>
      </c>
      <c r="C16">
        <v>8.1528183999992607E-2</v>
      </c>
      <c r="D16" t="b">
        <v>0</v>
      </c>
      <c r="E16">
        <v>28</v>
      </c>
      <c r="F16">
        <v>2</v>
      </c>
      <c r="G16" t="s">
        <v>86</v>
      </c>
      <c r="H16">
        <v>8.5095068999990503E-2</v>
      </c>
      <c r="I16" t="b">
        <v>0</v>
      </c>
      <c r="J16">
        <v>28</v>
      </c>
      <c r="K16">
        <v>2</v>
      </c>
      <c r="L16" t="s">
        <v>87</v>
      </c>
      <c r="M16">
        <v>5.0412385000001302E-2</v>
      </c>
      <c r="N16" t="b">
        <v>0</v>
      </c>
      <c r="O16">
        <v>0</v>
      </c>
      <c r="P16">
        <v>0</v>
      </c>
      <c r="Q16" t="s">
        <v>88</v>
      </c>
      <c r="R16">
        <v>8.2874529000008496E-2</v>
      </c>
      <c r="S16" t="b">
        <v>0</v>
      </c>
      <c r="T16">
        <v>28</v>
      </c>
      <c r="U16">
        <v>2</v>
      </c>
      <c r="V16" t="s">
        <v>89</v>
      </c>
      <c r="W16">
        <v>7.8109663999995804E-2</v>
      </c>
      <c r="X16" t="b">
        <v>0</v>
      </c>
      <c r="Y16">
        <v>28</v>
      </c>
      <c r="Z16">
        <v>2</v>
      </c>
      <c r="AB16">
        <f t="shared" si="0"/>
        <v>0</v>
      </c>
      <c r="AC16" s="1">
        <f t="shared" si="4"/>
        <v>0</v>
      </c>
      <c r="AD16">
        <f t="shared" si="1"/>
        <v>22.4</v>
      </c>
      <c r="AE16">
        <f t="shared" si="2"/>
        <v>7.5603966199997735E-2</v>
      </c>
      <c r="AF16">
        <f t="shared" si="3"/>
        <v>0</v>
      </c>
    </row>
    <row r="17" spans="1:32" x14ac:dyDescent="0.3">
      <c r="A17" t="s">
        <v>90</v>
      </c>
      <c r="B17" t="s">
        <v>91</v>
      </c>
      <c r="C17">
        <v>9.5539767000005299E-2</v>
      </c>
      <c r="D17" t="b">
        <v>1</v>
      </c>
      <c r="E17">
        <v>100</v>
      </c>
      <c r="F17">
        <v>77</v>
      </c>
      <c r="G17" t="s">
        <v>92</v>
      </c>
      <c r="H17">
        <v>6.6672672000009897E-2</v>
      </c>
      <c r="I17" t="b">
        <v>1</v>
      </c>
      <c r="J17">
        <v>100</v>
      </c>
      <c r="K17">
        <v>77</v>
      </c>
      <c r="L17" t="s">
        <v>93</v>
      </c>
      <c r="M17">
        <v>6.8917190999997005E-2</v>
      </c>
      <c r="N17" t="b">
        <v>1</v>
      </c>
      <c r="O17">
        <v>100</v>
      </c>
      <c r="P17">
        <v>77</v>
      </c>
      <c r="Q17" t="s">
        <v>94</v>
      </c>
      <c r="R17">
        <v>7.1745919999997895E-2</v>
      </c>
      <c r="S17" t="b">
        <v>1</v>
      </c>
      <c r="T17">
        <v>100</v>
      </c>
      <c r="U17">
        <v>77</v>
      </c>
      <c r="V17" t="s">
        <v>95</v>
      </c>
      <c r="W17">
        <v>6.9567847000001806E-2</v>
      </c>
      <c r="X17" t="b">
        <v>1</v>
      </c>
      <c r="Y17">
        <v>100</v>
      </c>
      <c r="Z17">
        <v>77</v>
      </c>
      <c r="AB17">
        <f t="shared" si="0"/>
        <v>5</v>
      </c>
      <c r="AC17" s="1">
        <f t="shared" si="4"/>
        <v>1</v>
      </c>
      <c r="AD17">
        <f t="shared" si="1"/>
        <v>100</v>
      </c>
      <c r="AE17">
        <f t="shared" si="2"/>
        <v>7.4488679400002394E-2</v>
      </c>
      <c r="AF17">
        <f t="shared" si="3"/>
        <v>0</v>
      </c>
    </row>
    <row r="18" spans="1:32" x14ac:dyDescent="0.3">
      <c r="A18" t="s">
        <v>96</v>
      </c>
      <c r="B18" t="s">
        <v>97</v>
      </c>
      <c r="C18">
        <v>4.3357377999995998E-2</v>
      </c>
      <c r="D18" t="b">
        <v>1</v>
      </c>
      <c r="E18">
        <v>100</v>
      </c>
      <c r="F18">
        <v>12</v>
      </c>
      <c r="G18" t="s">
        <v>98</v>
      </c>
      <c r="H18">
        <v>4.38555499999893E-2</v>
      </c>
      <c r="I18" t="b">
        <v>1</v>
      </c>
      <c r="J18">
        <v>100</v>
      </c>
      <c r="K18">
        <v>12</v>
      </c>
      <c r="L18" t="s">
        <v>99</v>
      </c>
      <c r="M18">
        <v>8.0749867999998004E-2</v>
      </c>
      <c r="N18" t="b">
        <v>1</v>
      </c>
      <c r="O18">
        <v>100</v>
      </c>
      <c r="P18">
        <v>12</v>
      </c>
      <c r="Q18" t="s">
        <v>100</v>
      </c>
      <c r="R18">
        <v>8.1749836000000103E-2</v>
      </c>
      <c r="S18" t="b">
        <v>1</v>
      </c>
      <c r="T18">
        <v>100</v>
      </c>
      <c r="U18">
        <v>12</v>
      </c>
      <c r="V18" t="s">
        <v>101</v>
      </c>
      <c r="W18">
        <v>5.6162295000007099E-2</v>
      </c>
      <c r="X18" t="b">
        <v>1</v>
      </c>
      <c r="Y18">
        <v>100</v>
      </c>
      <c r="Z18">
        <v>12</v>
      </c>
      <c r="AB18">
        <f t="shared" si="0"/>
        <v>5</v>
      </c>
      <c r="AC18" s="1">
        <f t="shared" si="4"/>
        <v>1</v>
      </c>
      <c r="AD18">
        <f t="shared" si="1"/>
        <v>100</v>
      </c>
      <c r="AE18">
        <f t="shared" si="2"/>
        <v>6.1174985399998105E-2</v>
      </c>
      <c r="AF18">
        <f t="shared" si="3"/>
        <v>0</v>
      </c>
    </row>
    <row r="19" spans="1:32" x14ac:dyDescent="0.3">
      <c r="A19" t="s">
        <v>102</v>
      </c>
      <c r="B19" t="s">
        <v>103</v>
      </c>
      <c r="C19">
        <v>8.6620328999998705E-2</v>
      </c>
      <c r="D19" t="b">
        <v>1</v>
      </c>
      <c r="E19">
        <v>100</v>
      </c>
      <c r="F19">
        <v>105</v>
      </c>
      <c r="G19" t="s">
        <v>104</v>
      </c>
      <c r="H19">
        <v>8.6262023000003296E-2</v>
      </c>
      <c r="I19" t="b">
        <v>1</v>
      </c>
      <c r="J19">
        <v>100</v>
      </c>
      <c r="K19">
        <v>105</v>
      </c>
      <c r="L19" t="s">
        <v>105</v>
      </c>
      <c r="M19">
        <v>8.0840527999995901E-2</v>
      </c>
      <c r="N19" t="b">
        <v>1</v>
      </c>
      <c r="O19">
        <v>100</v>
      </c>
      <c r="P19">
        <v>105</v>
      </c>
      <c r="Q19" t="s">
        <v>106</v>
      </c>
      <c r="R19">
        <v>5.7681680000001699E-2</v>
      </c>
      <c r="S19" t="b">
        <v>1</v>
      </c>
      <c r="T19">
        <v>100</v>
      </c>
      <c r="U19">
        <v>105</v>
      </c>
      <c r="V19" t="s">
        <v>107</v>
      </c>
      <c r="W19">
        <v>5.6306961000004201E-2</v>
      </c>
      <c r="X19" t="b">
        <v>1</v>
      </c>
      <c r="Y19">
        <v>100</v>
      </c>
      <c r="Z19">
        <v>105</v>
      </c>
      <c r="AB19">
        <f t="shared" si="0"/>
        <v>5</v>
      </c>
      <c r="AC19" s="1">
        <f t="shared" si="4"/>
        <v>1</v>
      </c>
      <c r="AD19">
        <f t="shared" si="1"/>
        <v>100</v>
      </c>
      <c r="AE19">
        <f t="shared" si="2"/>
        <v>7.3542304200000769E-2</v>
      </c>
      <c r="AF19">
        <f t="shared" si="3"/>
        <v>0</v>
      </c>
    </row>
    <row r="20" spans="1:32" x14ac:dyDescent="0.3">
      <c r="A20" t="s">
        <v>108</v>
      </c>
      <c r="B20" t="s">
        <v>109</v>
      </c>
      <c r="C20">
        <v>7.8201444000001105E-2</v>
      </c>
      <c r="D20" t="b">
        <v>1</v>
      </c>
      <c r="E20">
        <v>100</v>
      </c>
      <c r="F20">
        <v>2</v>
      </c>
      <c r="G20" t="s">
        <v>110</v>
      </c>
      <c r="H20">
        <v>4.3281290000002998E-2</v>
      </c>
      <c r="I20" t="b">
        <v>1</v>
      </c>
      <c r="J20">
        <v>100</v>
      </c>
      <c r="K20">
        <v>2</v>
      </c>
      <c r="L20" t="s">
        <v>111</v>
      </c>
      <c r="M20">
        <v>4.29848850000027E-2</v>
      </c>
      <c r="N20" t="b">
        <v>1</v>
      </c>
      <c r="O20">
        <v>100</v>
      </c>
      <c r="P20">
        <v>3</v>
      </c>
      <c r="Q20" t="s">
        <v>112</v>
      </c>
      <c r="R20">
        <v>4.5217385999997299E-2</v>
      </c>
      <c r="S20" t="b">
        <v>1</v>
      </c>
      <c r="T20">
        <v>100</v>
      </c>
      <c r="U20">
        <v>2</v>
      </c>
      <c r="V20" t="s">
        <v>113</v>
      </c>
      <c r="W20">
        <v>8.8147974999998199E-2</v>
      </c>
      <c r="X20" t="b">
        <v>1</v>
      </c>
      <c r="Y20">
        <v>100</v>
      </c>
      <c r="Z20">
        <v>2</v>
      </c>
      <c r="AB20">
        <f t="shared" si="0"/>
        <v>5</v>
      </c>
      <c r="AC20" s="1">
        <f t="shared" si="4"/>
        <v>1</v>
      </c>
      <c r="AD20">
        <f t="shared" si="1"/>
        <v>100</v>
      </c>
      <c r="AE20">
        <f t="shared" si="2"/>
        <v>5.9566596000000457E-2</v>
      </c>
      <c r="AF20">
        <f t="shared" si="3"/>
        <v>0</v>
      </c>
    </row>
    <row r="21" spans="1:32" x14ac:dyDescent="0.3">
      <c r="A21" t="s">
        <v>114</v>
      </c>
      <c r="B21" t="s">
        <v>115</v>
      </c>
      <c r="C21">
        <v>4.2686509999995702E-2</v>
      </c>
      <c r="D21" t="b">
        <v>0</v>
      </c>
      <c r="E21">
        <v>0</v>
      </c>
      <c r="F21">
        <v>0</v>
      </c>
      <c r="G21" t="s">
        <v>116</v>
      </c>
      <c r="H21">
        <v>7.5759277000002997E-2</v>
      </c>
      <c r="I21" t="b">
        <v>1</v>
      </c>
      <c r="J21">
        <v>100</v>
      </c>
      <c r="K21">
        <v>6</v>
      </c>
      <c r="L21" t="s">
        <v>117</v>
      </c>
      <c r="M21">
        <v>5.50270550000036E-2</v>
      </c>
      <c r="N21" t="b">
        <v>1</v>
      </c>
      <c r="O21">
        <v>100</v>
      </c>
      <c r="P21">
        <v>6</v>
      </c>
      <c r="Q21" t="s">
        <v>118</v>
      </c>
      <c r="R21">
        <v>7.7032229999993193E-2</v>
      </c>
      <c r="S21" t="b">
        <v>0</v>
      </c>
      <c r="T21">
        <v>0</v>
      </c>
      <c r="U21">
        <v>0</v>
      </c>
      <c r="V21" t="s">
        <v>119</v>
      </c>
      <c r="W21">
        <v>4.5585281000000998E-2</v>
      </c>
      <c r="X21" t="b">
        <v>0</v>
      </c>
      <c r="Y21">
        <v>0</v>
      </c>
      <c r="Z21">
        <v>0</v>
      </c>
      <c r="AB21">
        <f t="shared" si="0"/>
        <v>2</v>
      </c>
      <c r="AC21" s="1">
        <f t="shared" si="4"/>
        <v>0.4</v>
      </c>
      <c r="AD21">
        <f t="shared" si="1"/>
        <v>40</v>
      </c>
      <c r="AE21">
        <f t="shared" si="2"/>
        <v>5.9218070599999298E-2</v>
      </c>
      <c r="AF21">
        <f t="shared" si="3"/>
        <v>0</v>
      </c>
    </row>
    <row r="22" spans="1:32" x14ac:dyDescent="0.3">
      <c r="A22" t="s">
        <v>120</v>
      </c>
      <c r="B22" t="s">
        <v>121</v>
      </c>
      <c r="C22">
        <v>4.32147869999965E-2</v>
      </c>
      <c r="D22" t="b">
        <v>1</v>
      </c>
      <c r="E22">
        <v>100</v>
      </c>
      <c r="F22">
        <v>14</v>
      </c>
      <c r="G22" t="s">
        <v>122</v>
      </c>
      <c r="H22">
        <v>4.1612115000006597E-2</v>
      </c>
      <c r="I22" t="b">
        <v>1</v>
      </c>
      <c r="J22">
        <v>100</v>
      </c>
      <c r="K22">
        <v>14</v>
      </c>
      <c r="L22" t="s">
        <v>123</v>
      </c>
      <c r="M22">
        <v>4.3179797999997001E-2</v>
      </c>
      <c r="N22" t="b">
        <v>1</v>
      </c>
      <c r="O22">
        <v>100</v>
      </c>
      <c r="P22">
        <v>14</v>
      </c>
      <c r="Q22" t="s">
        <v>124</v>
      </c>
      <c r="R22">
        <v>8.1103577000007407E-2</v>
      </c>
      <c r="S22" t="b">
        <v>1</v>
      </c>
      <c r="T22">
        <v>100</v>
      </c>
      <c r="U22">
        <v>14</v>
      </c>
      <c r="V22" t="s">
        <v>125</v>
      </c>
      <c r="W22">
        <v>4.7883053000006698E-2</v>
      </c>
      <c r="X22" t="b">
        <v>1</v>
      </c>
      <c r="Y22">
        <v>100</v>
      </c>
      <c r="Z22">
        <v>14</v>
      </c>
      <c r="AB22">
        <f t="shared" si="0"/>
        <v>5</v>
      </c>
      <c r="AC22" s="1">
        <f t="shared" si="4"/>
        <v>1</v>
      </c>
      <c r="AD22">
        <f t="shared" si="1"/>
        <v>100</v>
      </c>
      <c r="AE22">
        <f t="shared" si="2"/>
        <v>5.1398666000002834E-2</v>
      </c>
      <c r="AF22">
        <f t="shared" si="3"/>
        <v>0</v>
      </c>
    </row>
    <row r="23" spans="1:32" x14ac:dyDescent="0.3">
      <c r="A23" t="s">
        <v>126</v>
      </c>
      <c r="B23" t="s">
        <v>127</v>
      </c>
      <c r="C23">
        <v>4.4285689999998802E-2</v>
      </c>
      <c r="D23" t="b">
        <v>1</v>
      </c>
      <c r="E23">
        <v>100</v>
      </c>
      <c r="F23">
        <v>6</v>
      </c>
      <c r="G23" t="s">
        <v>128</v>
      </c>
      <c r="H23">
        <v>4.3514560000001902E-2</v>
      </c>
      <c r="I23" t="b">
        <v>1</v>
      </c>
      <c r="J23">
        <v>100</v>
      </c>
      <c r="K23">
        <v>6</v>
      </c>
      <c r="L23" t="s">
        <v>129</v>
      </c>
      <c r="M23">
        <v>4.5239890000001198E-2</v>
      </c>
      <c r="N23" t="b">
        <v>1</v>
      </c>
      <c r="O23">
        <v>100</v>
      </c>
      <c r="P23">
        <v>6</v>
      </c>
      <c r="Q23" t="s">
        <v>130</v>
      </c>
      <c r="R23">
        <v>4.6528247999997698E-2</v>
      </c>
      <c r="S23" t="b">
        <v>0</v>
      </c>
      <c r="T23">
        <v>0</v>
      </c>
      <c r="U23">
        <v>0</v>
      </c>
      <c r="V23" t="s">
        <v>131</v>
      </c>
      <c r="W23">
        <v>7.9571357999998996E-2</v>
      </c>
      <c r="X23" t="b">
        <v>1</v>
      </c>
      <c r="Y23">
        <v>100</v>
      </c>
      <c r="Z23">
        <v>6</v>
      </c>
      <c r="AB23">
        <f t="shared" si="0"/>
        <v>4</v>
      </c>
      <c r="AC23" s="1">
        <f t="shared" si="4"/>
        <v>0.8</v>
      </c>
      <c r="AD23">
        <f t="shared" si="1"/>
        <v>80</v>
      </c>
      <c r="AE23">
        <f t="shared" si="2"/>
        <v>5.1827949199999723E-2</v>
      </c>
      <c r="AF23">
        <f t="shared" si="3"/>
        <v>0</v>
      </c>
    </row>
    <row r="24" spans="1:32" x14ac:dyDescent="0.3">
      <c r="A24" t="s">
        <v>132</v>
      </c>
      <c r="B24" t="s">
        <v>133</v>
      </c>
      <c r="C24">
        <v>7.8252896000009203E-2</v>
      </c>
      <c r="D24" t="b">
        <v>1</v>
      </c>
      <c r="E24">
        <v>100</v>
      </c>
      <c r="F24">
        <v>4</v>
      </c>
      <c r="G24" t="s">
        <v>134</v>
      </c>
      <c r="H24">
        <v>4.9099003000009099E-2</v>
      </c>
      <c r="I24" t="b">
        <v>0</v>
      </c>
      <c r="J24">
        <v>0</v>
      </c>
      <c r="K24">
        <v>0</v>
      </c>
      <c r="L24" t="s">
        <v>135</v>
      </c>
      <c r="M24">
        <v>4.6801397999999397E-2</v>
      </c>
      <c r="N24" t="b">
        <v>1</v>
      </c>
      <c r="O24">
        <v>100</v>
      </c>
      <c r="P24">
        <v>4</v>
      </c>
      <c r="Q24" t="s">
        <v>136</v>
      </c>
      <c r="R24">
        <v>7.28237219999954E-2</v>
      </c>
      <c r="S24" t="b">
        <v>1</v>
      </c>
      <c r="T24">
        <v>100</v>
      </c>
      <c r="U24">
        <v>4</v>
      </c>
      <c r="V24" t="s">
        <v>137</v>
      </c>
      <c r="W24">
        <v>5.1945775000007098E-2</v>
      </c>
      <c r="X24" t="b">
        <v>1</v>
      </c>
      <c r="Y24">
        <v>100</v>
      </c>
      <c r="Z24">
        <v>4</v>
      </c>
      <c r="AB24">
        <f t="shared" si="0"/>
        <v>4</v>
      </c>
      <c r="AC24" s="1">
        <f t="shared" si="4"/>
        <v>0.8</v>
      </c>
      <c r="AD24">
        <f t="shared" si="1"/>
        <v>80</v>
      </c>
      <c r="AE24">
        <f t="shared" si="2"/>
        <v>5.9784558800004037E-2</v>
      </c>
      <c r="AF24">
        <f t="shared" si="3"/>
        <v>0</v>
      </c>
    </row>
    <row r="25" spans="1:32" x14ac:dyDescent="0.3">
      <c r="A25" t="s">
        <v>138</v>
      </c>
      <c r="B25" t="s">
        <v>139</v>
      </c>
      <c r="C25">
        <v>4.3208792000001398E-2</v>
      </c>
      <c r="D25" t="b">
        <v>0</v>
      </c>
      <c r="E25">
        <v>0</v>
      </c>
      <c r="F25">
        <v>0</v>
      </c>
      <c r="G25" t="s">
        <v>140</v>
      </c>
      <c r="H25">
        <v>4.5269748999999103E-2</v>
      </c>
      <c r="I25" t="b">
        <v>0</v>
      </c>
      <c r="J25">
        <v>0</v>
      </c>
      <c r="K25">
        <v>0</v>
      </c>
      <c r="L25" t="s">
        <v>141</v>
      </c>
      <c r="M25">
        <v>4.2507297000000201E-2</v>
      </c>
      <c r="N25" t="b">
        <v>0</v>
      </c>
      <c r="O25">
        <v>0</v>
      </c>
      <c r="P25">
        <v>0</v>
      </c>
      <c r="Q25" t="s">
        <v>142</v>
      </c>
      <c r="R25">
        <v>4.26963419999992E-2</v>
      </c>
      <c r="S25" t="b">
        <v>0</v>
      </c>
      <c r="T25">
        <v>0</v>
      </c>
      <c r="U25">
        <v>0</v>
      </c>
      <c r="V25" t="s">
        <v>143</v>
      </c>
      <c r="W25">
        <v>3.9020406000005801E-2</v>
      </c>
      <c r="X25" t="b">
        <v>0</v>
      </c>
      <c r="Y25">
        <v>0</v>
      </c>
      <c r="Z25">
        <v>0</v>
      </c>
      <c r="AB25">
        <f t="shared" si="0"/>
        <v>0</v>
      </c>
      <c r="AC25" s="1">
        <f t="shared" si="4"/>
        <v>0</v>
      </c>
      <c r="AD25">
        <f t="shared" si="1"/>
        <v>0</v>
      </c>
      <c r="AE25">
        <f t="shared" si="2"/>
        <v>4.2540517200001141E-2</v>
      </c>
      <c r="AF25">
        <f t="shared" si="3"/>
        <v>0</v>
      </c>
    </row>
    <row r="26" spans="1:32" x14ac:dyDescent="0.3">
      <c r="A26" t="s">
        <v>144</v>
      </c>
      <c r="B26" t="s">
        <v>145</v>
      </c>
      <c r="C26">
        <v>6.3515540000000897E-2</v>
      </c>
      <c r="D26" t="b">
        <v>1</v>
      </c>
      <c r="E26">
        <v>100</v>
      </c>
      <c r="F26">
        <v>63</v>
      </c>
      <c r="G26" t="s">
        <v>146</v>
      </c>
      <c r="H26">
        <v>6.0241327999999997E-2</v>
      </c>
      <c r="I26" t="b">
        <v>1</v>
      </c>
      <c r="J26">
        <v>100</v>
      </c>
      <c r="K26">
        <v>63</v>
      </c>
      <c r="L26" t="s">
        <v>147</v>
      </c>
      <c r="M26">
        <v>6.9018947999999997E-2</v>
      </c>
      <c r="N26" t="b">
        <v>1</v>
      </c>
      <c r="O26">
        <v>100</v>
      </c>
      <c r="P26">
        <v>63</v>
      </c>
      <c r="Q26" t="s">
        <v>148</v>
      </c>
      <c r="R26">
        <v>6.7500774000002595E-2</v>
      </c>
      <c r="S26" t="b">
        <v>1</v>
      </c>
      <c r="T26">
        <v>100</v>
      </c>
      <c r="U26">
        <v>63</v>
      </c>
      <c r="V26" t="s">
        <v>149</v>
      </c>
      <c r="W26">
        <v>6.3075288000000201E-2</v>
      </c>
      <c r="X26" t="b">
        <v>1</v>
      </c>
      <c r="Y26">
        <v>100</v>
      </c>
      <c r="Z26">
        <v>63</v>
      </c>
      <c r="AB26">
        <f t="shared" si="0"/>
        <v>5</v>
      </c>
      <c r="AC26" s="1">
        <f t="shared" si="4"/>
        <v>1</v>
      </c>
      <c r="AD26">
        <f t="shared" si="1"/>
        <v>100</v>
      </c>
      <c r="AE26">
        <f t="shared" si="2"/>
        <v>6.4670375600000732E-2</v>
      </c>
      <c r="AF26">
        <f t="shared" si="3"/>
        <v>0</v>
      </c>
    </row>
    <row r="27" spans="1:32" x14ac:dyDescent="0.3">
      <c r="A27" t="s">
        <v>150</v>
      </c>
      <c r="B27" t="s">
        <v>151</v>
      </c>
      <c r="C27">
        <v>4.8117265000001901E-2</v>
      </c>
      <c r="D27" t="b">
        <v>1</v>
      </c>
      <c r="E27">
        <v>100</v>
      </c>
      <c r="F27">
        <v>38</v>
      </c>
      <c r="G27" t="s">
        <v>152</v>
      </c>
      <c r="H27">
        <v>4.3524630999996802E-2</v>
      </c>
      <c r="I27" t="b">
        <v>1</v>
      </c>
      <c r="J27">
        <v>100</v>
      </c>
      <c r="K27">
        <v>38</v>
      </c>
      <c r="L27" t="s">
        <v>153</v>
      </c>
      <c r="M27">
        <v>7.7750014999999395E-2</v>
      </c>
      <c r="N27" t="b">
        <v>1</v>
      </c>
      <c r="O27">
        <v>100</v>
      </c>
      <c r="P27">
        <v>37</v>
      </c>
      <c r="Q27" t="s">
        <v>154</v>
      </c>
      <c r="R27">
        <v>4.9461496999995802E-2</v>
      </c>
      <c r="S27" t="b">
        <v>1</v>
      </c>
      <c r="T27">
        <v>100</v>
      </c>
      <c r="U27">
        <v>38</v>
      </c>
      <c r="V27" t="s">
        <v>155</v>
      </c>
      <c r="W27">
        <v>4.3131852999998402E-2</v>
      </c>
      <c r="X27" t="b">
        <v>1</v>
      </c>
      <c r="Y27">
        <v>100</v>
      </c>
      <c r="Z27">
        <v>38</v>
      </c>
      <c r="AB27">
        <f t="shared" si="0"/>
        <v>5</v>
      </c>
      <c r="AC27" s="1">
        <f t="shared" si="4"/>
        <v>1</v>
      </c>
      <c r="AD27">
        <f t="shared" si="1"/>
        <v>100</v>
      </c>
      <c r="AE27">
        <f t="shared" si="2"/>
        <v>5.2397052199998462E-2</v>
      </c>
      <c r="AF27">
        <f t="shared" si="3"/>
        <v>0</v>
      </c>
    </row>
    <row r="28" spans="1:32" x14ac:dyDescent="0.3">
      <c r="A28" t="s">
        <v>156</v>
      </c>
      <c r="B28" t="s">
        <v>157</v>
      </c>
      <c r="C28">
        <v>4.5384025999993499E-2</v>
      </c>
      <c r="D28" t="b">
        <v>1</v>
      </c>
      <c r="E28">
        <v>100</v>
      </c>
      <c r="F28">
        <v>103</v>
      </c>
      <c r="G28" t="s">
        <v>158</v>
      </c>
      <c r="H28">
        <v>6.2428109999999003E-2</v>
      </c>
      <c r="I28" t="b">
        <v>1</v>
      </c>
      <c r="J28">
        <v>100</v>
      </c>
      <c r="K28">
        <v>103</v>
      </c>
      <c r="L28" t="s">
        <v>159</v>
      </c>
      <c r="M28">
        <v>4.7678429000001098E-2</v>
      </c>
      <c r="N28" t="b">
        <v>1</v>
      </c>
      <c r="O28">
        <v>100</v>
      </c>
      <c r="P28">
        <v>103</v>
      </c>
      <c r="Q28" t="s">
        <v>160</v>
      </c>
      <c r="R28">
        <v>8.5505914999998794E-2</v>
      </c>
      <c r="S28" t="b">
        <v>1</v>
      </c>
      <c r="T28">
        <v>100</v>
      </c>
      <c r="U28">
        <v>103</v>
      </c>
      <c r="V28" t="s">
        <v>161</v>
      </c>
      <c r="W28">
        <v>4.3806008000004198E-2</v>
      </c>
      <c r="X28" t="b">
        <v>1</v>
      </c>
      <c r="Y28">
        <v>100</v>
      </c>
      <c r="Z28">
        <v>103</v>
      </c>
      <c r="AB28">
        <f t="shared" si="0"/>
        <v>5</v>
      </c>
      <c r="AC28" s="1">
        <f t="shared" si="4"/>
        <v>1</v>
      </c>
      <c r="AD28">
        <f t="shared" si="1"/>
        <v>100</v>
      </c>
      <c r="AE28">
        <f t="shared" si="2"/>
        <v>5.6960497599999327E-2</v>
      </c>
      <c r="AF28">
        <f t="shared" si="3"/>
        <v>0</v>
      </c>
    </row>
    <row r="29" spans="1:32" x14ac:dyDescent="0.3">
      <c r="A29" t="s">
        <v>162</v>
      </c>
      <c r="B29" t="s">
        <v>163</v>
      </c>
      <c r="C29">
        <v>8.1282529000006307E-2</v>
      </c>
      <c r="D29" t="b">
        <v>1</v>
      </c>
      <c r="E29">
        <v>100</v>
      </c>
      <c r="F29">
        <v>44</v>
      </c>
      <c r="G29" t="s">
        <v>164</v>
      </c>
      <c r="H29">
        <v>9.2219248999995701E-2</v>
      </c>
      <c r="I29" t="b">
        <v>0</v>
      </c>
      <c r="J29">
        <v>83</v>
      </c>
      <c r="K29">
        <v>40</v>
      </c>
      <c r="L29" t="s">
        <v>165</v>
      </c>
      <c r="M29">
        <v>5.6922548999992197E-2</v>
      </c>
      <c r="N29" t="b">
        <v>1</v>
      </c>
      <c r="O29">
        <v>100</v>
      </c>
      <c r="P29">
        <v>44</v>
      </c>
      <c r="Q29" t="s">
        <v>166</v>
      </c>
      <c r="R29">
        <v>8.0613562999999999E-2</v>
      </c>
      <c r="S29" t="b">
        <v>0</v>
      </c>
      <c r="T29">
        <v>87</v>
      </c>
      <c r="U29">
        <v>41</v>
      </c>
      <c r="V29" t="s">
        <v>167</v>
      </c>
      <c r="W29">
        <v>8.17576609999974E-2</v>
      </c>
      <c r="X29" t="b">
        <v>0</v>
      </c>
      <c r="Y29">
        <v>27</v>
      </c>
      <c r="Z29">
        <v>20</v>
      </c>
      <c r="AB29">
        <f t="shared" si="0"/>
        <v>2</v>
      </c>
      <c r="AC29" s="1">
        <f t="shared" si="4"/>
        <v>0.4</v>
      </c>
      <c r="AD29">
        <f t="shared" si="1"/>
        <v>79.400000000000006</v>
      </c>
      <c r="AE29">
        <f t="shared" si="2"/>
        <v>7.8559110199998325E-2</v>
      </c>
      <c r="AF29">
        <f t="shared" si="3"/>
        <v>0</v>
      </c>
    </row>
    <row r="30" spans="1:32" x14ac:dyDescent="0.3">
      <c r="A30" t="s">
        <v>168</v>
      </c>
      <c r="B30" t="s">
        <v>169</v>
      </c>
      <c r="C30">
        <v>3.86864520000074E-2</v>
      </c>
      <c r="D30" t="b">
        <v>0</v>
      </c>
      <c r="E30">
        <v>55</v>
      </c>
      <c r="F30">
        <v>5</v>
      </c>
      <c r="G30" t="s">
        <v>170</v>
      </c>
      <c r="H30">
        <v>4.5494654999998801E-2</v>
      </c>
      <c r="I30" t="b">
        <v>0</v>
      </c>
      <c r="J30">
        <v>55</v>
      </c>
      <c r="K30">
        <v>5</v>
      </c>
      <c r="L30" t="s">
        <v>171</v>
      </c>
      <c r="M30">
        <v>8.6689676000005905E-2</v>
      </c>
      <c r="N30" t="b">
        <v>0</v>
      </c>
      <c r="O30">
        <v>27</v>
      </c>
      <c r="P30">
        <v>3</v>
      </c>
      <c r="Q30" t="s">
        <v>172</v>
      </c>
      <c r="R30">
        <v>5.0708824000011497E-2</v>
      </c>
      <c r="S30" t="b">
        <v>0</v>
      </c>
      <c r="T30">
        <v>55</v>
      </c>
      <c r="U30">
        <v>5</v>
      </c>
      <c r="V30" t="s">
        <v>173</v>
      </c>
      <c r="W30">
        <v>4.3969032000006701E-2</v>
      </c>
      <c r="X30" t="b">
        <v>0</v>
      </c>
      <c r="Y30">
        <v>27</v>
      </c>
      <c r="Z30">
        <v>3</v>
      </c>
      <c r="AB30">
        <f t="shared" si="0"/>
        <v>0</v>
      </c>
      <c r="AC30" s="1">
        <f t="shared" si="4"/>
        <v>0</v>
      </c>
      <c r="AD30">
        <f t="shared" si="1"/>
        <v>43.8</v>
      </c>
      <c r="AE30">
        <f t="shared" si="2"/>
        <v>5.3109727800006057E-2</v>
      </c>
      <c r="AF30">
        <f t="shared" si="3"/>
        <v>0</v>
      </c>
    </row>
    <row r="31" spans="1:32" x14ac:dyDescent="0.3">
      <c r="A31" t="s">
        <v>174</v>
      </c>
      <c r="B31" t="s">
        <v>175</v>
      </c>
      <c r="C31">
        <v>5.58556140000021E-2</v>
      </c>
      <c r="D31" t="b">
        <v>1</v>
      </c>
      <c r="E31">
        <v>100</v>
      </c>
      <c r="F31">
        <v>9</v>
      </c>
      <c r="G31" t="s">
        <v>176</v>
      </c>
      <c r="H31">
        <v>4.4011763999996803E-2</v>
      </c>
      <c r="I31" t="b">
        <v>1</v>
      </c>
      <c r="J31">
        <v>100</v>
      </c>
      <c r="K31">
        <v>9</v>
      </c>
      <c r="L31" t="s">
        <v>177</v>
      </c>
      <c r="M31">
        <v>4.1760619000001498E-2</v>
      </c>
      <c r="N31" t="b">
        <v>1</v>
      </c>
      <c r="O31">
        <v>100</v>
      </c>
      <c r="P31">
        <v>9</v>
      </c>
      <c r="Q31" t="s">
        <v>178</v>
      </c>
      <c r="R31">
        <v>4.0968487000000602E-2</v>
      </c>
      <c r="S31" t="b">
        <v>1</v>
      </c>
      <c r="T31">
        <v>100</v>
      </c>
      <c r="U31">
        <v>9</v>
      </c>
      <c r="V31" t="s">
        <v>179</v>
      </c>
      <c r="W31">
        <v>4.19046940000029E-2</v>
      </c>
      <c r="X31" t="b">
        <v>1</v>
      </c>
      <c r="Y31">
        <v>100</v>
      </c>
      <c r="Z31">
        <v>9</v>
      </c>
      <c r="AB31">
        <f t="shared" si="0"/>
        <v>5</v>
      </c>
      <c r="AC31" s="1">
        <f t="shared" si="4"/>
        <v>1</v>
      </c>
      <c r="AD31">
        <f t="shared" si="1"/>
        <v>100</v>
      </c>
      <c r="AE31">
        <f t="shared" si="2"/>
        <v>4.4900235600000782E-2</v>
      </c>
      <c r="AF31">
        <f t="shared" si="3"/>
        <v>0</v>
      </c>
    </row>
    <row r="32" spans="1:32" x14ac:dyDescent="0.3">
      <c r="A32" t="s">
        <v>180</v>
      </c>
      <c r="B32" t="s">
        <v>181</v>
      </c>
      <c r="C32">
        <v>4.6760858999988303E-2</v>
      </c>
      <c r="D32" t="b">
        <v>1</v>
      </c>
      <c r="E32">
        <v>100</v>
      </c>
      <c r="F32">
        <v>12</v>
      </c>
      <c r="G32" t="s">
        <v>182</v>
      </c>
      <c r="H32">
        <v>4.7379900999999301E-2</v>
      </c>
      <c r="I32" t="b">
        <v>1</v>
      </c>
      <c r="J32">
        <v>100</v>
      </c>
      <c r="K32">
        <v>12</v>
      </c>
      <c r="L32" t="s">
        <v>183</v>
      </c>
      <c r="M32">
        <v>4.4296317999993499E-2</v>
      </c>
      <c r="N32" t="b">
        <v>1</v>
      </c>
      <c r="O32">
        <v>100</v>
      </c>
      <c r="P32">
        <v>12</v>
      </c>
      <c r="Q32" t="s">
        <v>184</v>
      </c>
      <c r="R32">
        <v>4.0876257000007798E-2</v>
      </c>
      <c r="S32" t="b">
        <v>1</v>
      </c>
      <c r="T32">
        <v>100</v>
      </c>
      <c r="U32">
        <v>12</v>
      </c>
      <c r="V32" t="s">
        <v>185</v>
      </c>
      <c r="W32">
        <v>4.2228637999997397E-2</v>
      </c>
      <c r="X32" t="b">
        <v>1</v>
      </c>
      <c r="Y32">
        <v>100</v>
      </c>
      <c r="Z32">
        <v>12</v>
      </c>
      <c r="AB32">
        <f t="shared" si="0"/>
        <v>5</v>
      </c>
      <c r="AC32" s="1">
        <f t="shared" si="4"/>
        <v>1</v>
      </c>
      <c r="AD32">
        <f t="shared" si="1"/>
        <v>100</v>
      </c>
      <c r="AE32">
        <f t="shared" si="2"/>
        <v>4.4308394599997261E-2</v>
      </c>
      <c r="AF32">
        <f t="shared" si="3"/>
        <v>0</v>
      </c>
    </row>
    <row r="33" spans="1:32" x14ac:dyDescent="0.3">
      <c r="A33" t="s">
        <v>186</v>
      </c>
      <c r="B33" t="s">
        <v>187</v>
      </c>
      <c r="C33">
        <v>8.0371124999999197E-2</v>
      </c>
      <c r="D33" t="b">
        <v>1</v>
      </c>
      <c r="E33">
        <v>100</v>
      </c>
      <c r="F33">
        <v>106</v>
      </c>
      <c r="G33" t="s">
        <v>188</v>
      </c>
      <c r="H33">
        <v>6.0317175999998002E-2</v>
      </c>
      <c r="I33" t="b">
        <v>1</v>
      </c>
      <c r="J33">
        <v>100</v>
      </c>
      <c r="K33">
        <v>106</v>
      </c>
      <c r="L33" t="s">
        <v>189</v>
      </c>
      <c r="M33">
        <v>9.6212637000000698E-2</v>
      </c>
      <c r="N33" t="b">
        <v>1</v>
      </c>
      <c r="O33">
        <v>100</v>
      </c>
      <c r="P33">
        <v>106</v>
      </c>
      <c r="Q33" t="s">
        <v>190</v>
      </c>
      <c r="R33">
        <v>9.4517488000000996E-2</v>
      </c>
      <c r="S33" t="b">
        <v>1</v>
      </c>
      <c r="T33">
        <v>100</v>
      </c>
      <c r="U33">
        <v>106</v>
      </c>
      <c r="V33" t="s">
        <v>191</v>
      </c>
      <c r="W33">
        <v>6.77843050000035E-2</v>
      </c>
      <c r="X33" t="b">
        <v>1</v>
      </c>
      <c r="Y33">
        <v>100</v>
      </c>
      <c r="Z33">
        <v>106</v>
      </c>
      <c r="AB33">
        <f t="shared" si="0"/>
        <v>5</v>
      </c>
      <c r="AC33" s="1">
        <f t="shared" si="4"/>
        <v>1</v>
      </c>
      <c r="AD33">
        <f t="shared" si="1"/>
        <v>100</v>
      </c>
      <c r="AE33">
        <f t="shared" si="2"/>
        <v>7.9840546200000473E-2</v>
      </c>
      <c r="AF33">
        <f t="shared" si="3"/>
        <v>0</v>
      </c>
    </row>
    <row r="34" spans="1:32" x14ac:dyDescent="0.3">
      <c r="A34" t="s">
        <v>192</v>
      </c>
      <c r="B34" t="s">
        <v>193</v>
      </c>
      <c r="C34">
        <v>5.49387439999975E-2</v>
      </c>
      <c r="D34" t="b">
        <v>1</v>
      </c>
      <c r="E34">
        <v>100</v>
      </c>
      <c r="F34">
        <v>80</v>
      </c>
      <c r="G34" t="s">
        <v>194</v>
      </c>
      <c r="H34">
        <v>7.9879266999995396E-2</v>
      </c>
      <c r="I34" t="b">
        <v>1</v>
      </c>
      <c r="J34">
        <v>100</v>
      </c>
      <c r="K34">
        <v>80</v>
      </c>
      <c r="L34" t="s">
        <v>195</v>
      </c>
      <c r="M34">
        <v>8.6838931999999106E-2</v>
      </c>
      <c r="N34" t="b">
        <v>1</v>
      </c>
      <c r="O34">
        <v>100</v>
      </c>
      <c r="P34">
        <v>80</v>
      </c>
      <c r="Q34" t="s">
        <v>196</v>
      </c>
      <c r="R34">
        <v>7.3335096999997504E-2</v>
      </c>
      <c r="S34" t="b">
        <v>1</v>
      </c>
      <c r="T34">
        <v>100</v>
      </c>
      <c r="U34">
        <v>80</v>
      </c>
      <c r="V34" t="s">
        <v>197</v>
      </c>
      <c r="W34">
        <v>6.4858993000001405E-2</v>
      </c>
      <c r="X34" t="b">
        <v>1</v>
      </c>
      <c r="Y34">
        <v>100</v>
      </c>
      <c r="Z34">
        <v>80</v>
      </c>
      <c r="AB34">
        <f t="shared" si="0"/>
        <v>5</v>
      </c>
      <c r="AC34" s="1">
        <f t="shared" si="4"/>
        <v>1</v>
      </c>
      <c r="AD34">
        <f t="shared" si="1"/>
        <v>100</v>
      </c>
      <c r="AE34">
        <f t="shared" si="2"/>
        <v>7.1970206599998185E-2</v>
      </c>
      <c r="AF34">
        <f t="shared" si="3"/>
        <v>0</v>
      </c>
    </row>
    <row r="35" spans="1:32" x14ac:dyDescent="0.3">
      <c r="A35" t="s">
        <v>198</v>
      </c>
      <c r="B35" t="s">
        <v>199</v>
      </c>
      <c r="C35">
        <v>8.4497274000000205E-2</v>
      </c>
      <c r="D35" t="b">
        <v>1</v>
      </c>
      <c r="E35">
        <v>100</v>
      </c>
      <c r="F35">
        <v>12</v>
      </c>
      <c r="G35" t="s">
        <v>200</v>
      </c>
      <c r="H35">
        <v>8.7625504999991194E-2</v>
      </c>
      <c r="I35" t="b">
        <v>1</v>
      </c>
      <c r="J35">
        <v>100</v>
      </c>
      <c r="K35">
        <v>12</v>
      </c>
      <c r="L35" t="s">
        <v>201</v>
      </c>
      <c r="M35">
        <v>8.5771722000004005E-2</v>
      </c>
      <c r="N35" t="b">
        <v>1</v>
      </c>
      <c r="O35">
        <v>100</v>
      </c>
      <c r="P35">
        <v>12</v>
      </c>
      <c r="Q35" t="s">
        <v>202</v>
      </c>
      <c r="R35">
        <v>4.8465031999995703E-2</v>
      </c>
      <c r="S35" t="b">
        <v>1</v>
      </c>
      <c r="T35">
        <v>100</v>
      </c>
      <c r="U35">
        <v>12</v>
      </c>
      <c r="V35" t="s">
        <v>203</v>
      </c>
      <c r="W35">
        <v>7.4933172000001394E-2</v>
      </c>
      <c r="X35" t="b">
        <v>1</v>
      </c>
      <c r="Y35">
        <v>100</v>
      </c>
      <c r="Z35">
        <v>12</v>
      </c>
      <c r="AB35">
        <f t="shared" si="0"/>
        <v>5</v>
      </c>
      <c r="AC35" s="1">
        <f t="shared" si="4"/>
        <v>1</v>
      </c>
      <c r="AD35">
        <f t="shared" si="1"/>
        <v>100</v>
      </c>
      <c r="AE35">
        <f t="shared" si="2"/>
        <v>7.6258540999998486E-2</v>
      </c>
      <c r="AF35">
        <f t="shared" si="3"/>
        <v>0</v>
      </c>
    </row>
    <row r="36" spans="1:32" x14ac:dyDescent="0.3">
      <c r="A36" t="s">
        <v>204</v>
      </c>
      <c r="B36" t="s">
        <v>205</v>
      </c>
      <c r="C36">
        <v>7.8776406999992304E-2</v>
      </c>
      <c r="D36" t="b">
        <v>1</v>
      </c>
      <c r="E36">
        <v>100</v>
      </c>
      <c r="F36">
        <v>14</v>
      </c>
      <c r="G36" t="s">
        <v>206</v>
      </c>
      <c r="H36">
        <v>4.4699168999997499E-2</v>
      </c>
      <c r="I36" t="b">
        <v>1</v>
      </c>
      <c r="J36">
        <v>100</v>
      </c>
      <c r="K36">
        <v>14</v>
      </c>
      <c r="L36" t="s">
        <v>207</v>
      </c>
      <c r="M36">
        <v>4.6662390999998103E-2</v>
      </c>
      <c r="N36" t="b">
        <v>1</v>
      </c>
      <c r="O36">
        <v>100</v>
      </c>
      <c r="P36">
        <v>14</v>
      </c>
      <c r="Q36" t="s">
        <v>208</v>
      </c>
      <c r="R36">
        <v>4.2698909000009097E-2</v>
      </c>
      <c r="S36" t="b">
        <v>1</v>
      </c>
      <c r="T36">
        <v>100</v>
      </c>
      <c r="U36">
        <v>14</v>
      </c>
      <c r="V36" t="s">
        <v>209</v>
      </c>
      <c r="W36">
        <v>4.3828369999999901E-2</v>
      </c>
      <c r="X36" t="b">
        <v>1</v>
      </c>
      <c r="Y36">
        <v>100</v>
      </c>
      <c r="Z36">
        <v>14</v>
      </c>
      <c r="AB36">
        <f t="shared" si="0"/>
        <v>5</v>
      </c>
      <c r="AC36" s="1">
        <f t="shared" si="4"/>
        <v>1</v>
      </c>
      <c r="AD36">
        <f t="shared" si="1"/>
        <v>100</v>
      </c>
      <c r="AE36">
        <f t="shared" si="2"/>
        <v>5.1333049199999391E-2</v>
      </c>
      <c r="AF36">
        <f t="shared" si="3"/>
        <v>0</v>
      </c>
    </row>
    <row r="37" spans="1:32" x14ac:dyDescent="0.3">
      <c r="A37" t="s">
        <v>210</v>
      </c>
      <c r="B37" t="s">
        <v>211</v>
      </c>
      <c r="C37">
        <v>5.1749903999997501E-2</v>
      </c>
      <c r="D37" t="b">
        <v>1</v>
      </c>
      <c r="E37">
        <v>100</v>
      </c>
      <c r="F37">
        <v>13</v>
      </c>
      <c r="G37" t="s">
        <v>212</v>
      </c>
      <c r="H37">
        <v>5.9060972000004597E-2</v>
      </c>
      <c r="I37" t="b">
        <v>1</v>
      </c>
      <c r="J37">
        <v>100</v>
      </c>
      <c r="K37">
        <v>13</v>
      </c>
      <c r="L37" t="s">
        <v>213</v>
      </c>
      <c r="M37">
        <v>8.1465725000001002E-2</v>
      </c>
      <c r="N37" t="b">
        <v>1</v>
      </c>
      <c r="O37">
        <v>100</v>
      </c>
      <c r="P37">
        <v>13</v>
      </c>
      <c r="Q37" t="s">
        <v>214</v>
      </c>
      <c r="R37">
        <v>4.3787279999996501E-2</v>
      </c>
      <c r="S37" t="b">
        <v>1</v>
      </c>
      <c r="T37">
        <v>100</v>
      </c>
      <c r="U37">
        <v>13</v>
      </c>
      <c r="V37" t="s">
        <v>215</v>
      </c>
      <c r="W37">
        <v>4.15673039999973E-2</v>
      </c>
      <c r="X37" t="b">
        <v>1</v>
      </c>
      <c r="Y37">
        <v>100</v>
      </c>
      <c r="Z37">
        <v>13</v>
      </c>
      <c r="AB37">
        <f t="shared" si="0"/>
        <v>5</v>
      </c>
      <c r="AC37" s="1">
        <f t="shared" si="4"/>
        <v>1</v>
      </c>
      <c r="AD37">
        <f t="shared" si="1"/>
        <v>100</v>
      </c>
      <c r="AE37">
        <f t="shared" si="2"/>
        <v>5.5526236999999382E-2</v>
      </c>
      <c r="AF37">
        <f t="shared" si="3"/>
        <v>0</v>
      </c>
    </row>
    <row r="38" spans="1:32" x14ac:dyDescent="0.3">
      <c r="A38" t="s">
        <v>216</v>
      </c>
      <c r="B38" t="s">
        <v>217</v>
      </c>
      <c r="C38">
        <v>4.2507388000004198E-2</v>
      </c>
      <c r="D38" t="b">
        <v>0</v>
      </c>
      <c r="E38">
        <v>0</v>
      </c>
      <c r="F38">
        <v>0</v>
      </c>
      <c r="G38" t="s">
        <v>218</v>
      </c>
      <c r="H38">
        <v>7.8112416000003196E-2</v>
      </c>
      <c r="I38" t="b">
        <v>1</v>
      </c>
      <c r="J38">
        <v>100</v>
      </c>
      <c r="K38">
        <v>4</v>
      </c>
      <c r="L38" t="s">
        <v>219</v>
      </c>
      <c r="M38">
        <v>4.5690048000004403E-2</v>
      </c>
      <c r="N38" t="b">
        <v>1</v>
      </c>
      <c r="O38">
        <v>100</v>
      </c>
      <c r="P38">
        <v>4</v>
      </c>
      <c r="Q38" t="s">
        <v>220</v>
      </c>
      <c r="R38">
        <v>4.79542870000031E-2</v>
      </c>
      <c r="S38" t="b">
        <v>1</v>
      </c>
      <c r="T38">
        <v>100</v>
      </c>
      <c r="U38">
        <v>4</v>
      </c>
      <c r="V38" t="s">
        <v>221</v>
      </c>
      <c r="W38">
        <v>4.5505024000000498E-2</v>
      </c>
      <c r="X38" t="b">
        <v>1</v>
      </c>
      <c r="Y38">
        <v>100</v>
      </c>
      <c r="Z38">
        <v>4</v>
      </c>
      <c r="AB38">
        <f t="shared" si="0"/>
        <v>4</v>
      </c>
      <c r="AC38" s="1">
        <f t="shared" si="4"/>
        <v>0.8</v>
      </c>
      <c r="AD38">
        <f t="shared" si="1"/>
        <v>80</v>
      </c>
      <c r="AE38">
        <f t="shared" si="2"/>
        <v>5.195383260000308E-2</v>
      </c>
      <c r="AF38">
        <f t="shared" si="3"/>
        <v>0</v>
      </c>
    </row>
    <row r="39" spans="1:32" x14ac:dyDescent="0.3">
      <c r="A39" t="s">
        <v>222</v>
      </c>
      <c r="B39" t="s">
        <v>223</v>
      </c>
      <c r="C39">
        <v>5.3984487999997499E-2</v>
      </c>
      <c r="D39" t="b">
        <v>1</v>
      </c>
      <c r="E39">
        <v>100</v>
      </c>
      <c r="F39">
        <v>50</v>
      </c>
      <c r="G39" t="s">
        <v>224</v>
      </c>
      <c r="H39">
        <v>8.0485471999999406E-2</v>
      </c>
      <c r="I39" t="b">
        <v>1</v>
      </c>
      <c r="J39">
        <v>100</v>
      </c>
      <c r="K39">
        <v>50</v>
      </c>
      <c r="L39" t="s">
        <v>225</v>
      </c>
      <c r="M39">
        <v>9.9730569999998395E-2</v>
      </c>
      <c r="N39" t="b">
        <v>1</v>
      </c>
      <c r="O39">
        <v>100</v>
      </c>
      <c r="P39">
        <v>50</v>
      </c>
      <c r="Q39" t="s">
        <v>226</v>
      </c>
      <c r="R39">
        <v>5.8897166000001201E-2</v>
      </c>
      <c r="S39" t="b">
        <v>1</v>
      </c>
      <c r="T39">
        <v>100</v>
      </c>
      <c r="U39">
        <v>50</v>
      </c>
      <c r="V39" t="s">
        <v>227</v>
      </c>
      <c r="W39">
        <v>8.2862530000006901E-2</v>
      </c>
      <c r="X39" t="b">
        <v>1</v>
      </c>
      <c r="Y39">
        <v>100</v>
      </c>
      <c r="Z39">
        <v>50</v>
      </c>
      <c r="AB39">
        <f t="shared" si="0"/>
        <v>5</v>
      </c>
      <c r="AC39" s="1">
        <f t="shared" si="4"/>
        <v>1</v>
      </c>
      <c r="AD39">
        <f t="shared" si="1"/>
        <v>100</v>
      </c>
      <c r="AE39">
        <f t="shared" si="2"/>
        <v>7.5192045200000682E-2</v>
      </c>
      <c r="AF39">
        <f t="shared" si="3"/>
        <v>0</v>
      </c>
    </row>
    <row r="40" spans="1:32" x14ac:dyDescent="0.3">
      <c r="A40" t="s">
        <v>228</v>
      </c>
      <c r="B40" t="s">
        <v>229</v>
      </c>
      <c r="C40">
        <v>4.4039016999995698E-2</v>
      </c>
      <c r="D40" t="b">
        <v>0</v>
      </c>
      <c r="E40">
        <v>33</v>
      </c>
      <c r="F40">
        <v>2</v>
      </c>
      <c r="G40" t="s">
        <v>230</v>
      </c>
      <c r="H40">
        <v>8.2692748999995999E-2</v>
      </c>
      <c r="I40" t="b">
        <v>0</v>
      </c>
      <c r="J40">
        <v>33</v>
      </c>
      <c r="K40">
        <v>2</v>
      </c>
      <c r="L40" t="s">
        <v>231</v>
      </c>
      <c r="M40">
        <v>8.4675695999997899E-2</v>
      </c>
      <c r="N40" t="b">
        <v>0</v>
      </c>
      <c r="O40">
        <v>33</v>
      </c>
      <c r="P40">
        <v>2</v>
      </c>
      <c r="Q40" t="s">
        <v>232</v>
      </c>
      <c r="R40">
        <v>4.2337425999996001E-2</v>
      </c>
      <c r="S40" t="b">
        <v>0</v>
      </c>
      <c r="T40">
        <v>33</v>
      </c>
      <c r="U40">
        <v>2</v>
      </c>
      <c r="V40" t="s">
        <v>233</v>
      </c>
      <c r="W40">
        <v>4.4067640999997999E-2</v>
      </c>
      <c r="X40" t="b">
        <v>0</v>
      </c>
      <c r="Y40">
        <v>33</v>
      </c>
      <c r="Z40">
        <v>2</v>
      </c>
      <c r="AB40">
        <f t="shared" si="0"/>
        <v>0</v>
      </c>
      <c r="AC40" s="1">
        <f t="shared" si="4"/>
        <v>0</v>
      </c>
      <c r="AD40">
        <f t="shared" si="1"/>
        <v>33</v>
      </c>
      <c r="AE40">
        <f t="shared" si="2"/>
        <v>5.9562505799996723E-2</v>
      </c>
      <c r="AF40">
        <f t="shared" si="3"/>
        <v>0</v>
      </c>
    </row>
    <row r="41" spans="1:32" x14ac:dyDescent="0.3">
      <c r="A41" t="s">
        <v>234</v>
      </c>
      <c r="B41" t="s">
        <v>235</v>
      </c>
      <c r="C41">
        <v>4.8438215000004399E-2</v>
      </c>
      <c r="D41" t="b">
        <v>1</v>
      </c>
      <c r="E41">
        <v>100</v>
      </c>
      <c r="F41">
        <v>30</v>
      </c>
      <c r="G41" t="s">
        <v>236</v>
      </c>
      <c r="H41">
        <v>8.0218762999997695E-2</v>
      </c>
      <c r="I41" t="b">
        <v>0</v>
      </c>
      <c r="J41">
        <v>0</v>
      </c>
      <c r="K41">
        <v>0</v>
      </c>
      <c r="L41" t="s">
        <v>237</v>
      </c>
      <c r="M41">
        <v>4.2479808999999501E-2</v>
      </c>
      <c r="N41" t="b">
        <v>1</v>
      </c>
      <c r="O41">
        <v>100</v>
      </c>
      <c r="P41">
        <v>30</v>
      </c>
      <c r="Q41" t="s">
        <v>238</v>
      </c>
      <c r="R41">
        <v>4.7020166999999398E-2</v>
      </c>
      <c r="S41" t="b">
        <v>1</v>
      </c>
      <c r="T41">
        <v>100</v>
      </c>
      <c r="U41">
        <v>30</v>
      </c>
      <c r="V41" t="s">
        <v>239</v>
      </c>
      <c r="W41">
        <v>8.3451452000005505E-2</v>
      </c>
      <c r="X41" t="b">
        <v>0</v>
      </c>
      <c r="Y41">
        <v>0</v>
      </c>
      <c r="Z41">
        <v>0</v>
      </c>
      <c r="AB41">
        <f t="shared" si="0"/>
        <v>3</v>
      </c>
      <c r="AC41" s="1">
        <f t="shared" si="4"/>
        <v>0.6</v>
      </c>
      <c r="AD41">
        <f t="shared" si="1"/>
        <v>60</v>
      </c>
      <c r="AE41">
        <f t="shared" si="2"/>
        <v>6.0321681200001295E-2</v>
      </c>
      <c r="AF41">
        <f t="shared" si="3"/>
        <v>0</v>
      </c>
    </row>
    <row r="42" spans="1:32" x14ac:dyDescent="0.3">
      <c r="A42" t="s">
        <v>240</v>
      </c>
      <c r="B42" t="s">
        <v>241</v>
      </c>
      <c r="C42">
        <v>4.2846072000003198E-2</v>
      </c>
      <c r="D42" t="b">
        <v>1</v>
      </c>
      <c r="E42">
        <v>100</v>
      </c>
      <c r="F42">
        <v>5</v>
      </c>
      <c r="G42" t="s">
        <v>242</v>
      </c>
      <c r="H42">
        <v>4.9637032999996201E-2</v>
      </c>
      <c r="I42" t="b">
        <v>1</v>
      </c>
      <c r="J42">
        <v>100</v>
      </c>
      <c r="K42">
        <v>5</v>
      </c>
      <c r="L42" t="s">
        <v>243</v>
      </c>
      <c r="M42">
        <v>4.59197240000008E-2</v>
      </c>
      <c r="N42" t="b">
        <v>1</v>
      </c>
      <c r="O42">
        <v>100</v>
      </c>
      <c r="P42">
        <v>5</v>
      </c>
      <c r="Q42" t="s">
        <v>244</v>
      </c>
      <c r="R42">
        <v>7.6285910000009893E-2</v>
      </c>
      <c r="S42" t="b">
        <v>1</v>
      </c>
      <c r="T42">
        <v>100</v>
      </c>
      <c r="U42">
        <v>7</v>
      </c>
      <c r="V42" t="s">
        <v>245</v>
      </c>
      <c r="W42">
        <v>4.6909630000001798E-2</v>
      </c>
      <c r="X42" t="b">
        <v>1</v>
      </c>
      <c r="Y42">
        <v>100</v>
      </c>
      <c r="Z42">
        <v>5</v>
      </c>
      <c r="AB42">
        <f t="shared" si="0"/>
        <v>5</v>
      </c>
      <c r="AC42" s="1">
        <f t="shared" si="4"/>
        <v>1</v>
      </c>
      <c r="AD42">
        <f t="shared" si="1"/>
        <v>100</v>
      </c>
      <c r="AE42">
        <f t="shared" si="2"/>
        <v>5.2319673800002374E-2</v>
      </c>
      <c r="AF42">
        <f t="shared" si="3"/>
        <v>0</v>
      </c>
    </row>
    <row r="43" spans="1:32" x14ac:dyDescent="0.3">
      <c r="A43" t="s">
        <v>246</v>
      </c>
      <c r="B43" t="s">
        <v>247</v>
      </c>
      <c r="C43">
        <v>5.3603551999998403E-2</v>
      </c>
      <c r="D43" t="b">
        <v>1</v>
      </c>
      <c r="E43">
        <v>100</v>
      </c>
      <c r="F43">
        <v>80</v>
      </c>
      <c r="G43" t="s">
        <v>248</v>
      </c>
      <c r="H43">
        <v>6.0809652000003198E-2</v>
      </c>
      <c r="I43" t="b">
        <v>1</v>
      </c>
      <c r="J43">
        <v>100</v>
      </c>
      <c r="K43">
        <v>80</v>
      </c>
      <c r="L43" t="s">
        <v>249</v>
      </c>
      <c r="M43">
        <v>8.0568384999992304E-2</v>
      </c>
      <c r="N43" t="b">
        <v>1</v>
      </c>
      <c r="O43">
        <v>100</v>
      </c>
      <c r="P43">
        <v>80</v>
      </c>
      <c r="Q43" t="s">
        <v>250</v>
      </c>
      <c r="R43">
        <v>4.7874938999996099E-2</v>
      </c>
      <c r="S43" t="b">
        <v>1</v>
      </c>
      <c r="T43">
        <v>100</v>
      </c>
      <c r="U43">
        <v>80</v>
      </c>
      <c r="V43" t="s">
        <v>251</v>
      </c>
      <c r="W43">
        <v>6.3922048999998496E-2</v>
      </c>
      <c r="X43" t="b">
        <v>1</v>
      </c>
      <c r="Y43">
        <v>100</v>
      </c>
      <c r="Z43">
        <v>80</v>
      </c>
      <c r="AB43">
        <f t="shared" si="0"/>
        <v>5</v>
      </c>
      <c r="AC43" s="1">
        <f t="shared" si="4"/>
        <v>1</v>
      </c>
      <c r="AD43">
        <f t="shared" si="1"/>
        <v>100</v>
      </c>
      <c r="AE43">
        <f t="shared" si="2"/>
        <v>6.13557153999977E-2</v>
      </c>
      <c r="AF43">
        <f t="shared" si="3"/>
        <v>0</v>
      </c>
    </row>
    <row r="44" spans="1:32" x14ac:dyDescent="0.3">
      <c r="A44" t="s">
        <v>252</v>
      </c>
      <c r="B44" t="s">
        <v>253</v>
      </c>
      <c r="C44">
        <v>5.08372240000056E-2</v>
      </c>
      <c r="D44" t="b">
        <v>1</v>
      </c>
      <c r="E44">
        <v>100</v>
      </c>
      <c r="F44">
        <v>4</v>
      </c>
      <c r="G44" t="s">
        <v>254</v>
      </c>
      <c r="H44">
        <v>5.7636815000009202E-2</v>
      </c>
      <c r="I44" t="b">
        <v>1</v>
      </c>
      <c r="J44">
        <v>100</v>
      </c>
      <c r="K44">
        <v>4</v>
      </c>
      <c r="L44" t="s">
        <v>255</v>
      </c>
      <c r="M44">
        <v>4.8336441000003498E-2</v>
      </c>
      <c r="N44" t="b">
        <v>1</v>
      </c>
      <c r="O44">
        <v>100</v>
      </c>
      <c r="P44">
        <v>4</v>
      </c>
      <c r="Q44" t="s">
        <v>256</v>
      </c>
      <c r="R44">
        <v>7.6216191999989705E-2</v>
      </c>
      <c r="S44" t="b">
        <v>1</v>
      </c>
      <c r="T44">
        <v>100</v>
      </c>
      <c r="U44">
        <v>4</v>
      </c>
      <c r="V44" t="s">
        <v>257</v>
      </c>
      <c r="W44">
        <v>5.1979711999990699E-2</v>
      </c>
      <c r="X44" t="b">
        <v>1</v>
      </c>
      <c r="Y44">
        <v>100</v>
      </c>
      <c r="Z44">
        <v>4</v>
      </c>
      <c r="AB44">
        <f t="shared" si="0"/>
        <v>5</v>
      </c>
      <c r="AC44" s="1">
        <f t="shared" si="4"/>
        <v>1</v>
      </c>
      <c r="AD44">
        <f t="shared" si="1"/>
        <v>100</v>
      </c>
      <c r="AE44">
        <f t="shared" si="2"/>
        <v>5.7001276799999744E-2</v>
      </c>
      <c r="AF44">
        <f t="shared" si="3"/>
        <v>0</v>
      </c>
    </row>
    <row r="45" spans="1:32" x14ac:dyDescent="0.3">
      <c r="A45" t="s">
        <v>258</v>
      </c>
      <c r="B45" t="s">
        <v>259</v>
      </c>
      <c r="C45">
        <v>5.7165271999998803E-2</v>
      </c>
      <c r="D45" t="b">
        <v>1</v>
      </c>
      <c r="E45">
        <v>100</v>
      </c>
      <c r="F45">
        <v>42</v>
      </c>
      <c r="G45" t="s">
        <v>260</v>
      </c>
      <c r="H45">
        <v>4.9034315999996601E-2</v>
      </c>
      <c r="I45" t="b">
        <v>1</v>
      </c>
      <c r="J45">
        <v>100</v>
      </c>
      <c r="K45">
        <v>42</v>
      </c>
      <c r="L45" t="s">
        <v>261</v>
      </c>
      <c r="M45">
        <v>6.7699502999999994E-2</v>
      </c>
      <c r="N45" t="b">
        <v>1</v>
      </c>
      <c r="O45">
        <v>100</v>
      </c>
      <c r="P45">
        <v>42</v>
      </c>
      <c r="Q45" t="s">
        <v>262</v>
      </c>
      <c r="R45">
        <v>6.4831404000003007E-2</v>
      </c>
      <c r="S45" t="b">
        <v>1</v>
      </c>
      <c r="T45">
        <v>100</v>
      </c>
      <c r="U45">
        <v>42</v>
      </c>
      <c r="V45" t="s">
        <v>263</v>
      </c>
      <c r="W45">
        <v>8.04467930000001E-2</v>
      </c>
      <c r="X45" t="b">
        <v>1</v>
      </c>
      <c r="Y45">
        <v>100</v>
      </c>
      <c r="Z45">
        <v>42</v>
      </c>
      <c r="AB45">
        <f t="shared" si="0"/>
        <v>5</v>
      </c>
      <c r="AC45" s="1">
        <f t="shared" si="4"/>
        <v>1</v>
      </c>
      <c r="AD45">
        <f t="shared" si="1"/>
        <v>100</v>
      </c>
      <c r="AE45">
        <f t="shared" si="2"/>
        <v>6.3835457599999701E-2</v>
      </c>
      <c r="AF45">
        <f t="shared" si="3"/>
        <v>0</v>
      </c>
    </row>
    <row r="46" spans="1:32" x14ac:dyDescent="0.3">
      <c r="A46" t="s">
        <v>264</v>
      </c>
      <c r="B46" t="s">
        <v>265</v>
      </c>
      <c r="C46">
        <v>5.8585197000006403E-2</v>
      </c>
      <c r="D46" t="b">
        <v>0</v>
      </c>
      <c r="E46">
        <v>86</v>
      </c>
      <c r="F46">
        <v>13</v>
      </c>
      <c r="G46" t="s">
        <v>266</v>
      </c>
      <c r="H46">
        <v>4.3480895000001803E-2</v>
      </c>
      <c r="I46" t="b">
        <v>1</v>
      </c>
      <c r="J46">
        <v>100</v>
      </c>
      <c r="K46">
        <v>14</v>
      </c>
      <c r="L46" t="s">
        <v>267</v>
      </c>
      <c r="M46">
        <v>4.0475601999993602E-2</v>
      </c>
      <c r="N46" t="b">
        <v>1</v>
      </c>
      <c r="O46">
        <v>100</v>
      </c>
      <c r="P46">
        <v>14</v>
      </c>
      <c r="Q46" t="s">
        <v>268</v>
      </c>
      <c r="R46">
        <v>5.5698973000005397E-2</v>
      </c>
      <c r="S46" t="b">
        <v>1</v>
      </c>
      <c r="T46">
        <v>100</v>
      </c>
      <c r="U46">
        <v>14</v>
      </c>
      <c r="V46" t="s">
        <v>269</v>
      </c>
      <c r="W46">
        <v>5.2622782000000201E-2</v>
      </c>
      <c r="X46" t="b">
        <v>1</v>
      </c>
      <c r="Y46">
        <v>100</v>
      </c>
      <c r="Z46">
        <v>14</v>
      </c>
      <c r="AB46">
        <f t="shared" si="0"/>
        <v>4</v>
      </c>
      <c r="AC46" s="1">
        <f t="shared" si="4"/>
        <v>0.8</v>
      </c>
      <c r="AD46">
        <f t="shared" si="1"/>
        <v>97.2</v>
      </c>
      <c r="AE46">
        <f t="shared" si="2"/>
        <v>5.0172689800001481E-2</v>
      </c>
      <c r="AF46">
        <f t="shared" si="3"/>
        <v>0</v>
      </c>
    </row>
    <row r="47" spans="1:32" x14ac:dyDescent="0.3">
      <c r="A47" t="s">
        <v>270</v>
      </c>
      <c r="B47" t="s">
        <v>271</v>
      </c>
      <c r="C47">
        <v>5.54094780000014E-2</v>
      </c>
      <c r="D47" t="b">
        <v>1</v>
      </c>
      <c r="E47">
        <v>100</v>
      </c>
      <c r="F47">
        <v>107</v>
      </c>
      <c r="G47" t="s">
        <v>272</v>
      </c>
      <c r="H47">
        <v>6.5845371000008798E-2</v>
      </c>
      <c r="I47" t="b">
        <v>1</v>
      </c>
      <c r="J47">
        <v>100</v>
      </c>
      <c r="K47">
        <v>107</v>
      </c>
      <c r="L47" t="s">
        <v>273</v>
      </c>
      <c r="M47">
        <v>6.5506478999992596E-2</v>
      </c>
      <c r="N47" t="b">
        <v>1</v>
      </c>
      <c r="O47">
        <v>100</v>
      </c>
      <c r="P47">
        <v>107</v>
      </c>
      <c r="Q47" t="s">
        <v>274</v>
      </c>
      <c r="R47">
        <v>7.2124787999996401E-2</v>
      </c>
      <c r="S47" t="b">
        <v>1</v>
      </c>
      <c r="T47">
        <v>100</v>
      </c>
      <c r="U47">
        <v>107</v>
      </c>
      <c r="V47" t="s">
        <v>275</v>
      </c>
      <c r="W47">
        <v>7.4352559000004703E-2</v>
      </c>
      <c r="X47" t="b">
        <v>1</v>
      </c>
      <c r="Y47">
        <v>100</v>
      </c>
      <c r="Z47">
        <v>107</v>
      </c>
      <c r="AB47">
        <f t="shared" si="0"/>
        <v>5</v>
      </c>
      <c r="AC47" s="1">
        <f t="shared" si="4"/>
        <v>1</v>
      </c>
      <c r="AD47">
        <f t="shared" si="1"/>
        <v>100</v>
      </c>
      <c r="AE47">
        <f t="shared" si="2"/>
        <v>6.6647735000000777E-2</v>
      </c>
      <c r="AF47">
        <f t="shared" si="3"/>
        <v>0</v>
      </c>
    </row>
    <row r="48" spans="1:32" x14ac:dyDescent="0.3">
      <c r="A48" t="s">
        <v>276</v>
      </c>
      <c r="B48" t="s">
        <v>277</v>
      </c>
      <c r="C48">
        <v>7.6233014999999599E-2</v>
      </c>
      <c r="D48" t="b">
        <v>1</v>
      </c>
      <c r="E48">
        <v>100</v>
      </c>
      <c r="F48">
        <v>4</v>
      </c>
      <c r="G48" t="s">
        <v>278</v>
      </c>
      <c r="H48">
        <v>4.0645724000000799E-2</v>
      </c>
      <c r="I48" t="b">
        <v>1</v>
      </c>
      <c r="J48">
        <v>100</v>
      </c>
      <c r="K48">
        <v>4</v>
      </c>
      <c r="L48" t="s">
        <v>279</v>
      </c>
      <c r="M48">
        <v>4.1148251999999198E-2</v>
      </c>
      <c r="N48" t="b">
        <v>1</v>
      </c>
      <c r="O48">
        <v>100</v>
      </c>
      <c r="P48">
        <v>4</v>
      </c>
      <c r="Q48" t="s">
        <v>280</v>
      </c>
      <c r="R48">
        <v>4.5791057000002397E-2</v>
      </c>
      <c r="S48" t="b">
        <v>1</v>
      </c>
      <c r="T48">
        <v>100</v>
      </c>
      <c r="U48">
        <v>4</v>
      </c>
      <c r="V48" t="s">
        <v>281</v>
      </c>
      <c r="W48">
        <v>4.2593140000001001E-2</v>
      </c>
      <c r="X48" t="b">
        <v>1</v>
      </c>
      <c r="Y48">
        <v>100</v>
      </c>
      <c r="Z48">
        <v>4</v>
      </c>
      <c r="AB48">
        <f t="shared" si="0"/>
        <v>5</v>
      </c>
      <c r="AC48" s="1">
        <f t="shared" si="4"/>
        <v>1</v>
      </c>
      <c r="AD48">
        <f t="shared" si="1"/>
        <v>100</v>
      </c>
      <c r="AE48">
        <f t="shared" si="2"/>
        <v>4.9282237600000597E-2</v>
      </c>
      <c r="AF48">
        <f t="shared" si="3"/>
        <v>0</v>
      </c>
    </row>
    <row r="49" spans="1:32" x14ac:dyDescent="0.3">
      <c r="A49" t="s">
        <v>282</v>
      </c>
      <c r="B49" t="s">
        <v>283</v>
      </c>
      <c r="C49">
        <v>4.3423996999997799E-2</v>
      </c>
      <c r="D49" t="b">
        <v>1</v>
      </c>
      <c r="E49">
        <v>100</v>
      </c>
      <c r="F49">
        <v>30</v>
      </c>
      <c r="G49" t="s">
        <v>284</v>
      </c>
      <c r="H49">
        <v>7.9916271999998401E-2</v>
      </c>
      <c r="I49" t="b">
        <v>1</v>
      </c>
      <c r="J49">
        <v>100</v>
      </c>
      <c r="K49">
        <v>30</v>
      </c>
      <c r="L49" t="s">
        <v>285</v>
      </c>
      <c r="M49">
        <v>4.7708550999999398E-2</v>
      </c>
      <c r="N49" t="b">
        <v>1</v>
      </c>
      <c r="O49">
        <v>100</v>
      </c>
      <c r="P49">
        <v>30</v>
      </c>
      <c r="Q49" t="s">
        <v>286</v>
      </c>
      <c r="R49">
        <v>4.8286511999997103E-2</v>
      </c>
      <c r="S49" t="b">
        <v>1</v>
      </c>
      <c r="T49">
        <v>100</v>
      </c>
      <c r="U49">
        <v>30</v>
      </c>
      <c r="V49" t="s">
        <v>287</v>
      </c>
      <c r="W49">
        <v>8.41685030000007E-2</v>
      </c>
      <c r="X49" t="b">
        <v>1</v>
      </c>
      <c r="Y49">
        <v>100</v>
      </c>
      <c r="Z49">
        <v>30</v>
      </c>
      <c r="AB49">
        <f t="shared" si="0"/>
        <v>5</v>
      </c>
      <c r="AC49" s="1">
        <f t="shared" si="4"/>
        <v>1</v>
      </c>
      <c r="AD49">
        <f t="shared" si="1"/>
        <v>100</v>
      </c>
      <c r="AE49">
        <f t="shared" si="2"/>
        <v>6.070076699999867E-2</v>
      </c>
      <c r="AF49">
        <f t="shared" si="3"/>
        <v>0</v>
      </c>
    </row>
    <row r="50" spans="1:32" x14ac:dyDescent="0.3">
      <c r="A50" t="s">
        <v>288</v>
      </c>
      <c r="B50" t="s">
        <v>289</v>
      </c>
      <c r="C50">
        <v>5.2279042999998603E-2</v>
      </c>
      <c r="D50" t="b">
        <v>1</v>
      </c>
      <c r="E50">
        <v>100</v>
      </c>
      <c r="F50">
        <v>4</v>
      </c>
      <c r="G50" t="s">
        <v>290</v>
      </c>
      <c r="H50">
        <v>7.7844577999997E-2</v>
      </c>
      <c r="I50" t="b">
        <v>1</v>
      </c>
      <c r="J50">
        <v>100</v>
      </c>
      <c r="K50">
        <v>4</v>
      </c>
      <c r="L50" t="s">
        <v>291</v>
      </c>
      <c r="M50">
        <v>5.3549911000004599E-2</v>
      </c>
      <c r="N50" t="b">
        <v>1</v>
      </c>
      <c r="O50">
        <v>100</v>
      </c>
      <c r="P50">
        <v>4</v>
      </c>
      <c r="Q50" t="s">
        <v>292</v>
      </c>
      <c r="R50">
        <v>5.5697082999998301E-2</v>
      </c>
      <c r="S50" t="b">
        <v>1</v>
      </c>
      <c r="T50">
        <v>100</v>
      </c>
      <c r="U50">
        <v>4</v>
      </c>
      <c r="V50" t="s">
        <v>293</v>
      </c>
      <c r="W50">
        <v>8.4318110000012297E-2</v>
      </c>
      <c r="X50" t="b">
        <v>1</v>
      </c>
      <c r="Y50">
        <v>100</v>
      </c>
      <c r="Z50">
        <v>4</v>
      </c>
      <c r="AB50">
        <f t="shared" si="0"/>
        <v>5</v>
      </c>
      <c r="AC50" s="1">
        <f t="shared" si="4"/>
        <v>1</v>
      </c>
      <c r="AD50">
        <f t="shared" si="1"/>
        <v>100</v>
      </c>
      <c r="AE50">
        <f t="shared" si="2"/>
        <v>6.473774500000215E-2</v>
      </c>
      <c r="AF50">
        <f t="shared" si="3"/>
        <v>0</v>
      </c>
    </row>
    <row r="51" spans="1:32" x14ac:dyDescent="0.3">
      <c r="A51" t="s">
        <v>294</v>
      </c>
      <c r="B51" t="s">
        <v>295</v>
      </c>
      <c r="C51">
        <v>4.6247914999998502E-2</v>
      </c>
      <c r="D51" t="b">
        <v>1</v>
      </c>
      <c r="E51">
        <v>100</v>
      </c>
      <c r="F51">
        <v>14</v>
      </c>
      <c r="G51" t="s">
        <v>296</v>
      </c>
      <c r="H51">
        <v>4.5244628999999002E-2</v>
      </c>
      <c r="I51" t="b">
        <v>1</v>
      </c>
      <c r="J51">
        <v>100</v>
      </c>
      <c r="K51">
        <v>14</v>
      </c>
      <c r="L51" t="s">
        <v>297</v>
      </c>
      <c r="M51">
        <v>4.4242223000001198E-2</v>
      </c>
      <c r="N51" t="b">
        <v>1</v>
      </c>
      <c r="O51">
        <v>100</v>
      </c>
      <c r="P51">
        <v>14</v>
      </c>
      <c r="Q51" t="s">
        <v>298</v>
      </c>
      <c r="R51">
        <v>4.2446504000000801E-2</v>
      </c>
      <c r="S51" t="b">
        <v>1</v>
      </c>
      <c r="T51">
        <v>100</v>
      </c>
      <c r="U51">
        <v>14</v>
      </c>
      <c r="V51" t="s">
        <v>299</v>
      </c>
      <c r="W51">
        <v>4.8712287999997203E-2</v>
      </c>
      <c r="X51" t="b">
        <v>1</v>
      </c>
      <c r="Y51">
        <v>100</v>
      </c>
      <c r="Z51">
        <v>14</v>
      </c>
      <c r="AB51">
        <f t="shared" si="0"/>
        <v>5</v>
      </c>
      <c r="AC51" s="1">
        <f t="shared" si="4"/>
        <v>1</v>
      </c>
      <c r="AD51">
        <f t="shared" si="1"/>
        <v>100</v>
      </c>
      <c r="AE51">
        <f t="shared" si="2"/>
        <v>4.5378711799999347E-2</v>
      </c>
      <c r="AF51">
        <f t="shared" si="3"/>
        <v>0</v>
      </c>
    </row>
    <row r="52" spans="1:32" x14ac:dyDescent="0.3">
      <c r="A52" t="s">
        <v>300</v>
      </c>
      <c r="B52" t="s">
        <v>301</v>
      </c>
      <c r="C52">
        <v>9.6215032000003406E-2</v>
      </c>
      <c r="D52" t="b">
        <v>1</v>
      </c>
      <c r="E52">
        <v>100</v>
      </c>
      <c r="F52">
        <v>107</v>
      </c>
      <c r="G52" t="s">
        <v>302</v>
      </c>
      <c r="H52">
        <v>6.1903724999993401E-2</v>
      </c>
      <c r="I52" t="b">
        <v>0</v>
      </c>
      <c r="J52">
        <v>0</v>
      </c>
      <c r="K52">
        <v>0</v>
      </c>
      <c r="L52" t="s">
        <v>303</v>
      </c>
      <c r="M52">
        <v>6.9633274999986797E-2</v>
      </c>
      <c r="N52" t="b">
        <v>1</v>
      </c>
      <c r="O52">
        <v>100</v>
      </c>
      <c r="P52">
        <v>107</v>
      </c>
      <c r="Q52" t="s">
        <v>304</v>
      </c>
      <c r="R52">
        <v>7.0892831999998407E-2</v>
      </c>
      <c r="S52" t="b">
        <v>1</v>
      </c>
      <c r="T52">
        <v>100</v>
      </c>
      <c r="U52">
        <v>107</v>
      </c>
      <c r="V52" t="s">
        <v>305</v>
      </c>
      <c r="W52">
        <v>6.0383258000001598E-2</v>
      </c>
      <c r="X52" t="b">
        <v>0</v>
      </c>
      <c r="Y52">
        <v>0</v>
      </c>
      <c r="Z52">
        <v>0</v>
      </c>
      <c r="AB52">
        <f t="shared" si="0"/>
        <v>3</v>
      </c>
      <c r="AC52" s="1">
        <f t="shared" si="4"/>
        <v>0.6</v>
      </c>
      <c r="AD52">
        <f t="shared" si="1"/>
        <v>60</v>
      </c>
      <c r="AE52">
        <f t="shared" si="2"/>
        <v>7.1805624399996729E-2</v>
      </c>
      <c r="AF52">
        <f t="shared" si="3"/>
        <v>0</v>
      </c>
    </row>
    <row r="53" spans="1:32" x14ac:dyDescent="0.3">
      <c r="A53" t="s">
        <v>306</v>
      </c>
      <c r="B53" t="s">
        <v>307</v>
      </c>
      <c r="C53">
        <v>7.98516269999964E-2</v>
      </c>
      <c r="D53" t="b">
        <v>1</v>
      </c>
      <c r="E53">
        <v>100</v>
      </c>
      <c r="F53">
        <v>43</v>
      </c>
      <c r="G53" t="s">
        <v>308</v>
      </c>
      <c r="H53">
        <v>4.32525930000053E-2</v>
      </c>
      <c r="I53" t="b">
        <v>1</v>
      </c>
      <c r="J53">
        <v>100</v>
      </c>
      <c r="K53">
        <v>43</v>
      </c>
      <c r="L53" t="s">
        <v>309</v>
      </c>
      <c r="M53">
        <v>8.2126937000012307E-2</v>
      </c>
      <c r="N53" t="b">
        <v>1</v>
      </c>
      <c r="O53">
        <v>100</v>
      </c>
      <c r="P53">
        <v>43</v>
      </c>
      <c r="Q53" t="s">
        <v>310</v>
      </c>
      <c r="R53">
        <v>5.1211354000002901E-2</v>
      </c>
      <c r="S53" t="b">
        <v>1</v>
      </c>
      <c r="T53">
        <v>100</v>
      </c>
      <c r="U53">
        <v>43</v>
      </c>
      <c r="V53" t="s">
        <v>311</v>
      </c>
      <c r="W53">
        <v>6.3576464999997001E-2</v>
      </c>
      <c r="X53" t="b">
        <v>1</v>
      </c>
      <c r="Y53">
        <v>100</v>
      </c>
      <c r="Z53">
        <v>43</v>
      </c>
      <c r="AB53">
        <f t="shared" si="0"/>
        <v>5</v>
      </c>
      <c r="AC53" s="1">
        <f t="shared" si="4"/>
        <v>1</v>
      </c>
      <c r="AD53">
        <f t="shared" si="1"/>
        <v>100</v>
      </c>
      <c r="AE53">
        <f t="shared" si="2"/>
        <v>6.4003795200002794E-2</v>
      </c>
      <c r="AF53">
        <f t="shared" si="3"/>
        <v>0</v>
      </c>
    </row>
    <row r="54" spans="1:32" x14ac:dyDescent="0.3">
      <c r="A54" t="s">
        <v>312</v>
      </c>
      <c r="B54" t="s">
        <v>313</v>
      </c>
      <c r="C54">
        <v>4.5889754999997402E-2</v>
      </c>
      <c r="D54" t="b">
        <v>1</v>
      </c>
      <c r="E54">
        <v>100</v>
      </c>
      <c r="F54">
        <v>77</v>
      </c>
      <c r="G54" t="s">
        <v>314</v>
      </c>
      <c r="H54">
        <v>7.2975804999998603E-2</v>
      </c>
      <c r="I54" t="b">
        <v>1</v>
      </c>
      <c r="J54">
        <v>100</v>
      </c>
      <c r="K54">
        <v>77</v>
      </c>
      <c r="L54" t="s">
        <v>315</v>
      </c>
      <c r="M54">
        <v>4.8931299999999497E-2</v>
      </c>
      <c r="N54" t="b">
        <v>1</v>
      </c>
      <c r="O54">
        <v>100</v>
      </c>
      <c r="P54">
        <v>77</v>
      </c>
      <c r="Q54" t="s">
        <v>316</v>
      </c>
      <c r="R54">
        <v>6.3298292999995398E-2</v>
      </c>
      <c r="S54" t="b">
        <v>1</v>
      </c>
      <c r="T54">
        <v>100</v>
      </c>
      <c r="U54">
        <v>77</v>
      </c>
      <c r="V54" t="s">
        <v>317</v>
      </c>
      <c r="W54">
        <v>8.5946244000005806E-2</v>
      </c>
      <c r="X54" t="b">
        <v>1</v>
      </c>
      <c r="Y54">
        <v>100</v>
      </c>
      <c r="Z54">
        <v>77</v>
      </c>
      <c r="AB54">
        <f t="shared" si="0"/>
        <v>5</v>
      </c>
      <c r="AC54" s="1">
        <f t="shared" si="4"/>
        <v>1</v>
      </c>
      <c r="AD54">
        <f t="shared" si="1"/>
        <v>100</v>
      </c>
      <c r="AE54">
        <f t="shared" si="2"/>
        <v>6.3408279399999351E-2</v>
      </c>
      <c r="AF54">
        <f t="shared" si="3"/>
        <v>0</v>
      </c>
    </row>
    <row r="55" spans="1:32" x14ac:dyDescent="0.3">
      <c r="A55" t="s">
        <v>318</v>
      </c>
      <c r="B55" t="s">
        <v>319</v>
      </c>
      <c r="C55">
        <v>5.8205901000000802E-2</v>
      </c>
      <c r="D55" t="b">
        <v>1</v>
      </c>
      <c r="E55">
        <v>100</v>
      </c>
      <c r="F55">
        <v>4</v>
      </c>
      <c r="G55" t="s">
        <v>320</v>
      </c>
      <c r="H55">
        <v>4.7660638999999998E-2</v>
      </c>
      <c r="I55" t="b">
        <v>0</v>
      </c>
      <c r="J55">
        <v>0</v>
      </c>
      <c r="K55">
        <v>0</v>
      </c>
      <c r="L55" t="s">
        <v>321</v>
      </c>
      <c r="M55">
        <v>4.2425151000003297E-2</v>
      </c>
      <c r="N55" t="b">
        <v>1</v>
      </c>
      <c r="O55">
        <v>100</v>
      </c>
      <c r="P55">
        <v>4</v>
      </c>
      <c r="Q55" t="s">
        <v>322</v>
      </c>
      <c r="R55">
        <v>4.8392112000001902E-2</v>
      </c>
      <c r="S55" t="b">
        <v>1</v>
      </c>
      <c r="T55">
        <v>100</v>
      </c>
      <c r="U55">
        <v>4</v>
      </c>
      <c r="V55" t="s">
        <v>323</v>
      </c>
      <c r="W55">
        <v>4.5538090999997297E-2</v>
      </c>
      <c r="X55" t="b">
        <v>1</v>
      </c>
      <c r="Y55">
        <v>100</v>
      </c>
      <c r="Z55">
        <v>4</v>
      </c>
      <c r="AB55">
        <f t="shared" si="0"/>
        <v>4</v>
      </c>
      <c r="AC55" s="1">
        <f t="shared" si="4"/>
        <v>0.8</v>
      </c>
      <c r="AD55">
        <f t="shared" si="1"/>
        <v>80</v>
      </c>
      <c r="AE55">
        <f t="shared" si="2"/>
        <v>4.8444378800000659E-2</v>
      </c>
      <c r="AF55">
        <f t="shared" si="3"/>
        <v>0</v>
      </c>
    </row>
    <row r="56" spans="1:32" x14ac:dyDescent="0.3">
      <c r="A56" t="s">
        <v>324</v>
      </c>
      <c r="B56" t="s">
        <v>325</v>
      </c>
      <c r="C56">
        <v>5.4141317999992097E-2</v>
      </c>
      <c r="D56" t="b">
        <v>0</v>
      </c>
      <c r="E56">
        <v>0</v>
      </c>
      <c r="F56">
        <v>0</v>
      </c>
      <c r="G56" t="s">
        <v>326</v>
      </c>
      <c r="H56">
        <v>4.97608919999947E-2</v>
      </c>
      <c r="I56" t="b">
        <v>1</v>
      </c>
      <c r="J56">
        <v>100</v>
      </c>
      <c r="K56">
        <v>5</v>
      </c>
      <c r="L56" t="s">
        <v>327</v>
      </c>
      <c r="M56">
        <v>7.2825326000000204E-2</v>
      </c>
      <c r="N56" t="b">
        <v>1</v>
      </c>
      <c r="O56">
        <v>100</v>
      </c>
      <c r="P56">
        <v>5</v>
      </c>
      <c r="Q56" t="s">
        <v>328</v>
      </c>
      <c r="R56">
        <v>5.7709748999997097E-2</v>
      </c>
      <c r="S56" t="b">
        <v>1</v>
      </c>
      <c r="T56">
        <v>100</v>
      </c>
      <c r="U56">
        <v>5</v>
      </c>
      <c r="V56" t="s">
        <v>329</v>
      </c>
      <c r="W56">
        <v>8.3379663999991693E-2</v>
      </c>
      <c r="X56" t="b">
        <v>1</v>
      </c>
      <c r="Y56">
        <v>100</v>
      </c>
      <c r="Z56">
        <v>5</v>
      </c>
      <c r="AB56">
        <f t="shared" si="0"/>
        <v>4</v>
      </c>
      <c r="AC56" s="1">
        <f t="shared" si="4"/>
        <v>0.8</v>
      </c>
      <c r="AD56">
        <f t="shared" si="1"/>
        <v>80</v>
      </c>
      <c r="AE56">
        <f t="shared" si="2"/>
        <v>6.3563389799995165E-2</v>
      </c>
      <c r="AF56">
        <f t="shared" si="3"/>
        <v>0</v>
      </c>
    </row>
    <row r="57" spans="1:32" x14ac:dyDescent="0.3">
      <c r="A57" t="s">
        <v>330</v>
      </c>
      <c r="B57" t="s">
        <v>331</v>
      </c>
      <c r="C57">
        <v>4.8011977000001503E-2</v>
      </c>
      <c r="D57" t="b">
        <v>0</v>
      </c>
      <c r="E57">
        <v>0</v>
      </c>
      <c r="F57">
        <v>0</v>
      </c>
      <c r="G57" t="s">
        <v>332</v>
      </c>
      <c r="H57">
        <v>4.69876199999959E-2</v>
      </c>
      <c r="I57" t="b">
        <v>0</v>
      </c>
      <c r="J57">
        <v>0</v>
      </c>
      <c r="K57">
        <v>0</v>
      </c>
      <c r="L57" t="s">
        <v>333</v>
      </c>
      <c r="M57">
        <v>8.5830616999999096E-2</v>
      </c>
      <c r="N57" t="b">
        <v>0</v>
      </c>
      <c r="O57">
        <v>0</v>
      </c>
      <c r="P57">
        <v>0</v>
      </c>
      <c r="Q57" t="s">
        <v>334</v>
      </c>
      <c r="R57">
        <v>4.7531222000003398E-2</v>
      </c>
      <c r="S57" t="b">
        <v>1</v>
      </c>
      <c r="T57">
        <v>100</v>
      </c>
      <c r="U57">
        <v>12</v>
      </c>
      <c r="V57" t="s">
        <v>335</v>
      </c>
      <c r="W57">
        <v>7.9103529000008097E-2</v>
      </c>
      <c r="X57" t="b">
        <v>0</v>
      </c>
      <c r="Y57">
        <v>0</v>
      </c>
      <c r="Z57">
        <v>0</v>
      </c>
      <c r="AB57">
        <f t="shared" si="0"/>
        <v>1</v>
      </c>
      <c r="AC57" s="1">
        <f t="shared" si="4"/>
        <v>0.2</v>
      </c>
      <c r="AD57">
        <f t="shared" si="1"/>
        <v>20</v>
      </c>
      <c r="AE57">
        <f t="shared" si="2"/>
        <v>6.1492993000001592E-2</v>
      </c>
      <c r="AF57">
        <f t="shared" si="3"/>
        <v>0</v>
      </c>
    </row>
    <row r="58" spans="1:32" x14ac:dyDescent="0.3">
      <c r="A58" t="s">
        <v>336</v>
      </c>
      <c r="B58" t="s">
        <v>337</v>
      </c>
      <c r="C58">
        <v>4.3197371000005001E-2</v>
      </c>
      <c r="D58" t="b">
        <v>0</v>
      </c>
      <c r="E58">
        <v>0</v>
      </c>
      <c r="F58">
        <v>0</v>
      </c>
      <c r="G58" t="s">
        <v>338</v>
      </c>
      <c r="H58">
        <v>3.9552604999997201E-2</v>
      </c>
      <c r="I58" t="b">
        <v>0</v>
      </c>
      <c r="J58">
        <v>0</v>
      </c>
      <c r="K58">
        <v>0</v>
      </c>
      <c r="L58" t="s">
        <v>339</v>
      </c>
      <c r="M58">
        <v>4.2961331000000699E-2</v>
      </c>
      <c r="N58" t="b">
        <v>0</v>
      </c>
      <c r="O58">
        <v>0</v>
      </c>
      <c r="P58">
        <v>0</v>
      </c>
      <c r="Q58" t="s">
        <v>340</v>
      </c>
      <c r="R58">
        <v>6.5479844999998704E-2</v>
      </c>
      <c r="S58" t="b">
        <v>0</v>
      </c>
      <c r="T58">
        <v>0</v>
      </c>
      <c r="U58">
        <v>0</v>
      </c>
      <c r="V58" t="s">
        <v>341</v>
      </c>
      <c r="W58">
        <v>9.7507262999997096E-2</v>
      </c>
      <c r="X58" t="b">
        <v>0</v>
      </c>
      <c r="Y58">
        <v>0</v>
      </c>
      <c r="Z58">
        <v>0</v>
      </c>
      <c r="AB58">
        <f t="shared" si="0"/>
        <v>0</v>
      </c>
      <c r="AC58" s="1">
        <f t="shared" si="4"/>
        <v>0</v>
      </c>
      <c r="AD58">
        <f t="shared" si="1"/>
        <v>0</v>
      </c>
      <c r="AE58">
        <f t="shared" si="2"/>
        <v>5.7739682999999729E-2</v>
      </c>
      <c r="AF58">
        <f t="shared" si="3"/>
        <v>0</v>
      </c>
    </row>
    <row r="59" spans="1:32" x14ac:dyDescent="0.3">
      <c r="A59" t="s">
        <v>342</v>
      </c>
      <c r="B59" t="s">
        <v>343</v>
      </c>
      <c r="C59">
        <v>8.6729193000010696E-2</v>
      </c>
      <c r="D59" t="b">
        <v>1</v>
      </c>
      <c r="E59">
        <v>100</v>
      </c>
      <c r="F59">
        <v>50</v>
      </c>
      <c r="G59" t="s">
        <v>344</v>
      </c>
      <c r="H59">
        <v>8.4910854000000299E-2</v>
      </c>
      <c r="I59" t="b">
        <v>1</v>
      </c>
      <c r="J59">
        <v>100</v>
      </c>
      <c r="K59">
        <v>50</v>
      </c>
      <c r="L59" t="s">
        <v>345</v>
      </c>
      <c r="M59">
        <v>4.7599404000010198E-2</v>
      </c>
      <c r="N59" t="b">
        <v>1</v>
      </c>
      <c r="O59">
        <v>100</v>
      </c>
      <c r="P59">
        <v>50</v>
      </c>
      <c r="Q59" t="s">
        <v>346</v>
      </c>
      <c r="R59">
        <v>6.1652159999994099E-2</v>
      </c>
      <c r="S59" t="b">
        <v>1</v>
      </c>
      <c r="T59">
        <v>100</v>
      </c>
      <c r="U59">
        <v>50</v>
      </c>
      <c r="V59" t="s">
        <v>347</v>
      </c>
      <c r="W59">
        <v>7.9797083000002503E-2</v>
      </c>
      <c r="X59" t="b">
        <v>1</v>
      </c>
      <c r="Y59">
        <v>100</v>
      </c>
      <c r="Z59">
        <v>50</v>
      </c>
      <c r="AB59">
        <f t="shared" si="0"/>
        <v>5</v>
      </c>
      <c r="AC59" s="1">
        <f t="shared" si="4"/>
        <v>1</v>
      </c>
      <c r="AD59">
        <f t="shared" si="1"/>
        <v>100</v>
      </c>
      <c r="AE59">
        <f t="shared" si="2"/>
        <v>7.2137738800003556E-2</v>
      </c>
      <c r="AF59">
        <f t="shared" si="3"/>
        <v>0</v>
      </c>
    </row>
    <row r="60" spans="1:32" x14ac:dyDescent="0.3">
      <c r="A60" t="s">
        <v>348</v>
      </c>
      <c r="B60" t="s">
        <v>349</v>
      </c>
      <c r="C60">
        <v>7.3483480999996603E-2</v>
      </c>
      <c r="D60" t="b">
        <v>1</v>
      </c>
      <c r="E60">
        <v>100</v>
      </c>
      <c r="F60">
        <v>4</v>
      </c>
      <c r="G60" t="s">
        <v>350</v>
      </c>
      <c r="H60">
        <v>5.4412314000003903E-2</v>
      </c>
      <c r="I60" t="b">
        <v>1</v>
      </c>
      <c r="J60">
        <v>100</v>
      </c>
      <c r="K60">
        <v>4</v>
      </c>
      <c r="L60" t="s">
        <v>351</v>
      </c>
      <c r="M60">
        <v>7.3057244000011595E-2</v>
      </c>
      <c r="N60" t="b">
        <v>1</v>
      </c>
      <c r="O60">
        <v>100</v>
      </c>
      <c r="P60">
        <v>4</v>
      </c>
      <c r="Q60" t="s">
        <v>352</v>
      </c>
      <c r="R60">
        <v>4.5236762000001797E-2</v>
      </c>
      <c r="S60" t="b">
        <v>1</v>
      </c>
      <c r="T60">
        <v>100</v>
      </c>
      <c r="U60">
        <v>4</v>
      </c>
      <c r="V60" t="s">
        <v>353</v>
      </c>
      <c r="W60">
        <v>8.87019009999932E-2</v>
      </c>
      <c r="X60" t="b">
        <v>1</v>
      </c>
      <c r="Y60">
        <v>100</v>
      </c>
      <c r="Z60">
        <v>4</v>
      </c>
      <c r="AB60">
        <f t="shared" si="0"/>
        <v>5</v>
      </c>
      <c r="AC60" s="1">
        <f t="shared" si="4"/>
        <v>1</v>
      </c>
      <c r="AD60">
        <f t="shared" si="1"/>
        <v>100</v>
      </c>
      <c r="AE60">
        <f t="shared" si="2"/>
        <v>6.6978340400001418E-2</v>
      </c>
      <c r="AF60">
        <f t="shared" si="3"/>
        <v>0</v>
      </c>
    </row>
    <row r="61" spans="1:32" x14ac:dyDescent="0.3">
      <c r="A61" t="s">
        <v>354</v>
      </c>
      <c r="B61" t="s">
        <v>355</v>
      </c>
      <c r="C61">
        <v>5.29346489999937E-2</v>
      </c>
      <c r="D61" t="b">
        <v>1</v>
      </c>
      <c r="E61">
        <v>100</v>
      </c>
      <c r="F61">
        <v>84</v>
      </c>
      <c r="G61" t="s">
        <v>356</v>
      </c>
      <c r="H61">
        <v>6.0373572999999597E-2</v>
      </c>
      <c r="I61" t="b">
        <v>1</v>
      </c>
      <c r="J61">
        <v>100</v>
      </c>
      <c r="K61">
        <v>84</v>
      </c>
      <c r="L61" t="s">
        <v>357</v>
      </c>
      <c r="M61">
        <v>6.6480884999997103E-2</v>
      </c>
      <c r="N61" t="b">
        <v>1</v>
      </c>
      <c r="O61">
        <v>100</v>
      </c>
      <c r="P61">
        <v>84</v>
      </c>
      <c r="Q61" t="s">
        <v>358</v>
      </c>
      <c r="R61">
        <v>6.7868608000004799E-2</v>
      </c>
      <c r="S61" t="b">
        <v>1</v>
      </c>
      <c r="T61">
        <v>100</v>
      </c>
      <c r="U61">
        <v>84</v>
      </c>
      <c r="V61" t="s">
        <v>359</v>
      </c>
      <c r="W61">
        <v>8.5849334000002303E-2</v>
      </c>
      <c r="X61" t="b">
        <v>1</v>
      </c>
      <c r="Y61">
        <v>100</v>
      </c>
      <c r="Z61">
        <v>84</v>
      </c>
      <c r="AB61">
        <f t="shared" si="0"/>
        <v>5</v>
      </c>
      <c r="AC61" s="1">
        <f t="shared" si="4"/>
        <v>1</v>
      </c>
      <c r="AD61">
        <f t="shared" si="1"/>
        <v>100</v>
      </c>
      <c r="AE61">
        <f t="shared" si="2"/>
        <v>6.67014097999995E-2</v>
      </c>
      <c r="AF61">
        <f t="shared" si="3"/>
        <v>0</v>
      </c>
    </row>
    <row r="62" spans="1:32" x14ac:dyDescent="0.3">
      <c r="A62" t="s">
        <v>360</v>
      </c>
      <c r="B62" t="s">
        <v>361</v>
      </c>
      <c r="C62">
        <v>4.9804104000003201E-2</v>
      </c>
      <c r="D62" t="b">
        <v>1</v>
      </c>
      <c r="E62">
        <v>100</v>
      </c>
      <c r="F62">
        <v>12</v>
      </c>
      <c r="G62" t="s">
        <v>362</v>
      </c>
      <c r="H62">
        <v>8.6024589000004398E-2</v>
      </c>
      <c r="I62" t="b">
        <v>1</v>
      </c>
      <c r="J62">
        <v>100</v>
      </c>
      <c r="K62">
        <v>12</v>
      </c>
      <c r="L62" t="s">
        <v>363</v>
      </c>
      <c r="M62">
        <v>8.43197869999983E-2</v>
      </c>
      <c r="N62" t="b">
        <v>1</v>
      </c>
      <c r="O62">
        <v>100</v>
      </c>
      <c r="P62">
        <v>12</v>
      </c>
      <c r="Q62" t="s">
        <v>364</v>
      </c>
      <c r="R62">
        <v>5.0271084000001999E-2</v>
      </c>
      <c r="S62" t="b">
        <v>1</v>
      </c>
      <c r="T62">
        <v>100</v>
      </c>
      <c r="U62">
        <v>12</v>
      </c>
      <c r="V62" t="s">
        <v>365</v>
      </c>
      <c r="W62">
        <v>7.7124604000004995E-2</v>
      </c>
      <c r="X62" t="b">
        <v>1</v>
      </c>
      <c r="Y62">
        <v>100</v>
      </c>
      <c r="Z62">
        <v>12</v>
      </c>
      <c r="AB62">
        <f t="shared" si="0"/>
        <v>5</v>
      </c>
      <c r="AC62" s="1">
        <f t="shared" si="4"/>
        <v>1</v>
      </c>
      <c r="AD62">
        <f t="shared" si="1"/>
        <v>100</v>
      </c>
      <c r="AE62">
        <f t="shared" si="2"/>
        <v>6.9508833600002581E-2</v>
      </c>
      <c r="AF62">
        <f t="shared" si="3"/>
        <v>0</v>
      </c>
    </row>
    <row r="63" spans="1:32" x14ac:dyDescent="0.3">
      <c r="A63" t="s">
        <v>366</v>
      </c>
      <c r="B63" t="s">
        <v>367</v>
      </c>
      <c r="C63">
        <v>0.126569146999997</v>
      </c>
      <c r="D63" t="b">
        <v>1</v>
      </c>
      <c r="E63">
        <v>100</v>
      </c>
      <c r="F63">
        <v>103</v>
      </c>
      <c r="G63" t="s">
        <v>368</v>
      </c>
      <c r="H63">
        <v>4.8169715000000203E-2</v>
      </c>
      <c r="I63" t="b">
        <v>1</v>
      </c>
      <c r="J63">
        <v>100</v>
      </c>
      <c r="K63">
        <v>103</v>
      </c>
      <c r="L63" t="s">
        <v>369</v>
      </c>
      <c r="M63">
        <v>4.5491041000005297E-2</v>
      </c>
      <c r="N63" t="b">
        <v>1</v>
      </c>
      <c r="O63">
        <v>100</v>
      </c>
      <c r="P63">
        <v>103</v>
      </c>
      <c r="Q63" t="s">
        <v>370</v>
      </c>
      <c r="R63">
        <v>7.3865698999995205E-2</v>
      </c>
      <c r="S63" t="b">
        <v>1</v>
      </c>
      <c r="T63">
        <v>100</v>
      </c>
      <c r="U63">
        <v>103</v>
      </c>
      <c r="V63" t="s">
        <v>371</v>
      </c>
      <c r="W63">
        <v>4.5414815999990303E-2</v>
      </c>
      <c r="X63" t="s">
        <v>1242</v>
      </c>
      <c r="Y63">
        <v>0</v>
      </c>
      <c r="Z63">
        <v>0</v>
      </c>
      <c r="AB63">
        <f t="shared" si="0"/>
        <v>4</v>
      </c>
      <c r="AC63" s="1">
        <f t="shared" si="4"/>
        <v>1</v>
      </c>
      <c r="AD63">
        <f t="shared" si="1"/>
        <v>80</v>
      </c>
      <c r="AE63">
        <f t="shared" si="2"/>
        <v>6.7902083599997609E-2</v>
      </c>
      <c r="AF63">
        <f t="shared" si="3"/>
        <v>1</v>
      </c>
    </row>
    <row r="64" spans="1:32" x14ac:dyDescent="0.3">
      <c r="A64" t="s">
        <v>372</v>
      </c>
      <c r="B64" t="s">
        <v>373</v>
      </c>
      <c r="C64">
        <v>9.4380337000004005E-2</v>
      </c>
      <c r="D64" t="b">
        <v>1</v>
      </c>
      <c r="E64">
        <v>100</v>
      </c>
      <c r="F64">
        <v>103</v>
      </c>
      <c r="G64" t="s">
        <v>374</v>
      </c>
      <c r="H64">
        <v>7.5853817999998796E-2</v>
      </c>
      <c r="I64" t="b">
        <v>1</v>
      </c>
      <c r="J64">
        <v>100</v>
      </c>
      <c r="K64">
        <v>103</v>
      </c>
      <c r="L64" t="s">
        <v>375</v>
      </c>
      <c r="M64">
        <v>6.4092715999997496E-2</v>
      </c>
      <c r="N64" t="b">
        <v>1</v>
      </c>
      <c r="O64">
        <v>100</v>
      </c>
      <c r="P64">
        <v>103</v>
      </c>
      <c r="Q64" t="s">
        <v>376</v>
      </c>
      <c r="R64">
        <v>7.3257400999999306E-2</v>
      </c>
      <c r="S64" t="b">
        <v>1</v>
      </c>
      <c r="T64">
        <v>100</v>
      </c>
      <c r="U64">
        <v>103</v>
      </c>
      <c r="V64" t="s">
        <v>377</v>
      </c>
      <c r="W64">
        <v>6.9706492999998204E-2</v>
      </c>
      <c r="X64" t="b">
        <v>0</v>
      </c>
      <c r="Y64">
        <v>87</v>
      </c>
      <c r="Z64">
        <v>96</v>
      </c>
      <c r="AB64">
        <f t="shared" si="0"/>
        <v>4</v>
      </c>
      <c r="AC64" s="1">
        <f t="shared" si="4"/>
        <v>0.8</v>
      </c>
      <c r="AD64">
        <f t="shared" si="1"/>
        <v>97.4</v>
      </c>
      <c r="AE64">
        <f t="shared" si="2"/>
        <v>7.5458152999999556E-2</v>
      </c>
      <c r="AF64">
        <f t="shared" si="3"/>
        <v>0</v>
      </c>
    </row>
    <row r="65" spans="1:32" x14ac:dyDescent="0.3">
      <c r="A65" t="s">
        <v>378</v>
      </c>
      <c r="B65" t="s">
        <v>379</v>
      </c>
      <c r="C65">
        <v>4.9632070999990598E-2</v>
      </c>
      <c r="D65" t="b">
        <v>1</v>
      </c>
      <c r="E65">
        <v>100</v>
      </c>
      <c r="F65">
        <v>6</v>
      </c>
      <c r="G65" t="s">
        <v>380</v>
      </c>
      <c r="H65">
        <v>4.30476399999975E-2</v>
      </c>
      <c r="I65" t="b">
        <v>1</v>
      </c>
      <c r="J65">
        <v>100</v>
      </c>
      <c r="K65">
        <v>6</v>
      </c>
      <c r="L65" t="s">
        <v>381</v>
      </c>
      <c r="M65">
        <v>7.6063978999997006E-2</v>
      </c>
      <c r="N65" t="b">
        <v>1</v>
      </c>
      <c r="O65">
        <v>100</v>
      </c>
      <c r="P65">
        <v>6</v>
      </c>
      <c r="Q65" t="s">
        <v>382</v>
      </c>
      <c r="R65">
        <v>5.34754720000023E-2</v>
      </c>
      <c r="S65" t="b">
        <v>1</v>
      </c>
      <c r="T65">
        <v>100</v>
      </c>
      <c r="U65">
        <v>6</v>
      </c>
      <c r="V65" t="s">
        <v>383</v>
      </c>
      <c r="W65">
        <v>4.1347392000005798E-2</v>
      </c>
      <c r="X65" t="b">
        <v>1</v>
      </c>
      <c r="Y65">
        <v>100</v>
      </c>
      <c r="Z65">
        <v>6</v>
      </c>
      <c r="AB65">
        <f t="shared" si="0"/>
        <v>5</v>
      </c>
      <c r="AC65" s="1">
        <f t="shared" si="4"/>
        <v>1</v>
      </c>
      <c r="AD65">
        <f t="shared" si="1"/>
        <v>100</v>
      </c>
      <c r="AE65">
        <f t="shared" si="2"/>
        <v>5.271331079999865E-2</v>
      </c>
      <c r="AF65">
        <f t="shared" si="3"/>
        <v>0</v>
      </c>
    </row>
    <row r="66" spans="1:32" x14ac:dyDescent="0.3">
      <c r="A66" t="s">
        <v>384</v>
      </c>
      <c r="B66" t="s">
        <v>385</v>
      </c>
      <c r="C66">
        <v>6.2511121000000003E-2</v>
      </c>
      <c r="D66" t="b">
        <v>1</v>
      </c>
      <c r="E66">
        <v>100</v>
      </c>
      <c r="F66">
        <v>42</v>
      </c>
      <c r="G66" t="s">
        <v>386</v>
      </c>
      <c r="H66">
        <v>7.2947720000001895E-2</v>
      </c>
      <c r="I66" t="b">
        <v>1</v>
      </c>
      <c r="J66">
        <v>100</v>
      </c>
      <c r="K66">
        <v>42</v>
      </c>
      <c r="L66" t="s">
        <v>387</v>
      </c>
      <c r="M66">
        <v>4.0756255999994502E-2</v>
      </c>
      <c r="N66" t="b">
        <v>1</v>
      </c>
      <c r="O66">
        <v>100</v>
      </c>
      <c r="P66">
        <v>42</v>
      </c>
      <c r="Q66" t="s">
        <v>388</v>
      </c>
      <c r="R66">
        <v>7.8632474999992E-2</v>
      </c>
      <c r="S66" t="b">
        <v>0</v>
      </c>
      <c r="T66">
        <v>86</v>
      </c>
      <c r="U66">
        <v>39</v>
      </c>
      <c r="V66" t="s">
        <v>389</v>
      </c>
      <c r="W66">
        <v>4.5422115999997403E-2</v>
      </c>
      <c r="X66" t="b">
        <v>1</v>
      </c>
      <c r="Y66">
        <v>100</v>
      </c>
      <c r="Z66">
        <v>42</v>
      </c>
      <c r="AB66">
        <f t="shared" si="0"/>
        <v>4</v>
      </c>
      <c r="AC66" s="1">
        <f t="shared" si="4"/>
        <v>0.8</v>
      </c>
      <c r="AD66">
        <f t="shared" si="1"/>
        <v>97.2</v>
      </c>
      <c r="AE66">
        <f t="shared" si="2"/>
        <v>6.0053937599997165E-2</v>
      </c>
      <c r="AF66">
        <f t="shared" si="3"/>
        <v>0</v>
      </c>
    </row>
    <row r="67" spans="1:32" x14ac:dyDescent="0.3">
      <c r="A67" t="s">
        <v>390</v>
      </c>
      <c r="B67" t="s">
        <v>391</v>
      </c>
      <c r="C67">
        <v>4.48220110000008E-2</v>
      </c>
      <c r="D67" t="b">
        <v>1</v>
      </c>
      <c r="E67">
        <v>100</v>
      </c>
      <c r="F67">
        <v>35</v>
      </c>
      <c r="G67" t="s">
        <v>392</v>
      </c>
      <c r="H67">
        <v>4.4289610999999902E-2</v>
      </c>
      <c r="I67" t="b">
        <v>1</v>
      </c>
      <c r="J67">
        <v>100</v>
      </c>
      <c r="K67">
        <v>35</v>
      </c>
      <c r="L67" t="s">
        <v>393</v>
      </c>
      <c r="M67">
        <v>4.8401196999996898E-2</v>
      </c>
      <c r="N67" t="b">
        <v>1</v>
      </c>
      <c r="O67">
        <v>100</v>
      </c>
      <c r="P67">
        <v>35</v>
      </c>
      <c r="Q67" t="s">
        <v>394</v>
      </c>
      <c r="R67">
        <v>8.0288831000000699E-2</v>
      </c>
      <c r="S67" t="b">
        <v>1</v>
      </c>
      <c r="T67">
        <v>100</v>
      </c>
      <c r="U67">
        <v>35</v>
      </c>
      <c r="V67" t="s">
        <v>395</v>
      </c>
      <c r="W67">
        <v>5.0368305999999301E-2</v>
      </c>
      <c r="X67" t="b">
        <v>1</v>
      </c>
      <c r="Y67">
        <v>100</v>
      </c>
      <c r="Z67">
        <v>35</v>
      </c>
      <c r="AB67">
        <f t="shared" ref="AB67:AB130" si="5">COUNTIF(A67:Z67,"TRUE")</f>
        <v>5</v>
      </c>
      <c r="AC67" s="1">
        <f t="shared" si="4"/>
        <v>1</v>
      </c>
      <c r="AD67">
        <f t="shared" ref="AD67:AD130" si="6">AVERAGE(Y67,T67,O67,J67,E67)</f>
        <v>100</v>
      </c>
      <c r="AE67">
        <f t="shared" ref="AE67:AE130" si="7">AVERAGE(W67,R67,M67,H67,C67)</f>
        <v>5.3633991199999523E-2</v>
      </c>
      <c r="AF67">
        <f t="shared" ref="AF67:AF130" si="8">COUNTIF(A67:Z67,"ERROR")</f>
        <v>0</v>
      </c>
    </row>
    <row r="68" spans="1:32" x14ac:dyDescent="0.3">
      <c r="A68" t="s">
        <v>396</v>
      </c>
      <c r="B68" t="s">
        <v>397</v>
      </c>
      <c r="C68">
        <v>6.4178538000000104E-2</v>
      </c>
      <c r="D68" t="b">
        <v>1</v>
      </c>
      <c r="E68">
        <v>100</v>
      </c>
      <c r="F68">
        <v>42</v>
      </c>
      <c r="G68" t="s">
        <v>398</v>
      </c>
      <c r="H68">
        <v>5.2538129999998497E-2</v>
      </c>
      <c r="I68" t="b">
        <v>1</v>
      </c>
      <c r="J68">
        <v>100</v>
      </c>
      <c r="K68">
        <v>42</v>
      </c>
      <c r="L68" t="s">
        <v>399</v>
      </c>
      <c r="M68">
        <v>6.1321796999997902E-2</v>
      </c>
      <c r="N68" t="b">
        <v>0</v>
      </c>
      <c r="O68">
        <v>34</v>
      </c>
      <c r="P68">
        <v>23</v>
      </c>
      <c r="Q68" t="s">
        <v>400</v>
      </c>
      <c r="R68">
        <v>7.6741814000001796E-2</v>
      </c>
      <c r="S68" t="b">
        <v>1</v>
      </c>
      <c r="T68">
        <v>100</v>
      </c>
      <c r="U68">
        <v>42</v>
      </c>
      <c r="V68" t="s">
        <v>401</v>
      </c>
      <c r="W68">
        <v>5.1475859999999998E-2</v>
      </c>
      <c r="X68" t="b">
        <v>1</v>
      </c>
      <c r="Y68">
        <v>100</v>
      </c>
      <c r="Z68">
        <v>42</v>
      </c>
      <c r="AB68">
        <f t="shared" si="5"/>
        <v>4</v>
      </c>
      <c r="AC68" s="1">
        <f t="shared" si="4"/>
        <v>0.8</v>
      </c>
      <c r="AD68">
        <f t="shared" si="6"/>
        <v>86.8</v>
      </c>
      <c r="AE68">
        <f t="shared" si="7"/>
        <v>6.1251227799999655E-2</v>
      </c>
      <c r="AF68">
        <f t="shared" si="8"/>
        <v>0</v>
      </c>
    </row>
    <row r="69" spans="1:32" x14ac:dyDescent="0.3">
      <c r="A69" t="s">
        <v>402</v>
      </c>
      <c r="B69" t="s">
        <v>403</v>
      </c>
      <c r="C69">
        <v>4.5099120000003198E-2</v>
      </c>
      <c r="D69" t="b">
        <v>0</v>
      </c>
      <c r="E69">
        <v>40</v>
      </c>
      <c r="F69">
        <v>2</v>
      </c>
      <c r="G69" t="s">
        <v>404</v>
      </c>
      <c r="H69">
        <v>4.2553676000011302E-2</v>
      </c>
      <c r="I69" t="b">
        <v>0</v>
      </c>
      <c r="J69">
        <v>40</v>
      </c>
      <c r="K69">
        <v>2</v>
      </c>
      <c r="L69" t="s">
        <v>405</v>
      </c>
      <c r="M69">
        <v>7.5925077000007904E-2</v>
      </c>
      <c r="N69" t="b">
        <v>0</v>
      </c>
      <c r="O69">
        <v>40</v>
      </c>
      <c r="P69">
        <v>2</v>
      </c>
      <c r="Q69" t="s">
        <v>406</v>
      </c>
      <c r="R69">
        <v>4.7526517000008497E-2</v>
      </c>
      <c r="S69" t="b">
        <v>0</v>
      </c>
      <c r="T69">
        <v>40</v>
      </c>
      <c r="U69">
        <v>2</v>
      </c>
      <c r="V69" t="s">
        <v>407</v>
      </c>
      <c r="W69">
        <v>7.0161732000002502E-2</v>
      </c>
      <c r="X69" t="b">
        <v>0</v>
      </c>
      <c r="Y69">
        <v>40</v>
      </c>
      <c r="Z69">
        <v>2</v>
      </c>
      <c r="AB69">
        <f t="shared" si="5"/>
        <v>0</v>
      </c>
      <c r="AC69" s="1">
        <f t="shared" ref="AC69:AC132" si="9">AB69/(5-AF69)</f>
        <v>0</v>
      </c>
      <c r="AD69">
        <f t="shared" si="6"/>
        <v>40</v>
      </c>
      <c r="AE69">
        <f t="shared" si="7"/>
        <v>5.6253224400006685E-2</v>
      </c>
      <c r="AF69">
        <f t="shared" si="8"/>
        <v>0</v>
      </c>
    </row>
    <row r="70" spans="1:32" x14ac:dyDescent="0.3">
      <c r="A70" t="s">
        <v>408</v>
      </c>
      <c r="B70" t="s">
        <v>409</v>
      </c>
      <c r="C70">
        <v>4.3819635000005498E-2</v>
      </c>
      <c r="D70" t="b">
        <v>1</v>
      </c>
      <c r="E70">
        <v>100</v>
      </c>
      <c r="F70">
        <v>10</v>
      </c>
      <c r="G70" t="s">
        <v>410</v>
      </c>
      <c r="H70">
        <v>4.7394890000006698E-2</v>
      </c>
      <c r="I70" t="b">
        <v>0</v>
      </c>
      <c r="J70">
        <v>0</v>
      </c>
      <c r="K70">
        <v>0</v>
      </c>
      <c r="L70" t="s">
        <v>411</v>
      </c>
      <c r="M70">
        <v>7.4307486999998604E-2</v>
      </c>
      <c r="N70" t="b">
        <v>0</v>
      </c>
      <c r="O70">
        <v>0</v>
      </c>
      <c r="P70">
        <v>0</v>
      </c>
      <c r="Q70" t="s">
        <v>412</v>
      </c>
      <c r="R70">
        <v>4.9524691999991398E-2</v>
      </c>
      <c r="S70" t="b">
        <v>0</v>
      </c>
      <c r="T70">
        <v>20</v>
      </c>
      <c r="U70">
        <v>4</v>
      </c>
      <c r="V70" t="s">
        <v>413</v>
      </c>
      <c r="W70">
        <v>4.2782090000002798E-2</v>
      </c>
      <c r="X70" t="b">
        <v>0</v>
      </c>
      <c r="Y70">
        <v>0</v>
      </c>
      <c r="Z70">
        <v>0</v>
      </c>
      <c r="AB70">
        <f t="shared" si="5"/>
        <v>1</v>
      </c>
      <c r="AC70" s="1">
        <f t="shared" si="9"/>
        <v>0.2</v>
      </c>
      <c r="AD70">
        <f t="shared" si="6"/>
        <v>24</v>
      </c>
      <c r="AE70">
        <f t="shared" si="7"/>
        <v>5.1565758800001006E-2</v>
      </c>
      <c r="AF70">
        <f t="shared" si="8"/>
        <v>0</v>
      </c>
    </row>
    <row r="71" spans="1:32" x14ac:dyDescent="0.3">
      <c r="A71" t="s">
        <v>414</v>
      </c>
      <c r="B71" t="s">
        <v>415</v>
      </c>
      <c r="C71">
        <v>8.5828683000002501E-2</v>
      </c>
      <c r="D71" t="b">
        <v>0</v>
      </c>
      <c r="E71">
        <v>0</v>
      </c>
      <c r="F71">
        <v>0</v>
      </c>
      <c r="G71" t="s">
        <v>416</v>
      </c>
      <c r="H71">
        <v>4.4279496000001403E-2</v>
      </c>
      <c r="I71" t="b">
        <v>1</v>
      </c>
      <c r="J71">
        <v>100</v>
      </c>
      <c r="K71">
        <v>35</v>
      </c>
      <c r="L71" t="s">
        <v>417</v>
      </c>
      <c r="M71">
        <v>8.4943102000003906E-2</v>
      </c>
      <c r="N71" t="b">
        <v>1</v>
      </c>
      <c r="O71">
        <v>100</v>
      </c>
      <c r="P71">
        <v>35</v>
      </c>
      <c r="Q71" t="s">
        <v>418</v>
      </c>
      <c r="R71">
        <v>4.0283621000000297E-2</v>
      </c>
      <c r="S71" t="b">
        <v>1</v>
      </c>
      <c r="T71">
        <v>100</v>
      </c>
      <c r="U71">
        <v>35</v>
      </c>
      <c r="V71" t="s">
        <v>419</v>
      </c>
      <c r="W71">
        <v>4.0657793000001101E-2</v>
      </c>
      <c r="X71" t="b">
        <v>1</v>
      </c>
      <c r="Y71">
        <v>100</v>
      </c>
      <c r="Z71">
        <v>35</v>
      </c>
      <c r="AB71">
        <f t="shared" si="5"/>
        <v>4</v>
      </c>
      <c r="AC71" s="1">
        <f t="shared" si="9"/>
        <v>0.8</v>
      </c>
      <c r="AD71">
        <f t="shared" si="6"/>
        <v>80</v>
      </c>
      <c r="AE71">
        <f t="shared" si="7"/>
        <v>5.9198539000001847E-2</v>
      </c>
      <c r="AF71">
        <f t="shared" si="8"/>
        <v>0</v>
      </c>
    </row>
    <row r="72" spans="1:32" x14ac:dyDescent="0.3">
      <c r="A72" t="s">
        <v>420</v>
      </c>
      <c r="B72" t="s">
        <v>421</v>
      </c>
      <c r="C72">
        <v>5.2955990000000903E-2</v>
      </c>
      <c r="D72" t="b">
        <v>1</v>
      </c>
      <c r="E72">
        <v>100</v>
      </c>
      <c r="F72">
        <v>6</v>
      </c>
      <c r="G72" t="s">
        <v>422</v>
      </c>
      <c r="H72">
        <v>4.6678238000012501E-2</v>
      </c>
      <c r="I72" t="b">
        <v>1</v>
      </c>
      <c r="J72">
        <v>100</v>
      </c>
      <c r="K72">
        <v>6</v>
      </c>
      <c r="L72" t="s">
        <v>423</v>
      </c>
      <c r="M72">
        <v>5.8736096999993402E-2</v>
      </c>
      <c r="N72" t="b">
        <v>1</v>
      </c>
      <c r="O72">
        <v>100</v>
      </c>
      <c r="P72">
        <v>6</v>
      </c>
      <c r="Q72" t="s">
        <v>424</v>
      </c>
      <c r="R72">
        <v>5.0038907000001097E-2</v>
      </c>
      <c r="S72" t="b">
        <v>1</v>
      </c>
      <c r="T72">
        <v>100</v>
      </c>
      <c r="U72">
        <v>6</v>
      </c>
      <c r="V72" t="s">
        <v>425</v>
      </c>
      <c r="W72">
        <v>6.1974515000002797E-2</v>
      </c>
      <c r="X72" t="s">
        <v>1242</v>
      </c>
      <c r="Y72" t="s">
        <v>1243</v>
      </c>
      <c r="Z72" t="s">
        <v>1243</v>
      </c>
      <c r="AB72">
        <f t="shared" si="5"/>
        <v>4</v>
      </c>
      <c r="AC72" s="1">
        <f t="shared" si="9"/>
        <v>1</v>
      </c>
      <c r="AD72">
        <f t="shared" si="6"/>
        <v>100</v>
      </c>
      <c r="AE72">
        <f t="shared" si="7"/>
        <v>5.4076749400002143E-2</v>
      </c>
      <c r="AF72">
        <f t="shared" si="8"/>
        <v>1</v>
      </c>
    </row>
    <row r="73" spans="1:32" x14ac:dyDescent="0.3">
      <c r="A73" t="s">
        <v>426</v>
      </c>
      <c r="B73" t="s">
        <v>427</v>
      </c>
      <c r="C73">
        <v>4.9993643999996999E-2</v>
      </c>
      <c r="D73" t="b">
        <v>1</v>
      </c>
      <c r="E73">
        <v>100</v>
      </c>
      <c r="F73">
        <v>14</v>
      </c>
      <c r="G73" t="s">
        <v>428</v>
      </c>
      <c r="H73">
        <v>7.8773079000001106E-2</v>
      </c>
      <c r="I73" t="b">
        <v>1</v>
      </c>
      <c r="J73">
        <v>100</v>
      </c>
      <c r="K73">
        <v>14</v>
      </c>
      <c r="L73" t="s">
        <v>429</v>
      </c>
      <c r="M73">
        <v>4.6730571000004703E-2</v>
      </c>
      <c r="N73" t="b">
        <v>1</v>
      </c>
      <c r="O73">
        <v>100</v>
      </c>
      <c r="P73">
        <v>14</v>
      </c>
      <c r="Q73" t="s">
        <v>430</v>
      </c>
      <c r="R73">
        <v>4.5982211000001799E-2</v>
      </c>
      <c r="S73" t="b">
        <v>0</v>
      </c>
      <c r="T73">
        <v>0</v>
      </c>
      <c r="U73">
        <v>0</v>
      </c>
      <c r="V73" t="s">
        <v>431</v>
      </c>
      <c r="W73">
        <v>4.3741707999998797E-2</v>
      </c>
      <c r="X73" t="b">
        <v>1</v>
      </c>
      <c r="Y73">
        <v>100</v>
      </c>
      <c r="Z73">
        <v>14</v>
      </c>
      <c r="AB73">
        <f t="shared" si="5"/>
        <v>4</v>
      </c>
      <c r="AC73" s="1">
        <f t="shared" si="9"/>
        <v>0.8</v>
      </c>
      <c r="AD73">
        <f t="shared" si="6"/>
        <v>80</v>
      </c>
      <c r="AE73">
        <f t="shared" si="7"/>
        <v>5.3044242600000679E-2</v>
      </c>
      <c r="AF73">
        <f t="shared" si="8"/>
        <v>0</v>
      </c>
    </row>
    <row r="74" spans="1:32" x14ac:dyDescent="0.3">
      <c r="A74" t="s">
        <v>432</v>
      </c>
      <c r="B74" t="s">
        <v>433</v>
      </c>
      <c r="C74">
        <v>8.6926155999989804E-2</v>
      </c>
      <c r="D74" t="b">
        <v>1</v>
      </c>
      <c r="E74">
        <v>100</v>
      </c>
      <c r="F74">
        <v>30</v>
      </c>
      <c r="G74" t="s">
        <v>434</v>
      </c>
      <c r="H74">
        <v>8.7853137999999803E-2</v>
      </c>
      <c r="I74" t="b">
        <v>1</v>
      </c>
      <c r="J74">
        <v>100</v>
      </c>
      <c r="K74">
        <v>30</v>
      </c>
      <c r="L74" t="s">
        <v>435</v>
      </c>
      <c r="M74">
        <v>4.7214428000003701E-2</v>
      </c>
      <c r="N74" t="b">
        <v>1</v>
      </c>
      <c r="O74">
        <v>100</v>
      </c>
      <c r="P74">
        <v>30</v>
      </c>
      <c r="Q74" t="s">
        <v>436</v>
      </c>
      <c r="R74">
        <v>7.9472082999998805E-2</v>
      </c>
      <c r="S74" t="b">
        <v>1</v>
      </c>
      <c r="T74">
        <v>100</v>
      </c>
      <c r="U74">
        <v>30</v>
      </c>
      <c r="V74" t="s">
        <v>437</v>
      </c>
      <c r="W74">
        <v>4.71852400000045E-2</v>
      </c>
      <c r="X74" t="b">
        <v>1</v>
      </c>
      <c r="Y74">
        <v>100</v>
      </c>
      <c r="Z74">
        <v>30</v>
      </c>
      <c r="AB74">
        <f t="shared" si="5"/>
        <v>5</v>
      </c>
      <c r="AC74" s="1">
        <f t="shared" si="9"/>
        <v>1</v>
      </c>
      <c r="AD74">
        <f t="shared" si="6"/>
        <v>100</v>
      </c>
      <c r="AE74">
        <f t="shared" si="7"/>
        <v>6.9730208999999321E-2</v>
      </c>
      <c r="AF74">
        <f t="shared" si="8"/>
        <v>0</v>
      </c>
    </row>
    <row r="75" spans="1:32" x14ac:dyDescent="0.3">
      <c r="A75" t="s">
        <v>438</v>
      </c>
      <c r="B75" t="s">
        <v>439</v>
      </c>
      <c r="C75">
        <v>8.7853184000010701E-2</v>
      </c>
      <c r="D75" t="b">
        <v>1</v>
      </c>
      <c r="E75">
        <v>100</v>
      </c>
      <c r="F75">
        <v>105</v>
      </c>
      <c r="G75" t="s">
        <v>440</v>
      </c>
      <c r="H75">
        <v>6.4804174000002407E-2</v>
      </c>
      <c r="I75" t="b">
        <v>1</v>
      </c>
      <c r="J75">
        <v>100</v>
      </c>
      <c r="K75">
        <v>105</v>
      </c>
      <c r="L75" t="s">
        <v>441</v>
      </c>
      <c r="M75">
        <v>5.9165084999989397E-2</v>
      </c>
      <c r="N75" t="b">
        <v>1</v>
      </c>
      <c r="O75">
        <v>100</v>
      </c>
      <c r="P75">
        <v>105</v>
      </c>
      <c r="Q75" t="s">
        <v>442</v>
      </c>
      <c r="R75">
        <v>7.2932735999998499E-2</v>
      </c>
      <c r="S75" t="b">
        <v>1</v>
      </c>
      <c r="T75">
        <v>100</v>
      </c>
      <c r="U75">
        <v>105</v>
      </c>
      <c r="V75" t="s">
        <v>443</v>
      </c>
      <c r="W75">
        <v>7.1641593999999004E-2</v>
      </c>
      <c r="X75" t="b">
        <v>1</v>
      </c>
      <c r="Y75">
        <v>100</v>
      </c>
      <c r="Z75">
        <v>105</v>
      </c>
      <c r="AB75">
        <f t="shared" si="5"/>
        <v>5</v>
      </c>
      <c r="AC75" s="1">
        <f t="shared" si="9"/>
        <v>1</v>
      </c>
      <c r="AD75">
        <f t="shared" si="6"/>
        <v>100</v>
      </c>
      <c r="AE75">
        <f t="shared" si="7"/>
        <v>7.1279354599999997E-2</v>
      </c>
      <c r="AF75">
        <f t="shared" si="8"/>
        <v>0</v>
      </c>
    </row>
    <row r="76" spans="1:32" x14ac:dyDescent="0.3">
      <c r="A76" t="s">
        <v>444</v>
      </c>
      <c r="B76" t="s">
        <v>445</v>
      </c>
      <c r="C76">
        <v>4.1931423999997698E-2</v>
      </c>
      <c r="D76" t="b">
        <v>1</v>
      </c>
      <c r="E76">
        <v>100</v>
      </c>
      <c r="F76">
        <v>6</v>
      </c>
      <c r="G76" t="s">
        <v>446</v>
      </c>
      <c r="H76">
        <v>4.8477362999996297E-2</v>
      </c>
      <c r="I76" t="b">
        <v>1</v>
      </c>
      <c r="J76">
        <v>100</v>
      </c>
      <c r="K76">
        <v>6</v>
      </c>
      <c r="L76" t="s">
        <v>447</v>
      </c>
      <c r="M76">
        <v>8.3535204999996795E-2</v>
      </c>
      <c r="N76" t="b">
        <v>1</v>
      </c>
      <c r="O76">
        <v>100</v>
      </c>
      <c r="P76">
        <v>6</v>
      </c>
      <c r="Q76" t="s">
        <v>448</v>
      </c>
      <c r="R76">
        <v>5.2653679000002201E-2</v>
      </c>
      <c r="S76" t="b">
        <v>1</v>
      </c>
      <c r="T76">
        <v>100</v>
      </c>
      <c r="U76">
        <v>6</v>
      </c>
      <c r="V76" t="s">
        <v>449</v>
      </c>
      <c r="W76">
        <v>8.0920530999996701E-2</v>
      </c>
      <c r="X76" t="b">
        <v>1</v>
      </c>
      <c r="Y76">
        <v>100</v>
      </c>
      <c r="Z76">
        <v>6</v>
      </c>
      <c r="AB76">
        <f t="shared" si="5"/>
        <v>5</v>
      </c>
      <c r="AC76" s="1">
        <f t="shared" si="9"/>
        <v>1</v>
      </c>
      <c r="AD76">
        <f t="shared" si="6"/>
        <v>100</v>
      </c>
      <c r="AE76">
        <f t="shared" si="7"/>
        <v>6.1503640399997936E-2</v>
      </c>
      <c r="AF76">
        <f t="shared" si="8"/>
        <v>0</v>
      </c>
    </row>
    <row r="77" spans="1:32" x14ac:dyDescent="0.3">
      <c r="A77" t="s">
        <v>450</v>
      </c>
      <c r="B77" t="s">
        <v>451</v>
      </c>
      <c r="C77">
        <v>4.5819420000000798E-2</v>
      </c>
      <c r="D77" t="b">
        <v>0</v>
      </c>
      <c r="E77">
        <v>0</v>
      </c>
      <c r="F77">
        <v>0</v>
      </c>
      <c r="G77" t="s">
        <v>452</v>
      </c>
      <c r="H77">
        <v>4.2454820000003203E-2</v>
      </c>
      <c r="I77" t="b">
        <v>1</v>
      </c>
      <c r="J77">
        <v>100</v>
      </c>
      <c r="K77">
        <v>6</v>
      </c>
      <c r="L77" t="s">
        <v>453</v>
      </c>
      <c r="M77">
        <v>4.2322601999998703E-2</v>
      </c>
      <c r="N77" t="b">
        <v>1</v>
      </c>
      <c r="O77">
        <v>100</v>
      </c>
      <c r="P77">
        <v>6</v>
      </c>
      <c r="Q77" t="s">
        <v>454</v>
      </c>
      <c r="R77">
        <v>7.8820141999997803E-2</v>
      </c>
      <c r="S77" t="b">
        <v>1</v>
      </c>
      <c r="T77">
        <v>100</v>
      </c>
      <c r="U77">
        <v>6</v>
      </c>
      <c r="V77" t="s">
        <v>455</v>
      </c>
      <c r="W77">
        <v>4.4491919000009199E-2</v>
      </c>
      <c r="X77" t="b">
        <v>1</v>
      </c>
      <c r="Y77">
        <v>100</v>
      </c>
      <c r="Z77">
        <v>6</v>
      </c>
      <c r="AB77">
        <f t="shared" si="5"/>
        <v>4</v>
      </c>
      <c r="AC77" s="1">
        <f t="shared" si="9"/>
        <v>0.8</v>
      </c>
      <c r="AD77">
        <f t="shared" si="6"/>
        <v>80</v>
      </c>
      <c r="AE77">
        <f t="shared" si="7"/>
        <v>5.0781780600001936E-2</v>
      </c>
      <c r="AF77">
        <f t="shared" si="8"/>
        <v>0</v>
      </c>
    </row>
    <row r="78" spans="1:32" x14ac:dyDescent="0.3">
      <c r="A78" t="s">
        <v>456</v>
      </c>
      <c r="B78" t="s">
        <v>457</v>
      </c>
      <c r="C78">
        <v>9.8218019999997297E-2</v>
      </c>
      <c r="D78" t="b">
        <v>0</v>
      </c>
      <c r="E78">
        <v>33</v>
      </c>
      <c r="F78">
        <v>2</v>
      </c>
      <c r="G78" t="s">
        <v>458</v>
      </c>
      <c r="H78">
        <v>7.11659719999993E-2</v>
      </c>
      <c r="I78" t="b">
        <v>0</v>
      </c>
      <c r="J78">
        <v>0</v>
      </c>
      <c r="K78">
        <v>0</v>
      </c>
      <c r="L78" t="s">
        <v>459</v>
      </c>
      <c r="M78">
        <v>5.0965005999998397E-2</v>
      </c>
      <c r="N78" t="b">
        <v>0</v>
      </c>
      <c r="O78">
        <v>0</v>
      </c>
      <c r="P78">
        <v>0</v>
      </c>
      <c r="Q78" t="s">
        <v>460</v>
      </c>
      <c r="R78">
        <v>5.4337441000001201E-2</v>
      </c>
      <c r="S78" t="b">
        <v>0</v>
      </c>
      <c r="T78">
        <v>0</v>
      </c>
      <c r="U78">
        <v>0</v>
      </c>
      <c r="V78" t="s">
        <v>461</v>
      </c>
      <c r="W78">
        <v>4.1183785000001097E-2</v>
      </c>
      <c r="X78" t="b">
        <v>1</v>
      </c>
      <c r="Y78">
        <v>100</v>
      </c>
      <c r="Z78">
        <v>5</v>
      </c>
      <c r="AB78">
        <f t="shared" si="5"/>
        <v>1</v>
      </c>
      <c r="AC78" s="1">
        <f t="shared" si="9"/>
        <v>0.2</v>
      </c>
      <c r="AD78">
        <f t="shared" si="6"/>
        <v>26.6</v>
      </c>
      <c r="AE78">
        <f t="shared" si="7"/>
        <v>6.3174044799999468E-2</v>
      </c>
      <c r="AF78">
        <f t="shared" si="8"/>
        <v>0</v>
      </c>
    </row>
    <row r="79" spans="1:32" x14ac:dyDescent="0.3">
      <c r="A79" t="s">
        <v>462</v>
      </c>
      <c r="B79" t="s">
        <v>463</v>
      </c>
      <c r="C79">
        <v>4.3402597000010701E-2</v>
      </c>
      <c r="D79" t="b">
        <v>1</v>
      </c>
      <c r="E79">
        <v>100</v>
      </c>
      <c r="F79">
        <v>13</v>
      </c>
      <c r="G79" t="s">
        <v>464</v>
      </c>
      <c r="H79">
        <v>4.1070465999993602E-2</v>
      </c>
      <c r="I79" t="b">
        <v>1</v>
      </c>
      <c r="J79">
        <v>100</v>
      </c>
      <c r="K79">
        <v>13</v>
      </c>
      <c r="L79" t="s">
        <v>465</v>
      </c>
      <c r="M79">
        <v>4.2214917999999102E-2</v>
      </c>
      <c r="N79" t="b">
        <v>1</v>
      </c>
      <c r="O79">
        <v>100</v>
      </c>
      <c r="P79">
        <v>13</v>
      </c>
      <c r="Q79" t="s">
        <v>466</v>
      </c>
      <c r="R79">
        <v>5.63541090000114E-2</v>
      </c>
      <c r="S79" t="b">
        <v>1</v>
      </c>
      <c r="T79">
        <v>100</v>
      </c>
      <c r="U79">
        <v>13</v>
      </c>
      <c r="V79" t="s">
        <v>467</v>
      </c>
      <c r="W79">
        <v>5.4337485999994301E-2</v>
      </c>
      <c r="X79" t="b">
        <v>1</v>
      </c>
      <c r="Y79">
        <v>100</v>
      </c>
      <c r="Z79">
        <v>13</v>
      </c>
      <c r="AB79">
        <f t="shared" si="5"/>
        <v>5</v>
      </c>
      <c r="AC79" s="1">
        <f t="shared" si="9"/>
        <v>1</v>
      </c>
      <c r="AD79">
        <f t="shared" si="6"/>
        <v>100</v>
      </c>
      <c r="AE79">
        <f t="shared" si="7"/>
        <v>4.7475915200001814E-2</v>
      </c>
      <c r="AF79">
        <f t="shared" si="8"/>
        <v>0</v>
      </c>
    </row>
    <row r="80" spans="1:32" x14ac:dyDescent="0.3">
      <c r="A80" t="s">
        <v>468</v>
      </c>
      <c r="B80" t="s">
        <v>469</v>
      </c>
      <c r="C80">
        <v>4.4716034000003901E-2</v>
      </c>
      <c r="D80" t="b">
        <v>1</v>
      </c>
      <c r="E80">
        <v>100</v>
      </c>
      <c r="F80">
        <v>8</v>
      </c>
      <c r="G80" t="s">
        <v>470</v>
      </c>
      <c r="H80">
        <v>7.6251094999996299E-2</v>
      </c>
      <c r="I80" t="b">
        <v>1</v>
      </c>
      <c r="J80">
        <v>100</v>
      </c>
      <c r="K80">
        <v>8</v>
      </c>
      <c r="L80" t="s">
        <v>471</v>
      </c>
      <c r="M80">
        <v>4.6432590000001897E-2</v>
      </c>
      <c r="N80" t="s">
        <v>1242</v>
      </c>
      <c r="O80" s="3" t="s">
        <v>1243</v>
      </c>
      <c r="P80" s="3" t="s">
        <v>1243</v>
      </c>
      <c r="Q80" t="s">
        <v>472</v>
      </c>
      <c r="R80">
        <v>4.5684196000003299E-2</v>
      </c>
      <c r="S80" t="b">
        <v>1</v>
      </c>
      <c r="T80">
        <v>100</v>
      </c>
      <c r="U80">
        <v>8</v>
      </c>
      <c r="V80" t="s">
        <v>473</v>
      </c>
      <c r="W80">
        <v>4.2697900999996798E-2</v>
      </c>
      <c r="X80" t="b">
        <v>1</v>
      </c>
      <c r="Y80">
        <v>100</v>
      </c>
      <c r="Z80">
        <v>8</v>
      </c>
      <c r="AB80">
        <f t="shared" si="5"/>
        <v>4</v>
      </c>
      <c r="AC80" s="1">
        <f t="shared" si="9"/>
        <v>1</v>
      </c>
      <c r="AD80">
        <f t="shared" si="6"/>
        <v>100</v>
      </c>
      <c r="AE80">
        <f t="shared" si="7"/>
        <v>5.1156363200000429E-2</v>
      </c>
      <c r="AF80">
        <f t="shared" si="8"/>
        <v>1</v>
      </c>
    </row>
    <row r="81" spans="1:32" x14ac:dyDescent="0.3">
      <c r="A81" t="s">
        <v>474</v>
      </c>
      <c r="B81" t="s">
        <v>475</v>
      </c>
      <c r="C81">
        <v>5.4144489000002197E-2</v>
      </c>
      <c r="D81" t="b">
        <v>1</v>
      </c>
      <c r="E81">
        <v>100</v>
      </c>
      <c r="F81">
        <v>4</v>
      </c>
      <c r="G81" t="s">
        <v>476</v>
      </c>
      <c r="H81">
        <v>9.3854773000003805E-2</v>
      </c>
      <c r="I81" t="b">
        <v>1</v>
      </c>
      <c r="J81">
        <v>100</v>
      </c>
      <c r="K81">
        <v>4</v>
      </c>
      <c r="L81" t="s">
        <v>477</v>
      </c>
      <c r="M81">
        <v>4.3787193999996497E-2</v>
      </c>
      <c r="N81" t="b">
        <v>0</v>
      </c>
      <c r="O81">
        <v>12</v>
      </c>
      <c r="P81">
        <v>1</v>
      </c>
      <c r="Q81" t="s">
        <v>478</v>
      </c>
      <c r="R81">
        <v>8.8810780999999395E-2</v>
      </c>
      <c r="S81" t="b">
        <v>1</v>
      </c>
      <c r="T81">
        <v>100</v>
      </c>
      <c r="U81">
        <v>4</v>
      </c>
      <c r="V81" t="s">
        <v>479</v>
      </c>
      <c r="W81">
        <v>4.2438674000003097E-2</v>
      </c>
      <c r="X81" t="b">
        <v>1</v>
      </c>
      <c r="Y81">
        <v>100</v>
      </c>
      <c r="Z81">
        <v>4</v>
      </c>
      <c r="AB81">
        <f t="shared" si="5"/>
        <v>4</v>
      </c>
      <c r="AC81" s="1">
        <f t="shared" si="9"/>
        <v>0.8</v>
      </c>
      <c r="AD81">
        <f t="shared" si="6"/>
        <v>82.4</v>
      </c>
      <c r="AE81">
        <f t="shared" si="7"/>
        <v>6.4607182200001001E-2</v>
      </c>
      <c r="AF81">
        <f t="shared" si="8"/>
        <v>0</v>
      </c>
    </row>
    <row r="82" spans="1:32" x14ac:dyDescent="0.3">
      <c r="A82" t="s">
        <v>480</v>
      </c>
      <c r="B82" t="s">
        <v>481</v>
      </c>
      <c r="C82">
        <v>7.5790474999997998E-2</v>
      </c>
      <c r="D82" t="b">
        <v>1</v>
      </c>
      <c r="E82">
        <v>100</v>
      </c>
      <c r="F82">
        <v>80</v>
      </c>
      <c r="G82" t="s">
        <v>482</v>
      </c>
      <c r="H82">
        <v>7.2591472000006194E-2</v>
      </c>
      <c r="I82" t="b">
        <v>1</v>
      </c>
      <c r="J82">
        <v>100</v>
      </c>
      <c r="K82">
        <v>80</v>
      </c>
      <c r="L82" t="s">
        <v>483</v>
      </c>
      <c r="M82">
        <v>6.5003590999999902E-2</v>
      </c>
      <c r="N82" t="b">
        <v>1</v>
      </c>
      <c r="O82">
        <v>100</v>
      </c>
      <c r="P82">
        <v>80</v>
      </c>
      <c r="Q82" t="s">
        <v>484</v>
      </c>
      <c r="R82">
        <v>5.7957458000004097E-2</v>
      </c>
      <c r="S82" t="b">
        <v>1</v>
      </c>
      <c r="T82">
        <v>100</v>
      </c>
      <c r="U82">
        <v>80</v>
      </c>
      <c r="V82" t="s">
        <v>485</v>
      </c>
      <c r="W82">
        <v>6.5223960999993794E-2</v>
      </c>
      <c r="X82" t="b">
        <v>1</v>
      </c>
      <c r="Y82">
        <v>100</v>
      </c>
      <c r="Z82">
        <v>80</v>
      </c>
      <c r="AB82">
        <f t="shared" si="5"/>
        <v>5</v>
      </c>
      <c r="AC82" s="1">
        <f t="shared" si="9"/>
        <v>1</v>
      </c>
      <c r="AD82">
        <f t="shared" si="6"/>
        <v>100</v>
      </c>
      <c r="AE82">
        <f t="shared" si="7"/>
        <v>6.7313391400000394E-2</v>
      </c>
      <c r="AF82">
        <f t="shared" si="8"/>
        <v>0</v>
      </c>
    </row>
    <row r="83" spans="1:32" x14ac:dyDescent="0.3">
      <c r="A83" t="s">
        <v>486</v>
      </c>
      <c r="B83" t="s">
        <v>487</v>
      </c>
      <c r="C83">
        <v>6.10601830000021E-2</v>
      </c>
      <c r="D83" t="b">
        <v>1</v>
      </c>
      <c r="E83">
        <v>100</v>
      </c>
      <c r="F83">
        <v>103</v>
      </c>
      <c r="G83" t="s">
        <v>488</v>
      </c>
      <c r="H83">
        <v>5.62047210000002E-2</v>
      </c>
      <c r="I83" t="b">
        <v>1</v>
      </c>
      <c r="J83">
        <v>100</v>
      </c>
      <c r="K83">
        <v>103</v>
      </c>
      <c r="L83" t="s">
        <v>489</v>
      </c>
      <c r="M83">
        <v>6.2063684000001701E-2</v>
      </c>
      <c r="N83" t="b">
        <v>1</v>
      </c>
      <c r="O83">
        <v>100</v>
      </c>
      <c r="P83">
        <v>103</v>
      </c>
      <c r="Q83" t="s">
        <v>490</v>
      </c>
      <c r="R83">
        <v>6.8822341999997094E-2</v>
      </c>
      <c r="S83" t="b">
        <v>1</v>
      </c>
      <c r="T83">
        <v>100</v>
      </c>
      <c r="U83">
        <v>103</v>
      </c>
      <c r="V83" t="s">
        <v>491</v>
      </c>
      <c r="W83">
        <v>0.108543267999998</v>
      </c>
      <c r="X83" t="b">
        <v>1</v>
      </c>
      <c r="Y83">
        <v>100</v>
      </c>
      <c r="Z83">
        <v>103</v>
      </c>
      <c r="AB83">
        <f t="shared" si="5"/>
        <v>5</v>
      </c>
      <c r="AC83" s="1">
        <f t="shared" si="9"/>
        <v>1</v>
      </c>
      <c r="AD83">
        <f t="shared" si="6"/>
        <v>100</v>
      </c>
      <c r="AE83">
        <f t="shared" si="7"/>
        <v>7.1338839599999815E-2</v>
      </c>
      <c r="AF83">
        <f t="shared" si="8"/>
        <v>0</v>
      </c>
    </row>
    <row r="84" spans="1:32" x14ac:dyDescent="0.3">
      <c r="A84" t="s">
        <v>492</v>
      </c>
      <c r="B84" t="s">
        <v>493</v>
      </c>
      <c r="C84">
        <v>8.4536754999994898E-2</v>
      </c>
      <c r="D84" t="b">
        <v>0</v>
      </c>
      <c r="E84">
        <v>30</v>
      </c>
      <c r="F84">
        <v>3</v>
      </c>
      <c r="G84" t="s">
        <v>494</v>
      </c>
      <c r="H84">
        <v>4.5289052999997602E-2</v>
      </c>
      <c r="I84" t="b">
        <v>0</v>
      </c>
      <c r="J84">
        <v>0</v>
      </c>
      <c r="K84">
        <v>0</v>
      </c>
      <c r="L84" t="s">
        <v>495</v>
      </c>
      <c r="M84">
        <v>8.00338100000033E-2</v>
      </c>
      <c r="N84" t="b">
        <v>0</v>
      </c>
      <c r="O84">
        <v>30</v>
      </c>
      <c r="P84">
        <v>3</v>
      </c>
      <c r="Q84" t="s">
        <v>496</v>
      </c>
      <c r="R84">
        <v>4.4737306000001802E-2</v>
      </c>
      <c r="S84" t="b">
        <v>0</v>
      </c>
      <c r="T84">
        <v>30</v>
      </c>
      <c r="U84">
        <v>3</v>
      </c>
      <c r="V84" t="s">
        <v>497</v>
      </c>
      <c r="W84">
        <v>4.36695900000003E-2</v>
      </c>
      <c r="X84" t="b">
        <v>0</v>
      </c>
      <c r="Y84">
        <v>30</v>
      </c>
      <c r="Z84">
        <v>3</v>
      </c>
      <c r="AB84">
        <f t="shared" si="5"/>
        <v>0</v>
      </c>
      <c r="AC84" s="1">
        <f t="shared" si="9"/>
        <v>0</v>
      </c>
      <c r="AD84">
        <f t="shared" si="6"/>
        <v>24</v>
      </c>
      <c r="AE84">
        <f t="shared" si="7"/>
        <v>5.9653302799999572E-2</v>
      </c>
      <c r="AF84">
        <f t="shared" si="8"/>
        <v>0</v>
      </c>
    </row>
    <row r="85" spans="1:32" x14ac:dyDescent="0.3">
      <c r="A85" t="s">
        <v>498</v>
      </c>
      <c r="B85" t="s">
        <v>499</v>
      </c>
      <c r="C85">
        <v>7.2561597000003503E-2</v>
      </c>
      <c r="D85" t="b">
        <v>1</v>
      </c>
      <c r="E85">
        <v>100</v>
      </c>
      <c r="F85">
        <v>35</v>
      </c>
      <c r="G85" t="s">
        <v>500</v>
      </c>
      <c r="H85">
        <v>5.7432589999997598E-2</v>
      </c>
      <c r="I85" t="b">
        <v>1</v>
      </c>
      <c r="J85">
        <v>100</v>
      </c>
      <c r="K85">
        <v>35</v>
      </c>
      <c r="L85" t="s">
        <v>501</v>
      </c>
      <c r="M85">
        <v>5.2846055999999898E-2</v>
      </c>
      <c r="N85" t="b">
        <v>1</v>
      </c>
      <c r="O85">
        <v>100</v>
      </c>
      <c r="P85">
        <v>35</v>
      </c>
      <c r="Q85" t="s">
        <v>502</v>
      </c>
      <c r="R85">
        <v>7.4554280999997502E-2</v>
      </c>
      <c r="S85" t="b">
        <v>1</v>
      </c>
      <c r="T85">
        <v>100</v>
      </c>
      <c r="U85">
        <v>35</v>
      </c>
      <c r="V85" t="s">
        <v>503</v>
      </c>
      <c r="W85">
        <v>4.6797705999999502E-2</v>
      </c>
      <c r="X85" t="s">
        <v>1242</v>
      </c>
      <c r="Y85" s="3" t="s">
        <v>1243</v>
      </c>
      <c r="Z85" s="3" t="s">
        <v>1243</v>
      </c>
      <c r="AB85">
        <f t="shared" si="5"/>
        <v>4</v>
      </c>
      <c r="AC85" s="1">
        <f t="shared" si="9"/>
        <v>1</v>
      </c>
      <c r="AD85">
        <f t="shared" si="6"/>
        <v>100</v>
      </c>
      <c r="AE85">
        <f t="shared" si="7"/>
        <v>6.0838445999999588E-2</v>
      </c>
      <c r="AF85">
        <f t="shared" si="8"/>
        <v>1</v>
      </c>
    </row>
    <row r="86" spans="1:32" x14ac:dyDescent="0.3">
      <c r="A86" t="s">
        <v>504</v>
      </c>
      <c r="B86" t="s">
        <v>505</v>
      </c>
      <c r="C86">
        <v>4.2892721000001098E-2</v>
      </c>
      <c r="D86" t="b">
        <v>1</v>
      </c>
      <c r="E86">
        <v>100</v>
      </c>
      <c r="F86">
        <v>6</v>
      </c>
      <c r="G86" t="s">
        <v>506</v>
      </c>
      <c r="H86">
        <v>4.0834968000012802E-2</v>
      </c>
      <c r="I86" t="b">
        <v>1</v>
      </c>
      <c r="J86">
        <v>100</v>
      </c>
      <c r="K86">
        <v>6</v>
      </c>
      <c r="L86" t="s">
        <v>507</v>
      </c>
      <c r="M86">
        <v>4.6543647999996503E-2</v>
      </c>
      <c r="N86" t="b">
        <v>1</v>
      </c>
      <c r="O86">
        <v>100</v>
      </c>
      <c r="P86">
        <v>6</v>
      </c>
      <c r="Q86" t="s">
        <v>508</v>
      </c>
      <c r="R86">
        <v>4.2935244000005902E-2</v>
      </c>
      <c r="S86" t="b">
        <v>1</v>
      </c>
      <c r="T86">
        <v>100</v>
      </c>
      <c r="U86">
        <v>6</v>
      </c>
      <c r="V86" t="s">
        <v>509</v>
      </c>
      <c r="W86">
        <v>4.23433119999998E-2</v>
      </c>
      <c r="X86" t="b">
        <v>1</v>
      </c>
      <c r="Y86">
        <v>100</v>
      </c>
      <c r="Z86">
        <v>6</v>
      </c>
      <c r="AB86">
        <f t="shared" si="5"/>
        <v>5</v>
      </c>
      <c r="AC86" s="1">
        <f t="shared" si="9"/>
        <v>1</v>
      </c>
      <c r="AD86">
        <f t="shared" si="6"/>
        <v>100</v>
      </c>
      <c r="AE86">
        <f t="shared" si="7"/>
        <v>4.3109978600003221E-2</v>
      </c>
      <c r="AF86">
        <f t="shared" si="8"/>
        <v>0</v>
      </c>
    </row>
    <row r="87" spans="1:32" x14ac:dyDescent="0.3">
      <c r="A87" t="s">
        <v>510</v>
      </c>
      <c r="B87" t="s">
        <v>511</v>
      </c>
      <c r="C87">
        <v>5.2462801000004299E-2</v>
      </c>
      <c r="D87" t="b">
        <v>1</v>
      </c>
      <c r="E87">
        <v>100</v>
      </c>
      <c r="F87">
        <v>9</v>
      </c>
      <c r="G87" t="s">
        <v>512</v>
      </c>
      <c r="H87">
        <v>4.15418240000065E-2</v>
      </c>
      <c r="I87" t="b">
        <v>1</v>
      </c>
      <c r="J87">
        <v>100</v>
      </c>
      <c r="K87">
        <v>9</v>
      </c>
      <c r="L87" t="s">
        <v>513</v>
      </c>
      <c r="M87">
        <v>4.3903156999988299E-2</v>
      </c>
      <c r="N87" t="b">
        <v>1</v>
      </c>
      <c r="O87">
        <v>100</v>
      </c>
      <c r="P87">
        <v>9</v>
      </c>
      <c r="Q87" t="s">
        <v>514</v>
      </c>
      <c r="R87">
        <v>8.3815848999989798E-2</v>
      </c>
      <c r="S87" t="b">
        <v>1</v>
      </c>
      <c r="T87">
        <v>100</v>
      </c>
      <c r="U87">
        <v>9</v>
      </c>
      <c r="V87" t="s">
        <v>515</v>
      </c>
      <c r="W87">
        <v>4.3936639000008798E-2</v>
      </c>
      <c r="X87" t="b">
        <v>1</v>
      </c>
      <c r="Y87">
        <v>100</v>
      </c>
      <c r="Z87">
        <v>9</v>
      </c>
      <c r="AB87">
        <f t="shared" si="5"/>
        <v>5</v>
      </c>
      <c r="AC87" s="1">
        <f t="shared" si="9"/>
        <v>1</v>
      </c>
      <c r="AD87">
        <f t="shared" si="6"/>
        <v>100</v>
      </c>
      <c r="AE87">
        <f t="shared" si="7"/>
        <v>5.313205399999954E-2</v>
      </c>
      <c r="AF87">
        <f t="shared" si="8"/>
        <v>0</v>
      </c>
    </row>
    <row r="88" spans="1:32" x14ac:dyDescent="0.3">
      <c r="A88" t="s">
        <v>516</v>
      </c>
      <c r="B88" t="s">
        <v>517</v>
      </c>
      <c r="C88">
        <v>5.7402321000001401E-2</v>
      </c>
      <c r="D88" t="b">
        <v>1</v>
      </c>
      <c r="E88">
        <v>100</v>
      </c>
      <c r="F88">
        <v>14</v>
      </c>
      <c r="G88" t="s">
        <v>518</v>
      </c>
      <c r="H88">
        <v>4.6848068999999201E-2</v>
      </c>
      <c r="I88" t="b">
        <v>1</v>
      </c>
      <c r="J88">
        <v>100</v>
      </c>
      <c r="K88">
        <v>14</v>
      </c>
      <c r="L88" t="s">
        <v>519</v>
      </c>
      <c r="M88">
        <v>6.3075169000001097E-2</v>
      </c>
      <c r="N88" t="b">
        <v>1</v>
      </c>
      <c r="O88">
        <v>100</v>
      </c>
      <c r="P88">
        <v>14</v>
      </c>
      <c r="Q88" t="s">
        <v>520</v>
      </c>
      <c r="R88">
        <v>5.2099955999999198E-2</v>
      </c>
      <c r="S88" t="b">
        <v>1</v>
      </c>
      <c r="T88">
        <v>100</v>
      </c>
      <c r="U88">
        <v>14</v>
      </c>
      <c r="V88" t="s">
        <v>521</v>
      </c>
      <c r="W88">
        <v>5.6787864000000299E-2</v>
      </c>
      <c r="X88" t="b">
        <v>0</v>
      </c>
      <c r="Y88">
        <v>86</v>
      </c>
      <c r="Z88">
        <v>13</v>
      </c>
      <c r="AB88">
        <f t="shared" si="5"/>
        <v>4</v>
      </c>
      <c r="AC88" s="1">
        <f t="shared" si="9"/>
        <v>0.8</v>
      </c>
      <c r="AD88">
        <f t="shared" si="6"/>
        <v>97.2</v>
      </c>
      <c r="AE88">
        <f t="shared" si="7"/>
        <v>5.5242675800000238E-2</v>
      </c>
      <c r="AF88">
        <f t="shared" si="8"/>
        <v>0</v>
      </c>
    </row>
    <row r="89" spans="1:32" x14ac:dyDescent="0.3">
      <c r="A89" t="s">
        <v>522</v>
      </c>
      <c r="B89" t="s">
        <v>523</v>
      </c>
      <c r="C89">
        <v>8.1570619999993696E-2</v>
      </c>
      <c r="D89" t="b">
        <v>1</v>
      </c>
      <c r="E89">
        <v>100</v>
      </c>
      <c r="F89">
        <v>42</v>
      </c>
      <c r="G89" t="s">
        <v>524</v>
      </c>
      <c r="H89">
        <v>4.5857492999999701E-2</v>
      </c>
      <c r="I89" t="b">
        <v>1</v>
      </c>
      <c r="J89">
        <v>100</v>
      </c>
      <c r="K89">
        <v>42</v>
      </c>
      <c r="L89" t="s">
        <v>525</v>
      </c>
      <c r="M89">
        <v>7.3588212999993602E-2</v>
      </c>
      <c r="N89" t="b">
        <v>1</v>
      </c>
      <c r="O89">
        <v>100</v>
      </c>
      <c r="P89">
        <v>42</v>
      </c>
      <c r="Q89" t="s">
        <v>526</v>
      </c>
      <c r="R89">
        <v>4.5386598000007397E-2</v>
      </c>
      <c r="S89" t="b">
        <v>0</v>
      </c>
      <c r="T89">
        <v>90</v>
      </c>
      <c r="U89">
        <v>40</v>
      </c>
      <c r="V89" t="s">
        <v>527</v>
      </c>
      <c r="W89">
        <v>4.2854912999999301E-2</v>
      </c>
      <c r="X89" t="b">
        <v>1</v>
      </c>
      <c r="Y89">
        <v>100</v>
      </c>
      <c r="Z89">
        <v>42</v>
      </c>
      <c r="AB89">
        <f t="shared" si="5"/>
        <v>4</v>
      </c>
      <c r="AC89" s="1">
        <f t="shared" si="9"/>
        <v>0.8</v>
      </c>
      <c r="AD89">
        <f t="shared" si="6"/>
        <v>98</v>
      </c>
      <c r="AE89">
        <f t="shared" si="7"/>
        <v>5.7851567399998735E-2</v>
      </c>
      <c r="AF89">
        <f t="shared" si="8"/>
        <v>0</v>
      </c>
    </row>
    <row r="90" spans="1:32" x14ac:dyDescent="0.3">
      <c r="A90" t="s">
        <v>528</v>
      </c>
      <c r="B90" t="s">
        <v>529</v>
      </c>
      <c r="C90">
        <v>6.0339939000002098E-2</v>
      </c>
      <c r="D90" t="b">
        <v>1</v>
      </c>
      <c r="E90">
        <v>100</v>
      </c>
      <c r="F90">
        <v>35</v>
      </c>
      <c r="G90" t="s">
        <v>530</v>
      </c>
      <c r="H90">
        <v>4.87747109999929E-2</v>
      </c>
      <c r="I90" t="b">
        <v>1</v>
      </c>
      <c r="J90">
        <v>100</v>
      </c>
      <c r="K90">
        <v>35</v>
      </c>
      <c r="L90" t="s">
        <v>531</v>
      </c>
      <c r="M90">
        <v>4.2635341999996898E-2</v>
      </c>
      <c r="N90" t="b">
        <v>1</v>
      </c>
      <c r="O90">
        <v>100</v>
      </c>
      <c r="P90">
        <v>35</v>
      </c>
      <c r="Q90" t="s">
        <v>532</v>
      </c>
      <c r="R90">
        <v>4.2797337999999699E-2</v>
      </c>
      <c r="S90" t="b">
        <v>1</v>
      </c>
      <c r="T90">
        <v>100</v>
      </c>
      <c r="U90">
        <v>35</v>
      </c>
      <c r="V90" t="s">
        <v>533</v>
      </c>
      <c r="W90">
        <v>4.2407589999996199E-2</v>
      </c>
      <c r="X90" t="b">
        <v>1</v>
      </c>
      <c r="Y90">
        <v>100</v>
      </c>
      <c r="Z90">
        <v>35</v>
      </c>
      <c r="AB90">
        <f t="shared" si="5"/>
        <v>5</v>
      </c>
      <c r="AC90" s="1">
        <f t="shared" si="9"/>
        <v>1</v>
      </c>
      <c r="AD90">
        <f t="shared" si="6"/>
        <v>100</v>
      </c>
      <c r="AE90">
        <f t="shared" si="7"/>
        <v>4.7390983999997562E-2</v>
      </c>
      <c r="AF90">
        <f t="shared" si="8"/>
        <v>0</v>
      </c>
    </row>
    <row r="91" spans="1:32" x14ac:dyDescent="0.3">
      <c r="A91" t="s">
        <v>534</v>
      </c>
      <c r="B91" t="s">
        <v>535</v>
      </c>
      <c r="C91">
        <v>4.1724483000009999E-2</v>
      </c>
      <c r="D91" t="b">
        <v>1</v>
      </c>
      <c r="E91">
        <v>100</v>
      </c>
      <c r="F91">
        <v>14</v>
      </c>
      <c r="G91" t="s">
        <v>536</v>
      </c>
      <c r="H91">
        <v>7.9762039999991402E-2</v>
      </c>
      <c r="I91" t="b">
        <v>1</v>
      </c>
      <c r="J91">
        <v>100</v>
      </c>
      <c r="K91">
        <v>14</v>
      </c>
      <c r="L91" t="s">
        <v>537</v>
      </c>
      <c r="M91">
        <v>4.57051620000044E-2</v>
      </c>
      <c r="N91" t="b">
        <v>1</v>
      </c>
      <c r="O91">
        <v>100</v>
      </c>
      <c r="P91">
        <v>14</v>
      </c>
      <c r="Q91" t="s">
        <v>538</v>
      </c>
      <c r="R91">
        <v>5.5055045000003099E-2</v>
      </c>
      <c r="S91" t="b">
        <v>1</v>
      </c>
      <c r="T91">
        <v>100</v>
      </c>
      <c r="U91">
        <v>14</v>
      </c>
      <c r="V91" t="s">
        <v>539</v>
      </c>
      <c r="W91">
        <v>8.2495045000001696E-2</v>
      </c>
      <c r="X91" t="b">
        <v>1</v>
      </c>
      <c r="Y91">
        <v>100</v>
      </c>
      <c r="Z91">
        <v>14</v>
      </c>
      <c r="AB91">
        <f t="shared" si="5"/>
        <v>5</v>
      </c>
      <c r="AC91" s="1">
        <f t="shared" si="9"/>
        <v>1</v>
      </c>
      <c r="AD91">
        <f t="shared" si="6"/>
        <v>100</v>
      </c>
      <c r="AE91">
        <f t="shared" si="7"/>
        <v>6.0948355000002105E-2</v>
      </c>
      <c r="AF91">
        <f t="shared" si="8"/>
        <v>0</v>
      </c>
    </row>
    <row r="92" spans="1:32" x14ac:dyDescent="0.3">
      <c r="A92" t="s">
        <v>540</v>
      </c>
      <c r="B92" t="s">
        <v>541</v>
      </c>
      <c r="C92">
        <v>5.5320143000002903E-2</v>
      </c>
      <c r="D92" t="b">
        <v>0</v>
      </c>
      <c r="E92">
        <v>0</v>
      </c>
      <c r="F92">
        <v>0</v>
      </c>
      <c r="G92" t="s">
        <v>542</v>
      </c>
      <c r="H92">
        <v>4.2690763999999597E-2</v>
      </c>
      <c r="I92" t="b">
        <v>1</v>
      </c>
      <c r="J92">
        <v>100</v>
      </c>
      <c r="K92">
        <v>14</v>
      </c>
      <c r="L92" t="s">
        <v>543</v>
      </c>
      <c r="M92">
        <v>6.9382623000009802E-2</v>
      </c>
      <c r="N92" t="b">
        <v>1</v>
      </c>
      <c r="O92">
        <v>100</v>
      </c>
      <c r="P92">
        <v>14</v>
      </c>
      <c r="Q92" t="s">
        <v>544</v>
      </c>
      <c r="R92">
        <v>7.8529153999994605E-2</v>
      </c>
      <c r="S92" t="b">
        <v>1</v>
      </c>
      <c r="T92">
        <v>100</v>
      </c>
      <c r="U92">
        <v>14</v>
      </c>
      <c r="V92" t="s">
        <v>545</v>
      </c>
      <c r="W92">
        <v>4.4897112000001002E-2</v>
      </c>
      <c r="X92" t="b">
        <v>1</v>
      </c>
      <c r="Y92">
        <v>100</v>
      </c>
      <c r="Z92">
        <v>14</v>
      </c>
      <c r="AB92">
        <f t="shared" si="5"/>
        <v>4</v>
      </c>
      <c r="AC92" s="1">
        <f t="shared" si="9"/>
        <v>0.8</v>
      </c>
      <c r="AD92">
        <f t="shared" si="6"/>
        <v>80</v>
      </c>
      <c r="AE92">
        <f t="shared" si="7"/>
        <v>5.8163959200001593E-2</v>
      </c>
      <c r="AF92">
        <f t="shared" si="8"/>
        <v>0</v>
      </c>
    </row>
    <row r="93" spans="1:32" x14ac:dyDescent="0.3">
      <c r="A93" t="s">
        <v>546</v>
      </c>
      <c r="B93" t="s">
        <v>547</v>
      </c>
      <c r="C93">
        <v>4.9026209999993797E-2</v>
      </c>
      <c r="D93" t="b">
        <v>1</v>
      </c>
      <c r="E93">
        <v>100</v>
      </c>
      <c r="F93">
        <v>80</v>
      </c>
      <c r="G93" t="s">
        <v>548</v>
      </c>
      <c r="H93">
        <v>6.4016137000010007E-2</v>
      </c>
      <c r="I93" t="b">
        <v>1</v>
      </c>
      <c r="J93">
        <v>100</v>
      </c>
      <c r="K93">
        <v>80</v>
      </c>
      <c r="L93" t="s">
        <v>549</v>
      </c>
      <c r="M93">
        <v>7.0448000999988297E-2</v>
      </c>
      <c r="N93" t="b">
        <v>1</v>
      </c>
      <c r="O93">
        <v>100</v>
      </c>
      <c r="P93">
        <v>80</v>
      </c>
      <c r="Q93" t="s">
        <v>550</v>
      </c>
      <c r="R93">
        <v>6.5273050000001803E-2</v>
      </c>
      <c r="S93" t="b">
        <v>1</v>
      </c>
      <c r="T93">
        <v>100</v>
      </c>
      <c r="U93">
        <v>80</v>
      </c>
      <c r="V93" t="s">
        <v>551</v>
      </c>
      <c r="W93">
        <v>6.5392712000004793E-2</v>
      </c>
      <c r="X93" t="b">
        <v>1</v>
      </c>
      <c r="Y93">
        <v>100</v>
      </c>
      <c r="Z93">
        <v>80</v>
      </c>
      <c r="AB93">
        <f t="shared" si="5"/>
        <v>5</v>
      </c>
      <c r="AC93" s="1">
        <f t="shared" si="9"/>
        <v>1</v>
      </c>
      <c r="AD93">
        <f t="shared" si="6"/>
        <v>100</v>
      </c>
      <c r="AE93">
        <f t="shared" si="7"/>
        <v>6.2831221999999742E-2</v>
      </c>
      <c r="AF93">
        <f t="shared" si="8"/>
        <v>0</v>
      </c>
    </row>
    <row r="94" spans="1:32" x14ac:dyDescent="0.3">
      <c r="A94" t="s">
        <v>552</v>
      </c>
      <c r="B94" t="s">
        <v>553</v>
      </c>
      <c r="C94">
        <v>3.9636470999994303E-2</v>
      </c>
      <c r="D94" t="b">
        <v>1</v>
      </c>
      <c r="E94">
        <v>100</v>
      </c>
      <c r="F94">
        <v>4</v>
      </c>
      <c r="G94" t="s">
        <v>554</v>
      </c>
      <c r="H94">
        <v>4.1971731000003801E-2</v>
      </c>
      <c r="I94" t="b">
        <v>1</v>
      </c>
      <c r="J94">
        <v>100</v>
      </c>
      <c r="K94">
        <v>4</v>
      </c>
      <c r="L94" t="s">
        <v>555</v>
      </c>
      <c r="M94">
        <v>7.8871473000006603E-2</v>
      </c>
      <c r="N94" t="b">
        <v>1</v>
      </c>
      <c r="O94">
        <v>100</v>
      </c>
      <c r="P94">
        <v>4</v>
      </c>
      <c r="Q94" t="s">
        <v>556</v>
      </c>
      <c r="R94">
        <v>5.1740471000002203E-2</v>
      </c>
      <c r="S94" t="b">
        <v>1</v>
      </c>
      <c r="T94">
        <v>100</v>
      </c>
      <c r="U94">
        <v>4</v>
      </c>
      <c r="V94" t="s">
        <v>557</v>
      </c>
      <c r="W94">
        <v>4.2142159999997299E-2</v>
      </c>
      <c r="X94" t="b">
        <v>1</v>
      </c>
      <c r="Y94">
        <v>100</v>
      </c>
      <c r="Z94">
        <v>4</v>
      </c>
      <c r="AB94">
        <f t="shared" si="5"/>
        <v>5</v>
      </c>
      <c r="AC94" s="1">
        <f t="shared" si="9"/>
        <v>1</v>
      </c>
      <c r="AD94">
        <f t="shared" si="6"/>
        <v>100</v>
      </c>
      <c r="AE94">
        <f t="shared" si="7"/>
        <v>5.0872461200000843E-2</v>
      </c>
      <c r="AF94">
        <f t="shared" si="8"/>
        <v>0</v>
      </c>
    </row>
    <row r="95" spans="1:32" x14ac:dyDescent="0.3">
      <c r="A95" t="s">
        <v>558</v>
      </c>
      <c r="B95" t="s">
        <v>559</v>
      </c>
      <c r="C95">
        <v>4.7732846000002299E-2</v>
      </c>
      <c r="D95" t="b">
        <v>0</v>
      </c>
      <c r="E95">
        <v>0</v>
      </c>
      <c r="F95">
        <v>0</v>
      </c>
      <c r="G95" t="s">
        <v>560</v>
      </c>
      <c r="H95">
        <v>4.2156187000003301E-2</v>
      </c>
      <c r="I95" t="b">
        <v>0</v>
      </c>
      <c r="J95">
        <v>0</v>
      </c>
      <c r="K95">
        <v>0</v>
      </c>
      <c r="L95" t="s">
        <v>561</v>
      </c>
      <c r="M95">
        <v>4.47152890000026E-2</v>
      </c>
      <c r="N95" t="b">
        <v>0</v>
      </c>
      <c r="O95">
        <v>0</v>
      </c>
      <c r="P95">
        <v>0</v>
      </c>
      <c r="Q95" t="s">
        <v>562</v>
      </c>
      <c r="R95">
        <v>5.1612546999997698E-2</v>
      </c>
      <c r="S95" t="b">
        <v>0</v>
      </c>
      <c r="T95">
        <v>0</v>
      </c>
      <c r="U95">
        <v>0</v>
      </c>
      <c r="V95" t="s">
        <v>563</v>
      </c>
      <c r="W95">
        <v>0.212652654999999</v>
      </c>
      <c r="X95" t="b">
        <v>0</v>
      </c>
      <c r="Y95">
        <v>0</v>
      </c>
      <c r="Z95">
        <v>0</v>
      </c>
      <c r="AB95">
        <f t="shared" si="5"/>
        <v>0</v>
      </c>
      <c r="AC95" s="1">
        <f t="shared" si="9"/>
        <v>0</v>
      </c>
      <c r="AD95">
        <f t="shared" si="6"/>
        <v>0</v>
      </c>
      <c r="AE95">
        <f t="shared" si="7"/>
        <v>7.9773904800000975E-2</v>
      </c>
      <c r="AF95">
        <f t="shared" si="8"/>
        <v>0</v>
      </c>
    </row>
    <row r="96" spans="1:32" x14ac:dyDescent="0.3">
      <c r="A96" t="s">
        <v>564</v>
      </c>
      <c r="B96" t="s">
        <v>565</v>
      </c>
      <c r="C96">
        <v>4.1447809999993902E-2</v>
      </c>
      <c r="D96" t="b">
        <v>0</v>
      </c>
      <c r="E96">
        <v>23</v>
      </c>
      <c r="F96">
        <v>3</v>
      </c>
      <c r="G96" t="s">
        <v>566</v>
      </c>
      <c r="H96">
        <v>4.0620885999999197E-2</v>
      </c>
      <c r="I96" t="b">
        <v>0</v>
      </c>
      <c r="J96">
        <v>23</v>
      </c>
      <c r="K96">
        <v>3</v>
      </c>
      <c r="L96" t="s">
        <v>567</v>
      </c>
      <c r="M96">
        <v>4.0521615999992301E-2</v>
      </c>
      <c r="N96" t="b">
        <v>0</v>
      </c>
      <c r="O96">
        <v>23</v>
      </c>
      <c r="P96">
        <v>3</v>
      </c>
      <c r="Q96" t="s">
        <v>568</v>
      </c>
      <c r="R96">
        <v>3.9982563999998798E-2</v>
      </c>
      <c r="S96" t="b">
        <v>0</v>
      </c>
      <c r="T96">
        <v>23</v>
      </c>
      <c r="U96">
        <v>3</v>
      </c>
      <c r="V96" t="s">
        <v>569</v>
      </c>
      <c r="W96">
        <v>3.9376216999997299E-2</v>
      </c>
      <c r="X96" t="b">
        <v>0</v>
      </c>
      <c r="Y96">
        <v>23</v>
      </c>
      <c r="Z96">
        <v>3</v>
      </c>
      <c r="AB96">
        <f t="shared" si="5"/>
        <v>0</v>
      </c>
      <c r="AC96" s="1">
        <f t="shared" si="9"/>
        <v>0</v>
      </c>
      <c r="AD96">
        <f t="shared" si="6"/>
        <v>23</v>
      </c>
      <c r="AE96">
        <f t="shared" si="7"/>
        <v>4.0389818599996297E-2</v>
      </c>
      <c r="AF96">
        <f t="shared" si="8"/>
        <v>0</v>
      </c>
    </row>
    <row r="97" spans="1:32" x14ac:dyDescent="0.3">
      <c r="A97" t="s">
        <v>570</v>
      </c>
      <c r="B97" t="s">
        <v>571</v>
      </c>
      <c r="C97">
        <v>7.8375927000003204E-2</v>
      </c>
      <c r="D97" t="b">
        <v>1</v>
      </c>
      <c r="E97">
        <v>100</v>
      </c>
      <c r="F97">
        <v>8</v>
      </c>
      <c r="G97" t="s">
        <v>572</v>
      </c>
      <c r="H97">
        <v>6.1926374999998701E-2</v>
      </c>
      <c r="I97" t="b">
        <v>1</v>
      </c>
      <c r="J97">
        <v>100</v>
      </c>
      <c r="K97">
        <v>8</v>
      </c>
      <c r="L97" t="s">
        <v>573</v>
      </c>
      <c r="M97">
        <v>4.29431849999986E-2</v>
      </c>
      <c r="N97" t="b">
        <v>0</v>
      </c>
      <c r="O97">
        <v>15</v>
      </c>
      <c r="P97">
        <v>2</v>
      </c>
      <c r="Q97" t="s">
        <v>574</v>
      </c>
      <c r="R97">
        <v>4.7644196999996703E-2</v>
      </c>
      <c r="S97" t="b">
        <v>1</v>
      </c>
      <c r="T97">
        <v>100</v>
      </c>
      <c r="U97">
        <v>8</v>
      </c>
      <c r="V97" t="s">
        <v>575</v>
      </c>
      <c r="W97">
        <v>6.3432960000000094E-2</v>
      </c>
      <c r="X97" t="b">
        <v>1</v>
      </c>
      <c r="Y97">
        <v>100</v>
      </c>
      <c r="Z97">
        <v>8</v>
      </c>
      <c r="AB97">
        <f t="shared" si="5"/>
        <v>4</v>
      </c>
      <c r="AC97" s="1">
        <f t="shared" si="9"/>
        <v>0.8</v>
      </c>
      <c r="AD97">
        <f t="shared" si="6"/>
        <v>83</v>
      </c>
      <c r="AE97">
        <f t="shared" si="7"/>
        <v>5.8864528799999462E-2</v>
      </c>
      <c r="AF97">
        <f t="shared" si="8"/>
        <v>0</v>
      </c>
    </row>
    <row r="98" spans="1:32" x14ac:dyDescent="0.3">
      <c r="A98" t="s">
        <v>576</v>
      </c>
      <c r="B98" t="s">
        <v>577</v>
      </c>
      <c r="C98">
        <v>8.1396300000001504E-2</v>
      </c>
      <c r="D98" t="b">
        <v>1</v>
      </c>
      <c r="E98">
        <v>100</v>
      </c>
      <c r="F98">
        <v>106</v>
      </c>
      <c r="G98" t="s">
        <v>578</v>
      </c>
      <c r="H98">
        <v>4.6957652999999697E-2</v>
      </c>
      <c r="I98" t="b">
        <v>1</v>
      </c>
      <c r="J98">
        <v>100</v>
      </c>
      <c r="K98">
        <v>106</v>
      </c>
      <c r="L98" t="s">
        <v>579</v>
      </c>
      <c r="M98">
        <v>6.6365451000002906E-2</v>
      </c>
      <c r="N98" t="b">
        <v>1</v>
      </c>
      <c r="O98">
        <v>100</v>
      </c>
      <c r="P98">
        <v>106</v>
      </c>
      <c r="Q98" t="s">
        <v>580</v>
      </c>
      <c r="R98">
        <v>7.5767756000004696E-2</v>
      </c>
      <c r="S98" t="s">
        <v>1242</v>
      </c>
      <c r="T98" s="3" t="s">
        <v>1243</v>
      </c>
      <c r="U98" s="3" t="s">
        <v>1243</v>
      </c>
      <c r="V98" t="s">
        <v>581</v>
      </c>
      <c r="W98">
        <v>4.5495465999998402E-2</v>
      </c>
      <c r="X98" t="b">
        <v>1</v>
      </c>
      <c r="Y98">
        <v>100</v>
      </c>
      <c r="Z98">
        <v>106</v>
      </c>
      <c r="AB98">
        <f t="shared" si="5"/>
        <v>4</v>
      </c>
      <c r="AC98" s="1">
        <f t="shared" si="9"/>
        <v>1</v>
      </c>
      <c r="AD98">
        <f t="shared" si="6"/>
        <v>100</v>
      </c>
      <c r="AE98">
        <f t="shared" si="7"/>
        <v>6.3196525200001449E-2</v>
      </c>
      <c r="AF98">
        <f t="shared" si="8"/>
        <v>1</v>
      </c>
    </row>
    <row r="99" spans="1:32" x14ac:dyDescent="0.3">
      <c r="A99" t="s">
        <v>582</v>
      </c>
      <c r="B99" t="s">
        <v>583</v>
      </c>
      <c r="C99">
        <v>0.10652721699999999</v>
      </c>
      <c r="D99" t="b">
        <v>1</v>
      </c>
      <c r="E99">
        <v>100</v>
      </c>
      <c r="F99">
        <v>103</v>
      </c>
      <c r="G99" t="s">
        <v>584</v>
      </c>
      <c r="H99">
        <v>5.4520908000000597E-2</v>
      </c>
      <c r="I99" t="b">
        <v>1</v>
      </c>
      <c r="J99">
        <v>100</v>
      </c>
      <c r="K99">
        <v>103</v>
      </c>
      <c r="L99" t="s">
        <v>585</v>
      </c>
      <c r="M99">
        <v>7.3984369999997995E-2</v>
      </c>
      <c r="N99" t="b">
        <v>1</v>
      </c>
      <c r="O99">
        <v>100</v>
      </c>
      <c r="P99">
        <v>103</v>
      </c>
      <c r="Q99" t="s">
        <v>586</v>
      </c>
      <c r="R99">
        <v>6.0195750999994802E-2</v>
      </c>
      <c r="S99" t="b">
        <v>1</v>
      </c>
      <c r="T99">
        <v>100</v>
      </c>
      <c r="U99">
        <v>103</v>
      </c>
      <c r="V99" t="s">
        <v>587</v>
      </c>
      <c r="W99">
        <v>6.9603049000001194E-2</v>
      </c>
      <c r="X99" t="b">
        <v>1</v>
      </c>
      <c r="Y99">
        <v>100</v>
      </c>
      <c r="Z99">
        <v>103</v>
      </c>
      <c r="AB99">
        <f t="shared" si="5"/>
        <v>5</v>
      </c>
      <c r="AC99" s="1">
        <f t="shared" si="9"/>
        <v>1</v>
      </c>
      <c r="AD99">
        <f t="shared" si="6"/>
        <v>100</v>
      </c>
      <c r="AE99">
        <f t="shared" si="7"/>
        <v>7.2966258999998923E-2</v>
      </c>
      <c r="AF99">
        <f t="shared" si="8"/>
        <v>0</v>
      </c>
    </row>
    <row r="100" spans="1:32" x14ac:dyDescent="0.3">
      <c r="A100" t="s">
        <v>588</v>
      </c>
      <c r="B100" t="s">
        <v>589</v>
      </c>
      <c r="C100">
        <v>6.2507158000002505E-2</v>
      </c>
      <c r="D100" t="b">
        <v>1</v>
      </c>
      <c r="E100">
        <v>100</v>
      </c>
      <c r="F100">
        <v>8</v>
      </c>
      <c r="G100" t="s">
        <v>590</v>
      </c>
      <c r="H100">
        <v>5.3379436000000099E-2</v>
      </c>
      <c r="I100" t="b">
        <v>1</v>
      </c>
      <c r="J100">
        <v>100</v>
      </c>
      <c r="K100">
        <v>8</v>
      </c>
      <c r="L100" t="s">
        <v>591</v>
      </c>
      <c r="M100">
        <v>5.5870576000003697E-2</v>
      </c>
      <c r="N100" t="b">
        <v>1</v>
      </c>
      <c r="O100">
        <v>100</v>
      </c>
      <c r="P100">
        <v>8</v>
      </c>
      <c r="Q100" t="s">
        <v>592</v>
      </c>
      <c r="R100">
        <v>8.0377115999993906E-2</v>
      </c>
      <c r="S100" t="b">
        <v>1</v>
      </c>
      <c r="T100">
        <v>100</v>
      </c>
      <c r="U100">
        <v>8</v>
      </c>
      <c r="V100" t="s">
        <v>593</v>
      </c>
      <c r="W100">
        <v>4.93570269999992E-2</v>
      </c>
      <c r="X100" t="b">
        <v>1</v>
      </c>
      <c r="Y100">
        <v>100</v>
      </c>
      <c r="Z100">
        <v>8</v>
      </c>
      <c r="AB100">
        <f t="shared" si="5"/>
        <v>5</v>
      </c>
      <c r="AC100" s="1">
        <f t="shared" si="9"/>
        <v>1</v>
      </c>
      <c r="AD100">
        <f t="shared" si="6"/>
        <v>100</v>
      </c>
      <c r="AE100">
        <f t="shared" si="7"/>
        <v>6.0298262599999888E-2</v>
      </c>
      <c r="AF100">
        <f t="shared" si="8"/>
        <v>0</v>
      </c>
    </row>
    <row r="101" spans="1:32" x14ac:dyDescent="0.3">
      <c r="A101" t="s">
        <v>594</v>
      </c>
      <c r="B101" t="s">
        <v>595</v>
      </c>
      <c r="C101">
        <v>0.108500691999999</v>
      </c>
      <c r="D101" t="b">
        <v>0</v>
      </c>
      <c r="E101">
        <v>20</v>
      </c>
      <c r="F101">
        <v>1</v>
      </c>
      <c r="G101" t="s">
        <v>596</v>
      </c>
      <c r="H101">
        <v>6.6929915999999395E-2</v>
      </c>
      <c r="I101" t="b">
        <v>0</v>
      </c>
      <c r="J101">
        <v>28</v>
      </c>
      <c r="K101">
        <v>2</v>
      </c>
      <c r="L101" t="s">
        <v>597</v>
      </c>
      <c r="M101">
        <v>5.79802670000013E-2</v>
      </c>
      <c r="N101" t="b">
        <v>0</v>
      </c>
      <c r="O101">
        <v>28</v>
      </c>
      <c r="P101">
        <v>2</v>
      </c>
      <c r="Q101" t="s">
        <v>598</v>
      </c>
      <c r="R101">
        <v>4.3071912999998498E-2</v>
      </c>
      <c r="S101" t="b">
        <v>0</v>
      </c>
      <c r="T101">
        <v>50</v>
      </c>
      <c r="U101">
        <v>2</v>
      </c>
      <c r="V101" t="s">
        <v>599</v>
      </c>
      <c r="W101">
        <v>7.7552823000001297E-2</v>
      </c>
      <c r="X101" t="b">
        <v>0</v>
      </c>
      <c r="Y101">
        <v>50</v>
      </c>
      <c r="Z101">
        <v>2</v>
      </c>
      <c r="AB101">
        <f t="shared" si="5"/>
        <v>0</v>
      </c>
      <c r="AC101" s="1">
        <f t="shared" si="9"/>
        <v>0</v>
      </c>
      <c r="AD101">
        <f t="shared" si="6"/>
        <v>35.200000000000003</v>
      </c>
      <c r="AE101">
        <f t="shared" si="7"/>
        <v>7.0807122199999892E-2</v>
      </c>
      <c r="AF101">
        <f t="shared" si="8"/>
        <v>0</v>
      </c>
    </row>
    <row r="102" spans="1:32" x14ac:dyDescent="0.3">
      <c r="A102" t="s">
        <v>600</v>
      </c>
      <c r="B102" t="s">
        <v>601</v>
      </c>
      <c r="C102">
        <v>4.6089178000002499E-2</v>
      </c>
      <c r="D102" t="b">
        <v>1</v>
      </c>
      <c r="E102">
        <v>100</v>
      </c>
      <c r="F102">
        <v>30</v>
      </c>
      <c r="G102" t="s">
        <v>602</v>
      </c>
      <c r="H102">
        <v>4.6053550999999901E-2</v>
      </c>
      <c r="I102" t="b">
        <v>1</v>
      </c>
      <c r="J102">
        <v>100</v>
      </c>
      <c r="K102">
        <v>30</v>
      </c>
      <c r="L102" t="s">
        <v>603</v>
      </c>
      <c r="M102">
        <v>4.4746723000002903E-2</v>
      </c>
      <c r="N102" t="b">
        <v>1</v>
      </c>
      <c r="O102">
        <v>100</v>
      </c>
      <c r="P102">
        <v>30</v>
      </c>
      <c r="Q102" t="s">
        <v>604</v>
      </c>
      <c r="R102">
        <v>9.1089957000001207E-2</v>
      </c>
      <c r="S102" t="b">
        <v>1</v>
      </c>
      <c r="T102">
        <v>100</v>
      </c>
      <c r="U102">
        <v>30</v>
      </c>
      <c r="V102" t="s">
        <v>605</v>
      </c>
      <c r="W102">
        <v>6.0039890999995203E-2</v>
      </c>
      <c r="X102" t="b">
        <v>0</v>
      </c>
      <c r="Y102">
        <v>0</v>
      </c>
      <c r="Z102">
        <v>0</v>
      </c>
      <c r="AB102">
        <f t="shared" si="5"/>
        <v>4</v>
      </c>
      <c r="AC102" s="1">
        <f t="shared" si="9"/>
        <v>0.8</v>
      </c>
      <c r="AD102">
        <f t="shared" si="6"/>
        <v>80</v>
      </c>
      <c r="AE102">
        <f t="shared" si="7"/>
        <v>5.760386000000034E-2</v>
      </c>
      <c r="AF102">
        <f t="shared" si="8"/>
        <v>0</v>
      </c>
    </row>
    <row r="103" spans="1:32" x14ac:dyDescent="0.3">
      <c r="A103" t="s">
        <v>606</v>
      </c>
      <c r="B103" t="s">
        <v>607</v>
      </c>
      <c r="C103">
        <v>8.2227458999994896E-2</v>
      </c>
      <c r="D103" t="b">
        <v>1</v>
      </c>
      <c r="E103">
        <v>100</v>
      </c>
      <c r="F103">
        <v>35</v>
      </c>
      <c r="G103" t="s">
        <v>608</v>
      </c>
      <c r="H103">
        <v>4.4208105999999199E-2</v>
      </c>
      <c r="I103" t="b">
        <v>1</v>
      </c>
      <c r="J103">
        <v>100</v>
      </c>
      <c r="K103">
        <v>35</v>
      </c>
      <c r="L103" t="s">
        <v>609</v>
      </c>
      <c r="M103">
        <v>6.8644229000000195E-2</v>
      </c>
      <c r="N103" t="b">
        <v>0</v>
      </c>
      <c r="O103">
        <v>50</v>
      </c>
      <c r="P103">
        <v>23</v>
      </c>
      <c r="Q103" t="s">
        <v>610</v>
      </c>
      <c r="R103">
        <v>8.3679580999998296E-2</v>
      </c>
      <c r="S103" t="b">
        <v>1</v>
      </c>
      <c r="T103">
        <v>100</v>
      </c>
      <c r="U103">
        <v>35</v>
      </c>
      <c r="V103" t="s">
        <v>611</v>
      </c>
      <c r="W103">
        <v>8.4873117999997305E-2</v>
      </c>
      <c r="X103" t="b">
        <v>0</v>
      </c>
      <c r="Y103">
        <v>91</v>
      </c>
      <c r="Z103">
        <v>33</v>
      </c>
      <c r="AB103">
        <f t="shared" si="5"/>
        <v>3</v>
      </c>
      <c r="AC103" s="1">
        <f t="shared" si="9"/>
        <v>0.6</v>
      </c>
      <c r="AD103">
        <f t="shared" si="6"/>
        <v>88.2</v>
      </c>
      <c r="AE103">
        <f t="shared" si="7"/>
        <v>7.2726498599997982E-2</v>
      </c>
      <c r="AF103">
        <f t="shared" si="8"/>
        <v>0</v>
      </c>
    </row>
    <row r="104" spans="1:32" x14ac:dyDescent="0.3">
      <c r="A104" t="s">
        <v>612</v>
      </c>
      <c r="B104" t="s">
        <v>613</v>
      </c>
      <c r="C104">
        <v>4.61718170000011E-2</v>
      </c>
      <c r="D104" t="b">
        <v>1</v>
      </c>
      <c r="E104">
        <v>100</v>
      </c>
      <c r="F104">
        <v>50</v>
      </c>
      <c r="G104" t="s">
        <v>614</v>
      </c>
      <c r="H104">
        <v>8.1963872000002796E-2</v>
      </c>
      <c r="I104" t="b">
        <v>1</v>
      </c>
      <c r="J104">
        <v>100</v>
      </c>
      <c r="K104">
        <v>50</v>
      </c>
      <c r="L104" t="s">
        <v>615</v>
      </c>
      <c r="M104">
        <v>7.4692040000002097E-2</v>
      </c>
      <c r="N104" t="b">
        <v>1</v>
      </c>
      <c r="O104">
        <v>100</v>
      </c>
      <c r="P104">
        <v>50</v>
      </c>
      <c r="Q104" t="s">
        <v>616</v>
      </c>
      <c r="R104">
        <v>4.5217213999997299E-2</v>
      </c>
      <c r="S104" t="b">
        <v>1</v>
      </c>
      <c r="T104">
        <v>100</v>
      </c>
      <c r="U104">
        <v>50</v>
      </c>
      <c r="V104" t="s">
        <v>617</v>
      </c>
      <c r="W104">
        <v>4.1757740000001299E-2</v>
      </c>
      <c r="X104" t="b">
        <v>1</v>
      </c>
      <c r="Y104">
        <v>100</v>
      </c>
      <c r="Z104">
        <v>50</v>
      </c>
      <c r="AB104">
        <f t="shared" si="5"/>
        <v>5</v>
      </c>
      <c r="AC104" s="1">
        <f t="shared" si="9"/>
        <v>1</v>
      </c>
      <c r="AD104">
        <f t="shared" si="6"/>
        <v>100</v>
      </c>
      <c r="AE104">
        <f t="shared" si="7"/>
        <v>5.7960536600000924E-2</v>
      </c>
      <c r="AF104">
        <f t="shared" si="8"/>
        <v>0</v>
      </c>
    </row>
    <row r="105" spans="1:32" x14ac:dyDescent="0.3">
      <c r="A105" t="s">
        <v>618</v>
      </c>
      <c r="B105" t="s">
        <v>619</v>
      </c>
      <c r="C105">
        <v>4.5981371000010499E-2</v>
      </c>
      <c r="D105" t="b">
        <v>1</v>
      </c>
      <c r="E105">
        <v>100</v>
      </c>
      <c r="F105">
        <v>7</v>
      </c>
      <c r="G105" t="s">
        <v>620</v>
      </c>
      <c r="H105">
        <v>4.4262768999999397E-2</v>
      </c>
      <c r="I105" t="b">
        <v>1</v>
      </c>
      <c r="J105">
        <v>100</v>
      </c>
      <c r="K105">
        <v>7</v>
      </c>
      <c r="L105" t="s">
        <v>621</v>
      </c>
      <c r="M105">
        <v>7.4369550000000104E-2</v>
      </c>
      <c r="N105" t="b">
        <v>1</v>
      </c>
      <c r="O105">
        <v>100</v>
      </c>
      <c r="P105">
        <v>7</v>
      </c>
      <c r="Q105" t="s">
        <v>622</v>
      </c>
      <c r="R105">
        <v>6.4657912000001205E-2</v>
      </c>
      <c r="S105" t="b">
        <v>1</v>
      </c>
      <c r="T105">
        <v>100</v>
      </c>
      <c r="U105">
        <v>7</v>
      </c>
      <c r="V105" t="s">
        <v>623</v>
      </c>
      <c r="W105">
        <v>4.7433073999997001E-2</v>
      </c>
      <c r="X105" t="b">
        <v>1</v>
      </c>
      <c r="Y105">
        <v>100</v>
      </c>
      <c r="Z105">
        <v>7</v>
      </c>
      <c r="AB105">
        <f t="shared" si="5"/>
        <v>5</v>
      </c>
      <c r="AC105" s="1">
        <f t="shared" si="9"/>
        <v>1</v>
      </c>
      <c r="AD105">
        <f t="shared" si="6"/>
        <v>100</v>
      </c>
      <c r="AE105">
        <f t="shared" si="7"/>
        <v>5.5340935200001641E-2</v>
      </c>
      <c r="AF105">
        <f t="shared" si="8"/>
        <v>0</v>
      </c>
    </row>
    <row r="106" spans="1:32" x14ac:dyDescent="0.3">
      <c r="A106" t="s">
        <v>624</v>
      </c>
      <c r="B106" t="s">
        <v>625</v>
      </c>
      <c r="C106">
        <v>4.7549215999992997E-2</v>
      </c>
      <c r="D106" t="b">
        <v>1</v>
      </c>
      <c r="E106">
        <v>100</v>
      </c>
      <c r="F106">
        <v>9</v>
      </c>
      <c r="G106" t="s">
        <v>626</v>
      </c>
      <c r="H106">
        <v>7.1325046999987707E-2</v>
      </c>
      <c r="I106" t="b">
        <v>1</v>
      </c>
      <c r="J106">
        <v>100</v>
      </c>
      <c r="K106">
        <v>9</v>
      </c>
      <c r="L106" t="s">
        <v>627</v>
      </c>
      <c r="M106">
        <v>5.9099027000001997E-2</v>
      </c>
      <c r="N106" t="b">
        <v>1</v>
      </c>
      <c r="O106">
        <v>100</v>
      </c>
      <c r="P106">
        <v>9</v>
      </c>
      <c r="Q106" t="s">
        <v>628</v>
      </c>
      <c r="R106">
        <v>8.8882759000000505E-2</v>
      </c>
      <c r="S106" t="b">
        <v>1</v>
      </c>
      <c r="T106">
        <v>100</v>
      </c>
      <c r="U106">
        <v>9</v>
      </c>
      <c r="V106" t="s">
        <v>629</v>
      </c>
      <c r="W106">
        <v>8.3213190000009193E-2</v>
      </c>
      <c r="X106" t="b">
        <v>1</v>
      </c>
      <c r="Y106">
        <v>100</v>
      </c>
      <c r="Z106">
        <v>9</v>
      </c>
      <c r="AB106">
        <f t="shared" si="5"/>
        <v>5</v>
      </c>
      <c r="AC106" s="1">
        <f t="shared" si="9"/>
        <v>1</v>
      </c>
      <c r="AD106">
        <f t="shared" si="6"/>
        <v>100</v>
      </c>
      <c r="AE106">
        <f t="shared" si="7"/>
        <v>7.0013847799998474E-2</v>
      </c>
      <c r="AF106">
        <f t="shared" si="8"/>
        <v>0</v>
      </c>
    </row>
    <row r="107" spans="1:32" x14ac:dyDescent="0.3">
      <c r="A107" t="s">
        <v>630</v>
      </c>
      <c r="B107" t="s">
        <v>631</v>
      </c>
      <c r="C107">
        <v>4.3520173000004499E-2</v>
      </c>
      <c r="D107" t="b">
        <v>0</v>
      </c>
      <c r="E107">
        <v>0</v>
      </c>
      <c r="F107">
        <v>0</v>
      </c>
      <c r="G107" t="s">
        <v>632</v>
      </c>
      <c r="H107">
        <v>4.0130931000000203E-2</v>
      </c>
      <c r="I107" t="b">
        <v>0</v>
      </c>
      <c r="J107">
        <v>0</v>
      </c>
      <c r="K107">
        <v>0</v>
      </c>
      <c r="L107" t="s">
        <v>633</v>
      </c>
      <c r="M107">
        <v>4.27782780000001E-2</v>
      </c>
      <c r="N107" t="b">
        <v>0</v>
      </c>
      <c r="O107">
        <v>0</v>
      </c>
      <c r="P107">
        <v>0</v>
      </c>
      <c r="Q107" t="s">
        <v>634</v>
      </c>
      <c r="R107">
        <v>4.21994109999985E-2</v>
      </c>
      <c r="S107" t="b">
        <v>0</v>
      </c>
      <c r="T107">
        <v>0</v>
      </c>
      <c r="U107">
        <v>0</v>
      </c>
      <c r="V107" t="s">
        <v>635</v>
      </c>
      <c r="W107">
        <v>4.3009529999998998E-2</v>
      </c>
      <c r="X107" t="b">
        <v>0</v>
      </c>
      <c r="Y107">
        <v>0</v>
      </c>
      <c r="Z107">
        <v>0</v>
      </c>
      <c r="AB107">
        <f t="shared" si="5"/>
        <v>0</v>
      </c>
      <c r="AC107" s="1">
        <f t="shared" si="9"/>
        <v>0</v>
      </c>
      <c r="AD107">
        <f t="shared" si="6"/>
        <v>0</v>
      </c>
      <c r="AE107">
        <f t="shared" si="7"/>
        <v>4.232766460000046E-2</v>
      </c>
      <c r="AF107">
        <f t="shared" si="8"/>
        <v>0</v>
      </c>
    </row>
    <row r="108" spans="1:32" x14ac:dyDescent="0.3">
      <c r="A108" t="s">
        <v>636</v>
      </c>
      <c r="B108" t="s">
        <v>637</v>
      </c>
      <c r="C108">
        <v>4.3687324000003899E-2</v>
      </c>
      <c r="D108" t="b">
        <v>1</v>
      </c>
      <c r="E108">
        <v>100</v>
      </c>
      <c r="F108">
        <v>1</v>
      </c>
      <c r="G108" t="s">
        <v>638</v>
      </c>
      <c r="H108">
        <v>3.7362590000000702E-2</v>
      </c>
      <c r="I108" t="b">
        <v>1</v>
      </c>
      <c r="J108">
        <v>100</v>
      </c>
      <c r="K108">
        <v>1</v>
      </c>
      <c r="L108" t="s">
        <v>639</v>
      </c>
      <c r="M108">
        <v>4.3343226999994003E-2</v>
      </c>
      <c r="N108" t="b">
        <v>1</v>
      </c>
      <c r="O108">
        <v>100</v>
      </c>
      <c r="P108">
        <v>1</v>
      </c>
      <c r="Q108" t="s">
        <v>640</v>
      </c>
      <c r="R108">
        <v>4.2660669999989402E-2</v>
      </c>
      <c r="S108" t="b">
        <v>1</v>
      </c>
      <c r="T108">
        <v>100</v>
      </c>
      <c r="U108">
        <v>1</v>
      </c>
      <c r="V108" t="s">
        <v>641</v>
      </c>
      <c r="W108">
        <v>3.7998915000002798E-2</v>
      </c>
      <c r="X108" t="b">
        <v>1</v>
      </c>
      <c r="Y108">
        <v>100</v>
      </c>
      <c r="Z108">
        <v>1</v>
      </c>
      <c r="AB108">
        <f t="shared" si="5"/>
        <v>5</v>
      </c>
      <c r="AC108" s="1">
        <f t="shared" si="9"/>
        <v>1</v>
      </c>
      <c r="AD108">
        <f t="shared" si="6"/>
        <v>100</v>
      </c>
      <c r="AE108">
        <f t="shared" si="7"/>
        <v>4.1010545199998159E-2</v>
      </c>
      <c r="AF108">
        <f t="shared" si="8"/>
        <v>0</v>
      </c>
    </row>
    <row r="109" spans="1:32" x14ac:dyDescent="0.3">
      <c r="A109" t="s">
        <v>642</v>
      </c>
      <c r="B109" t="s">
        <v>643</v>
      </c>
      <c r="C109">
        <v>5.5977199999986703E-2</v>
      </c>
      <c r="D109" t="b">
        <v>1</v>
      </c>
      <c r="E109">
        <v>100</v>
      </c>
      <c r="F109">
        <v>80</v>
      </c>
      <c r="G109" t="s">
        <v>644</v>
      </c>
      <c r="H109">
        <v>0.12127111299999099</v>
      </c>
      <c r="I109" t="b">
        <v>1</v>
      </c>
      <c r="J109">
        <v>100</v>
      </c>
      <c r="K109">
        <v>80</v>
      </c>
      <c r="L109" t="s">
        <v>645</v>
      </c>
      <c r="M109">
        <v>6.8930468999994304E-2</v>
      </c>
      <c r="N109" t="b">
        <v>1</v>
      </c>
      <c r="O109">
        <v>100</v>
      </c>
      <c r="P109">
        <v>80</v>
      </c>
      <c r="Q109" t="s">
        <v>646</v>
      </c>
      <c r="R109">
        <v>8.9592892999988294E-2</v>
      </c>
      <c r="S109" t="b">
        <v>1</v>
      </c>
      <c r="T109">
        <v>100</v>
      </c>
      <c r="U109">
        <v>80</v>
      </c>
      <c r="V109" t="s">
        <v>647</v>
      </c>
      <c r="W109">
        <v>4.7249235999998897E-2</v>
      </c>
      <c r="X109" t="b">
        <v>1</v>
      </c>
      <c r="Y109">
        <v>100</v>
      </c>
      <c r="Z109">
        <v>80</v>
      </c>
      <c r="AB109">
        <f t="shared" si="5"/>
        <v>5</v>
      </c>
      <c r="AC109" s="1">
        <f t="shared" si="9"/>
        <v>1</v>
      </c>
      <c r="AD109">
        <f t="shared" si="6"/>
        <v>100</v>
      </c>
      <c r="AE109">
        <f t="shared" si="7"/>
        <v>7.6604182199991835E-2</v>
      </c>
      <c r="AF109">
        <f t="shared" si="8"/>
        <v>0</v>
      </c>
    </row>
    <row r="110" spans="1:32" x14ac:dyDescent="0.3">
      <c r="A110" t="s">
        <v>648</v>
      </c>
      <c r="B110" t="s">
        <v>649</v>
      </c>
      <c r="C110">
        <v>8.4848628999999606E-2</v>
      </c>
      <c r="D110" t="b">
        <v>1</v>
      </c>
      <c r="E110">
        <v>100</v>
      </c>
      <c r="F110">
        <v>30</v>
      </c>
      <c r="G110" t="s">
        <v>650</v>
      </c>
      <c r="H110">
        <v>5.3573561999996799E-2</v>
      </c>
      <c r="I110" t="b">
        <v>1</v>
      </c>
      <c r="J110">
        <v>100</v>
      </c>
      <c r="K110">
        <v>30</v>
      </c>
      <c r="L110" t="s">
        <v>651</v>
      </c>
      <c r="M110">
        <v>4.8406493000001598E-2</v>
      </c>
      <c r="N110" t="b">
        <v>1</v>
      </c>
      <c r="O110">
        <v>100</v>
      </c>
      <c r="P110">
        <v>30</v>
      </c>
      <c r="Q110" t="s">
        <v>652</v>
      </c>
      <c r="R110">
        <v>4.2230136000000501E-2</v>
      </c>
      <c r="S110" t="b">
        <v>1</v>
      </c>
      <c r="T110">
        <v>100</v>
      </c>
      <c r="U110">
        <v>30</v>
      </c>
      <c r="V110" t="s">
        <v>653</v>
      </c>
      <c r="W110">
        <v>4.2842960999998E-2</v>
      </c>
      <c r="X110" t="b">
        <v>1</v>
      </c>
      <c r="Y110">
        <v>100</v>
      </c>
      <c r="Z110">
        <v>30</v>
      </c>
      <c r="AB110">
        <f t="shared" si="5"/>
        <v>5</v>
      </c>
      <c r="AC110" s="1">
        <f t="shared" si="9"/>
        <v>1</v>
      </c>
      <c r="AD110">
        <f t="shared" si="6"/>
        <v>100</v>
      </c>
      <c r="AE110">
        <f t="shared" si="7"/>
        <v>5.43803561999993E-2</v>
      </c>
      <c r="AF110">
        <f t="shared" si="8"/>
        <v>0</v>
      </c>
    </row>
    <row r="111" spans="1:32" x14ac:dyDescent="0.3">
      <c r="A111" t="s">
        <v>654</v>
      </c>
      <c r="B111" t="s">
        <v>655</v>
      </c>
      <c r="C111">
        <v>7.8600311000002407E-2</v>
      </c>
      <c r="D111" t="b">
        <v>0</v>
      </c>
      <c r="E111">
        <v>0</v>
      </c>
      <c r="F111">
        <v>0</v>
      </c>
      <c r="G111" t="s">
        <v>656</v>
      </c>
      <c r="H111">
        <v>6.74798229999993E-2</v>
      </c>
      <c r="I111" t="b">
        <v>1</v>
      </c>
      <c r="J111">
        <v>100</v>
      </c>
      <c r="K111">
        <v>5</v>
      </c>
      <c r="L111" t="s">
        <v>657</v>
      </c>
      <c r="M111">
        <v>5.7871081999998297E-2</v>
      </c>
      <c r="N111" t="b">
        <v>1</v>
      </c>
      <c r="O111">
        <v>100</v>
      </c>
      <c r="P111">
        <v>5</v>
      </c>
      <c r="Q111" t="s">
        <v>658</v>
      </c>
      <c r="R111">
        <v>8.7069225000000403E-2</v>
      </c>
      <c r="S111" t="b">
        <v>0</v>
      </c>
      <c r="T111">
        <v>0</v>
      </c>
      <c r="U111">
        <v>0</v>
      </c>
      <c r="V111" t="s">
        <v>659</v>
      </c>
      <c r="W111">
        <v>5.58310669999997E-2</v>
      </c>
      <c r="X111" t="b">
        <v>1</v>
      </c>
      <c r="Y111">
        <v>100</v>
      </c>
      <c r="Z111">
        <v>5</v>
      </c>
      <c r="AB111">
        <f t="shared" si="5"/>
        <v>3</v>
      </c>
      <c r="AC111" s="1">
        <f t="shared" si="9"/>
        <v>0.6</v>
      </c>
      <c r="AD111">
        <f t="shared" si="6"/>
        <v>60</v>
      </c>
      <c r="AE111">
        <f t="shared" si="7"/>
        <v>6.9370301600000017E-2</v>
      </c>
      <c r="AF111">
        <f t="shared" si="8"/>
        <v>0</v>
      </c>
    </row>
    <row r="112" spans="1:32" x14ac:dyDescent="0.3">
      <c r="A112" t="s">
        <v>660</v>
      </c>
      <c r="B112" t="s">
        <v>661</v>
      </c>
      <c r="C112">
        <v>8.4191968000013107E-2</v>
      </c>
      <c r="D112" t="b">
        <v>1</v>
      </c>
      <c r="E112">
        <v>100</v>
      </c>
      <c r="F112">
        <v>103</v>
      </c>
      <c r="G112" t="s">
        <v>662</v>
      </c>
      <c r="H112">
        <v>7.9620787000010296E-2</v>
      </c>
      <c r="I112" t="b">
        <v>1</v>
      </c>
      <c r="J112">
        <v>100</v>
      </c>
      <c r="K112">
        <v>103</v>
      </c>
      <c r="L112" t="s">
        <v>663</v>
      </c>
      <c r="M112">
        <v>4.8316859999999899E-2</v>
      </c>
      <c r="N112" t="b">
        <v>1</v>
      </c>
      <c r="O112">
        <v>100</v>
      </c>
      <c r="P112">
        <v>103</v>
      </c>
      <c r="Q112" t="s">
        <v>664</v>
      </c>
      <c r="R112">
        <v>6.3474319999997406E-2</v>
      </c>
      <c r="S112" t="b">
        <v>1</v>
      </c>
      <c r="T112">
        <v>100</v>
      </c>
      <c r="U112">
        <v>103</v>
      </c>
      <c r="V112" t="s">
        <v>665</v>
      </c>
      <c r="W112">
        <v>7.9332793999995405E-2</v>
      </c>
      <c r="X112" t="b">
        <v>1</v>
      </c>
      <c r="Y112">
        <v>100</v>
      </c>
      <c r="Z112">
        <v>103</v>
      </c>
      <c r="AB112">
        <f t="shared" si="5"/>
        <v>5</v>
      </c>
      <c r="AC112" s="1">
        <f t="shared" si="9"/>
        <v>1</v>
      </c>
      <c r="AD112">
        <f t="shared" si="6"/>
        <v>100</v>
      </c>
      <c r="AE112">
        <f t="shared" si="7"/>
        <v>7.0987345800003224E-2</v>
      </c>
      <c r="AF112">
        <f t="shared" si="8"/>
        <v>0</v>
      </c>
    </row>
    <row r="113" spans="1:32" x14ac:dyDescent="0.3">
      <c r="A113" t="s">
        <v>666</v>
      </c>
      <c r="B113" t="s">
        <v>667</v>
      </c>
      <c r="C113">
        <v>8.1423190999998896E-2</v>
      </c>
      <c r="D113" t="b">
        <v>1</v>
      </c>
      <c r="E113">
        <v>100</v>
      </c>
      <c r="F113">
        <v>6</v>
      </c>
      <c r="G113" t="s">
        <v>668</v>
      </c>
      <c r="H113">
        <v>4.5902597000008399E-2</v>
      </c>
      <c r="I113" t="b">
        <v>1</v>
      </c>
      <c r="J113">
        <v>100</v>
      </c>
      <c r="K113">
        <v>6</v>
      </c>
      <c r="L113" t="s">
        <v>669</v>
      </c>
      <c r="M113">
        <v>4.3592141999994199E-2</v>
      </c>
      <c r="N113" t="b">
        <v>1</v>
      </c>
      <c r="O113">
        <v>100</v>
      </c>
      <c r="P113">
        <v>6</v>
      </c>
      <c r="Q113" t="s">
        <v>670</v>
      </c>
      <c r="R113">
        <v>7.8585599999996703E-2</v>
      </c>
      <c r="S113" t="b">
        <v>1</v>
      </c>
      <c r="T113">
        <v>100</v>
      </c>
      <c r="U113">
        <v>6</v>
      </c>
      <c r="V113" t="s">
        <v>671</v>
      </c>
      <c r="W113">
        <v>8.4941494000005904E-2</v>
      </c>
      <c r="X113" t="b">
        <v>1</v>
      </c>
      <c r="Y113">
        <v>100</v>
      </c>
      <c r="Z113">
        <v>6</v>
      </c>
      <c r="AB113">
        <f t="shared" si="5"/>
        <v>5</v>
      </c>
      <c r="AC113" s="1">
        <f t="shared" si="9"/>
        <v>1</v>
      </c>
      <c r="AD113">
        <f t="shared" si="6"/>
        <v>100</v>
      </c>
      <c r="AE113">
        <f t="shared" si="7"/>
        <v>6.6889004800000817E-2</v>
      </c>
      <c r="AF113">
        <f t="shared" si="8"/>
        <v>0</v>
      </c>
    </row>
    <row r="114" spans="1:32" x14ac:dyDescent="0.3">
      <c r="A114" t="s">
        <v>672</v>
      </c>
      <c r="B114" t="s">
        <v>673</v>
      </c>
      <c r="C114">
        <v>5.1218738000002803E-2</v>
      </c>
      <c r="D114" t="b">
        <v>0</v>
      </c>
      <c r="E114">
        <v>0</v>
      </c>
      <c r="F114">
        <v>0</v>
      </c>
      <c r="G114" t="s">
        <v>674</v>
      </c>
      <c r="H114">
        <v>6.4241162999991205E-2</v>
      </c>
      <c r="I114" t="b">
        <v>0</v>
      </c>
      <c r="J114">
        <v>0</v>
      </c>
      <c r="K114">
        <v>0</v>
      </c>
      <c r="L114" t="s">
        <v>675</v>
      </c>
      <c r="M114">
        <v>5.18373900000028E-2</v>
      </c>
      <c r="N114" t="b">
        <v>0</v>
      </c>
      <c r="O114">
        <v>0</v>
      </c>
      <c r="P114">
        <v>0</v>
      </c>
      <c r="Q114" t="s">
        <v>676</v>
      </c>
      <c r="R114">
        <v>5.1703630000005697E-2</v>
      </c>
      <c r="S114" t="b">
        <v>0</v>
      </c>
      <c r="T114">
        <v>0</v>
      </c>
      <c r="U114">
        <v>0</v>
      </c>
      <c r="V114" t="s">
        <v>677</v>
      </c>
      <c r="W114">
        <v>6.0142613999999997E-2</v>
      </c>
      <c r="X114" t="b">
        <v>0</v>
      </c>
      <c r="Y114">
        <v>0</v>
      </c>
      <c r="Z114">
        <v>0</v>
      </c>
      <c r="AB114">
        <f t="shared" si="5"/>
        <v>0</v>
      </c>
      <c r="AC114" s="1">
        <f t="shared" si="9"/>
        <v>0</v>
      </c>
      <c r="AD114">
        <f t="shared" si="6"/>
        <v>0</v>
      </c>
      <c r="AE114">
        <f t="shared" si="7"/>
        <v>5.5828707000000512E-2</v>
      </c>
      <c r="AF114">
        <f t="shared" si="8"/>
        <v>0</v>
      </c>
    </row>
    <row r="115" spans="1:32" x14ac:dyDescent="0.3">
      <c r="A115" t="s">
        <v>678</v>
      </c>
      <c r="B115" t="s">
        <v>679</v>
      </c>
      <c r="C115">
        <v>4.7452984000003001E-2</v>
      </c>
      <c r="D115" t="b">
        <v>1</v>
      </c>
      <c r="E115">
        <v>100</v>
      </c>
      <c r="F115">
        <v>63</v>
      </c>
      <c r="G115" t="s">
        <v>680</v>
      </c>
      <c r="H115">
        <v>6.9630752000001905E-2</v>
      </c>
      <c r="I115" t="b">
        <v>1</v>
      </c>
      <c r="J115">
        <v>100</v>
      </c>
      <c r="K115">
        <v>63</v>
      </c>
      <c r="L115" t="s">
        <v>681</v>
      </c>
      <c r="M115">
        <v>6.0975458999997997E-2</v>
      </c>
      <c r="N115" t="b">
        <v>1</v>
      </c>
      <c r="O115">
        <v>100</v>
      </c>
      <c r="P115">
        <v>63</v>
      </c>
      <c r="Q115" t="s">
        <v>682</v>
      </c>
      <c r="R115">
        <v>8.2709700999998803E-2</v>
      </c>
      <c r="S115" t="b">
        <v>1</v>
      </c>
      <c r="T115">
        <v>100</v>
      </c>
      <c r="U115">
        <v>63</v>
      </c>
      <c r="V115" t="s">
        <v>683</v>
      </c>
      <c r="W115">
        <v>8.8218515000001205E-2</v>
      </c>
      <c r="X115" t="b">
        <v>1</v>
      </c>
      <c r="Y115">
        <v>100</v>
      </c>
      <c r="Z115">
        <v>63</v>
      </c>
      <c r="AB115">
        <f t="shared" si="5"/>
        <v>5</v>
      </c>
      <c r="AC115" s="1">
        <f t="shared" si="9"/>
        <v>1</v>
      </c>
      <c r="AD115">
        <f t="shared" si="6"/>
        <v>100</v>
      </c>
      <c r="AE115">
        <f t="shared" si="7"/>
        <v>6.9797482200000593E-2</v>
      </c>
      <c r="AF115">
        <f t="shared" si="8"/>
        <v>0</v>
      </c>
    </row>
    <row r="116" spans="1:32" x14ac:dyDescent="0.3">
      <c r="A116" t="s">
        <v>684</v>
      </c>
      <c r="B116" t="s">
        <v>685</v>
      </c>
      <c r="C116">
        <v>8.3544963000001304E-2</v>
      </c>
      <c r="D116" t="b">
        <v>1</v>
      </c>
      <c r="E116">
        <v>100</v>
      </c>
      <c r="F116">
        <v>6</v>
      </c>
      <c r="G116" t="s">
        <v>686</v>
      </c>
      <c r="H116">
        <v>6.0368869999997798E-2</v>
      </c>
      <c r="I116" t="b">
        <v>1</v>
      </c>
      <c r="J116">
        <v>100</v>
      </c>
      <c r="K116">
        <v>6</v>
      </c>
      <c r="L116" t="s">
        <v>687</v>
      </c>
      <c r="M116">
        <v>7.27591749999945E-2</v>
      </c>
      <c r="N116" t="b">
        <v>1</v>
      </c>
      <c r="O116">
        <v>100</v>
      </c>
      <c r="P116">
        <v>6</v>
      </c>
      <c r="Q116" t="s">
        <v>688</v>
      </c>
      <c r="R116">
        <v>6.2253626000000298E-2</v>
      </c>
      <c r="S116" t="b">
        <v>1</v>
      </c>
      <c r="T116">
        <v>100</v>
      </c>
      <c r="U116">
        <v>6</v>
      </c>
      <c r="V116" t="s">
        <v>689</v>
      </c>
      <c r="W116">
        <v>5.0031285999999398E-2</v>
      </c>
      <c r="X116" t="b">
        <v>1</v>
      </c>
      <c r="Y116">
        <v>100</v>
      </c>
      <c r="Z116">
        <v>6</v>
      </c>
      <c r="AB116">
        <f t="shared" si="5"/>
        <v>5</v>
      </c>
      <c r="AC116" s="1">
        <f t="shared" si="9"/>
        <v>1</v>
      </c>
      <c r="AD116">
        <f t="shared" si="6"/>
        <v>100</v>
      </c>
      <c r="AE116">
        <f t="shared" si="7"/>
        <v>6.5791583999998654E-2</v>
      </c>
      <c r="AF116">
        <f t="shared" si="8"/>
        <v>0</v>
      </c>
    </row>
    <row r="117" spans="1:32" x14ac:dyDescent="0.3">
      <c r="A117" t="s">
        <v>690</v>
      </c>
      <c r="B117" t="s">
        <v>691</v>
      </c>
      <c r="C117">
        <v>8.0444116000009502E-2</v>
      </c>
      <c r="D117" t="b">
        <v>1</v>
      </c>
      <c r="E117">
        <v>100</v>
      </c>
      <c r="F117">
        <v>6</v>
      </c>
      <c r="G117" t="s">
        <v>692</v>
      </c>
      <c r="H117">
        <v>4.7096909000003899E-2</v>
      </c>
      <c r="I117" t="b">
        <v>0</v>
      </c>
      <c r="J117">
        <v>57</v>
      </c>
      <c r="K117">
        <v>4</v>
      </c>
      <c r="L117" t="s">
        <v>693</v>
      </c>
      <c r="M117">
        <v>6.3063365999994403E-2</v>
      </c>
      <c r="N117" t="b">
        <v>1</v>
      </c>
      <c r="O117">
        <v>100</v>
      </c>
      <c r="P117">
        <v>6</v>
      </c>
      <c r="Q117" t="s">
        <v>694</v>
      </c>
      <c r="R117">
        <v>7.8354387999993905E-2</v>
      </c>
      <c r="S117" t="b">
        <v>1</v>
      </c>
      <c r="T117">
        <v>100</v>
      </c>
      <c r="U117">
        <v>6</v>
      </c>
      <c r="V117" t="s">
        <v>695</v>
      </c>
      <c r="W117">
        <v>4.8259663000010201E-2</v>
      </c>
      <c r="X117" t="b">
        <v>1</v>
      </c>
      <c r="Y117">
        <v>100</v>
      </c>
      <c r="Z117">
        <v>6</v>
      </c>
      <c r="AB117">
        <f t="shared" si="5"/>
        <v>4</v>
      </c>
      <c r="AC117" s="1">
        <f t="shared" si="9"/>
        <v>0.8</v>
      </c>
      <c r="AD117">
        <f t="shared" si="6"/>
        <v>91.4</v>
      </c>
      <c r="AE117">
        <f t="shared" si="7"/>
        <v>6.344368840000239E-2</v>
      </c>
      <c r="AF117">
        <f t="shared" si="8"/>
        <v>0</v>
      </c>
    </row>
    <row r="118" spans="1:32" x14ac:dyDescent="0.3">
      <c r="A118" t="s">
        <v>696</v>
      </c>
      <c r="B118" t="s">
        <v>697</v>
      </c>
      <c r="C118">
        <v>4.3546636000001998E-2</v>
      </c>
      <c r="D118" t="b">
        <v>1</v>
      </c>
      <c r="E118">
        <v>100</v>
      </c>
      <c r="F118">
        <v>8</v>
      </c>
      <c r="G118" t="s">
        <v>698</v>
      </c>
      <c r="H118">
        <v>4.2682271000003803E-2</v>
      </c>
      <c r="I118" t="b">
        <v>1</v>
      </c>
      <c r="J118">
        <v>100</v>
      </c>
      <c r="K118">
        <v>8</v>
      </c>
      <c r="L118" t="s">
        <v>699</v>
      </c>
      <c r="M118">
        <v>4.3264166999989501E-2</v>
      </c>
      <c r="N118" t="b">
        <v>1</v>
      </c>
      <c r="O118">
        <v>100</v>
      </c>
      <c r="P118">
        <v>8</v>
      </c>
      <c r="Q118" t="s">
        <v>700</v>
      </c>
      <c r="R118">
        <v>4.3401101000000601E-2</v>
      </c>
      <c r="S118" t="b">
        <v>1</v>
      </c>
      <c r="T118">
        <v>100</v>
      </c>
      <c r="U118">
        <v>8</v>
      </c>
      <c r="V118" t="s">
        <v>701</v>
      </c>
      <c r="W118">
        <v>8.0715296000008097E-2</v>
      </c>
      <c r="X118" t="b">
        <v>1</v>
      </c>
      <c r="Y118">
        <v>100</v>
      </c>
      <c r="Z118">
        <v>8</v>
      </c>
      <c r="AB118">
        <f t="shared" si="5"/>
        <v>5</v>
      </c>
      <c r="AC118" s="1">
        <f t="shared" si="9"/>
        <v>1</v>
      </c>
      <c r="AD118">
        <f t="shared" si="6"/>
        <v>100</v>
      </c>
      <c r="AE118">
        <f t="shared" si="7"/>
        <v>5.0721894200000797E-2</v>
      </c>
      <c r="AF118">
        <f t="shared" si="8"/>
        <v>0</v>
      </c>
    </row>
    <row r="119" spans="1:32" x14ac:dyDescent="0.3">
      <c r="A119" t="s">
        <v>702</v>
      </c>
      <c r="B119" t="s">
        <v>703</v>
      </c>
      <c r="C119">
        <v>6.4977747000000294E-2</v>
      </c>
      <c r="D119" t="b">
        <v>1</v>
      </c>
      <c r="E119">
        <v>100</v>
      </c>
      <c r="F119">
        <v>80</v>
      </c>
      <c r="G119" t="s">
        <v>704</v>
      </c>
      <c r="H119">
        <v>9.16958319999992E-2</v>
      </c>
      <c r="I119" t="b">
        <v>1</v>
      </c>
      <c r="J119">
        <v>100</v>
      </c>
      <c r="K119">
        <v>80</v>
      </c>
      <c r="L119" t="s">
        <v>705</v>
      </c>
      <c r="M119">
        <v>5.5910120000000001E-2</v>
      </c>
      <c r="N119" t="b">
        <v>1</v>
      </c>
      <c r="O119">
        <v>100</v>
      </c>
      <c r="P119">
        <v>80</v>
      </c>
      <c r="Q119" t="s">
        <v>706</v>
      </c>
      <c r="R119">
        <v>8.00917259999991E-2</v>
      </c>
      <c r="S119" t="b">
        <v>1</v>
      </c>
      <c r="T119">
        <v>100</v>
      </c>
      <c r="U119">
        <v>80</v>
      </c>
      <c r="V119" t="s">
        <v>707</v>
      </c>
      <c r="W119">
        <v>4.7429817000001102E-2</v>
      </c>
      <c r="X119" t="b">
        <v>1</v>
      </c>
      <c r="Y119">
        <v>100</v>
      </c>
      <c r="Z119">
        <v>80</v>
      </c>
      <c r="AB119">
        <f t="shared" si="5"/>
        <v>5</v>
      </c>
      <c r="AC119" s="1">
        <f t="shared" si="9"/>
        <v>1</v>
      </c>
      <c r="AD119">
        <f t="shared" si="6"/>
        <v>100</v>
      </c>
      <c r="AE119">
        <f t="shared" si="7"/>
        <v>6.802104839999995E-2</v>
      </c>
      <c r="AF119">
        <f t="shared" si="8"/>
        <v>0</v>
      </c>
    </row>
    <row r="120" spans="1:32" x14ac:dyDescent="0.3">
      <c r="A120" t="s">
        <v>708</v>
      </c>
      <c r="B120" t="s">
        <v>709</v>
      </c>
      <c r="C120">
        <v>8.3123473000000503E-2</v>
      </c>
      <c r="D120" t="b">
        <v>1</v>
      </c>
      <c r="E120">
        <v>100</v>
      </c>
      <c r="F120">
        <v>50</v>
      </c>
      <c r="G120" t="s">
        <v>710</v>
      </c>
      <c r="H120">
        <v>8.0263813999998407E-2</v>
      </c>
      <c r="I120" t="b">
        <v>1</v>
      </c>
      <c r="J120">
        <v>100</v>
      </c>
      <c r="K120">
        <v>50</v>
      </c>
      <c r="L120" t="s">
        <v>711</v>
      </c>
      <c r="M120">
        <v>7.6758491999999706E-2</v>
      </c>
      <c r="N120" t="b">
        <v>1</v>
      </c>
      <c r="O120">
        <v>100</v>
      </c>
      <c r="P120">
        <v>50</v>
      </c>
      <c r="Q120" t="s">
        <v>712</v>
      </c>
      <c r="R120">
        <v>5.73290769999985E-2</v>
      </c>
      <c r="S120" t="b">
        <v>1</v>
      </c>
      <c r="T120">
        <v>100</v>
      </c>
      <c r="U120">
        <v>50</v>
      </c>
      <c r="V120" t="s">
        <v>713</v>
      </c>
      <c r="W120">
        <v>7.9670159999999102E-2</v>
      </c>
      <c r="X120" t="b">
        <v>1</v>
      </c>
      <c r="Y120">
        <v>100</v>
      </c>
      <c r="Z120">
        <v>50</v>
      </c>
      <c r="AB120">
        <f t="shared" si="5"/>
        <v>5</v>
      </c>
      <c r="AC120" s="1">
        <f t="shared" si="9"/>
        <v>1</v>
      </c>
      <c r="AD120">
        <f t="shared" si="6"/>
        <v>100</v>
      </c>
      <c r="AE120">
        <f t="shared" si="7"/>
        <v>7.5429003199999248E-2</v>
      </c>
      <c r="AF120">
        <f t="shared" si="8"/>
        <v>0</v>
      </c>
    </row>
    <row r="121" spans="1:32" x14ac:dyDescent="0.3">
      <c r="A121" t="s">
        <v>714</v>
      </c>
      <c r="B121" t="s">
        <v>715</v>
      </c>
      <c r="C121">
        <v>8.9315741000000004E-2</v>
      </c>
      <c r="D121" t="b">
        <v>1</v>
      </c>
      <c r="E121">
        <v>100</v>
      </c>
      <c r="F121">
        <v>103</v>
      </c>
      <c r="G121" t="s">
        <v>716</v>
      </c>
      <c r="H121">
        <v>7.5900459000003195E-2</v>
      </c>
      <c r="I121" t="b">
        <v>1</v>
      </c>
      <c r="J121">
        <v>100</v>
      </c>
      <c r="K121">
        <v>103</v>
      </c>
      <c r="L121" t="s">
        <v>717</v>
      </c>
      <c r="M121">
        <v>6.1470558999999897E-2</v>
      </c>
      <c r="N121" t="b">
        <v>1</v>
      </c>
      <c r="O121">
        <v>100</v>
      </c>
      <c r="P121">
        <v>103</v>
      </c>
      <c r="Q121" t="s">
        <v>718</v>
      </c>
      <c r="R121">
        <v>5.8610046999994801E-2</v>
      </c>
      <c r="S121" t="b">
        <v>1</v>
      </c>
      <c r="T121">
        <v>100</v>
      </c>
      <c r="U121">
        <v>103</v>
      </c>
      <c r="V121" t="s">
        <v>719</v>
      </c>
      <c r="W121">
        <v>8.8334533000001103E-2</v>
      </c>
      <c r="X121" t="b">
        <v>1</v>
      </c>
      <c r="Y121">
        <v>100</v>
      </c>
      <c r="Z121">
        <v>103</v>
      </c>
      <c r="AB121">
        <f t="shared" si="5"/>
        <v>5</v>
      </c>
      <c r="AC121" s="1">
        <f t="shared" si="9"/>
        <v>1</v>
      </c>
      <c r="AD121">
        <f t="shared" si="6"/>
        <v>100</v>
      </c>
      <c r="AE121">
        <f t="shared" si="7"/>
        <v>7.4726267799999802E-2</v>
      </c>
      <c r="AF121">
        <f t="shared" si="8"/>
        <v>0</v>
      </c>
    </row>
    <row r="122" spans="1:32" x14ac:dyDescent="0.3">
      <c r="A122" t="s">
        <v>720</v>
      </c>
      <c r="B122" t="s">
        <v>721</v>
      </c>
      <c r="C122">
        <v>4.3529514999988798E-2</v>
      </c>
      <c r="D122" t="b">
        <v>0</v>
      </c>
      <c r="E122">
        <v>0</v>
      </c>
      <c r="F122">
        <v>0</v>
      </c>
      <c r="G122" t="s">
        <v>722</v>
      </c>
      <c r="H122">
        <v>4.2011017999996597E-2</v>
      </c>
      <c r="I122" t="b">
        <v>0</v>
      </c>
      <c r="J122">
        <v>0</v>
      </c>
      <c r="K122">
        <v>0</v>
      </c>
      <c r="L122" t="s">
        <v>723</v>
      </c>
      <c r="M122">
        <v>3.8084339999997399E-2</v>
      </c>
      <c r="N122" t="b">
        <v>0</v>
      </c>
      <c r="O122">
        <v>0</v>
      </c>
      <c r="P122">
        <v>0</v>
      </c>
      <c r="Q122" t="s">
        <v>724</v>
      </c>
      <c r="R122">
        <v>4.1890551000008699E-2</v>
      </c>
      <c r="S122" t="b">
        <v>0</v>
      </c>
      <c r="T122">
        <v>0</v>
      </c>
      <c r="U122">
        <v>0</v>
      </c>
      <c r="V122" t="s">
        <v>725</v>
      </c>
      <c r="W122">
        <v>4.1493805000001702E-2</v>
      </c>
      <c r="X122" t="b">
        <v>0</v>
      </c>
      <c r="Y122">
        <v>0</v>
      </c>
      <c r="Z122">
        <v>0</v>
      </c>
      <c r="AB122">
        <f t="shared" si="5"/>
        <v>0</v>
      </c>
      <c r="AC122" s="1">
        <f t="shared" si="9"/>
        <v>0</v>
      </c>
      <c r="AD122">
        <f t="shared" si="6"/>
        <v>0</v>
      </c>
      <c r="AE122">
        <f t="shared" si="7"/>
        <v>4.1401845799998636E-2</v>
      </c>
      <c r="AF122">
        <f t="shared" si="8"/>
        <v>0</v>
      </c>
    </row>
    <row r="123" spans="1:32" x14ac:dyDescent="0.3">
      <c r="A123" t="s">
        <v>726</v>
      </c>
      <c r="B123" t="s">
        <v>727</v>
      </c>
      <c r="C123">
        <v>4.1479135999992402E-2</v>
      </c>
      <c r="D123" t="b">
        <v>1</v>
      </c>
      <c r="E123">
        <v>100</v>
      </c>
      <c r="F123">
        <v>8</v>
      </c>
      <c r="G123" t="s">
        <v>728</v>
      </c>
      <c r="H123">
        <v>4.4463728000010798E-2</v>
      </c>
      <c r="I123" t="b">
        <v>1</v>
      </c>
      <c r="J123">
        <v>100</v>
      </c>
      <c r="K123">
        <v>8</v>
      </c>
      <c r="L123" t="s">
        <v>729</v>
      </c>
      <c r="M123">
        <v>7.7031595999997607E-2</v>
      </c>
      <c r="N123" t="b">
        <v>1</v>
      </c>
      <c r="O123">
        <v>100</v>
      </c>
      <c r="P123">
        <v>8</v>
      </c>
      <c r="Q123" t="s">
        <v>730</v>
      </c>
      <c r="R123">
        <v>5.5354106000009999E-2</v>
      </c>
      <c r="S123" t="b">
        <v>0</v>
      </c>
      <c r="T123">
        <v>44</v>
      </c>
      <c r="U123">
        <v>4</v>
      </c>
      <c r="V123" t="s">
        <v>731</v>
      </c>
      <c r="W123">
        <v>4.8968560999995199E-2</v>
      </c>
      <c r="X123" t="b">
        <v>1</v>
      </c>
      <c r="Y123">
        <v>100</v>
      </c>
      <c r="Z123">
        <v>8</v>
      </c>
      <c r="AB123">
        <f t="shared" si="5"/>
        <v>4</v>
      </c>
      <c r="AC123" s="1">
        <f t="shared" si="9"/>
        <v>0.8</v>
      </c>
      <c r="AD123">
        <f t="shared" si="6"/>
        <v>88.8</v>
      </c>
      <c r="AE123">
        <f t="shared" si="7"/>
        <v>5.3459425400001204E-2</v>
      </c>
      <c r="AF123">
        <f t="shared" si="8"/>
        <v>0</v>
      </c>
    </row>
    <row r="124" spans="1:32" x14ac:dyDescent="0.3">
      <c r="A124" t="s">
        <v>732</v>
      </c>
      <c r="B124" t="s">
        <v>733</v>
      </c>
      <c r="C124">
        <v>5.7357950000003599E-2</v>
      </c>
      <c r="D124" t="b">
        <v>1</v>
      </c>
      <c r="E124">
        <v>100</v>
      </c>
      <c r="F124">
        <v>34</v>
      </c>
      <c r="G124" t="s">
        <v>734</v>
      </c>
      <c r="H124">
        <v>4.3915082999994498E-2</v>
      </c>
      <c r="I124" t="b">
        <v>1</v>
      </c>
      <c r="J124">
        <v>100</v>
      </c>
      <c r="K124">
        <v>34</v>
      </c>
      <c r="L124" t="s">
        <v>735</v>
      </c>
      <c r="M124">
        <v>6.0569210000004099E-2</v>
      </c>
      <c r="N124" t="b">
        <v>1</v>
      </c>
      <c r="O124">
        <v>100</v>
      </c>
      <c r="P124">
        <v>34</v>
      </c>
      <c r="Q124" t="s">
        <v>736</v>
      </c>
      <c r="R124">
        <v>7.6536161999996397E-2</v>
      </c>
      <c r="S124" t="b">
        <v>1</v>
      </c>
      <c r="T124">
        <v>100</v>
      </c>
      <c r="U124">
        <v>34</v>
      </c>
      <c r="V124" t="s">
        <v>737</v>
      </c>
      <c r="W124">
        <v>4.82050370000024E-2</v>
      </c>
      <c r="X124" t="b">
        <v>1</v>
      </c>
      <c r="Y124">
        <v>100</v>
      </c>
      <c r="Z124">
        <v>34</v>
      </c>
      <c r="AB124">
        <f t="shared" si="5"/>
        <v>5</v>
      </c>
      <c r="AC124" s="1">
        <f t="shared" si="9"/>
        <v>1</v>
      </c>
      <c r="AD124">
        <f t="shared" si="6"/>
        <v>100</v>
      </c>
      <c r="AE124">
        <f t="shared" si="7"/>
        <v>5.731668840000019E-2</v>
      </c>
      <c r="AF124">
        <f t="shared" si="8"/>
        <v>0</v>
      </c>
    </row>
    <row r="125" spans="1:32" x14ac:dyDescent="0.3">
      <c r="A125" t="s">
        <v>738</v>
      </c>
      <c r="B125" t="s">
        <v>739</v>
      </c>
      <c r="C125">
        <v>4.8817662000004702E-2</v>
      </c>
      <c r="D125" t="b">
        <v>1</v>
      </c>
      <c r="E125">
        <v>100</v>
      </c>
      <c r="F125">
        <v>4</v>
      </c>
      <c r="G125" t="s">
        <v>740</v>
      </c>
      <c r="H125">
        <v>6.01671529999947E-2</v>
      </c>
      <c r="I125" t="b">
        <v>1</v>
      </c>
      <c r="J125">
        <v>100</v>
      </c>
      <c r="K125">
        <v>4</v>
      </c>
      <c r="L125" t="s">
        <v>741</v>
      </c>
      <c r="M125">
        <v>4.74929250000002E-2</v>
      </c>
      <c r="N125" t="b">
        <v>1</v>
      </c>
      <c r="O125">
        <v>100</v>
      </c>
      <c r="P125">
        <v>4</v>
      </c>
      <c r="Q125" t="s">
        <v>742</v>
      </c>
      <c r="R125">
        <v>7.8968222000000296E-2</v>
      </c>
      <c r="S125" t="b">
        <v>1</v>
      </c>
      <c r="T125">
        <v>100</v>
      </c>
      <c r="U125">
        <v>4</v>
      </c>
      <c r="V125" t="s">
        <v>743</v>
      </c>
      <c r="W125">
        <v>4.5198185999993201E-2</v>
      </c>
      <c r="X125" t="b">
        <v>1</v>
      </c>
      <c r="Y125">
        <v>100</v>
      </c>
      <c r="Z125">
        <v>4</v>
      </c>
      <c r="AB125">
        <f t="shared" si="5"/>
        <v>5</v>
      </c>
      <c r="AC125" s="1">
        <f t="shared" si="9"/>
        <v>1</v>
      </c>
      <c r="AD125">
        <f t="shared" si="6"/>
        <v>100</v>
      </c>
      <c r="AE125">
        <f t="shared" si="7"/>
        <v>5.6128829599998618E-2</v>
      </c>
      <c r="AF125">
        <f t="shared" si="8"/>
        <v>0</v>
      </c>
    </row>
    <row r="126" spans="1:32" x14ac:dyDescent="0.3">
      <c r="A126" t="s">
        <v>744</v>
      </c>
      <c r="B126" t="s">
        <v>745</v>
      </c>
      <c r="C126">
        <v>9.0584116000002199E-2</v>
      </c>
      <c r="D126" t="b">
        <v>1</v>
      </c>
      <c r="E126">
        <v>100</v>
      </c>
      <c r="F126">
        <v>84</v>
      </c>
      <c r="G126" t="s">
        <v>746</v>
      </c>
      <c r="H126">
        <v>7.8607354000013105E-2</v>
      </c>
      <c r="I126" t="b">
        <v>1</v>
      </c>
      <c r="J126">
        <v>100</v>
      </c>
      <c r="K126">
        <v>84</v>
      </c>
      <c r="L126" t="s">
        <v>747</v>
      </c>
      <c r="M126">
        <v>4.8262036000011201E-2</v>
      </c>
      <c r="N126" t="b">
        <v>1</v>
      </c>
      <c r="O126">
        <v>100</v>
      </c>
      <c r="P126">
        <v>84</v>
      </c>
      <c r="Q126" t="s">
        <v>748</v>
      </c>
      <c r="R126">
        <v>6.1784320000001003E-2</v>
      </c>
      <c r="S126" t="b">
        <v>1</v>
      </c>
      <c r="T126">
        <v>100</v>
      </c>
      <c r="U126">
        <v>84</v>
      </c>
      <c r="V126" t="s">
        <v>749</v>
      </c>
      <c r="W126">
        <v>7.87210149999992E-2</v>
      </c>
      <c r="X126" t="b">
        <v>1</v>
      </c>
      <c r="Y126">
        <v>100</v>
      </c>
      <c r="Z126">
        <v>84</v>
      </c>
      <c r="AB126">
        <f t="shared" si="5"/>
        <v>5</v>
      </c>
      <c r="AC126" s="1">
        <f t="shared" si="9"/>
        <v>1</v>
      </c>
      <c r="AD126">
        <f t="shared" si="6"/>
        <v>100</v>
      </c>
      <c r="AE126">
        <f t="shared" si="7"/>
        <v>7.1591768200005346E-2</v>
      </c>
      <c r="AF126">
        <f t="shared" si="8"/>
        <v>0</v>
      </c>
    </row>
    <row r="127" spans="1:32" x14ac:dyDescent="0.3">
      <c r="A127" t="s">
        <v>750</v>
      </c>
      <c r="B127" t="s">
        <v>751</v>
      </c>
      <c r="C127">
        <v>5.5000997999996998E-2</v>
      </c>
      <c r="D127" t="b">
        <v>0</v>
      </c>
      <c r="E127">
        <v>0</v>
      </c>
      <c r="F127">
        <v>0</v>
      </c>
      <c r="G127" t="s">
        <v>752</v>
      </c>
      <c r="H127">
        <v>4.72127940000035E-2</v>
      </c>
      <c r="I127" t="b">
        <v>0</v>
      </c>
      <c r="J127">
        <v>44</v>
      </c>
      <c r="K127">
        <v>4</v>
      </c>
      <c r="L127" t="s">
        <v>753</v>
      </c>
      <c r="M127">
        <v>4.1971461000002798E-2</v>
      </c>
      <c r="N127" t="b">
        <v>0</v>
      </c>
      <c r="O127">
        <v>44</v>
      </c>
      <c r="P127">
        <v>4</v>
      </c>
      <c r="Q127" t="s">
        <v>754</v>
      </c>
      <c r="R127">
        <v>0.159208610999996</v>
      </c>
      <c r="S127" t="b">
        <v>0</v>
      </c>
      <c r="T127">
        <v>44</v>
      </c>
      <c r="U127">
        <v>4</v>
      </c>
      <c r="V127" t="s">
        <v>755</v>
      </c>
      <c r="W127">
        <v>4.6726765999991898E-2</v>
      </c>
      <c r="X127" t="b">
        <v>0</v>
      </c>
      <c r="Y127">
        <v>40</v>
      </c>
      <c r="Z127">
        <v>4</v>
      </c>
      <c r="AB127">
        <f t="shared" si="5"/>
        <v>0</v>
      </c>
      <c r="AC127" s="1">
        <f t="shared" si="9"/>
        <v>0</v>
      </c>
      <c r="AD127">
        <f t="shared" si="6"/>
        <v>34.4</v>
      </c>
      <c r="AE127">
        <f t="shared" si="7"/>
        <v>7.002412599999823E-2</v>
      </c>
      <c r="AF127">
        <f t="shared" si="8"/>
        <v>0</v>
      </c>
    </row>
    <row r="128" spans="1:32" x14ac:dyDescent="0.3">
      <c r="A128" t="s">
        <v>756</v>
      </c>
      <c r="B128" t="s">
        <v>757</v>
      </c>
      <c r="C128">
        <v>4.6312440999997699E-2</v>
      </c>
      <c r="D128" t="b">
        <v>1</v>
      </c>
      <c r="E128">
        <v>100</v>
      </c>
      <c r="F128">
        <v>12</v>
      </c>
      <c r="G128" t="s">
        <v>758</v>
      </c>
      <c r="H128">
        <v>4.2485819000006503E-2</v>
      </c>
      <c r="I128" t="b">
        <v>1</v>
      </c>
      <c r="J128">
        <v>100</v>
      </c>
      <c r="K128">
        <v>12</v>
      </c>
      <c r="L128" t="s">
        <v>759</v>
      </c>
      <c r="M128">
        <v>5.7085401999998397E-2</v>
      </c>
      <c r="N128" t="b">
        <v>1</v>
      </c>
      <c r="O128">
        <v>100</v>
      </c>
      <c r="P128">
        <v>12</v>
      </c>
      <c r="Q128" t="s">
        <v>760</v>
      </c>
      <c r="R128">
        <v>4.5871152999993101E-2</v>
      </c>
      <c r="S128" t="b">
        <v>1</v>
      </c>
      <c r="T128">
        <v>100</v>
      </c>
      <c r="U128">
        <v>12</v>
      </c>
      <c r="V128" t="s">
        <v>761</v>
      </c>
      <c r="W128">
        <v>7.8729268999992996E-2</v>
      </c>
      <c r="X128" t="b">
        <v>1</v>
      </c>
      <c r="Y128">
        <v>100</v>
      </c>
      <c r="Z128">
        <v>12</v>
      </c>
      <c r="AB128">
        <f t="shared" si="5"/>
        <v>5</v>
      </c>
      <c r="AC128" s="1">
        <f t="shared" si="9"/>
        <v>1</v>
      </c>
      <c r="AD128">
        <f t="shared" si="6"/>
        <v>100</v>
      </c>
      <c r="AE128">
        <f t="shared" si="7"/>
        <v>5.4096816799997741E-2</v>
      </c>
      <c r="AF128">
        <f t="shared" si="8"/>
        <v>0</v>
      </c>
    </row>
    <row r="129" spans="1:32" x14ac:dyDescent="0.3">
      <c r="A129" t="s">
        <v>762</v>
      </c>
      <c r="B129" t="s">
        <v>763</v>
      </c>
      <c r="C129">
        <v>8.7962845999996306E-2</v>
      </c>
      <c r="D129" t="b">
        <v>1</v>
      </c>
      <c r="E129">
        <v>100</v>
      </c>
      <c r="F129">
        <v>36</v>
      </c>
      <c r="G129" t="s">
        <v>764</v>
      </c>
      <c r="H129">
        <v>8.6346510000012699E-2</v>
      </c>
      <c r="I129" t="b">
        <v>1</v>
      </c>
      <c r="J129">
        <v>100</v>
      </c>
      <c r="K129">
        <v>36</v>
      </c>
      <c r="L129" t="s">
        <v>765</v>
      </c>
      <c r="M129">
        <v>8.5429887000003604E-2</v>
      </c>
      <c r="N129" t="b">
        <v>1</v>
      </c>
      <c r="O129">
        <v>100</v>
      </c>
      <c r="P129">
        <v>36</v>
      </c>
      <c r="Q129" t="s">
        <v>766</v>
      </c>
      <c r="R129">
        <v>8.2988432999997003E-2</v>
      </c>
      <c r="S129" t="b">
        <v>1</v>
      </c>
      <c r="T129">
        <v>100</v>
      </c>
      <c r="U129">
        <v>36</v>
      </c>
      <c r="V129" t="s">
        <v>767</v>
      </c>
      <c r="W129">
        <v>4.8894241999988701E-2</v>
      </c>
      <c r="X129" t="b">
        <v>1</v>
      </c>
      <c r="Y129">
        <v>100</v>
      </c>
      <c r="Z129">
        <v>36</v>
      </c>
      <c r="AB129">
        <f t="shared" si="5"/>
        <v>5</v>
      </c>
      <c r="AC129" s="1">
        <f t="shared" si="9"/>
        <v>1</v>
      </c>
      <c r="AD129">
        <f t="shared" si="6"/>
        <v>100</v>
      </c>
      <c r="AE129">
        <f t="shared" si="7"/>
        <v>7.8324383599999672E-2</v>
      </c>
      <c r="AF129">
        <f t="shared" si="8"/>
        <v>0</v>
      </c>
    </row>
    <row r="130" spans="1:32" x14ac:dyDescent="0.3">
      <c r="A130" t="s">
        <v>768</v>
      </c>
      <c r="B130" t="s">
        <v>769</v>
      </c>
      <c r="C130">
        <v>5.3448277000001099E-2</v>
      </c>
      <c r="D130" t="b">
        <v>0</v>
      </c>
      <c r="E130">
        <v>28</v>
      </c>
      <c r="F130">
        <v>2</v>
      </c>
      <c r="G130" t="s">
        <v>770</v>
      </c>
      <c r="H130">
        <v>5.5668253000000299E-2</v>
      </c>
      <c r="I130" t="b">
        <v>1</v>
      </c>
      <c r="J130">
        <v>100</v>
      </c>
      <c r="K130">
        <v>6</v>
      </c>
      <c r="L130" t="s">
        <v>771</v>
      </c>
      <c r="M130">
        <v>4.6808931000000997E-2</v>
      </c>
      <c r="N130" t="b">
        <v>0</v>
      </c>
      <c r="O130">
        <v>28</v>
      </c>
      <c r="P130">
        <v>2</v>
      </c>
      <c r="Q130" t="s">
        <v>772</v>
      </c>
      <c r="R130">
        <v>5.12300449999969E-2</v>
      </c>
      <c r="S130" t="b">
        <v>0</v>
      </c>
      <c r="T130">
        <v>28</v>
      </c>
      <c r="U130">
        <v>2</v>
      </c>
      <c r="V130" t="s">
        <v>773</v>
      </c>
      <c r="W130">
        <v>5.8103465000001998E-2</v>
      </c>
      <c r="X130" t="b">
        <v>0</v>
      </c>
      <c r="Y130">
        <v>28</v>
      </c>
      <c r="Z130">
        <v>2</v>
      </c>
      <c r="AB130">
        <f t="shared" si="5"/>
        <v>1</v>
      </c>
      <c r="AC130" s="1">
        <f t="shared" si="9"/>
        <v>0.2</v>
      </c>
      <c r="AD130">
        <f t="shared" si="6"/>
        <v>42.4</v>
      </c>
      <c r="AE130">
        <f t="shared" si="7"/>
        <v>5.3051794200000259E-2</v>
      </c>
      <c r="AF130">
        <f t="shared" si="8"/>
        <v>0</v>
      </c>
    </row>
    <row r="131" spans="1:32" x14ac:dyDescent="0.3">
      <c r="A131" t="s">
        <v>774</v>
      </c>
      <c r="B131" t="s">
        <v>775</v>
      </c>
      <c r="C131">
        <v>4.50423750000013E-2</v>
      </c>
      <c r="D131" t="b">
        <v>1</v>
      </c>
      <c r="E131">
        <v>100</v>
      </c>
      <c r="F131">
        <v>35</v>
      </c>
      <c r="G131" t="s">
        <v>776</v>
      </c>
      <c r="H131">
        <v>4.34788419999989E-2</v>
      </c>
      <c r="I131" t="b">
        <v>1</v>
      </c>
      <c r="J131">
        <v>100</v>
      </c>
      <c r="K131">
        <v>35</v>
      </c>
      <c r="L131" t="s">
        <v>777</v>
      </c>
      <c r="M131">
        <v>8.3242130000002107E-2</v>
      </c>
      <c r="N131" t="b">
        <v>1</v>
      </c>
      <c r="O131">
        <v>100</v>
      </c>
      <c r="P131">
        <v>35</v>
      </c>
      <c r="Q131" t="s">
        <v>778</v>
      </c>
      <c r="R131">
        <v>4.31160720000036E-2</v>
      </c>
      <c r="S131" t="b">
        <v>1</v>
      </c>
      <c r="T131">
        <v>100</v>
      </c>
      <c r="U131">
        <v>35</v>
      </c>
      <c r="V131" t="s">
        <v>779</v>
      </c>
      <c r="W131">
        <v>7.8857933000001795E-2</v>
      </c>
      <c r="X131" t="b">
        <v>1</v>
      </c>
      <c r="Y131">
        <v>100</v>
      </c>
      <c r="Z131">
        <v>35</v>
      </c>
      <c r="AB131">
        <f t="shared" ref="AB131:AB194" si="10">COUNTIF(A131:Z131,"TRUE")</f>
        <v>5</v>
      </c>
      <c r="AC131" s="1">
        <f t="shared" si="9"/>
        <v>1</v>
      </c>
      <c r="AD131">
        <f t="shared" ref="AD131:AD194" si="11">AVERAGE(Y131,T131,O131,J131,E131)</f>
        <v>100</v>
      </c>
      <c r="AE131">
        <f t="shared" ref="AE131:AE194" si="12">AVERAGE(W131,R131,M131,H131,C131)</f>
        <v>5.8747470400001542E-2</v>
      </c>
      <c r="AF131">
        <f t="shared" ref="AF131:AF194" si="13">COUNTIF(A131:Z131,"ERROR")</f>
        <v>0</v>
      </c>
    </row>
    <row r="132" spans="1:32" x14ac:dyDescent="0.3">
      <c r="A132" t="s">
        <v>780</v>
      </c>
      <c r="B132" t="s">
        <v>781</v>
      </c>
      <c r="C132">
        <v>4.9902013000000502E-2</v>
      </c>
      <c r="D132" t="b">
        <v>0</v>
      </c>
      <c r="E132">
        <v>0</v>
      </c>
      <c r="F132">
        <v>0</v>
      </c>
      <c r="G132" t="s">
        <v>782</v>
      </c>
      <c r="H132">
        <v>6.1568503000003702E-2</v>
      </c>
      <c r="I132" t="b">
        <v>0</v>
      </c>
      <c r="J132">
        <v>44</v>
      </c>
      <c r="K132">
        <v>4</v>
      </c>
      <c r="L132" t="s">
        <v>783</v>
      </c>
      <c r="M132">
        <v>3.9802676000000703E-2</v>
      </c>
      <c r="N132" t="b">
        <v>0</v>
      </c>
      <c r="O132">
        <v>0</v>
      </c>
      <c r="P132">
        <v>0</v>
      </c>
      <c r="Q132" t="s">
        <v>784</v>
      </c>
      <c r="R132">
        <v>4.4294542999999402E-2</v>
      </c>
      <c r="S132" t="b">
        <v>0</v>
      </c>
      <c r="T132">
        <v>44</v>
      </c>
      <c r="U132">
        <v>4</v>
      </c>
      <c r="V132" t="s">
        <v>785</v>
      </c>
      <c r="W132">
        <v>4.1401545999995903E-2</v>
      </c>
      <c r="X132" t="b">
        <v>0</v>
      </c>
      <c r="Y132">
        <v>44</v>
      </c>
      <c r="Z132">
        <v>4</v>
      </c>
      <c r="AB132">
        <f t="shared" si="10"/>
        <v>0</v>
      </c>
      <c r="AC132" s="1">
        <f t="shared" si="9"/>
        <v>0</v>
      </c>
      <c r="AD132">
        <f t="shared" si="11"/>
        <v>26.4</v>
      </c>
      <c r="AE132">
        <f t="shared" si="12"/>
        <v>4.7393856200000042E-2</v>
      </c>
      <c r="AF132">
        <f t="shared" si="13"/>
        <v>0</v>
      </c>
    </row>
    <row r="133" spans="1:32" x14ac:dyDescent="0.3">
      <c r="A133" t="s">
        <v>786</v>
      </c>
      <c r="B133" t="s">
        <v>787</v>
      </c>
      <c r="C133">
        <v>4.5234768000000203E-2</v>
      </c>
      <c r="D133" t="b">
        <v>1</v>
      </c>
      <c r="E133">
        <v>100</v>
      </c>
      <c r="F133">
        <v>36</v>
      </c>
      <c r="G133" t="s">
        <v>788</v>
      </c>
      <c r="H133">
        <v>7.0057361999999998E-2</v>
      </c>
      <c r="I133" t="b">
        <v>1</v>
      </c>
      <c r="J133">
        <v>100</v>
      </c>
      <c r="K133">
        <v>36</v>
      </c>
      <c r="L133" t="s">
        <v>789</v>
      </c>
      <c r="M133">
        <v>5.3953057999997597E-2</v>
      </c>
      <c r="N133" t="b">
        <v>1</v>
      </c>
      <c r="O133">
        <v>100</v>
      </c>
      <c r="P133">
        <v>36</v>
      </c>
      <c r="Q133" t="s">
        <v>790</v>
      </c>
      <c r="R133">
        <v>5.8083897000003E-2</v>
      </c>
      <c r="S133" t="b">
        <v>1</v>
      </c>
      <c r="T133">
        <v>100</v>
      </c>
      <c r="U133">
        <v>36</v>
      </c>
      <c r="V133" t="s">
        <v>791</v>
      </c>
      <c r="W133">
        <v>4.5409056000004E-2</v>
      </c>
      <c r="X133" t="b">
        <v>1</v>
      </c>
      <c r="Y133">
        <v>100</v>
      </c>
      <c r="Z133">
        <v>36</v>
      </c>
      <c r="AB133">
        <f t="shared" si="10"/>
        <v>5</v>
      </c>
      <c r="AC133" s="1">
        <f t="shared" ref="AC133:AC196" si="14">AB133/(5-AF133)</f>
        <v>1</v>
      </c>
      <c r="AD133">
        <f t="shared" si="11"/>
        <v>100</v>
      </c>
      <c r="AE133">
        <f t="shared" si="12"/>
        <v>5.4547628200000961E-2</v>
      </c>
      <c r="AF133">
        <f t="shared" si="13"/>
        <v>0</v>
      </c>
    </row>
    <row r="134" spans="1:32" x14ac:dyDescent="0.3">
      <c r="A134" t="s">
        <v>792</v>
      </c>
      <c r="B134" t="s">
        <v>793</v>
      </c>
      <c r="C134">
        <v>4.3263817999999697E-2</v>
      </c>
      <c r="D134" t="b">
        <v>1</v>
      </c>
      <c r="E134">
        <v>100</v>
      </c>
      <c r="F134">
        <v>8</v>
      </c>
      <c r="G134" t="s">
        <v>794</v>
      </c>
      <c r="H134">
        <v>8.0657985000001903E-2</v>
      </c>
      <c r="I134" t="b">
        <v>1</v>
      </c>
      <c r="J134">
        <v>100</v>
      </c>
      <c r="K134">
        <v>8</v>
      </c>
      <c r="L134" t="s">
        <v>795</v>
      </c>
      <c r="M134">
        <v>4.4236033000004199E-2</v>
      </c>
      <c r="N134" t="b">
        <v>1</v>
      </c>
      <c r="O134">
        <v>100</v>
      </c>
      <c r="P134">
        <v>8</v>
      </c>
      <c r="Q134" t="s">
        <v>796</v>
      </c>
      <c r="R134">
        <v>4.4488627000006803E-2</v>
      </c>
      <c r="S134" t="b">
        <v>1</v>
      </c>
      <c r="T134">
        <v>100</v>
      </c>
      <c r="U134">
        <v>8</v>
      </c>
      <c r="V134" t="s">
        <v>797</v>
      </c>
      <c r="W134">
        <v>4.3570529999996603E-2</v>
      </c>
      <c r="X134" t="b">
        <v>1</v>
      </c>
      <c r="Y134">
        <v>100</v>
      </c>
      <c r="Z134">
        <v>8</v>
      </c>
      <c r="AB134">
        <f t="shared" si="10"/>
        <v>5</v>
      </c>
      <c r="AC134" s="1">
        <f t="shared" si="14"/>
        <v>1</v>
      </c>
      <c r="AD134">
        <f t="shared" si="11"/>
        <v>100</v>
      </c>
      <c r="AE134">
        <f t="shared" si="12"/>
        <v>5.1243398600001842E-2</v>
      </c>
      <c r="AF134">
        <f t="shared" si="13"/>
        <v>0</v>
      </c>
    </row>
    <row r="135" spans="1:32" x14ac:dyDescent="0.3">
      <c r="A135" t="s">
        <v>798</v>
      </c>
      <c r="B135" t="s">
        <v>799</v>
      </c>
      <c r="C135">
        <v>8.0521565000012105E-2</v>
      </c>
      <c r="D135" t="b">
        <v>1</v>
      </c>
      <c r="E135">
        <v>100</v>
      </c>
      <c r="F135">
        <v>8</v>
      </c>
      <c r="G135" t="s">
        <v>800</v>
      </c>
      <c r="H135">
        <v>4.5419730999995502E-2</v>
      </c>
      <c r="I135" t="b">
        <v>1</v>
      </c>
      <c r="J135">
        <v>100</v>
      </c>
      <c r="K135">
        <v>8</v>
      </c>
      <c r="L135" t="s">
        <v>801</v>
      </c>
      <c r="M135">
        <v>4.6611706999996699E-2</v>
      </c>
      <c r="N135" t="b">
        <v>1</v>
      </c>
      <c r="O135">
        <v>100</v>
      </c>
      <c r="P135">
        <v>8</v>
      </c>
      <c r="Q135" t="s">
        <v>802</v>
      </c>
      <c r="R135">
        <v>6.6360912000007405E-2</v>
      </c>
      <c r="S135" t="b">
        <v>1</v>
      </c>
      <c r="T135">
        <v>100</v>
      </c>
      <c r="U135">
        <v>8</v>
      </c>
      <c r="V135" t="s">
        <v>803</v>
      </c>
      <c r="W135">
        <v>8.2569770999995698E-2</v>
      </c>
      <c r="X135" t="b">
        <v>0</v>
      </c>
      <c r="Y135">
        <v>44</v>
      </c>
      <c r="Z135">
        <v>4</v>
      </c>
      <c r="AB135">
        <f t="shared" si="10"/>
        <v>4</v>
      </c>
      <c r="AC135" s="1">
        <f t="shared" si="14"/>
        <v>0.8</v>
      </c>
      <c r="AD135">
        <f t="shared" si="11"/>
        <v>88.8</v>
      </c>
      <c r="AE135">
        <f t="shared" si="12"/>
        <v>6.429673720000148E-2</v>
      </c>
      <c r="AF135">
        <f t="shared" si="13"/>
        <v>0</v>
      </c>
    </row>
    <row r="136" spans="1:32" x14ac:dyDescent="0.3">
      <c r="A136" t="s">
        <v>804</v>
      </c>
      <c r="B136" t="s">
        <v>805</v>
      </c>
      <c r="C136">
        <v>4.3956100999999102E-2</v>
      </c>
      <c r="D136" t="b">
        <v>1</v>
      </c>
      <c r="E136">
        <v>100</v>
      </c>
      <c r="F136">
        <v>6</v>
      </c>
      <c r="G136" t="s">
        <v>806</v>
      </c>
      <c r="H136">
        <v>4.6133627999999698E-2</v>
      </c>
      <c r="I136" t="b">
        <v>1</v>
      </c>
      <c r="J136">
        <v>100</v>
      </c>
      <c r="K136">
        <v>6</v>
      </c>
      <c r="L136" t="s">
        <v>807</v>
      </c>
      <c r="M136">
        <v>4.4565998999999502E-2</v>
      </c>
      <c r="N136" t="b">
        <v>1</v>
      </c>
      <c r="O136">
        <v>100</v>
      </c>
      <c r="P136">
        <v>6</v>
      </c>
      <c r="Q136" t="s">
        <v>808</v>
      </c>
      <c r="R136">
        <v>4.66009530000022E-2</v>
      </c>
      <c r="S136" t="b">
        <v>1</v>
      </c>
      <c r="T136">
        <v>100</v>
      </c>
      <c r="U136">
        <v>6</v>
      </c>
      <c r="V136" t="s">
        <v>809</v>
      </c>
      <c r="W136">
        <v>7.8694298999998497E-2</v>
      </c>
      <c r="X136" t="b">
        <v>1</v>
      </c>
      <c r="Y136">
        <v>100</v>
      </c>
      <c r="Z136">
        <v>6</v>
      </c>
      <c r="AB136">
        <f t="shared" si="10"/>
        <v>5</v>
      </c>
      <c r="AC136" s="1">
        <f t="shared" si="14"/>
        <v>1</v>
      </c>
      <c r="AD136">
        <f t="shared" si="11"/>
        <v>100</v>
      </c>
      <c r="AE136">
        <f t="shared" si="12"/>
        <v>5.1990195999999801E-2</v>
      </c>
      <c r="AF136">
        <f t="shared" si="13"/>
        <v>0</v>
      </c>
    </row>
    <row r="137" spans="1:32" x14ac:dyDescent="0.3">
      <c r="A137" t="s">
        <v>810</v>
      </c>
      <c r="B137" t="s">
        <v>811</v>
      </c>
      <c r="C137">
        <v>8.3290253000001202E-2</v>
      </c>
      <c r="D137" t="b">
        <v>0</v>
      </c>
      <c r="E137">
        <v>37</v>
      </c>
      <c r="F137">
        <v>3</v>
      </c>
      <c r="G137" t="s">
        <v>812</v>
      </c>
      <c r="H137">
        <v>4.6721953999998699E-2</v>
      </c>
      <c r="I137" t="b">
        <v>0</v>
      </c>
      <c r="J137">
        <v>37</v>
      </c>
      <c r="K137">
        <v>3</v>
      </c>
      <c r="L137" t="s">
        <v>813</v>
      </c>
      <c r="M137">
        <v>4.6897166999997297E-2</v>
      </c>
      <c r="N137" t="b">
        <v>0</v>
      </c>
      <c r="O137">
        <v>37</v>
      </c>
      <c r="P137">
        <v>3</v>
      </c>
      <c r="Q137" t="s">
        <v>814</v>
      </c>
      <c r="R137">
        <v>7.9171418999997897E-2</v>
      </c>
      <c r="S137" t="b">
        <v>0</v>
      </c>
      <c r="T137">
        <v>37</v>
      </c>
      <c r="U137">
        <v>3</v>
      </c>
      <c r="V137" t="s">
        <v>815</v>
      </c>
      <c r="W137">
        <v>4.4053444999995799E-2</v>
      </c>
      <c r="X137" t="b">
        <v>0</v>
      </c>
      <c r="Y137">
        <v>37</v>
      </c>
      <c r="Z137">
        <v>3</v>
      </c>
      <c r="AB137">
        <f t="shared" si="10"/>
        <v>0</v>
      </c>
      <c r="AC137" s="1">
        <f t="shared" si="14"/>
        <v>0</v>
      </c>
      <c r="AD137">
        <f t="shared" si="11"/>
        <v>37</v>
      </c>
      <c r="AE137">
        <f t="shared" si="12"/>
        <v>6.0026847599998177E-2</v>
      </c>
      <c r="AF137">
        <f t="shared" si="13"/>
        <v>0</v>
      </c>
    </row>
    <row r="138" spans="1:32" x14ac:dyDescent="0.3">
      <c r="A138" t="s">
        <v>816</v>
      </c>
      <c r="B138" t="s">
        <v>817</v>
      </c>
      <c r="C138">
        <v>7.9425307000001E-2</v>
      </c>
      <c r="D138" t="b">
        <v>1</v>
      </c>
      <c r="E138">
        <v>100</v>
      </c>
      <c r="F138">
        <v>107</v>
      </c>
      <c r="G138" t="s">
        <v>818</v>
      </c>
      <c r="H138">
        <v>4.9300772999998799E-2</v>
      </c>
      <c r="I138" t="b">
        <v>1</v>
      </c>
      <c r="J138">
        <v>100</v>
      </c>
      <c r="K138">
        <v>107</v>
      </c>
      <c r="L138" t="s">
        <v>819</v>
      </c>
      <c r="M138">
        <v>5.9704028999995197E-2</v>
      </c>
      <c r="N138" t="b">
        <v>1</v>
      </c>
      <c r="O138">
        <v>100</v>
      </c>
      <c r="P138">
        <v>107</v>
      </c>
      <c r="Q138" t="s">
        <v>820</v>
      </c>
      <c r="R138">
        <v>9.2101809999995496E-2</v>
      </c>
      <c r="S138" t="b">
        <v>0</v>
      </c>
      <c r="T138">
        <v>0</v>
      </c>
      <c r="U138">
        <v>0</v>
      </c>
      <c r="V138" t="s">
        <v>821</v>
      </c>
      <c r="W138">
        <v>6.3709260000003098E-2</v>
      </c>
      <c r="X138" t="b">
        <v>1</v>
      </c>
      <c r="Y138">
        <v>100</v>
      </c>
      <c r="Z138">
        <v>107</v>
      </c>
      <c r="AB138">
        <f t="shared" si="10"/>
        <v>4</v>
      </c>
      <c r="AC138" s="1">
        <f t="shared" si="14"/>
        <v>0.8</v>
      </c>
      <c r="AD138">
        <f t="shared" si="11"/>
        <v>80</v>
      </c>
      <c r="AE138">
        <f t="shared" si="12"/>
        <v>6.8848235799998714E-2</v>
      </c>
      <c r="AF138">
        <f t="shared" si="13"/>
        <v>0</v>
      </c>
    </row>
    <row r="139" spans="1:32" x14ac:dyDescent="0.3">
      <c r="A139" t="s">
        <v>822</v>
      </c>
      <c r="B139" t="s">
        <v>823</v>
      </c>
      <c r="C139">
        <v>4.6980873999999E-2</v>
      </c>
      <c r="D139" t="b">
        <v>1</v>
      </c>
      <c r="E139">
        <v>100</v>
      </c>
      <c r="F139">
        <v>6</v>
      </c>
      <c r="G139" t="s">
        <v>824</v>
      </c>
      <c r="H139">
        <v>7.5311925999997698E-2</v>
      </c>
      <c r="I139" t="b">
        <v>1</v>
      </c>
      <c r="J139">
        <v>100</v>
      </c>
      <c r="K139">
        <v>6</v>
      </c>
      <c r="L139" t="s">
        <v>825</v>
      </c>
      <c r="M139">
        <v>4.8334850000003302E-2</v>
      </c>
      <c r="N139" t="b">
        <v>1</v>
      </c>
      <c r="O139">
        <v>100</v>
      </c>
      <c r="P139">
        <v>6</v>
      </c>
      <c r="Q139" t="s">
        <v>826</v>
      </c>
      <c r="R139">
        <v>4.6748008000008598E-2</v>
      </c>
      <c r="S139" t="b">
        <v>1</v>
      </c>
      <c r="T139">
        <v>100</v>
      </c>
      <c r="U139">
        <v>6</v>
      </c>
      <c r="V139" t="s">
        <v>827</v>
      </c>
      <c r="W139">
        <v>4.14231849999993E-2</v>
      </c>
      <c r="X139" t="b">
        <v>1</v>
      </c>
      <c r="Y139">
        <v>100</v>
      </c>
      <c r="Z139">
        <v>6</v>
      </c>
      <c r="AB139">
        <f t="shared" si="10"/>
        <v>5</v>
      </c>
      <c r="AC139" s="1">
        <f t="shared" si="14"/>
        <v>1</v>
      </c>
      <c r="AD139">
        <f t="shared" si="11"/>
        <v>100</v>
      </c>
      <c r="AE139">
        <f t="shared" si="12"/>
        <v>5.1759768600001574E-2</v>
      </c>
      <c r="AF139">
        <f t="shared" si="13"/>
        <v>0</v>
      </c>
    </row>
    <row r="140" spans="1:32" x14ac:dyDescent="0.3">
      <c r="A140" t="s">
        <v>828</v>
      </c>
      <c r="B140" t="s">
        <v>829</v>
      </c>
      <c r="C140">
        <v>4.4731699999999798E-2</v>
      </c>
      <c r="D140" t="b">
        <v>1</v>
      </c>
      <c r="E140">
        <v>100</v>
      </c>
      <c r="F140">
        <v>14</v>
      </c>
      <c r="G140" t="s">
        <v>830</v>
      </c>
      <c r="H140">
        <v>4.5648601999999899E-2</v>
      </c>
      <c r="I140" t="b">
        <v>0</v>
      </c>
      <c r="J140">
        <v>0</v>
      </c>
      <c r="K140">
        <v>0</v>
      </c>
      <c r="L140" t="s">
        <v>831</v>
      </c>
      <c r="M140">
        <v>4.66245150000048E-2</v>
      </c>
      <c r="N140" t="b">
        <v>0</v>
      </c>
      <c r="O140">
        <v>0</v>
      </c>
      <c r="P140">
        <v>0</v>
      </c>
      <c r="Q140" t="s">
        <v>832</v>
      </c>
      <c r="R140">
        <v>4.1701012000004298E-2</v>
      </c>
      <c r="S140" t="b">
        <v>0</v>
      </c>
      <c r="T140">
        <v>0</v>
      </c>
      <c r="U140">
        <v>0</v>
      </c>
      <c r="V140" t="s">
        <v>833</v>
      </c>
      <c r="W140">
        <v>4.2824274000004402E-2</v>
      </c>
      <c r="X140" t="b">
        <v>1</v>
      </c>
      <c r="Y140">
        <v>100</v>
      </c>
      <c r="Z140">
        <v>14</v>
      </c>
      <c r="AB140">
        <f t="shared" si="10"/>
        <v>2</v>
      </c>
      <c r="AC140" s="1">
        <f t="shared" si="14"/>
        <v>0.4</v>
      </c>
      <c r="AD140">
        <f t="shared" si="11"/>
        <v>40</v>
      </c>
      <c r="AE140">
        <f t="shared" si="12"/>
        <v>4.4306020600002639E-2</v>
      </c>
      <c r="AF140">
        <f t="shared" si="13"/>
        <v>0</v>
      </c>
    </row>
    <row r="141" spans="1:32" x14ac:dyDescent="0.3">
      <c r="A141" t="s">
        <v>834</v>
      </c>
      <c r="B141" t="s">
        <v>835</v>
      </c>
      <c r="C141">
        <v>4.2918703000005103E-2</v>
      </c>
      <c r="D141" t="b">
        <v>1</v>
      </c>
      <c r="E141">
        <v>100</v>
      </c>
      <c r="F141">
        <v>38</v>
      </c>
      <c r="G141" t="s">
        <v>836</v>
      </c>
      <c r="H141">
        <v>7.8755786000002104E-2</v>
      </c>
      <c r="I141" t="b">
        <v>1</v>
      </c>
      <c r="J141">
        <v>100</v>
      </c>
      <c r="K141">
        <v>37</v>
      </c>
      <c r="L141" t="s">
        <v>837</v>
      </c>
      <c r="M141">
        <v>4.28431229999972E-2</v>
      </c>
      <c r="N141" t="b">
        <v>1</v>
      </c>
      <c r="O141">
        <v>100</v>
      </c>
      <c r="P141">
        <v>37</v>
      </c>
      <c r="Q141" t="s">
        <v>838</v>
      </c>
      <c r="R141">
        <v>4.3514981999997801E-2</v>
      </c>
      <c r="S141" t="b">
        <v>1</v>
      </c>
      <c r="T141">
        <v>100</v>
      </c>
      <c r="U141">
        <v>38</v>
      </c>
      <c r="V141" t="s">
        <v>839</v>
      </c>
      <c r="W141">
        <v>5.4190622000000098E-2</v>
      </c>
      <c r="X141" t="b">
        <v>1</v>
      </c>
      <c r="Y141">
        <v>100</v>
      </c>
      <c r="Z141">
        <v>38</v>
      </c>
      <c r="AB141">
        <f t="shared" si="10"/>
        <v>5</v>
      </c>
      <c r="AC141" s="1">
        <f t="shared" si="14"/>
        <v>1</v>
      </c>
      <c r="AD141">
        <f t="shared" si="11"/>
        <v>100</v>
      </c>
      <c r="AE141">
        <f t="shared" si="12"/>
        <v>5.244464320000046E-2</v>
      </c>
      <c r="AF141">
        <f t="shared" si="13"/>
        <v>0</v>
      </c>
    </row>
    <row r="142" spans="1:32" x14ac:dyDescent="0.3">
      <c r="A142" t="s">
        <v>840</v>
      </c>
      <c r="B142" t="s">
        <v>841</v>
      </c>
      <c r="C142">
        <v>4.4148246999995401E-2</v>
      </c>
      <c r="D142" t="b">
        <v>1</v>
      </c>
      <c r="E142">
        <v>100</v>
      </c>
      <c r="F142">
        <v>43</v>
      </c>
      <c r="G142" t="s">
        <v>842</v>
      </c>
      <c r="H142">
        <v>7.5086778000006404E-2</v>
      </c>
      <c r="I142" t="b">
        <v>1</v>
      </c>
      <c r="J142">
        <v>100</v>
      </c>
      <c r="K142">
        <v>43</v>
      </c>
      <c r="L142" t="s">
        <v>843</v>
      </c>
      <c r="M142">
        <v>4.9039487999998202E-2</v>
      </c>
      <c r="N142" t="b">
        <v>1</v>
      </c>
      <c r="O142">
        <v>100</v>
      </c>
      <c r="P142">
        <v>43</v>
      </c>
      <c r="Q142" t="s">
        <v>844</v>
      </c>
      <c r="R142">
        <v>7.8999895000002596E-2</v>
      </c>
      <c r="S142" t="b">
        <v>1</v>
      </c>
      <c r="T142">
        <v>100</v>
      </c>
      <c r="U142">
        <v>43</v>
      </c>
      <c r="V142" t="s">
        <v>845</v>
      </c>
      <c r="W142">
        <v>4.2234772000000399E-2</v>
      </c>
      <c r="X142" t="b">
        <v>1</v>
      </c>
      <c r="Y142">
        <v>100</v>
      </c>
      <c r="Z142">
        <v>43</v>
      </c>
      <c r="AB142">
        <f t="shared" si="10"/>
        <v>5</v>
      </c>
      <c r="AC142" s="1">
        <f t="shared" si="14"/>
        <v>1</v>
      </c>
      <c r="AD142">
        <f t="shared" si="11"/>
        <v>100</v>
      </c>
      <c r="AE142">
        <f t="shared" si="12"/>
        <v>5.7901836000000609E-2</v>
      </c>
      <c r="AF142">
        <f t="shared" si="13"/>
        <v>0</v>
      </c>
    </row>
    <row r="143" spans="1:32" x14ac:dyDescent="0.3">
      <c r="A143" t="s">
        <v>846</v>
      </c>
      <c r="B143" t="s">
        <v>847</v>
      </c>
      <c r="C143">
        <v>5.3457598999997899E-2</v>
      </c>
      <c r="D143" t="b">
        <v>0</v>
      </c>
      <c r="E143">
        <v>0</v>
      </c>
      <c r="F143">
        <v>0</v>
      </c>
      <c r="G143" t="s">
        <v>848</v>
      </c>
      <c r="H143">
        <v>5.1082207000000303E-2</v>
      </c>
      <c r="I143" t="b">
        <v>0</v>
      </c>
      <c r="J143">
        <v>0</v>
      </c>
      <c r="K143">
        <v>0</v>
      </c>
      <c r="L143" t="s">
        <v>849</v>
      </c>
      <c r="M143">
        <v>4.8760338000000999E-2</v>
      </c>
      <c r="N143" t="b">
        <v>0</v>
      </c>
      <c r="O143">
        <v>0</v>
      </c>
      <c r="P143">
        <v>0</v>
      </c>
      <c r="Q143" t="s">
        <v>850</v>
      </c>
      <c r="R143">
        <v>4.3883809999996901E-2</v>
      </c>
      <c r="S143" t="b">
        <v>0</v>
      </c>
      <c r="T143">
        <v>0</v>
      </c>
      <c r="U143">
        <v>0</v>
      </c>
      <c r="V143" t="s">
        <v>851</v>
      </c>
      <c r="W143">
        <v>8.5059060999995495E-2</v>
      </c>
      <c r="X143" t="b">
        <v>0</v>
      </c>
      <c r="Y143">
        <v>0</v>
      </c>
      <c r="Z143">
        <v>0</v>
      </c>
      <c r="AB143">
        <f t="shared" si="10"/>
        <v>0</v>
      </c>
      <c r="AC143" s="1">
        <f t="shared" si="14"/>
        <v>0</v>
      </c>
      <c r="AD143">
        <f t="shared" si="11"/>
        <v>0</v>
      </c>
      <c r="AE143">
        <f t="shared" si="12"/>
        <v>5.6448602999998321E-2</v>
      </c>
      <c r="AF143">
        <f t="shared" si="13"/>
        <v>0</v>
      </c>
    </row>
    <row r="144" spans="1:32" x14ac:dyDescent="0.3">
      <c r="A144" t="s">
        <v>852</v>
      </c>
      <c r="B144" t="s">
        <v>853</v>
      </c>
      <c r="C144">
        <v>4.8332462000004697E-2</v>
      </c>
      <c r="D144" t="b">
        <v>1</v>
      </c>
      <c r="E144">
        <v>100</v>
      </c>
      <c r="F144">
        <v>30</v>
      </c>
      <c r="G144" t="s">
        <v>854</v>
      </c>
      <c r="H144">
        <v>4.51472219999971E-2</v>
      </c>
      <c r="I144" t="b">
        <v>1</v>
      </c>
      <c r="J144">
        <v>100</v>
      </c>
      <c r="K144">
        <v>30</v>
      </c>
      <c r="L144" t="s">
        <v>855</v>
      </c>
      <c r="M144">
        <v>4.3253610999997201E-2</v>
      </c>
      <c r="N144" t="b">
        <v>1</v>
      </c>
      <c r="O144">
        <v>100</v>
      </c>
      <c r="P144">
        <v>30</v>
      </c>
      <c r="Q144" t="s">
        <v>856</v>
      </c>
      <c r="R144">
        <v>8.5617772000006198E-2</v>
      </c>
      <c r="S144" t="b">
        <v>1</v>
      </c>
      <c r="T144">
        <v>100</v>
      </c>
      <c r="U144">
        <v>30</v>
      </c>
      <c r="V144" t="s">
        <v>857</v>
      </c>
      <c r="W144">
        <v>5.4807631000002702E-2</v>
      </c>
      <c r="X144" t="b">
        <v>1</v>
      </c>
      <c r="Y144">
        <v>100</v>
      </c>
      <c r="Z144">
        <v>30</v>
      </c>
      <c r="AB144">
        <f t="shared" si="10"/>
        <v>5</v>
      </c>
      <c r="AC144" s="1">
        <f t="shared" si="14"/>
        <v>1</v>
      </c>
      <c r="AD144">
        <f t="shared" si="11"/>
        <v>100</v>
      </c>
      <c r="AE144">
        <f t="shared" si="12"/>
        <v>5.543173960000157E-2</v>
      </c>
      <c r="AF144">
        <f t="shared" si="13"/>
        <v>0</v>
      </c>
    </row>
    <row r="145" spans="1:32" x14ac:dyDescent="0.3">
      <c r="A145" t="s">
        <v>858</v>
      </c>
      <c r="B145" t="s">
        <v>859</v>
      </c>
      <c r="C145">
        <v>8.66645549999987E-2</v>
      </c>
      <c r="D145" t="b">
        <v>1</v>
      </c>
      <c r="E145">
        <v>100</v>
      </c>
      <c r="F145">
        <v>34</v>
      </c>
      <c r="G145" t="s">
        <v>860</v>
      </c>
      <c r="H145">
        <v>7.8221921000000805E-2</v>
      </c>
      <c r="I145" t="b">
        <v>1</v>
      </c>
      <c r="J145">
        <v>100</v>
      </c>
      <c r="K145">
        <v>34</v>
      </c>
      <c r="L145" t="s">
        <v>861</v>
      </c>
      <c r="M145">
        <v>4.7582454999996998E-2</v>
      </c>
      <c r="N145" t="b">
        <v>1</v>
      </c>
      <c r="O145">
        <v>100</v>
      </c>
      <c r="P145">
        <v>34</v>
      </c>
      <c r="Q145" t="s">
        <v>862</v>
      </c>
      <c r="R145">
        <v>4.6859290999996903E-2</v>
      </c>
      <c r="S145" t="b">
        <v>1</v>
      </c>
      <c r="T145">
        <v>100</v>
      </c>
      <c r="U145">
        <v>34</v>
      </c>
      <c r="V145" t="s">
        <v>863</v>
      </c>
      <c r="W145">
        <v>4.2224053000005299E-2</v>
      </c>
      <c r="X145" t="b">
        <v>1</v>
      </c>
      <c r="Y145">
        <v>100</v>
      </c>
      <c r="Z145">
        <v>34</v>
      </c>
      <c r="AB145">
        <f t="shared" si="10"/>
        <v>5</v>
      </c>
      <c r="AC145" s="1">
        <f t="shared" si="14"/>
        <v>1</v>
      </c>
      <c r="AD145">
        <f t="shared" si="11"/>
        <v>100</v>
      </c>
      <c r="AE145">
        <f t="shared" si="12"/>
        <v>6.0310454999999742E-2</v>
      </c>
      <c r="AF145">
        <f t="shared" si="13"/>
        <v>0</v>
      </c>
    </row>
    <row r="146" spans="1:32" x14ac:dyDescent="0.3">
      <c r="A146" t="s">
        <v>864</v>
      </c>
      <c r="B146" t="s">
        <v>865</v>
      </c>
      <c r="C146">
        <v>4.4117535999998098E-2</v>
      </c>
      <c r="D146" t="b">
        <v>0</v>
      </c>
      <c r="E146">
        <v>0</v>
      </c>
      <c r="F146">
        <v>0</v>
      </c>
      <c r="G146" t="s">
        <v>866</v>
      </c>
      <c r="H146">
        <v>7.5269698999999607E-2</v>
      </c>
      <c r="I146" t="b">
        <v>0</v>
      </c>
      <c r="J146">
        <v>22</v>
      </c>
      <c r="K146">
        <v>2</v>
      </c>
      <c r="L146" t="s">
        <v>867</v>
      </c>
      <c r="M146">
        <v>4.0070073000002503E-2</v>
      </c>
      <c r="N146" t="b">
        <v>0</v>
      </c>
      <c r="O146">
        <v>22</v>
      </c>
      <c r="P146">
        <v>2</v>
      </c>
      <c r="Q146" t="s">
        <v>868</v>
      </c>
      <c r="R146">
        <v>5.5154550999997498E-2</v>
      </c>
      <c r="S146" t="b">
        <v>0</v>
      </c>
      <c r="T146">
        <v>50</v>
      </c>
      <c r="U146">
        <v>4</v>
      </c>
      <c r="V146" t="s">
        <v>869</v>
      </c>
      <c r="W146">
        <v>4.8766705000001999E-2</v>
      </c>
      <c r="X146" t="b">
        <v>0</v>
      </c>
      <c r="Y146">
        <v>0</v>
      </c>
      <c r="Z146">
        <v>0</v>
      </c>
      <c r="AB146">
        <f t="shared" si="10"/>
        <v>0</v>
      </c>
      <c r="AC146" s="1">
        <f t="shared" si="14"/>
        <v>0</v>
      </c>
      <c r="AD146">
        <f t="shared" si="11"/>
        <v>18.8</v>
      </c>
      <c r="AE146">
        <f t="shared" si="12"/>
        <v>5.2675712799999941E-2</v>
      </c>
      <c r="AF146">
        <f t="shared" si="13"/>
        <v>0</v>
      </c>
    </row>
    <row r="147" spans="1:32" x14ac:dyDescent="0.3">
      <c r="A147" t="s">
        <v>870</v>
      </c>
      <c r="B147" t="s">
        <v>871</v>
      </c>
      <c r="C147">
        <v>5.5167070000003003E-2</v>
      </c>
      <c r="D147" t="b">
        <v>1</v>
      </c>
      <c r="E147">
        <v>100</v>
      </c>
      <c r="F147">
        <v>37</v>
      </c>
      <c r="G147" t="s">
        <v>872</v>
      </c>
      <c r="H147">
        <v>4.6019041999997498E-2</v>
      </c>
      <c r="I147" t="b">
        <v>1</v>
      </c>
      <c r="J147">
        <v>100</v>
      </c>
      <c r="K147">
        <v>38</v>
      </c>
      <c r="L147" t="s">
        <v>873</v>
      </c>
      <c r="M147">
        <v>7.5341747000002998E-2</v>
      </c>
      <c r="N147" t="b">
        <v>1</v>
      </c>
      <c r="O147">
        <v>100</v>
      </c>
      <c r="P147">
        <v>38</v>
      </c>
      <c r="Q147" t="s">
        <v>874</v>
      </c>
      <c r="R147">
        <v>5.2067952000001499E-2</v>
      </c>
      <c r="S147" t="b">
        <v>1</v>
      </c>
      <c r="T147">
        <v>100</v>
      </c>
      <c r="U147">
        <v>37</v>
      </c>
      <c r="V147" t="s">
        <v>875</v>
      </c>
      <c r="W147">
        <v>4.7933307000000903E-2</v>
      </c>
      <c r="X147" t="b">
        <v>1</v>
      </c>
      <c r="Y147">
        <v>100</v>
      </c>
      <c r="Z147">
        <v>38</v>
      </c>
      <c r="AB147">
        <f t="shared" si="10"/>
        <v>5</v>
      </c>
      <c r="AC147" s="1">
        <f t="shared" si="14"/>
        <v>1</v>
      </c>
      <c r="AD147">
        <f t="shared" si="11"/>
        <v>100</v>
      </c>
      <c r="AE147">
        <f t="shared" si="12"/>
        <v>5.5305823600001178E-2</v>
      </c>
      <c r="AF147">
        <f t="shared" si="13"/>
        <v>0</v>
      </c>
    </row>
    <row r="148" spans="1:32" x14ac:dyDescent="0.3">
      <c r="A148" t="s">
        <v>876</v>
      </c>
      <c r="B148" t="s">
        <v>877</v>
      </c>
      <c r="C148">
        <v>0.112958292000001</v>
      </c>
      <c r="D148" t="b">
        <v>1</v>
      </c>
      <c r="E148">
        <v>100</v>
      </c>
      <c r="F148">
        <v>34</v>
      </c>
      <c r="G148" t="s">
        <v>878</v>
      </c>
      <c r="H148">
        <v>9.3841535999999295E-2</v>
      </c>
      <c r="I148" t="b">
        <v>1</v>
      </c>
      <c r="J148">
        <v>100</v>
      </c>
      <c r="K148">
        <v>34</v>
      </c>
      <c r="L148" t="s">
        <v>879</v>
      </c>
      <c r="M148">
        <v>9.8508325000011596E-2</v>
      </c>
      <c r="N148" t="b">
        <v>1</v>
      </c>
      <c r="O148">
        <v>100</v>
      </c>
      <c r="P148">
        <v>34</v>
      </c>
      <c r="Q148" t="s">
        <v>880</v>
      </c>
      <c r="R148">
        <v>5.1557752999997299E-2</v>
      </c>
      <c r="S148" t="b">
        <v>1</v>
      </c>
      <c r="T148">
        <v>100</v>
      </c>
      <c r="U148">
        <v>34</v>
      </c>
      <c r="V148" t="s">
        <v>881</v>
      </c>
      <c r="W148">
        <v>8.5169644999993396E-2</v>
      </c>
      <c r="X148" t="b">
        <v>1</v>
      </c>
      <c r="Y148">
        <v>100</v>
      </c>
      <c r="Z148">
        <v>34</v>
      </c>
      <c r="AB148">
        <f t="shared" si="10"/>
        <v>5</v>
      </c>
      <c r="AC148" s="1">
        <f t="shared" si="14"/>
        <v>1</v>
      </c>
      <c r="AD148">
        <f t="shared" si="11"/>
        <v>100</v>
      </c>
      <c r="AE148">
        <f t="shared" si="12"/>
        <v>8.8407110200000513E-2</v>
      </c>
      <c r="AF148">
        <f t="shared" si="13"/>
        <v>0</v>
      </c>
    </row>
    <row r="149" spans="1:32" x14ac:dyDescent="0.3">
      <c r="A149" t="s">
        <v>882</v>
      </c>
      <c r="B149" t="s">
        <v>883</v>
      </c>
      <c r="C149">
        <v>4.1428304999996599E-2</v>
      </c>
      <c r="D149" t="b">
        <v>1</v>
      </c>
      <c r="E149">
        <v>100</v>
      </c>
      <c r="F149">
        <v>8</v>
      </c>
      <c r="G149" t="s">
        <v>884</v>
      </c>
      <c r="H149">
        <v>3.9911301000003598E-2</v>
      </c>
      <c r="I149" t="b">
        <v>1</v>
      </c>
      <c r="J149">
        <v>100</v>
      </c>
      <c r="K149">
        <v>8</v>
      </c>
      <c r="L149" t="s">
        <v>885</v>
      </c>
      <c r="M149">
        <v>4.3614433000001798E-2</v>
      </c>
      <c r="N149" t="b">
        <v>1</v>
      </c>
      <c r="O149">
        <v>100</v>
      </c>
      <c r="P149">
        <v>8</v>
      </c>
      <c r="Q149" t="s">
        <v>886</v>
      </c>
      <c r="R149">
        <v>7.7842836000001997E-2</v>
      </c>
      <c r="S149" t="b">
        <v>1</v>
      </c>
      <c r="T149">
        <v>100</v>
      </c>
      <c r="U149">
        <v>8</v>
      </c>
      <c r="V149" t="s">
        <v>887</v>
      </c>
      <c r="W149">
        <v>4.5424594999999998E-2</v>
      </c>
      <c r="X149" t="b">
        <v>1</v>
      </c>
      <c r="Y149">
        <v>100</v>
      </c>
      <c r="Z149">
        <v>8</v>
      </c>
      <c r="AB149">
        <f t="shared" si="10"/>
        <v>5</v>
      </c>
      <c r="AC149" s="1">
        <f t="shared" si="14"/>
        <v>1</v>
      </c>
      <c r="AD149">
        <f t="shared" si="11"/>
        <v>100</v>
      </c>
      <c r="AE149">
        <f t="shared" si="12"/>
        <v>4.9644294000000797E-2</v>
      </c>
      <c r="AF149">
        <f t="shared" si="13"/>
        <v>0</v>
      </c>
    </row>
    <row r="150" spans="1:32" x14ac:dyDescent="0.3">
      <c r="A150" t="s">
        <v>888</v>
      </c>
      <c r="B150" t="s">
        <v>889</v>
      </c>
      <c r="C150">
        <v>5.3076707000002402E-2</v>
      </c>
      <c r="D150" t="b">
        <v>1</v>
      </c>
      <c r="E150">
        <v>100</v>
      </c>
      <c r="F150">
        <v>80</v>
      </c>
      <c r="G150" t="s">
        <v>890</v>
      </c>
      <c r="H150">
        <v>5.2348618999999902E-2</v>
      </c>
      <c r="I150" t="b">
        <v>1</v>
      </c>
      <c r="J150">
        <v>100</v>
      </c>
      <c r="K150">
        <v>80</v>
      </c>
      <c r="L150" t="s">
        <v>891</v>
      </c>
      <c r="M150">
        <v>8.2836637999989193E-2</v>
      </c>
      <c r="N150" t="b">
        <v>1</v>
      </c>
      <c r="O150">
        <v>100</v>
      </c>
      <c r="P150">
        <v>80</v>
      </c>
      <c r="Q150" t="s">
        <v>892</v>
      </c>
      <c r="R150">
        <v>8.7676989000001898E-2</v>
      </c>
      <c r="S150" t="b">
        <v>1</v>
      </c>
      <c r="T150">
        <v>100</v>
      </c>
      <c r="U150">
        <v>80</v>
      </c>
      <c r="V150" t="s">
        <v>893</v>
      </c>
      <c r="W150">
        <v>8.2980956000000106E-2</v>
      </c>
      <c r="X150" t="b">
        <v>1</v>
      </c>
      <c r="Y150">
        <v>100</v>
      </c>
      <c r="Z150">
        <v>80</v>
      </c>
      <c r="AB150">
        <f t="shared" si="10"/>
        <v>5</v>
      </c>
      <c r="AC150" s="1">
        <f t="shared" si="14"/>
        <v>1</v>
      </c>
      <c r="AD150">
        <f t="shared" si="11"/>
        <v>100</v>
      </c>
      <c r="AE150">
        <f t="shared" si="12"/>
        <v>7.1783981799998689E-2</v>
      </c>
      <c r="AF150">
        <f t="shared" si="13"/>
        <v>0</v>
      </c>
    </row>
    <row r="151" spans="1:32" x14ac:dyDescent="0.3">
      <c r="A151" t="s">
        <v>894</v>
      </c>
      <c r="B151" t="s">
        <v>895</v>
      </c>
      <c r="C151">
        <v>8.1142716000002196E-2</v>
      </c>
      <c r="D151" t="b">
        <v>1</v>
      </c>
      <c r="E151">
        <v>100</v>
      </c>
      <c r="F151">
        <v>107</v>
      </c>
      <c r="G151" t="s">
        <v>896</v>
      </c>
      <c r="H151">
        <v>7.6362063999994206E-2</v>
      </c>
      <c r="I151" t="b">
        <v>1</v>
      </c>
      <c r="J151">
        <v>100</v>
      </c>
      <c r="K151">
        <v>107</v>
      </c>
      <c r="L151" t="s">
        <v>897</v>
      </c>
      <c r="M151">
        <v>4.8134590999993003E-2</v>
      </c>
      <c r="N151" t="b">
        <v>1</v>
      </c>
      <c r="O151">
        <v>100</v>
      </c>
      <c r="P151">
        <v>107</v>
      </c>
      <c r="Q151" t="s">
        <v>898</v>
      </c>
      <c r="R151">
        <v>7.6459476000010795E-2</v>
      </c>
      <c r="S151" t="b">
        <v>1</v>
      </c>
      <c r="T151">
        <v>100</v>
      </c>
      <c r="U151">
        <v>107</v>
      </c>
      <c r="V151" t="s">
        <v>899</v>
      </c>
      <c r="W151">
        <v>5.60585340000017E-2</v>
      </c>
      <c r="X151" t="b">
        <v>1</v>
      </c>
      <c r="Y151">
        <v>100</v>
      </c>
      <c r="Z151">
        <v>107</v>
      </c>
      <c r="AB151">
        <f t="shared" si="10"/>
        <v>5</v>
      </c>
      <c r="AC151" s="1">
        <f t="shared" si="14"/>
        <v>1</v>
      </c>
      <c r="AD151">
        <f t="shared" si="11"/>
        <v>100</v>
      </c>
      <c r="AE151">
        <f t="shared" si="12"/>
        <v>6.7631476200000387E-2</v>
      </c>
      <c r="AF151">
        <f t="shared" si="13"/>
        <v>0</v>
      </c>
    </row>
    <row r="152" spans="1:32" x14ac:dyDescent="0.3">
      <c r="A152" t="s">
        <v>900</v>
      </c>
      <c r="B152" t="s">
        <v>901</v>
      </c>
      <c r="C152">
        <v>6.1202977000000602E-2</v>
      </c>
      <c r="D152" t="b">
        <v>0</v>
      </c>
      <c r="E152">
        <v>0</v>
      </c>
      <c r="F152">
        <v>0</v>
      </c>
      <c r="G152" t="s">
        <v>902</v>
      </c>
      <c r="H152">
        <v>4.1880020000000601E-2</v>
      </c>
      <c r="I152" t="b">
        <v>0</v>
      </c>
      <c r="J152">
        <v>0</v>
      </c>
      <c r="K152">
        <v>0</v>
      </c>
      <c r="L152" t="s">
        <v>903</v>
      </c>
      <c r="M152">
        <v>8.2071729999995499E-2</v>
      </c>
      <c r="N152" t="b">
        <v>1</v>
      </c>
      <c r="O152">
        <v>100</v>
      </c>
      <c r="P152">
        <v>70</v>
      </c>
      <c r="Q152" t="s">
        <v>904</v>
      </c>
      <c r="R152">
        <v>8.3181148000001301E-2</v>
      </c>
      <c r="S152" t="b">
        <v>0</v>
      </c>
      <c r="T152">
        <v>0</v>
      </c>
      <c r="U152">
        <v>0</v>
      </c>
      <c r="V152" t="s">
        <v>905</v>
      </c>
      <c r="W152">
        <v>8.11942099999996E-2</v>
      </c>
      <c r="X152" t="b">
        <v>0</v>
      </c>
      <c r="Y152">
        <v>0</v>
      </c>
      <c r="Z152">
        <v>0</v>
      </c>
      <c r="AB152">
        <f t="shared" si="10"/>
        <v>1</v>
      </c>
      <c r="AC152" s="1">
        <f t="shared" si="14"/>
        <v>0.2</v>
      </c>
      <c r="AD152">
        <f t="shared" si="11"/>
        <v>20</v>
      </c>
      <c r="AE152">
        <f t="shared" si="12"/>
        <v>6.9906016999999529E-2</v>
      </c>
      <c r="AF152">
        <f t="shared" si="13"/>
        <v>0</v>
      </c>
    </row>
    <row r="153" spans="1:32" x14ac:dyDescent="0.3">
      <c r="A153" t="s">
        <v>906</v>
      </c>
      <c r="B153" t="s">
        <v>907</v>
      </c>
      <c r="C153">
        <v>4.3312503999999301E-2</v>
      </c>
      <c r="D153" t="b">
        <v>0</v>
      </c>
      <c r="E153">
        <v>40</v>
      </c>
      <c r="F153">
        <v>4</v>
      </c>
      <c r="G153" t="s">
        <v>908</v>
      </c>
      <c r="H153">
        <v>4.5475132999996497E-2</v>
      </c>
      <c r="I153" t="b">
        <v>0</v>
      </c>
      <c r="J153">
        <v>40</v>
      </c>
      <c r="K153">
        <v>4</v>
      </c>
      <c r="L153" t="s">
        <v>909</v>
      </c>
      <c r="M153">
        <v>4.4957993000011201E-2</v>
      </c>
      <c r="N153" t="b">
        <v>0</v>
      </c>
      <c r="O153">
        <v>40</v>
      </c>
      <c r="P153">
        <v>4</v>
      </c>
      <c r="Q153" t="s">
        <v>910</v>
      </c>
      <c r="R153">
        <v>4.7721809999998699E-2</v>
      </c>
      <c r="S153" t="b">
        <v>0</v>
      </c>
      <c r="T153">
        <v>40</v>
      </c>
      <c r="U153">
        <v>4</v>
      </c>
      <c r="V153" t="s">
        <v>911</v>
      </c>
      <c r="W153">
        <v>5.4461326999998498E-2</v>
      </c>
      <c r="X153" t="b">
        <v>0</v>
      </c>
      <c r="Y153">
        <v>40</v>
      </c>
      <c r="Z153">
        <v>4</v>
      </c>
      <c r="AB153">
        <f t="shared" si="10"/>
        <v>0</v>
      </c>
      <c r="AC153" s="1">
        <f t="shared" si="14"/>
        <v>0</v>
      </c>
      <c r="AD153">
        <f t="shared" si="11"/>
        <v>40</v>
      </c>
      <c r="AE153">
        <f t="shared" si="12"/>
        <v>4.7185753400000842E-2</v>
      </c>
      <c r="AF153">
        <f t="shared" si="13"/>
        <v>0</v>
      </c>
    </row>
    <row r="154" spans="1:32" x14ac:dyDescent="0.3">
      <c r="A154" t="s">
        <v>912</v>
      </c>
      <c r="B154" t="s">
        <v>913</v>
      </c>
      <c r="C154">
        <v>8.8496999000000104E-2</v>
      </c>
      <c r="D154" t="b">
        <v>1</v>
      </c>
      <c r="E154">
        <v>100</v>
      </c>
      <c r="F154">
        <v>10</v>
      </c>
      <c r="G154" t="s">
        <v>914</v>
      </c>
      <c r="H154">
        <v>8.1547622000002207E-2</v>
      </c>
      <c r="I154" t="b">
        <v>1</v>
      </c>
      <c r="J154">
        <v>100</v>
      </c>
      <c r="K154">
        <v>10</v>
      </c>
      <c r="L154" t="s">
        <v>915</v>
      </c>
      <c r="M154">
        <v>4.8557821000002797E-2</v>
      </c>
      <c r="N154" t="b">
        <v>1</v>
      </c>
      <c r="O154">
        <v>100</v>
      </c>
      <c r="P154">
        <v>10</v>
      </c>
      <c r="Q154" t="s">
        <v>916</v>
      </c>
      <c r="R154">
        <v>7.9829049999986496E-2</v>
      </c>
      <c r="S154" t="b">
        <v>1</v>
      </c>
      <c r="T154">
        <v>100</v>
      </c>
      <c r="U154">
        <v>10</v>
      </c>
      <c r="V154" t="s">
        <v>917</v>
      </c>
      <c r="W154">
        <v>5.4028314999996399E-2</v>
      </c>
      <c r="X154" t="b">
        <v>0</v>
      </c>
      <c r="Y154">
        <v>33</v>
      </c>
      <c r="Z154">
        <v>4</v>
      </c>
      <c r="AB154">
        <f t="shared" si="10"/>
        <v>4</v>
      </c>
      <c r="AC154" s="1">
        <f t="shared" si="14"/>
        <v>0.8</v>
      </c>
      <c r="AD154">
        <f t="shared" si="11"/>
        <v>86.6</v>
      </c>
      <c r="AE154">
        <f t="shared" si="12"/>
        <v>7.049196139999761E-2</v>
      </c>
      <c r="AF154">
        <f t="shared" si="13"/>
        <v>0</v>
      </c>
    </row>
    <row r="155" spans="1:32" x14ac:dyDescent="0.3">
      <c r="A155" t="s">
        <v>918</v>
      </c>
      <c r="B155" t="s">
        <v>919</v>
      </c>
      <c r="C155">
        <v>4.3152646000010002E-2</v>
      </c>
      <c r="D155" t="b">
        <v>1</v>
      </c>
      <c r="E155">
        <v>100</v>
      </c>
      <c r="F155">
        <v>36</v>
      </c>
      <c r="G155" t="s">
        <v>920</v>
      </c>
      <c r="H155">
        <v>8.4769504999996997E-2</v>
      </c>
      <c r="I155" t="b">
        <v>1</v>
      </c>
      <c r="J155">
        <v>100</v>
      </c>
      <c r="K155">
        <v>36</v>
      </c>
      <c r="L155" t="s">
        <v>921</v>
      </c>
      <c r="M155">
        <v>4.2932864000007898E-2</v>
      </c>
      <c r="N155" t="b">
        <v>1</v>
      </c>
      <c r="O155">
        <v>100</v>
      </c>
      <c r="P155">
        <v>36</v>
      </c>
      <c r="Q155" t="s">
        <v>922</v>
      </c>
      <c r="R155">
        <v>4.2839021000006E-2</v>
      </c>
      <c r="S155" t="b">
        <v>1</v>
      </c>
      <c r="T155">
        <v>100</v>
      </c>
      <c r="U155">
        <v>36</v>
      </c>
      <c r="V155" t="s">
        <v>923</v>
      </c>
      <c r="W155">
        <v>4.3347484999998097E-2</v>
      </c>
      <c r="X155" t="b">
        <v>1</v>
      </c>
      <c r="Y155">
        <v>100</v>
      </c>
      <c r="Z155">
        <v>36</v>
      </c>
      <c r="AB155">
        <f t="shared" si="10"/>
        <v>5</v>
      </c>
      <c r="AC155" s="1">
        <f t="shared" si="14"/>
        <v>1</v>
      </c>
      <c r="AD155">
        <f t="shared" si="11"/>
        <v>100</v>
      </c>
      <c r="AE155">
        <f t="shared" si="12"/>
        <v>5.1408304200003793E-2</v>
      </c>
      <c r="AF155">
        <f t="shared" si="13"/>
        <v>0</v>
      </c>
    </row>
    <row r="156" spans="1:32" x14ac:dyDescent="0.3">
      <c r="A156" t="s">
        <v>924</v>
      </c>
      <c r="B156" t="s">
        <v>925</v>
      </c>
      <c r="C156">
        <v>8.3145303999998504E-2</v>
      </c>
      <c r="D156" t="b">
        <v>1</v>
      </c>
      <c r="E156">
        <v>100</v>
      </c>
      <c r="F156">
        <v>4</v>
      </c>
      <c r="G156" t="s">
        <v>926</v>
      </c>
      <c r="H156">
        <v>5.5419069000009799E-2</v>
      </c>
      <c r="I156" t="b">
        <v>1</v>
      </c>
      <c r="J156">
        <v>100</v>
      </c>
      <c r="K156">
        <v>4</v>
      </c>
      <c r="L156" t="s">
        <v>927</v>
      </c>
      <c r="M156">
        <v>8.5474597000000999E-2</v>
      </c>
      <c r="N156" t="b">
        <v>1</v>
      </c>
      <c r="O156">
        <v>100</v>
      </c>
      <c r="P156">
        <v>4</v>
      </c>
      <c r="Q156" t="s">
        <v>928</v>
      </c>
      <c r="R156">
        <v>4.6175370999989598E-2</v>
      </c>
      <c r="S156" t="b">
        <v>1</v>
      </c>
      <c r="T156">
        <v>100</v>
      </c>
      <c r="U156">
        <v>4</v>
      </c>
      <c r="V156" t="s">
        <v>929</v>
      </c>
      <c r="W156">
        <v>7.4771315999995994E-2</v>
      </c>
      <c r="X156" t="b">
        <v>1</v>
      </c>
      <c r="Y156">
        <v>100</v>
      </c>
      <c r="Z156">
        <v>4</v>
      </c>
      <c r="AB156">
        <f t="shared" si="10"/>
        <v>5</v>
      </c>
      <c r="AC156" s="1">
        <f t="shared" si="14"/>
        <v>1</v>
      </c>
      <c r="AD156">
        <f t="shared" si="11"/>
        <v>100</v>
      </c>
      <c r="AE156">
        <f t="shared" si="12"/>
        <v>6.8997131399998995E-2</v>
      </c>
      <c r="AF156">
        <f t="shared" si="13"/>
        <v>0</v>
      </c>
    </row>
    <row r="157" spans="1:32" x14ac:dyDescent="0.3">
      <c r="A157" t="s">
        <v>930</v>
      </c>
      <c r="B157" t="s">
        <v>931</v>
      </c>
      <c r="C157">
        <v>5.6878854000004198E-2</v>
      </c>
      <c r="D157" t="b">
        <v>1</v>
      </c>
      <c r="E157">
        <v>100</v>
      </c>
      <c r="F157">
        <v>6</v>
      </c>
      <c r="G157" t="s">
        <v>932</v>
      </c>
      <c r="H157">
        <v>4.1951537000002703E-2</v>
      </c>
      <c r="I157" t="b">
        <v>1</v>
      </c>
      <c r="J157">
        <v>100</v>
      </c>
      <c r="K157">
        <v>6</v>
      </c>
      <c r="L157" t="s">
        <v>933</v>
      </c>
      <c r="M157">
        <v>5.6210410000005498E-2</v>
      </c>
      <c r="N157" t="b">
        <v>1</v>
      </c>
      <c r="O157">
        <v>100</v>
      </c>
      <c r="P157">
        <v>6</v>
      </c>
      <c r="Q157" t="s">
        <v>934</v>
      </c>
      <c r="R157">
        <v>4.05904229999976E-2</v>
      </c>
      <c r="S157" t="b">
        <v>1</v>
      </c>
      <c r="T157">
        <v>100</v>
      </c>
      <c r="U157">
        <v>6</v>
      </c>
      <c r="V157" t="s">
        <v>935</v>
      </c>
      <c r="W157">
        <v>3.9892569000002702E-2</v>
      </c>
      <c r="X157" t="b">
        <v>1</v>
      </c>
      <c r="Y157">
        <v>100</v>
      </c>
      <c r="Z157">
        <v>6</v>
      </c>
      <c r="AB157">
        <f t="shared" si="10"/>
        <v>5</v>
      </c>
      <c r="AC157" s="1">
        <f t="shared" si="14"/>
        <v>1</v>
      </c>
      <c r="AD157">
        <f t="shared" si="11"/>
        <v>100</v>
      </c>
      <c r="AE157">
        <f t="shared" si="12"/>
        <v>4.7104758600002537E-2</v>
      </c>
      <c r="AF157">
        <f t="shared" si="13"/>
        <v>0</v>
      </c>
    </row>
    <row r="158" spans="1:32" x14ac:dyDescent="0.3">
      <c r="A158" t="s">
        <v>936</v>
      </c>
      <c r="B158" t="s">
        <v>937</v>
      </c>
      <c r="C158">
        <v>8.24843119999982E-2</v>
      </c>
      <c r="D158" t="b">
        <v>0</v>
      </c>
      <c r="E158">
        <v>20</v>
      </c>
      <c r="F158">
        <v>1</v>
      </c>
      <c r="G158" t="s">
        <v>938</v>
      </c>
      <c r="H158">
        <v>3.9261666999998099E-2</v>
      </c>
      <c r="I158" t="b">
        <v>1</v>
      </c>
      <c r="J158">
        <v>100</v>
      </c>
      <c r="K158">
        <v>4</v>
      </c>
      <c r="L158" t="s">
        <v>939</v>
      </c>
      <c r="M158">
        <v>5.0705451999995398E-2</v>
      </c>
      <c r="N158" t="b">
        <v>1</v>
      </c>
      <c r="O158">
        <v>100</v>
      </c>
      <c r="P158">
        <v>4</v>
      </c>
      <c r="Q158" t="s">
        <v>940</v>
      </c>
      <c r="R158">
        <v>8.6235965000000095E-2</v>
      </c>
      <c r="S158" t="b">
        <v>1</v>
      </c>
      <c r="T158">
        <v>100</v>
      </c>
      <c r="U158">
        <v>4</v>
      </c>
      <c r="V158" t="s">
        <v>941</v>
      </c>
      <c r="W158">
        <v>5.2637065000005999E-2</v>
      </c>
      <c r="X158" t="b">
        <v>1</v>
      </c>
      <c r="Y158">
        <v>100</v>
      </c>
      <c r="Z158">
        <v>4</v>
      </c>
      <c r="AB158">
        <f t="shared" si="10"/>
        <v>4</v>
      </c>
      <c r="AC158" s="1">
        <f t="shared" si="14"/>
        <v>0.8</v>
      </c>
      <c r="AD158">
        <f t="shared" si="11"/>
        <v>84</v>
      </c>
      <c r="AE158">
        <f t="shared" si="12"/>
        <v>6.2264892199999554E-2</v>
      </c>
      <c r="AF158">
        <f t="shared" si="13"/>
        <v>0</v>
      </c>
    </row>
    <row r="159" spans="1:32" x14ac:dyDescent="0.3">
      <c r="A159" t="s">
        <v>942</v>
      </c>
      <c r="B159" t="s">
        <v>943</v>
      </c>
      <c r="C159">
        <v>7.6958269999991502E-2</v>
      </c>
      <c r="D159" t="b">
        <v>0</v>
      </c>
      <c r="E159">
        <v>0</v>
      </c>
      <c r="F159">
        <v>0</v>
      </c>
      <c r="G159" t="s">
        <v>944</v>
      </c>
      <c r="H159">
        <v>4.3174647000000697E-2</v>
      </c>
      <c r="I159" t="b">
        <v>0</v>
      </c>
      <c r="J159">
        <v>0</v>
      </c>
      <c r="K159">
        <v>0</v>
      </c>
      <c r="L159" t="s">
        <v>945</v>
      </c>
      <c r="M159">
        <v>4.2902083000001298E-2</v>
      </c>
      <c r="N159" t="b">
        <v>0</v>
      </c>
      <c r="O159">
        <v>0</v>
      </c>
      <c r="P159">
        <v>0</v>
      </c>
      <c r="Q159" t="s">
        <v>946</v>
      </c>
      <c r="R159">
        <v>4.16402760000096E-2</v>
      </c>
      <c r="S159" t="b">
        <v>0</v>
      </c>
      <c r="T159">
        <v>0</v>
      </c>
      <c r="U159">
        <v>0</v>
      </c>
      <c r="V159" t="s">
        <v>947</v>
      </c>
      <c r="W159">
        <v>4.2234706000002099E-2</v>
      </c>
      <c r="X159" t="b">
        <v>0</v>
      </c>
      <c r="Y159">
        <v>0</v>
      </c>
      <c r="Z159">
        <v>0</v>
      </c>
      <c r="AB159">
        <f t="shared" si="10"/>
        <v>0</v>
      </c>
      <c r="AC159" s="1">
        <f t="shared" si="14"/>
        <v>0</v>
      </c>
      <c r="AD159">
        <f t="shared" si="11"/>
        <v>0</v>
      </c>
      <c r="AE159">
        <f t="shared" si="12"/>
        <v>4.9381996400001044E-2</v>
      </c>
      <c r="AF159">
        <f t="shared" si="13"/>
        <v>0</v>
      </c>
    </row>
    <row r="160" spans="1:32" x14ac:dyDescent="0.3">
      <c r="A160" t="s">
        <v>948</v>
      </c>
      <c r="B160" t="s">
        <v>949</v>
      </c>
      <c r="C160">
        <v>4.4293611000000503E-2</v>
      </c>
      <c r="D160" t="b">
        <v>1</v>
      </c>
      <c r="E160">
        <v>100</v>
      </c>
      <c r="F160">
        <v>9</v>
      </c>
      <c r="G160" t="s">
        <v>950</v>
      </c>
      <c r="H160">
        <v>5.5041406000000799E-2</v>
      </c>
      <c r="I160" t="b">
        <v>1</v>
      </c>
      <c r="J160">
        <v>100</v>
      </c>
      <c r="K160">
        <v>9</v>
      </c>
      <c r="L160" t="s">
        <v>951</v>
      </c>
      <c r="M160">
        <v>4.8917994999996398E-2</v>
      </c>
      <c r="N160" t="b">
        <v>1</v>
      </c>
      <c r="O160">
        <v>100</v>
      </c>
      <c r="P160">
        <v>9</v>
      </c>
      <c r="Q160" t="s">
        <v>952</v>
      </c>
      <c r="R160">
        <v>4.01972609999958E-2</v>
      </c>
      <c r="S160" t="b">
        <v>1</v>
      </c>
      <c r="T160">
        <v>100</v>
      </c>
      <c r="U160">
        <v>9</v>
      </c>
      <c r="V160" t="s">
        <v>953</v>
      </c>
      <c r="W160">
        <v>4.6536441000000602E-2</v>
      </c>
      <c r="X160" t="s">
        <v>1242</v>
      </c>
      <c r="Y160" s="3" t="s">
        <v>1243</v>
      </c>
      <c r="Z160" s="3" t="s">
        <v>1243</v>
      </c>
      <c r="AB160">
        <f t="shared" si="10"/>
        <v>4</v>
      </c>
      <c r="AC160" s="1">
        <f t="shared" si="14"/>
        <v>1</v>
      </c>
      <c r="AD160">
        <f t="shared" si="11"/>
        <v>100</v>
      </c>
      <c r="AE160">
        <f t="shared" si="12"/>
        <v>4.6997342799998822E-2</v>
      </c>
      <c r="AF160">
        <f t="shared" si="13"/>
        <v>1</v>
      </c>
    </row>
    <row r="161" spans="1:32" x14ac:dyDescent="0.3">
      <c r="A161" t="s">
        <v>954</v>
      </c>
      <c r="B161" t="s">
        <v>955</v>
      </c>
      <c r="C161">
        <v>4.7592929999993303E-2</v>
      </c>
      <c r="D161" t="b">
        <v>0</v>
      </c>
      <c r="E161">
        <v>91</v>
      </c>
      <c r="F161">
        <v>33</v>
      </c>
      <c r="G161" t="s">
        <v>956</v>
      </c>
      <c r="H161">
        <v>6.1469524000003099E-2</v>
      </c>
      <c r="I161" t="b">
        <v>0</v>
      </c>
      <c r="J161">
        <v>89</v>
      </c>
      <c r="K161">
        <v>33</v>
      </c>
      <c r="L161" t="s">
        <v>957</v>
      </c>
      <c r="M161">
        <v>6.24257979999924E-2</v>
      </c>
      <c r="N161" t="b">
        <v>1</v>
      </c>
      <c r="O161">
        <v>100</v>
      </c>
      <c r="P161">
        <v>35</v>
      </c>
      <c r="Q161" t="s">
        <v>958</v>
      </c>
      <c r="R161">
        <v>4.4941519999994697E-2</v>
      </c>
      <c r="S161" t="b">
        <v>1</v>
      </c>
      <c r="T161">
        <v>100</v>
      </c>
      <c r="U161">
        <v>35</v>
      </c>
      <c r="V161" t="s">
        <v>959</v>
      </c>
      <c r="W161">
        <v>8.6211478999999203E-2</v>
      </c>
      <c r="X161" t="b">
        <v>1</v>
      </c>
      <c r="Y161">
        <v>100</v>
      </c>
      <c r="Z161">
        <v>35</v>
      </c>
      <c r="AB161">
        <f t="shared" si="10"/>
        <v>3</v>
      </c>
      <c r="AC161" s="1">
        <f t="shared" si="14"/>
        <v>0.6</v>
      </c>
      <c r="AD161">
        <f t="shared" si="11"/>
        <v>96</v>
      </c>
      <c r="AE161">
        <f t="shared" si="12"/>
        <v>6.0528250199996539E-2</v>
      </c>
      <c r="AF161">
        <f t="shared" si="13"/>
        <v>0</v>
      </c>
    </row>
    <row r="162" spans="1:32" x14ac:dyDescent="0.3">
      <c r="A162" t="s">
        <v>960</v>
      </c>
      <c r="B162" t="s">
        <v>961</v>
      </c>
      <c r="C162">
        <v>4.50358490000013E-2</v>
      </c>
      <c r="D162" t="b">
        <v>0</v>
      </c>
      <c r="E162">
        <v>60</v>
      </c>
      <c r="F162">
        <v>3</v>
      </c>
      <c r="G162" t="s">
        <v>962</v>
      </c>
      <c r="H162">
        <v>4.1701564000000198E-2</v>
      </c>
      <c r="I162" t="b">
        <v>0</v>
      </c>
      <c r="J162">
        <v>60</v>
      </c>
      <c r="K162">
        <v>3</v>
      </c>
      <c r="L162" t="s">
        <v>963</v>
      </c>
      <c r="M162">
        <v>4.4061046999999499E-2</v>
      </c>
      <c r="N162" t="b">
        <v>0</v>
      </c>
      <c r="O162">
        <v>60</v>
      </c>
      <c r="P162">
        <v>3</v>
      </c>
      <c r="Q162" t="s">
        <v>964</v>
      </c>
      <c r="R162">
        <v>9.0150804000003804E-2</v>
      </c>
      <c r="S162" t="b">
        <v>0</v>
      </c>
      <c r="T162">
        <v>60</v>
      </c>
      <c r="U162">
        <v>3</v>
      </c>
      <c r="V162" t="s">
        <v>965</v>
      </c>
      <c r="W162">
        <v>4.4460370999999499E-2</v>
      </c>
      <c r="X162" t="b">
        <v>0</v>
      </c>
      <c r="Y162">
        <v>60</v>
      </c>
      <c r="Z162">
        <v>3</v>
      </c>
      <c r="AB162">
        <f t="shared" si="10"/>
        <v>0</v>
      </c>
      <c r="AC162" s="1">
        <f t="shared" si="14"/>
        <v>0</v>
      </c>
      <c r="AD162">
        <f t="shared" si="11"/>
        <v>60</v>
      </c>
      <c r="AE162">
        <f t="shared" si="12"/>
        <v>5.3081927000000861E-2</v>
      </c>
      <c r="AF162">
        <f t="shared" si="13"/>
        <v>0</v>
      </c>
    </row>
    <row r="163" spans="1:32" x14ac:dyDescent="0.3">
      <c r="A163" t="s">
        <v>966</v>
      </c>
      <c r="B163" t="s">
        <v>967</v>
      </c>
      <c r="C163">
        <v>4.98733350000009E-2</v>
      </c>
      <c r="D163" t="b">
        <v>1</v>
      </c>
      <c r="E163">
        <v>100</v>
      </c>
      <c r="F163">
        <v>36</v>
      </c>
      <c r="G163" t="s">
        <v>968</v>
      </c>
      <c r="H163">
        <v>3.9609507999998003E-2</v>
      </c>
      <c r="I163" t="b">
        <v>1</v>
      </c>
      <c r="J163">
        <v>100</v>
      </c>
      <c r="K163">
        <v>36</v>
      </c>
      <c r="L163" t="s">
        <v>969</v>
      </c>
      <c r="M163">
        <v>5.61656830000032E-2</v>
      </c>
      <c r="N163" t="b">
        <v>1</v>
      </c>
      <c r="O163">
        <v>100</v>
      </c>
      <c r="P163">
        <v>36</v>
      </c>
      <c r="Q163" t="s">
        <v>970</v>
      </c>
      <c r="R163">
        <v>0.10108168200000001</v>
      </c>
      <c r="S163" t="b">
        <v>1</v>
      </c>
      <c r="T163">
        <v>100</v>
      </c>
      <c r="U163">
        <v>36</v>
      </c>
      <c r="V163" t="s">
        <v>971</v>
      </c>
      <c r="W163">
        <v>8.4675654999998004E-2</v>
      </c>
      <c r="X163" t="b">
        <v>1</v>
      </c>
      <c r="Y163">
        <v>100</v>
      </c>
      <c r="Z163">
        <v>36</v>
      </c>
      <c r="AB163">
        <f t="shared" si="10"/>
        <v>5</v>
      </c>
      <c r="AC163" s="1">
        <f t="shared" si="14"/>
        <v>1</v>
      </c>
      <c r="AD163">
        <f t="shared" si="11"/>
        <v>100</v>
      </c>
      <c r="AE163">
        <f t="shared" si="12"/>
        <v>6.6281172600000021E-2</v>
      </c>
      <c r="AF163">
        <f t="shared" si="13"/>
        <v>0</v>
      </c>
    </row>
    <row r="164" spans="1:32" x14ac:dyDescent="0.3">
      <c r="A164" t="s">
        <v>972</v>
      </c>
      <c r="B164" t="s">
        <v>973</v>
      </c>
      <c r="C164">
        <v>5.1329424000002101E-2</v>
      </c>
      <c r="D164" t="b">
        <v>1</v>
      </c>
      <c r="E164">
        <v>100</v>
      </c>
      <c r="F164">
        <v>34</v>
      </c>
      <c r="G164" t="s">
        <v>974</v>
      </c>
      <c r="H164">
        <v>8.1338909999999404E-2</v>
      </c>
      <c r="I164" t="b">
        <v>1</v>
      </c>
      <c r="J164">
        <v>100</v>
      </c>
      <c r="K164">
        <v>34</v>
      </c>
      <c r="L164" t="s">
        <v>975</v>
      </c>
      <c r="M164">
        <v>4.7411458999995597E-2</v>
      </c>
      <c r="N164" t="b">
        <v>1</v>
      </c>
      <c r="O164">
        <v>100</v>
      </c>
      <c r="P164">
        <v>34</v>
      </c>
      <c r="Q164" t="s">
        <v>976</v>
      </c>
      <c r="R164">
        <v>4.5435716000000001E-2</v>
      </c>
      <c r="S164" t="b">
        <v>1</v>
      </c>
      <c r="T164">
        <v>100</v>
      </c>
      <c r="U164">
        <v>34</v>
      </c>
      <c r="V164" t="s">
        <v>977</v>
      </c>
      <c r="W164">
        <v>5.1584761000000798E-2</v>
      </c>
      <c r="X164" t="b">
        <v>1</v>
      </c>
      <c r="Y164">
        <v>100</v>
      </c>
      <c r="Z164">
        <v>34</v>
      </c>
      <c r="AB164">
        <f t="shared" si="10"/>
        <v>5</v>
      </c>
      <c r="AC164" s="1">
        <f t="shared" si="14"/>
        <v>1</v>
      </c>
      <c r="AD164">
        <f t="shared" si="11"/>
        <v>100</v>
      </c>
      <c r="AE164">
        <f t="shared" si="12"/>
        <v>5.5420053999999587E-2</v>
      </c>
      <c r="AF164">
        <f t="shared" si="13"/>
        <v>0</v>
      </c>
    </row>
    <row r="165" spans="1:32" x14ac:dyDescent="0.3">
      <c r="A165" t="s">
        <v>978</v>
      </c>
      <c r="B165" t="s">
        <v>979</v>
      </c>
      <c r="C165">
        <v>4.4732508999999199E-2</v>
      </c>
      <c r="D165" t="b">
        <v>0</v>
      </c>
      <c r="E165">
        <v>33</v>
      </c>
      <c r="F165">
        <v>2</v>
      </c>
      <c r="G165" t="s">
        <v>980</v>
      </c>
      <c r="H165">
        <v>4.0993604999996998E-2</v>
      </c>
      <c r="I165" t="b">
        <v>0</v>
      </c>
      <c r="J165">
        <v>14</v>
      </c>
      <c r="K165">
        <v>1</v>
      </c>
      <c r="L165" t="s">
        <v>981</v>
      </c>
      <c r="M165">
        <v>4.0000013000003699E-2</v>
      </c>
      <c r="N165" t="b">
        <v>0</v>
      </c>
      <c r="O165">
        <v>33</v>
      </c>
      <c r="P165">
        <v>2</v>
      </c>
      <c r="Q165" t="s">
        <v>982</v>
      </c>
      <c r="R165">
        <v>4.1330484999996003E-2</v>
      </c>
      <c r="S165" t="b">
        <v>0</v>
      </c>
      <c r="T165">
        <v>25</v>
      </c>
      <c r="U165">
        <v>2</v>
      </c>
      <c r="V165" t="s">
        <v>983</v>
      </c>
      <c r="W165">
        <v>4.0427311000001902E-2</v>
      </c>
      <c r="X165" t="b">
        <v>0</v>
      </c>
      <c r="Y165">
        <v>0</v>
      </c>
      <c r="Z165">
        <v>0</v>
      </c>
      <c r="AB165">
        <f t="shared" si="10"/>
        <v>0</v>
      </c>
      <c r="AC165" s="1">
        <f t="shared" si="14"/>
        <v>0</v>
      </c>
      <c r="AD165">
        <f t="shared" si="11"/>
        <v>21</v>
      </c>
      <c r="AE165">
        <f t="shared" si="12"/>
        <v>4.1496784599999559E-2</v>
      </c>
      <c r="AF165">
        <f t="shared" si="13"/>
        <v>0</v>
      </c>
    </row>
    <row r="166" spans="1:32" x14ac:dyDescent="0.3">
      <c r="A166" t="s">
        <v>984</v>
      </c>
      <c r="B166" t="s">
        <v>985</v>
      </c>
      <c r="C166">
        <v>4.0827270999997702E-2</v>
      </c>
      <c r="D166" t="b">
        <v>1</v>
      </c>
      <c r="E166">
        <v>100</v>
      </c>
      <c r="F166">
        <v>9</v>
      </c>
      <c r="G166" t="s">
        <v>986</v>
      </c>
      <c r="H166">
        <v>4.8656708999999403E-2</v>
      </c>
      <c r="I166" t="b">
        <v>1</v>
      </c>
      <c r="J166">
        <v>100</v>
      </c>
      <c r="K166">
        <v>9</v>
      </c>
      <c r="L166" t="s">
        <v>987</v>
      </c>
      <c r="M166">
        <v>7.8010660999993306E-2</v>
      </c>
      <c r="N166" t="b">
        <v>1</v>
      </c>
      <c r="O166">
        <v>100</v>
      </c>
      <c r="P166">
        <v>9</v>
      </c>
      <c r="Q166" t="s">
        <v>988</v>
      </c>
      <c r="R166">
        <v>4.8283072000003799E-2</v>
      </c>
      <c r="S166" t="b">
        <v>1</v>
      </c>
      <c r="T166">
        <v>100</v>
      </c>
      <c r="U166">
        <v>9</v>
      </c>
      <c r="V166" t="s">
        <v>989</v>
      </c>
      <c r="W166">
        <v>4.4119214000005499E-2</v>
      </c>
      <c r="X166" t="b">
        <v>1</v>
      </c>
      <c r="Y166">
        <v>100</v>
      </c>
      <c r="Z166">
        <v>9</v>
      </c>
      <c r="AB166">
        <f t="shared" si="10"/>
        <v>5</v>
      </c>
      <c r="AC166" s="1">
        <f t="shared" si="14"/>
        <v>1</v>
      </c>
      <c r="AD166">
        <f t="shared" si="11"/>
        <v>100</v>
      </c>
      <c r="AE166">
        <f t="shared" si="12"/>
        <v>5.1979385399999946E-2</v>
      </c>
      <c r="AF166">
        <f t="shared" si="13"/>
        <v>0</v>
      </c>
    </row>
    <row r="167" spans="1:32" x14ac:dyDescent="0.3">
      <c r="A167" t="s">
        <v>990</v>
      </c>
      <c r="B167" t="s">
        <v>991</v>
      </c>
      <c r="C167">
        <v>4.08766369999966E-2</v>
      </c>
      <c r="D167" t="b">
        <v>1</v>
      </c>
      <c r="E167">
        <v>100</v>
      </c>
      <c r="F167">
        <v>79</v>
      </c>
      <c r="G167" t="s">
        <v>992</v>
      </c>
      <c r="H167">
        <v>7.8347719999996401E-2</v>
      </c>
      <c r="I167" t="b">
        <v>1</v>
      </c>
      <c r="J167">
        <v>100</v>
      </c>
      <c r="K167">
        <v>79</v>
      </c>
      <c r="L167" t="s">
        <v>993</v>
      </c>
      <c r="M167">
        <v>7.9500067999987295E-2</v>
      </c>
      <c r="N167" t="b">
        <v>1</v>
      </c>
      <c r="O167">
        <v>100</v>
      </c>
      <c r="P167">
        <v>79</v>
      </c>
      <c r="Q167" t="s">
        <v>994</v>
      </c>
      <c r="R167">
        <v>4.3732253000001699E-2</v>
      </c>
      <c r="S167" t="b">
        <v>1</v>
      </c>
      <c r="T167">
        <v>100</v>
      </c>
      <c r="U167">
        <v>79</v>
      </c>
      <c r="V167" t="s">
        <v>995</v>
      </c>
      <c r="W167">
        <v>8.0646963999996005E-2</v>
      </c>
      <c r="X167" t="b">
        <v>1</v>
      </c>
      <c r="Y167">
        <v>100</v>
      </c>
      <c r="Z167">
        <v>79</v>
      </c>
      <c r="AB167">
        <f t="shared" si="10"/>
        <v>5</v>
      </c>
      <c r="AC167" s="1">
        <f t="shared" si="14"/>
        <v>1</v>
      </c>
      <c r="AD167">
        <f t="shared" si="11"/>
        <v>100</v>
      </c>
      <c r="AE167">
        <f t="shared" si="12"/>
        <v>6.4620728399995608E-2</v>
      </c>
      <c r="AF167">
        <f t="shared" si="13"/>
        <v>0</v>
      </c>
    </row>
    <row r="168" spans="1:32" x14ac:dyDescent="0.3">
      <c r="A168" t="s">
        <v>996</v>
      </c>
      <c r="B168" t="s">
        <v>997</v>
      </c>
      <c r="C168">
        <v>4.14399000000003E-2</v>
      </c>
      <c r="D168" t="b">
        <v>1</v>
      </c>
      <c r="E168">
        <v>100</v>
      </c>
      <c r="F168">
        <v>8</v>
      </c>
      <c r="G168" t="s">
        <v>998</v>
      </c>
      <c r="H168">
        <v>7.6464328000000095E-2</v>
      </c>
      <c r="I168" t="b">
        <v>0</v>
      </c>
      <c r="J168">
        <v>20</v>
      </c>
      <c r="K168">
        <v>2</v>
      </c>
      <c r="L168" t="s">
        <v>999</v>
      </c>
      <c r="M168">
        <v>5.0565767999998401E-2</v>
      </c>
      <c r="N168" t="b">
        <v>0</v>
      </c>
      <c r="O168">
        <v>13</v>
      </c>
      <c r="P168">
        <v>2</v>
      </c>
      <c r="Q168" t="s">
        <v>1000</v>
      </c>
      <c r="R168">
        <v>4.1473106999997997E-2</v>
      </c>
      <c r="S168" t="b">
        <v>0</v>
      </c>
      <c r="T168">
        <v>14</v>
      </c>
      <c r="U168">
        <v>2</v>
      </c>
      <c r="V168" t="s">
        <v>1001</v>
      </c>
      <c r="W168">
        <v>4.3637301000000399E-2</v>
      </c>
      <c r="X168" t="b">
        <v>0</v>
      </c>
      <c r="Y168">
        <v>20</v>
      </c>
      <c r="Z168">
        <v>2</v>
      </c>
      <c r="AB168">
        <f t="shared" si="10"/>
        <v>1</v>
      </c>
      <c r="AC168" s="1">
        <f t="shared" si="14"/>
        <v>0.2</v>
      </c>
      <c r="AD168">
        <f t="shared" si="11"/>
        <v>33.4</v>
      </c>
      <c r="AE168">
        <f t="shared" si="12"/>
        <v>5.0716080799999438E-2</v>
      </c>
      <c r="AF168">
        <f t="shared" si="13"/>
        <v>0</v>
      </c>
    </row>
    <row r="169" spans="1:32" x14ac:dyDescent="0.3">
      <c r="A169" t="s">
        <v>1002</v>
      </c>
      <c r="B169" t="s">
        <v>1003</v>
      </c>
      <c r="C169">
        <v>4.5654225999999902E-2</v>
      </c>
      <c r="D169" t="b">
        <v>1</v>
      </c>
      <c r="E169">
        <v>100</v>
      </c>
      <c r="F169">
        <v>12</v>
      </c>
      <c r="G169" t="s">
        <v>1004</v>
      </c>
      <c r="H169">
        <v>5.9148771000000197E-2</v>
      </c>
      <c r="I169" t="b">
        <v>1</v>
      </c>
      <c r="J169">
        <v>100</v>
      </c>
      <c r="K169">
        <v>12</v>
      </c>
      <c r="L169" t="s">
        <v>1005</v>
      </c>
      <c r="M169">
        <v>4.9235353000000197E-2</v>
      </c>
      <c r="N169" t="b">
        <v>1</v>
      </c>
      <c r="O169">
        <v>100</v>
      </c>
      <c r="P169">
        <v>12</v>
      </c>
      <c r="Q169" t="s">
        <v>1006</v>
      </c>
      <c r="R169">
        <v>4.4894579000001003E-2</v>
      </c>
      <c r="S169" t="b">
        <v>1</v>
      </c>
      <c r="T169">
        <v>100</v>
      </c>
      <c r="U169">
        <v>12</v>
      </c>
      <c r="V169" t="s">
        <v>1007</v>
      </c>
      <c r="W169">
        <v>4.6751185000001499E-2</v>
      </c>
      <c r="X169" t="b">
        <v>1</v>
      </c>
      <c r="Y169">
        <v>100</v>
      </c>
      <c r="Z169">
        <v>12</v>
      </c>
      <c r="AB169">
        <f t="shared" si="10"/>
        <v>5</v>
      </c>
      <c r="AC169" s="1">
        <f t="shared" si="14"/>
        <v>1</v>
      </c>
      <c r="AD169">
        <f t="shared" si="11"/>
        <v>100</v>
      </c>
      <c r="AE169">
        <f t="shared" si="12"/>
        <v>4.9136822800000556E-2</v>
      </c>
      <c r="AF169">
        <f t="shared" si="13"/>
        <v>0</v>
      </c>
    </row>
    <row r="170" spans="1:32" x14ac:dyDescent="0.3">
      <c r="A170" t="s">
        <v>1008</v>
      </c>
      <c r="B170" t="s">
        <v>1009</v>
      </c>
      <c r="C170">
        <v>4.3066253999995703E-2</v>
      </c>
      <c r="D170" t="b">
        <v>0</v>
      </c>
      <c r="E170">
        <v>0</v>
      </c>
      <c r="F170">
        <v>0</v>
      </c>
      <c r="G170" t="s">
        <v>1010</v>
      </c>
      <c r="H170">
        <v>4.2030515999996902E-2</v>
      </c>
      <c r="I170" t="b">
        <v>0</v>
      </c>
      <c r="J170">
        <v>0</v>
      </c>
      <c r="K170">
        <v>0</v>
      </c>
      <c r="L170" t="s">
        <v>1011</v>
      </c>
      <c r="M170">
        <v>4.2927622999997E-2</v>
      </c>
      <c r="N170" t="b">
        <v>0</v>
      </c>
      <c r="O170">
        <v>0</v>
      </c>
      <c r="P170">
        <v>0</v>
      </c>
      <c r="Q170" t="s">
        <v>1012</v>
      </c>
      <c r="R170">
        <v>4.0080993000003597E-2</v>
      </c>
      <c r="S170" t="b">
        <v>0</v>
      </c>
      <c r="T170">
        <v>0</v>
      </c>
      <c r="U170">
        <v>0</v>
      </c>
      <c r="V170" t="s">
        <v>1013</v>
      </c>
      <c r="W170">
        <v>4.2974489000002301E-2</v>
      </c>
      <c r="X170" t="b">
        <v>0</v>
      </c>
      <c r="Y170">
        <v>0</v>
      </c>
      <c r="Z170">
        <v>0</v>
      </c>
      <c r="AB170">
        <f t="shared" si="10"/>
        <v>0</v>
      </c>
      <c r="AC170" s="1">
        <f t="shared" si="14"/>
        <v>0</v>
      </c>
      <c r="AD170">
        <f t="shared" si="11"/>
        <v>0</v>
      </c>
      <c r="AE170">
        <f t="shared" si="12"/>
        <v>4.2215974999999101E-2</v>
      </c>
      <c r="AF170">
        <f t="shared" si="13"/>
        <v>0</v>
      </c>
    </row>
    <row r="171" spans="1:32" x14ac:dyDescent="0.3">
      <c r="A171" t="s">
        <v>1014</v>
      </c>
      <c r="B171" t="s">
        <v>1015</v>
      </c>
      <c r="C171">
        <v>8.5392742999999799E-2</v>
      </c>
      <c r="D171" t="b">
        <v>1</v>
      </c>
      <c r="E171">
        <v>100</v>
      </c>
      <c r="F171">
        <v>35</v>
      </c>
      <c r="G171" t="s">
        <v>1016</v>
      </c>
      <c r="H171">
        <v>4.6835744000006202E-2</v>
      </c>
      <c r="I171" t="b">
        <v>1</v>
      </c>
      <c r="J171">
        <v>100</v>
      </c>
      <c r="K171">
        <v>35</v>
      </c>
      <c r="L171" t="s">
        <v>1017</v>
      </c>
      <c r="M171">
        <v>4.6665271999998398E-2</v>
      </c>
      <c r="N171" t="b">
        <v>1</v>
      </c>
      <c r="O171">
        <v>100</v>
      </c>
      <c r="P171">
        <v>35</v>
      </c>
      <c r="Q171" t="s">
        <v>1018</v>
      </c>
      <c r="R171">
        <v>6.6838062000002196E-2</v>
      </c>
      <c r="S171" t="b">
        <v>1</v>
      </c>
      <c r="T171">
        <v>100</v>
      </c>
      <c r="U171">
        <v>35</v>
      </c>
      <c r="V171" t="s">
        <v>1019</v>
      </c>
      <c r="W171">
        <v>4.8060440000000398E-2</v>
      </c>
      <c r="X171" t="b">
        <v>1</v>
      </c>
      <c r="Y171">
        <v>100</v>
      </c>
      <c r="Z171">
        <v>35</v>
      </c>
      <c r="AB171">
        <f t="shared" si="10"/>
        <v>5</v>
      </c>
      <c r="AC171" s="1">
        <f t="shared" si="14"/>
        <v>1</v>
      </c>
      <c r="AD171">
        <f t="shared" si="11"/>
        <v>100</v>
      </c>
      <c r="AE171">
        <f t="shared" si="12"/>
        <v>5.87584522000014E-2</v>
      </c>
      <c r="AF171">
        <f t="shared" si="13"/>
        <v>0</v>
      </c>
    </row>
    <row r="172" spans="1:32" x14ac:dyDescent="0.3">
      <c r="A172" t="s">
        <v>1020</v>
      </c>
      <c r="B172" t="s">
        <v>1021</v>
      </c>
      <c r="C172">
        <v>4.7295128000001699E-2</v>
      </c>
      <c r="D172" t="b">
        <v>1</v>
      </c>
      <c r="E172">
        <v>100</v>
      </c>
      <c r="F172">
        <v>35</v>
      </c>
      <c r="G172" t="s">
        <v>1022</v>
      </c>
      <c r="H172">
        <v>6.2745227000000597E-2</v>
      </c>
      <c r="I172" t="b">
        <v>0</v>
      </c>
      <c r="J172">
        <v>91</v>
      </c>
      <c r="K172">
        <v>34</v>
      </c>
      <c r="L172" t="s">
        <v>1023</v>
      </c>
      <c r="M172">
        <v>4.6158813000005197E-2</v>
      </c>
      <c r="N172" t="b">
        <v>1</v>
      </c>
      <c r="O172">
        <v>100</v>
      </c>
      <c r="P172">
        <v>35</v>
      </c>
      <c r="Q172" t="s">
        <v>1024</v>
      </c>
      <c r="R172">
        <v>8.5869116999994305E-2</v>
      </c>
      <c r="S172" t="b">
        <v>0</v>
      </c>
      <c r="T172">
        <v>91</v>
      </c>
      <c r="U172">
        <v>33</v>
      </c>
      <c r="V172" t="s">
        <v>1025</v>
      </c>
      <c r="W172">
        <v>8.4179636000001695E-2</v>
      </c>
      <c r="X172" t="b">
        <v>1</v>
      </c>
      <c r="Y172">
        <v>100</v>
      </c>
      <c r="Z172">
        <v>35</v>
      </c>
      <c r="AB172">
        <f t="shared" si="10"/>
        <v>3</v>
      </c>
      <c r="AC172" s="1">
        <f t="shared" si="14"/>
        <v>0.6</v>
      </c>
      <c r="AD172">
        <f t="shared" si="11"/>
        <v>96.4</v>
      </c>
      <c r="AE172">
        <f t="shared" si="12"/>
        <v>6.5249584200000682E-2</v>
      </c>
      <c r="AF172">
        <f t="shared" si="13"/>
        <v>0</v>
      </c>
    </row>
    <row r="173" spans="1:32" x14ac:dyDescent="0.3">
      <c r="A173" t="s">
        <v>1026</v>
      </c>
      <c r="B173" t="s">
        <v>1027</v>
      </c>
      <c r="C173">
        <v>4.5998853000000298E-2</v>
      </c>
      <c r="D173" t="b">
        <v>1</v>
      </c>
      <c r="E173">
        <v>100</v>
      </c>
      <c r="F173">
        <v>4</v>
      </c>
      <c r="G173" t="s">
        <v>1028</v>
      </c>
      <c r="H173">
        <v>5.4398747999996999E-2</v>
      </c>
      <c r="I173" t="b">
        <v>1</v>
      </c>
      <c r="J173">
        <v>100</v>
      </c>
      <c r="K173">
        <v>4</v>
      </c>
      <c r="L173" t="s">
        <v>1029</v>
      </c>
      <c r="M173">
        <v>4.7753671999998901E-2</v>
      </c>
      <c r="N173" t="b">
        <v>0</v>
      </c>
      <c r="O173">
        <v>33</v>
      </c>
      <c r="P173">
        <v>2</v>
      </c>
      <c r="Q173" t="s">
        <v>1030</v>
      </c>
      <c r="R173">
        <v>4.6529722999991897E-2</v>
      </c>
      <c r="S173" t="b">
        <v>1</v>
      </c>
      <c r="T173">
        <v>100</v>
      </c>
      <c r="U173">
        <v>4</v>
      </c>
      <c r="V173" t="s">
        <v>1031</v>
      </c>
      <c r="W173">
        <v>6.4226450000006693E-2</v>
      </c>
      <c r="X173" t="b">
        <v>0</v>
      </c>
      <c r="Y173">
        <v>60</v>
      </c>
      <c r="Z173">
        <v>3</v>
      </c>
      <c r="AB173">
        <f t="shared" si="10"/>
        <v>3</v>
      </c>
      <c r="AC173" s="1">
        <f t="shared" si="14"/>
        <v>0.6</v>
      </c>
      <c r="AD173">
        <f t="shared" si="11"/>
        <v>78.599999999999994</v>
      </c>
      <c r="AE173">
        <f t="shared" si="12"/>
        <v>5.1781489199998955E-2</v>
      </c>
      <c r="AF173">
        <f t="shared" si="13"/>
        <v>0</v>
      </c>
    </row>
    <row r="174" spans="1:32" x14ac:dyDescent="0.3">
      <c r="A174" t="s">
        <v>1032</v>
      </c>
      <c r="B174" t="s">
        <v>1033</v>
      </c>
      <c r="C174">
        <v>5.3357363999992899E-2</v>
      </c>
      <c r="D174" t="b">
        <v>1</v>
      </c>
      <c r="E174">
        <v>100</v>
      </c>
      <c r="F174">
        <v>17</v>
      </c>
      <c r="G174" t="s">
        <v>1034</v>
      </c>
      <c r="H174">
        <v>4.7671836000006303E-2</v>
      </c>
      <c r="I174" t="b">
        <v>1</v>
      </c>
      <c r="J174">
        <v>100</v>
      </c>
      <c r="K174">
        <v>17</v>
      </c>
      <c r="L174" t="s">
        <v>1035</v>
      </c>
      <c r="M174">
        <v>4.5628681000010801E-2</v>
      </c>
      <c r="N174" t="b">
        <v>1</v>
      </c>
      <c r="O174">
        <v>100</v>
      </c>
      <c r="P174">
        <v>17</v>
      </c>
      <c r="Q174" t="s">
        <v>1036</v>
      </c>
      <c r="R174">
        <v>4.7980467000002101E-2</v>
      </c>
      <c r="S174" t="b">
        <v>1</v>
      </c>
      <c r="T174">
        <v>100</v>
      </c>
      <c r="U174">
        <v>17</v>
      </c>
      <c r="V174" t="s">
        <v>1037</v>
      </c>
      <c r="W174">
        <v>6.0895225999999497E-2</v>
      </c>
      <c r="X174" t="b">
        <v>1</v>
      </c>
      <c r="Y174">
        <v>100</v>
      </c>
      <c r="Z174">
        <v>17</v>
      </c>
      <c r="AB174">
        <f t="shared" si="10"/>
        <v>5</v>
      </c>
      <c r="AC174" s="1">
        <f t="shared" si="14"/>
        <v>1</v>
      </c>
      <c r="AD174">
        <f t="shared" si="11"/>
        <v>100</v>
      </c>
      <c r="AE174">
        <f t="shared" si="12"/>
        <v>5.1106714800002319E-2</v>
      </c>
      <c r="AF174">
        <f t="shared" si="13"/>
        <v>0</v>
      </c>
    </row>
    <row r="175" spans="1:32" x14ac:dyDescent="0.3">
      <c r="A175" t="s">
        <v>1038</v>
      </c>
      <c r="B175" t="s">
        <v>1039</v>
      </c>
      <c r="C175">
        <v>7.4400854999993202E-2</v>
      </c>
      <c r="D175" t="b">
        <v>1</v>
      </c>
      <c r="E175">
        <v>100</v>
      </c>
      <c r="F175">
        <v>50</v>
      </c>
      <c r="G175" t="s">
        <v>1040</v>
      </c>
      <c r="H175">
        <v>4.6243158999999402E-2</v>
      </c>
      <c r="I175" t="b">
        <v>1</v>
      </c>
      <c r="J175">
        <v>100</v>
      </c>
      <c r="K175">
        <v>50</v>
      </c>
      <c r="L175" t="s">
        <v>1041</v>
      </c>
      <c r="M175">
        <v>4.25505490000119E-2</v>
      </c>
      <c r="N175" t="b">
        <v>1</v>
      </c>
      <c r="O175">
        <v>100</v>
      </c>
      <c r="P175">
        <v>50</v>
      </c>
      <c r="Q175" t="s">
        <v>1042</v>
      </c>
      <c r="R175">
        <v>7.9883927999986698E-2</v>
      </c>
      <c r="S175" t="b">
        <v>1</v>
      </c>
      <c r="T175">
        <v>100</v>
      </c>
      <c r="U175">
        <v>50</v>
      </c>
      <c r="V175" t="s">
        <v>1043</v>
      </c>
      <c r="W175">
        <v>8.5323148000000501E-2</v>
      </c>
      <c r="X175" t="b">
        <v>1</v>
      </c>
      <c r="Y175">
        <v>100</v>
      </c>
      <c r="Z175">
        <v>50</v>
      </c>
      <c r="AB175">
        <f t="shared" si="10"/>
        <v>5</v>
      </c>
      <c r="AC175" s="1">
        <f t="shared" si="14"/>
        <v>1</v>
      </c>
      <c r="AD175">
        <f t="shared" si="11"/>
        <v>100</v>
      </c>
      <c r="AE175">
        <f t="shared" si="12"/>
        <v>6.5680327799998342E-2</v>
      </c>
      <c r="AF175">
        <f t="shared" si="13"/>
        <v>0</v>
      </c>
    </row>
    <row r="176" spans="1:32" x14ac:dyDescent="0.3">
      <c r="A176" t="s">
        <v>1044</v>
      </c>
      <c r="B176" t="s">
        <v>1045</v>
      </c>
      <c r="C176">
        <v>4.0410850999997097E-2</v>
      </c>
      <c r="D176" t="b">
        <v>0</v>
      </c>
      <c r="E176">
        <v>0</v>
      </c>
      <c r="F176">
        <v>0</v>
      </c>
      <c r="G176" t="s">
        <v>1046</v>
      </c>
      <c r="H176">
        <v>4.2487109999996102E-2</v>
      </c>
      <c r="I176" t="b">
        <v>0</v>
      </c>
      <c r="J176">
        <v>0</v>
      </c>
      <c r="K176">
        <v>0</v>
      </c>
      <c r="L176" t="s">
        <v>1047</v>
      </c>
      <c r="M176">
        <v>4.07152239999959E-2</v>
      </c>
      <c r="N176" t="b">
        <v>0</v>
      </c>
      <c r="O176">
        <v>0</v>
      </c>
      <c r="P176">
        <v>0</v>
      </c>
      <c r="Q176" t="s">
        <v>1048</v>
      </c>
      <c r="R176">
        <v>4.3176418999998099E-2</v>
      </c>
      <c r="S176" t="b">
        <v>0</v>
      </c>
      <c r="T176">
        <v>0</v>
      </c>
      <c r="U176">
        <v>0</v>
      </c>
      <c r="V176" t="s">
        <v>1049</v>
      </c>
      <c r="W176">
        <v>4.15065500000011E-2</v>
      </c>
      <c r="X176" t="b">
        <v>0</v>
      </c>
      <c r="Y176">
        <v>0</v>
      </c>
      <c r="Z176">
        <v>0</v>
      </c>
      <c r="AB176">
        <f t="shared" si="10"/>
        <v>0</v>
      </c>
      <c r="AC176" s="1">
        <f t="shared" si="14"/>
        <v>0</v>
      </c>
      <c r="AD176">
        <f t="shared" si="11"/>
        <v>0</v>
      </c>
      <c r="AE176">
        <f t="shared" si="12"/>
        <v>4.1659230799997657E-2</v>
      </c>
      <c r="AF176">
        <f t="shared" si="13"/>
        <v>0</v>
      </c>
    </row>
    <row r="177" spans="1:32" x14ac:dyDescent="0.3">
      <c r="A177" t="s">
        <v>1050</v>
      </c>
      <c r="B177" t="s">
        <v>1051</v>
      </c>
      <c r="C177">
        <v>5.1297288999997102E-2</v>
      </c>
      <c r="D177" t="b">
        <v>1</v>
      </c>
      <c r="E177">
        <v>100</v>
      </c>
      <c r="F177">
        <v>6</v>
      </c>
      <c r="G177" t="s">
        <v>1052</v>
      </c>
      <c r="H177">
        <v>5.1203061000002402E-2</v>
      </c>
      <c r="I177" t="b">
        <v>1</v>
      </c>
      <c r="J177">
        <v>100</v>
      </c>
      <c r="K177">
        <v>6</v>
      </c>
      <c r="L177" t="s">
        <v>1053</v>
      </c>
      <c r="M177">
        <v>6.2124509999996698E-2</v>
      </c>
      <c r="N177" t="b">
        <v>1</v>
      </c>
      <c r="O177">
        <v>100</v>
      </c>
      <c r="P177">
        <v>6</v>
      </c>
      <c r="Q177" t="s">
        <v>1054</v>
      </c>
      <c r="R177">
        <v>5.40611500000025E-2</v>
      </c>
      <c r="S177" t="b">
        <v>1</v>
      </c>
      <c r="T177">
        <v>100</v>
      </c>
      <c r="U177">
        <v>6</v>
      </c>
      <c r="V177" t="s">
        <v>1055</v>
      </c>
      <c r="W177">
        <v>6.0464088999999797E-2</v>
      </c>
      <c r="X177" t="b">
        <v>1</v>
      </c>
      <c r="Y177">
        <v>100</v>
      </c>
      <c r="Z177">
        <v>6</v>
      </c>
      <c r="AB177">
        <f t="shared" si="10"/>
        <v>5</v>
      </c>
      <c r="AC177" s="1">
        <f t="shared" si="14"/>
        <v>1</v>
      </c>
      <c r="AD177">
        <f t="shared" si="11"/>
        <v>100</v>
      </c>
      <c r="AE177">
        <f t="shared" si="12"/>
        <v>5.58300197999997E-2</v>
      </c>
      <c r="AF177">
        <f t="shared" si="13"/>
        <v>0</v>
      </c>
    </row>
    <row r="178" spans="1:32" x14ac:dyDescent="0.3">
      <c r="A178" t="s">
        <v>1056</v>
      </c>
      <c r="B178" t="s">
        <v>1057</v>
      </c>
      <c r="C178">
        <v>8.2042360999999106E-2</v>
      </c>
      <c r="D178" t="b">
        <v>1</v>
      </c>
      <c r="E178">
        <v>100</v>
      </c>
      <c r="F178">
        <v>6</v>
      </c>
      <c r="G178" t="s">
        <v>1058</v>
      </c>
      <c r="H178">
        <v>4.67079790000006E-2</v>
      </c>
      <c r="I178" t="b">
        <v>1</v>
      </c>
      <c r="J178">
        <v>100</v>
      </c>
      <c r="K178">
        <v>6</v>
      </c>
      <c r="L178" t="s">
        <v>1059</v>
      </c>
      <c r="M178">
        <v>7.77292669999987E-2</v>
      </c>
      <c r="N178" t="b">
        <v>1</v>
      </c>
      <c r="O178">
        <v>100</v>
      </c>
      <c r="P178">
        <v>6</v>
      </c>
      <c r="Q178" t="s">
        <v>1060</v>
      </c>
      <c r="R178">
        <v>5.0825462999998898E-2</v>
      </c>
      <c r="S178" t="b">
        <v>1</v>
      </c>
      <c r="T178">
        <v>100</v>
      </c>
      <c r="U178">
        <v>6</v>
      </c>
      <c r="V178" t="s">
        <v>1061</v>
      </c>
      <c r="W178">
        <v>8.0077508999998701E-2</v>
      </c>
      <c r="X178" t="b">
        <v>1</v>
      </c>
      <c r="Y178">
        <v>100</v>
      </c>
      <c r="Z178">
        <v>6</v>
      </c>
      <c r="AB178">
        <f t="shared" si="10"/>
        <v>5</v>
      </c>
      <c r="AC178" s="1">
        <f t="shared" si="14"/>
        <v>1</v>
      </c>
      <c r="AD178">
        <f t="shared" si="11"/>
        <v>100</v>
      </c>
      <c r="AE178">
        <f t="shared" si="12"/>
        <v>6.7476515799999207E-2</v>
      </c>
      <c r="AF178">
        <f t="shared" si="13"/>
        <v>0</v>
      </c>
    </row>
    <row r="179" spans="1:32" x14ac:dyDescent="0.3">
      <c r="A179" t="s">
        <v>1062</v>
      </c>
      <c r="B179" t="s">
        <v>1063</v>
      </c>
      <c r="C179">
        <v>8.5267900000005101E-2</v>
      </c>
      <c r="D179" t="b">
        <v>1</v>
      </c>
      <c r="E179">
        <v>100</v>
      </c>
      <c r="F179">
        <v>5</v>
      </c>
      <c r="G179" t="s">
        <v>1064</v>
      </c>
      <c r="H179">
        <v>7.26613949999972E-2</v>
      </c>
      <c r="I179" t="b">
        <v>1</v>
      </c>
      <c r="J179">
        <v>100</v>
      </c>
      <c r="K179">
        <v>5</v>
      </c>
      <c r="L179" t="s">
        <v>1065</v>
      </c>
      <c r="M179">
        <v>4.9295028000003002E-2</v>
      </c>
      <c r="N179" t="b">
        <v>1</v>
      </c>
      <c r="O179">
        <v>100</v>
      </c>
      <c r="P179">
        <v>5</v>
      </c>
      <c r="Q179" t="s">
        <v>1066</v>
      </c>
      <c r="R179">
        <v>4.5646230000002598E-2</v>
      </c>
      <c r="S179" t="b">
        <v>0</v>
      </c>
      <c r="T179">
        <v>28</v>
      </c>
      <c r="U179">
        <v>2</v>
      </c>
      <c r="V179" t="s">
        <v>1067</v>
      </c>
      <c r="W179">
        <v>9.0880943000001893E-2</v>
      </c>
      <c r="X179" t="b">
        <v>1</v>
      </c>
      <c r="Y179">
        <v>100</v>
      </c>
      <c r="Z179">
        <v>5</v>
      </c>
      <c r="AB179">
        <f t="shared" si="10"/>
        <v>4</v>
      </c>
      <c r="AC179" s="1">
        <f t="shared" si="14"/>
        <v>0.8</v>
      </c>
      <c r="AD179">
        <f t="shared" si="11"/>
        <v>85.6</v>
      </c>
      <c r="AE179">
        <f t="shared" si="12"/>
        <v>6.875029920000196E-2</v>
      </c>
      <c r="AF179">
        <f t="shared" si="13"/>
        <v>0</v>
      </c>
    </row>
    <row r="180" spans="1:32" x14ac:dyDescent="0.3">
      <c r="A180" t="s">
        <v>1068</v>
      </c>
      <c r="B180" t="s">
        <v>1069</v>
      </c>
      <c r="C180">
        <v>4.6819252999995301E-2</v>
      </c>
      <c r="D180" t="b">
        <v>0</v>
      </c>
      <c r="E180">
        <v>16</v>
      </c>
      <c r="F180">
        <v>1</v>
      </c>
      <c r="G180" t="s">
        <v>1070</v>
      </c>
      <c r="H180">
        <v>4.2928898999988897E-2</v>
      </c>
      <c r="I180" t="b">
        <v>0</v>
      </c>
      <c r="J180">
        <v>16</v>
      </c>
      <c r="K180">
        <v>1</v>
      </c>
      <c r="L180" t="s">
        <v>1071</v>
      </c>
      <c r="M180">
        <v>4.3900120999992902E-2</v>
      </c>
      <c r="N180" t="b">
        <v>0</v>
      </c>
      <c r="O180">
        <v>25</v>
      </c>
      <c r="P180">
        <v>1</v>
      </c>
      <c r="Q180" t="s">
        <v>1072</v>
      </c>
      <c r="R180">
        <v>7.8361148999988403E-2</v>
      </c>
      <c r="S180" t="b">
        <v>0</v>
      </c>
      <c r="T180">
        <v>16</v>
      </c>
      <c r="U180">
        <v>1</v>
      </c>
      <c r="V180" t="s">
        <v>1073</v>
      </c>
      <c r="W180">
        <v>4.8027095000008999E-2</v>
      </c>
      <c r="X180" t="b">
        <v>0</v>
      </c>
      <c r="Y180">
        <v>0</v>
      </c>
      <c r="Z180">
        <v>0</v>
      </c>
      <c r="AB180">
        <f t="shared" si="10"/>
        <v>0</v>
      </c>
      <c r="AC180" s="1">
        <f t="shared" si="14"/>
        <v>0</v>
      </c>
      <c r="AD180">
        <f t="shared" si="11"/>
        <v>14.6</v>
      </c>
      <c r="AE180">
        <f t="shared" si="12"/>
        <v>5.2007303399994896E-2</v>
      </c>
      <c r="AF180">
        <f t="shared" si="13"/>
        <v>0</v>
      </c>
    </row>
    <row r="181" spans="1:32" x14ac:dyDescent="0.3">
      <c r="A181" t="s">
        <v>1074</v>
      </c>
      <c r="B181" t="s">
        <v>1075</v>
      </c>
      <c r="C181">
        <v>8.1021514000006706E-2</v>
      </c>
      <c r="D181" t="b">
        <v>1</v>
      </c>
      <c r="E181">
        <v>100</v>
      </c>
      <c r="F181">
        <v>98</v>
      </c>
      <c r="G181" t="s">
        <v>1076</v>
      </c>
      <c r="H181">
        <v>4.5717695000000398E-2</v>
      </c>
      <c r="I181" t="b">
        <v>1</v>
      </c>
      <c r="J181">
        <v>100</v>
      </c>
      <c r="K181">
        <v>98</v>
      </c>
      <c r="L181" t="s">
        <v>1077</v>
      </c>
      <c r="M181">
        <v>6.3218126999998903E-2</v>
      </c>
      <c r="N181" t="b">
        <v>1</v>
      </c>
      <c r="O181">
        <v>100</v>
      </c>
      <c r="P181">
        <v>98</v>
      </c>
      <c r="Q181" t="s">
        <v>1078</v>
      </c>
      <c r="R181">
        <v>4.32347220000011E-2</v>
      </c>
      <c r="S181" t="b">
        <v>1</v>
      </c>
      <c r="T181">
        <v>100</v>
      </c>
      <c r="U181">
        <v>98</v>
      </c>
      <c r="V181" t="s">
        <v>1079</v>
      </c>
      <c r="W181">
        <v>7.4577892000000603E-2</v>
      </c>
      <c r="X181" t="b">
        <v>1</v>
      </c>
      <c r="Y181">
        <v>100</v>
      </c>
      <c r="Z181">
        <v>98</v>
      </c>
      <c r="AB181">
        <f t="shared" si="10"/>
        <v>5</v>
      </c>
      <c r="AC181" s="1">
        <f t="shared" si="14"/>
        <v>1</v>
      </c>
      <c r="AD181">
        <f t="shared" si="11"/>
        <v>100</v>
      </c>
      <c r="AE181">
        <f t="shared" si="12"/>
        <v>6.1553990000001543E-2</v>
      </c>
      <c r="AF181">
        <f t="shared" si="13"/>
        <v>0</v>
      </c>
    </row>
    <row r="182" spans="1:32" x14ac:dyDescent="0.3">
      <c r="A182" t="s">
        <v>1080</v>
      </c>
      <c r="B182" t="s">
        <v>1081</v>
      </c>
      <c r="C182">
        <v>0.14620370500000399</v>
      </c>
      <c r="D182" t="b">
        <v>1</v>
      </c>
      <c r="E182">
        <v>100</v>
      </c>
      <c r="F182">
        <v>7</v>
      </c>
      <c r="G182" t="s">
        <v>1082</v>
      </c>
      <c r="H182">
        <v>5.1671812999998602E-2</v>
      </c>
      <c r="I182" t="b">
        <v>1</v>
      </c>
      <c r="J182">
        <v>100</v>
      </c>
      <c r="K182">
        <v>7</v>
      </c>
      <c r="L182" t="s">
        <v>1083</v>
      </c>
      <c r="M182">
        <v>4.1493537000007998E-2</v>
      </c>
      <c r="N182" t="b">
        <v>1</v>
      </c>
      <c r="O182">
        <v>100</v>
      </c>
      <c r="P182">
        <v>7</v>
      </c>
      <c r="Q182" t="s">
        <v>1084</v>
      </c>
      <c r="R182">
        <v>4.2443082000005398E-2</v>
      </c>
      <c r="S182" t="b">
        <v>1</v>
      </c>
      <c r="T182">
        <v>100</v>
      </c>
      <c r="U182">
        <v>7</v>
      </c>
      <c r="V182" t="s">
        <v>1085</v>
      </c>
      <c r="W182">
        <v>4.5528222000001499E-2</v>
      </c>
      <c r="X182" t="b">
        <v>1</v>
      </c>
      <c r="Y182">
        <v>100</v>
      </c>
      <c r="Z182">
        <v>7</v>
      </c>
      <c r="AB182">
        <f t="shared" si="10"/>
        <v>5</v>
      </c>
      <c r="AC182" s="1">
        <f t="shared" si="14"/>
        <v>1</v>
      </c>
      <c r="AD182">
        <f t="shared" si="11"/>
        <v>100</v>
      </c>
      <c r="AE182">
        <f t="shared" si="12"/>
        <v>6.5468071800003497E-2</v>
      </c>
      <c r="AF182">
        <f t="shared" si="13"/>
        <v>0</v>
      </c>
    </row>
    <row r="183" spans="1:32" x14ac:dyDescent="0.3">
      <c r="A183" t="s">
        <v>1086</v>
      </c>
      <c r="B183" t="s">
        <v>1087</v>
      </c>
      <c r="C183">
        <v>5.4463824999999098E-2</v>
      </c>
      <c r="D183" t="b">
        <v>0</v>
      </c>
      <c r="E183">
        <v>0</v>
      </c>
      <c r="F183">
        <v>0</v>
      </c>
      <c r="G183" t="s">
        <v>1088</v>
      </c>
      <c r="H183">
        <v>5.3694564000004101E-2</v>
      </c>
      <c r="I183" t="b">
        <v>0</v>
      </c>
      <c r="J183">
        <v>0</v>
      </c>
      <c r="K183">
        <v>0</v>
      </c>
      <c r="L183" t="s">
        <v>1089</v>
      </c>
      <c r="M183">
        <v>4.5323937999995602E-2</v>
      </c>
      <c r="N183" t="b">
        <v>1</v>
      </c>
      <c r="O183">
        <v>100</v>
      </c>
      <c r="P183">
        <v>6</v>
      </c>
      <c r="Q183" t="s">
        <v>1090</v>
      </c>
      <c r="R183">
        <v>4.3854031999998697E-2</v>
      </c>
      <c r="S183" t="b">
        <v>1</v>
      </c>
      <c r="T183">
        <v>100</v>
      </c>
      <c r="U183">
        <v>6</v>
      </c>
      <c r="V183" t="s">
        <v>1091</v>
      </c>
      <c r="W183">
        <v>4.46866820000053E-2</v>
      </c>
      <c r="X183" t="b">
        <v>1</v>
      </c>
      <c r="Y183">
        <v>100</v>
      </c>
      <c r="Z183">
        <v>6</v>
      </c>
      <c r="AB183">
        <f t="shared" si="10"/>
        <v>3</v>
      </c>
      <c r="AC183" s="1">
        <f t="shared" si="14"/>
        <v>0.6</v>
      </c>
      <c r="AD183">
        <f t="shared" si="11"/>
        <v>60</v>
      </c>
      <c r="AE183">
        <f t="shared" si="12"/>
        <v>4.840460820000056E-2</v>
      </c>
      <c r="AF183">
        <f t="shared" si="13"/>
        <v>0</v>
      </c>
    </row>
    <row r="184" spans="1:32" x14ac:dyDescent="0.3">
      <c r="A184" t="s">
        <v>1092</v>
      </c>
      <c r="B184" t="s">
        <v>1093</v>
      </c>
      <c r="C184">
        <v>4.3385048000004603E-2</v>
      </c>
      <c r="D184" t="b">
        <v>1</v>
      </c>
      <c r="E184">
        <v>100</v>
      </c>
      <c r="F184">
        <v>6</v>
      </c>
      <c r="G184" t="s">
        <v>1094</v>
      </c>
      <c r="H184">
        <v>8.4949500999996902E-2</v>
      </c>
      <c r="I184" t="b">
        <v>1</v>
      </c>
      <c r="J184">
        <v>100</v>
      </c>
      <c r="K184">
        <v>6</v>
      </c>
      <c r="L184" t="s">
        <v>1095</v>
      </c>
      <c r="M184">
        <v>4.3455950999998501E-2</v>
      </c>
      <c r="N184" t="b">
        <v>1</v>
      </c>
      <c r="O184">
        <v>100</v>
      </c>
      <c r="P184">
        <v>6</v>
      </c>
      <c r="Q184" t="s">
        <v>1096</v>
      </c>
      <c r="R184">
        <v>8.0077420999998594E-2</v>
      </c>
      <c r="S184" t="b">
        <v>1</v>
      </c>
      <c r="T184">
        <v>100</v>
      </c>
      <c r="U184">
        <v>6</v>
      </c>
      <c r="V184" t="s">
        <v>1097</v>
      </c>
      <c r="W184">
        <v>4.3847175000010397E-2</v>
      </c>
      <c r="X184" t="b">
        <v>1</v>
      </c>
      <c r="Y184">
        <v>100</v>
      </c>
      <c r="Z184">
        <v>6</v>
      </c>
      <c r="AB184">
        <f t="shared" si="10"/>
        <v>5</v>
      </c>
      <c r="AC184" s="1">
        <f t="shared" si="14"/>
        <v>1</v>
      </c>
      <c r="AD184">
        <f t="shared" si="11"/>
        <v>100</v>
      </c>
      <c r="AE184">
        <f t="shared" si="12"/>
        <v>5.9143019200001791E-2</v>
      </c>
      <c r="AF184">
        <f t="shared" si="13"/>
        <v>0</v>
      </c>
    </row>
    <row r="185" spans="1:32" x14ac:dyDescent="0.3">
      <c r="A185" t="s">
        <v>1098</v>
      </c>
      <c r="B185" t="s">
        <v>1099</v>
      </c>
      <c r="C185">
        <v>7.5558944999997296E-2</v>
      </c>
      <c r="D185" t="b">
        <v>0</v>
      </c>
      <c r="E185">
        <v>0</v>
      </c>
      <c r="F185">
        <v>0</v>
      </c>
      <c r="G185" t="s">
        <v>1100</v>
      </c>
      <c r="H185">
        <v>4.4229649999998302E-2</v>
      </c>
      <c r="I185" t="b">
        <v>0</v>
      </c>
      <c r="J185">
        <v>0</v>
      </c>
      <c r="K185">
        <v>0</v>
      </c>
      <c r="L185" t="s">
        <v>1101</v>
      </c>
      <c r="M185">
        <v>4.2211010999999098E-2</v>
      </c>
      <c r="N185" t="b">
        <v>0</v>
      </c>
      <c r="O185">
        <v>0</v>
      </c>
      <c r="P185">
        <v>0</v>
      </c>
      <c r="Q185" t="s">
        <v>1102</v>
      </c>
      <c r="R185">
        <v>7.6419139000002106E-2</v>
      </c>
      <c r="S185" t="b">
        <v>0</v>
      </c>
      <c r="T185">
        <v>0</v>
      </c>
      <c r="U185">
        <v>0</v>
      </c>
      <c r="V185" t="s">
        <v>1103</v>
      </c>
      <c r="W185">
        <v>4.1694309000000297E-2</v>
      </c>
      <c r="X185" t="b">
        <v>0</v>
      </c>
      <c r="Y185">
        <v>0</v>
      </c>
      <c r="Z185">
        <v>0</v>
      </c>
      <c r="AB185">
        <f t="shared" si="10"/>
        <v>0</v>
      </c>
      <c r="AC185" s="1">
        <f t="shared" si="14"/>
        <v>0</v>
      </c>
      <c r="AD185">
        <f t="shared" si="11"/>
        <v>0</v>
      </c>
      <c r="AE185">
        <f t="shared" si="12"/>
        <v>5.6022610799999414E-2</v>
      </c>
      <c r="AF185">
        <f t="shared" si="13"/>
        <v>0</v>
      </c>
    </row>
    <row r="186" spans="1:32" x14ac:dyDescent="0.3">
      <c r="A186" t="s">
        <v>1104</v>
      </c>
      <c r="B186" t="s">
        <v>1105</v>
      </c>
      <c r="C186">
        <v>3.9985974999993297E-2</v>
      </c>
      <c r="D186" t="b">
        <v>0</v>
      </c>
      <c r="E186">
        <v>19</v>
      </c>
      <c r="F186">
        <v>4</v>
      </c>
      <c r="G186" t="s">
        <v>1106</v>
      </c>
      <c r="H186">
        <v>4.4511533000004898E-2</v>
      </c>
      <c r="I186" t="b">
        <v>0</v>
      </c>
      <c r="J186">
        <v>19</v>
      </c>
      <c r="K186">
        <v>4</v>
      </c>
      <c r="L186" t="s">
        <v>1107</v>
      </c>
      <c r="M186">
        <v>5.1251208000010699E-2</v>
      </c>
      <c r="N186" t="b">
        <v>1</v>
      </c>
      <c r="O186">
        <v>100</v>
      </c>
      <c r="P186">
        <v>9</v>
      </c>
      <c r="Q186" t="s">
        <v>1108</v>
      </c>
      <c r="R186">
        <v>5.3502536999999899E-2</v>
      </c>
      <c r="S186" t="b">
        <v>1</v>
      </c>
      <c r="T186">
        <v>100</v>
      </c>
      <c r="U186">
        <v>9</v>
      </c>
      <c r="V186" t="s">
        <v>1109</v>
      </c>
      <c r="W186">
        <v>4.70810310000047E-2</v>
      </c>
      <c r="X186" t="b">
        <v>0</v>
      </c>
      <c r="Y186">
        <v>19</v>
      </c>
      <c r="Z186">
        <v>4</v>
      </c>
      <c r="AB186">
        <f t="shared" si="10"/>
        <v>2</v>
      </c>
      <c r="AC186" s="1">
        <f t="shared" si="14"/>
        <v>0.4</v>
      </c>
      <c r="AD186">
        <f t="shared" si="11"/>
        <v>51.4</v>
      </c>
      <c r="AE186">
        <f t="shared" si="12"/>
        <v>4.7266456800002701E-2</v>
      </c>
      <c r="AF186">
        <f t="shared" si="13"/>
        <v>0</v>
      </c>
    </row>
    <row r="187" spans="1:32" x14ac:dyDescent="0.3">
      <c r="A187" t="s">
        <v>1110</v>
      </c>
      <c r="B187" t="s">
        <v>1111</v>
      </c>
      <c r="C187">
        <v>5.1951380999994898E-2</v>
      </c>
      <c r="D187" t="b">
        <v>1</v>
      </c>
      <c r="E187">
        <v>100</v>
      </c>
      <c r="F187">
        <v>7</v>
      </c>
      <c r="G187" t="s">
        <v>1112</v>
      </c>
      <c r="H187">
        <v>4.4741189999996302E-2</v>
      </c>
      <c r="I187" t="b">
        <v>1</v>
      </c>
      <c r="J187">
        <v>100</v>
      </c>
      <c r="K187">
        <v>7</v>
      </c>
      <c r="L187" t="s">
        <v>1113</v>
      </c>
      <c r="M187">
        <v>4.9890589999989701E-2</v>
      </c>
      <c r="N187" t="b">
        <v>1</v>
      </c>
      <c r="O187">
        <v>100</v>
      </c>
      <c r="P187">
        <v>7</v>
      </c>
      <c r="Q187" t="s">
        <v>1114</v>
      </c>
      <c r="R187">
        <v>3.9017724000004202E-2</v>
      </c>
      <c r="S187" t="b">
        <v>1</v>
      </c>
      <c r="T187">
        <v>100</v>
      </c>
      <c r="U187">
        <v>7</v>
      </c>
      <c r="V187" t="s">
        <v>1115</v>
      </c>
      <c r="W187">
        <v>3.95494610000071E-2</v>
      </c>
      <c r="X187" t="b">
        <v>1</v>
      </c>
      <c r="Y187">
        <v>100</v>
      </c>
      <c r="Z187">
        <v>7</v>
      </c>
      <c r="AB187">
        <f t="shared" si="10"/>
        <v>5</v>
      </c>
      <c r="AC187" s="1">
        <f t="shared" si="14"/>
        <v>1</v>
      </c>
      <c r="AD187">
        <f t="shared" si="11"/>
        <v>100</v>
      </c>
      <c r="AE187">
        <f t="shared" si="12"/>
        <v>4.5030069199998433E-2</v>
      </c>
      <c r="AF187">
        <f t="shared" si="13"/>
        <v>0</v>
      </c>
    </row>
    <row r="188" spans="1:32" x14ac:dyDescent="0.3">
      <c r="A188" t="s">
        <v>1116</v>
      </c>
      <c r="B188" t="s">
        <v>1117</v>
      </c>
      <c r="C188">
        <v>4.3813102000001401E-2</v>
      </c>
      <c r="D188" t="b">
        <v>1</v>
      </c>
      <c r="E188">
        <v>100</v>
      </c>
      <c r="F188">
        <v>7</v>
      </c>
      <c r="G188" t="s">
        <v>1118</v>
      </c>
      <c r="H188">
        <v>7.6903873000006201E-2</v>
      </c>
      <c r="I188" t="b">
        <v>1</v>
      </c>
      <c r="J188">
        <v>100</v>
      </c>
      <c r="K188">
        <v>7</v>
      </c>
      <c r="L188" t="s">
        <v>1119</v>
      </c>
      <c r="M188">
        <v>4.4492145000006603E-2</v>
      </c>
      <c r="N188" t="b">
        <v>1</v>
      </c>
      <c r="O188">
        <v>100</v>
      </c>
      <c r="P188">
        <v>7</v>
      </c>
      <c r="Q188" t="s">
        <v>1120</v>
      </c>
      <c r="R188">
        <v>4.8332579000003699E-2</v>
      </c>
      <c r="S188" t="b">
        <v>1</v>
      </c>
      <c r="T188">
        <v>100</v>
      </c>
      <c r="U188">
        <v>7</v>
      </c>
      <c r="V188" t="s">
        <v>1121</v>
      </c>
      <c r="W188">
        <v>7.8505583000008899E-2</v>
      </c>
      <c r="X188" t="b">
        <v>1</v>
      </c>
      <c r="Y188">
        <v>100</v>
      </c>
      <c r="Z188">
        <v>7</v>
      </c>
      <c r="AB188">
        <f t="shared" si="10"/>
        <v>5</v>
      </c>
      <c r="AC188" s="1">
        <f t="shared" si="14"/>
        <v>1</v>
      </c>
      <c r="AD188">
        <f t="shared" si="11"/>
        <v>100</v>
      </c>
      <c r="AE188">
        <f t="shared" si="12"/>
        <v>5.8409456400005368E-2</v>
      </c>
      <c r="AF188">
        <f t="shared" si="13"/>
        <v>0</v>
      </c>
    </row>
    <row r="189" spans="1:32" x14ac:dyDescent="0.3">
      <c r="A189" t="s">
        <v>1122</v>
      </c>
      <c r="B189" t="s">
        <v>1123</v>
      </c>
      <c r="C189">
        <v>4.5526107999989997E-2</v>
      </c>
      <c r="D189" t="b">
        <v>0</v>
      </c>
      <c r="E189">
        <v>0</v>
      </c>
      <c r="F189">
        <v>0</v>
      </c>
      <c r="G189" t="s">
        <v>1124</v>
      </c>
      <c r="H189">
        <v>7.5487760000001403E-2</v>
      </c>
      <c r="I189" t="b">
        <v>0</v>
      </c>
      <c r="J189">
        <v>0</v>
      </c>
      <c r="K189">
        <v>0</v>
      </c>
      <c r="L189" t="s">
        <v>1125</v>
      </c>
      <c r="M189">
        <v>4.4801140999993501E-2</v>
      </c>
      <c r="N189" t="b">
        <v>0</v>
      </c>
      <c r="O189">
        <v>0</v>
      </c>
      <c r="P189">
        <v>0</v>
      </c>
      <c r="Q189" t="s">
        <v>1126</v>
      </c>
      <c r="R189">
        <v>4.57022460000047E-2</v>
      </c>
      <c r="S189" t="b">
        <v>1</v>
      </c>
      <c r="T189">
        <v>100</v>
      </c>
      <c r="U189">
        <v>2</v>
      </c>
      <c r="V189" t="s">
        <v>1127</v>
      </c>
      <c r="W189">
        <v>4.3807990999994197E-2</v>
      </c>
      <c r="X189" t="b">
        <v>1</v>
      </c>
      <c r="Y189">
        <v>100</v>
      </c>
      <c r="Z189">
        <v>2</v>
      </c>
      <c r="AB189">
        <f t="shared" si="10"/>
        <v>2</v>
      </c>
      <c r="AC189" s="1">
        <f t="shared" si="14"/>
        <v>0.4</v>
      </c>
      <c r="AD189">
        <f t="shared" si="11"/>
        <v>40</v>
      </c>
      <c r="AE189">
        <f t="shared" si="12"/>
        <v>5.1065049199996757E-2</v>
      </c>
      <c r="AF189">
        <f t="shared" si="13"/>
        <v>0</v>
      </c>
    </row>
    <row r="190" spans="1:32" x14ac:dyDescent="0.3">
      <c r="A190" t="s">
        <v>1128</v>
      </c>
      <c r="B190" t="s">
        <v>1129</v>
      </c>
      <c r="C190">
        <v>4.7947518999990203E-2</v>
      </c>
      <c r="D190" t="b">
        <v>1</v>
      </c>
      <c r="E190">
        <v>100</v>
      </c>
      <c r="F190">
        <v>79</v>
      </c>
      <c r="G190" t="s">
        <v>1130</v>
      </c>
      <c r="H190">
        <v>8.2861012999998707E-2</v>
      </c>
      <c r="I190" t="b">
        <v>1</v>
      </c>
      <c r="J190">
        <v>100</v>
      </c>
      <c r="K190">
        <v>79</v>
      </c>
      <c r="L190" t="s">
        <v>1131</v>
      </c>
      <c r="M190">
        <v>8.3290692999995003E-2</v>
      </c>
      <c r="N190" t="b">
        <v>1</v>
      </c>
      <c r="O190">
        <v>100</v>
      </c>
      <c r="P190">
        <v>79</v>
      </c>
      <c r="Q190" t="s">
        <v>1132</v>
      </c>
      <c r="R190">
        <v>5.2351238999989301E-2</v>
      </c>
      <c r="S190" t="b">
        <v>1</v>
      </c>
      <c r="T190">
        <v>100</v>
      </c>
      <c r="U190">
        <v>79</v>
      </c>
      <c r="V190" t="s">
        <v>1133</v>
      </c>
      <c r="W190">
        <v>6.0127868999998599E-2</v>
      </c>
      <c r="X190" t="b">
        <v>1</v>
      </c>
      <c r="Y190">
        <v>100</v>
      </c>
      <c r="Z190">
        <v>79</v>
      </c>
      <c r="AB190">
        <f t="shared" si="10"/>
        <v>5</v>
      </c>
      <c r="AC190" s="1">
        <f t="shared" si="14"/>
        <v>1</v>
      </c>
      <c r="AD190">
        <f t="shared" si="11"/>
        <v>100</v>
      </c>
      <c r="AE190">
        <f t="shared" si="12"/>
        <v>6.5315666599994354E-2</v>
      </c>
      <c r="AF190">
        <f t="shared" si="13"/>
        <v>0</v>
      </c>
    </row>
    <row r="191" spans="1:32" x14ac:dyDescent="0.3">
      <c r="A191" t="s">
        <v>1134</v>
      </c>
      <c r="B191" t="s">
        <v>1135</v>
      </c>
      <c r="C191">
        <v>4.2667771999987197E-2</v>
      </c>
      <c r="D191" t="b">
        <v>1</v>
      </c>
      <c r="E191">
        <v>100</v>
      </c>
      <c r="F191">
        <v>12</v>
      </c>
      <c r="G191" t="s">
        <v>1136</v>
      </c>
      <c r="H191">
        <v>4.5547080999995097E-2</v>
      </c>
      <c r="I191" t="b">
        <v>1</v>
      </c>
      <c r="J191">
        <v>100</v>
      </c>
      <c r="K191">
        <v>12</v>
      </c>
      <c r="L191" t="s">
        <v>1137</v>
      </c>
      <c r="M191">
        <v>4.6251091000002E-2</v>
      </c>
      <c r="N191" t="b">
        <v>1</v>
      </c>
      <c r="O191">
        <v>100</v>
      </c>
      <c r="P191">
        <v>12</v>
      </c>
      <c r="Q191" t="s">
        <v>1138</v>
      </c>
      <c r="R191">
        <v>3.8765093999998598E-2</v>
      </c>
      <c r="S191" t="b">
        <v>1</v>
      </c>
      <c r="T191">
        <v>100</v>
      </c>
      <c r="U191">
        <v>12</v>
      </c>
      <c r="V191" t="s">
        <v>1139</v>
      </c>
      <c r="W191">
        <v>4.4696856999991E-2</v>
      </c>
      <c r="X191" t="b">
        <v>1</v>
      </c>
      <c r="Y191">
        <v>100</v>
      </c>
      <c r="Z191">
        <v>12</v>
      </c>
      <c r="AB191">
        <f t="shared" si="10"/>
        <v>5</v>
      </c>
      <c r="AC191" s="1">
        <f t="shared" si="14"/>
        <v>1</v>
      </c>
      <c r="AD191">
        <f t="shared" si="11"/>
        <v>100</v>
      </c>
      <c r="AE191">
        <f t="shared" si="12"/>
        <v>4.3585578999994781E-2</v>
      </c>
      <c r="AF191">
        <f t="shared" si="13"/>
        <v>0</v>
      </c>
    </row>
    <row r="192" spans="1:32" x14ac:dyDescent="0.3">
      <c r="A192" t="s">
        <v>1140</v>
      </c>
      <c r="B192" t="s">
        <v>1141</v>
      </c>
      <c r="C192">
        <v>4.9661960000008699E-2</v>
      </c>
      <c r="D192" t="b">
        <v>1</v>
      </c>
      <c r="E192">
        <v>100</v>
      </c>
      <c r="F192">
        <v>84</v>
      </c>
      <c r="G192" t="s">
        <v>1142</v>
      </c>
      <c r="H192">
        <v>6.6001880999991103E-2</v>
      </c>
      <c r="I192" t="b">
        <v>1</v>
      </c>
      <c r="J192">
        <v>100</v>
      </c>
      <c r="K192">
        <v>84</v>
      </c>
      <c r="L192" t="s">
        <v>1143</v>
      </c>
      <c r="M192">
        <v>6.9796883999998699E-2</v>
      </c>
      <c r="N192" t="b">
        <v>1</v>
      </c>
      <c r="O192">
        <v>100</v>
      </c>
      <c r="P192">
        <v>84</v>
      </c>
      <c r="Q192" t="s">
        <v>1144</v>
      </c>
      <c r="R192">
        <v>6.8546807000004095E-2</v>
      </c>
      <c r="S192" t="b">
        <v>1</v>
      </c>
      <c r="T192">
        <v>100</v>
      </c>
      <c r="U192">
        <v>84</v>
      </c>
      <c r="V192" t="s">
        <v>1145</v>
      </c>
      <c r="W192">
        <v>7.2317354999995503E-2</v>
      </c>
      <c r="X192" t="b">
        <v>1</v>
      </c>
      <c r="Y192">
        <v>100</v>
      </c>
      <c r="Z192">
        <v>84</v>
      </c>
      <c r="AB192">
        <f t="shared" si="10"/>
        <v>5</v>
      </c>
      <c r="AC192" s="1">
        <f t="shared" si="14"/>
        <v>1</v>
      </c>
      <c r="AD192">
        <f t="shared" si="11"/>
        <v>100</v>
      </c>
      <c r="AE192">
        <f t="shared" si="12"/>
        <v>6.5264977399999619E-2</v>
      </c>
      <c r="AF192">
        <f t="shared" si="13"/>
        <v>0</v>
      </c>
    </row>
    <row r="193" spans="1:32" x14ac:dyDescent="0.3">
      <c r="A193" t="s">
        <v>1146</v>
      </c>
      <c r="B193" t="s">
        <v>1147</v>
      </c>
      <c r="C193">
        <v>9.1983596000002096E-2</v>
      </c>
      <c r="D193" t="b">
        <v>1</v>
      </c>
      <c r="E193">
        <v>100</v>
      </c>
      <c r="F193">
        <v>107</v>
      </c>
      <c r="G193" t="s">
        <v>1148</v>
      </c>
      <c r="H193">
        <v>6.5019019999997596E-2</v>
      </c>
      <c r="I193" t="b">
        <v>1</v>
      </c>
      <c r="J193">
        <v>100</v>
      </c>
      <c r="K193">
        <v>107</v>
      </c>
      <c r="L193" t="s">
        <v>1149</v>
      </c>
      <c r="M193">
        <v>6.3049907999999905E-2</v>
      </c>
      <c r="N193" t="b">
        <v>1</v>
      </c>
      <c r="O193">
        <v>100</v>
      </c>
      <c r="P193">
        <v>107</v>
      </c>
      <c r="Q193" t="s">
        <v>1150</v>
      </c>
      <c r="R193">
        <v>6.4895998999993695E-2</v>
      </c>
      <c r="S193" t="b">
        <v>1</v>
      </c>
      <c r="T193">
        <v>100</v>
      </c>
      <c r="U193">
        <v>107</v>
      </c>
      <c r="V193" t="s">
        <v>1151</v>
      </c>
      <c r="W193">
        <v>9.1282288999998601E-2</v>
      </c>
      <c r="X193" t="b">
        <v>1</v>
      </c>
      <c r="Y193">
        <v>100</v>
      </c>
      <c r="Z193">
        <v>107</v>
      </c>
      <c r="AB193">
        <f t="shared" si="10"/>
        <v>5</v>
      </c>
      <c r="AC193" s="1">
        <f t="shared" si="14"/>
        <v>1</v>
      </c>
      <c r="AD193">
        <f t="shared" si="11"/>
        <v>100</v>
      </c>
      <c r="AE193">
        <f t="shared" si="12"/>
        <v>7.5246162399998387E-2</v>
      </c>
      <c r="AF193">
        <f t="shared" si="13"/>
        <v>0</v>
      </c>
    </row>
    <row r="194" spans="1:32" x14ac:dyDescent="0.3">
      <c r="A194" t="s">
        <v>1152</v>
      </c>
      <c r="B194" t="s">
        <v>1153</v>
      </c>
      <c r="C194">
        <v>8.4531708999989505E-2</v>
      </c>
      <c r="D194" t="b">
        <v>0</v>
      </c>
      <c r="E194">
        <v>20</v>
      </c>
      <c r="F194">
        <v>2</v>
      </c>
      <c r="G194" t="s">
        <v>1154</v>
      </c>
      <c r="H194">
        <v>4.3176982000005602E-2</v>
      </c>
      <c r="I194" t="b">
        <v>0</v>
      </c>
      <c r="J194">
        <v>20</v>
      </c>
      <c r="K194">
        <v>2</v>
      </c>
      <c r="L194" t="s">
        <v>1155</v>
      </c>
      <c r="M194">
        <v>8.71349370000018E-2</v>
      </c>
      <c r="N194" t="b">
        <v>0</v>
      </c>
      <c r="O194">
        <v>20</v>
      </c>
      <c r="P194">
        <v>2</v>
      </c>
      <c r="Q194" t="s">
        <v>1156</v>
      </c>
      <c r="R194">
        <v>4.6174184999998098E-2</v>
      </c>
      <c r="S194" t="b">
        <v>0</v>
      </c>
      <c r="T194">
        <v>20</v>
      </c>
      <c r="U194">
        <v>2</v>
      </c>
      <c r="V194" t="s">
        <v>1157</v>
      </c>
      <c r="W194">
        <v>7.8244056000002601E-2</v>
      </c>
      <c r="X194" t="b">
        <v>0</v>
      </c>
      <c r="Y194">
        <v>20</v>
      </c>
      <c r="Z194">
        <v>2</v>
      </c>
      <c r="AB194">
        <f t="shared" si="10"/>
        <v>0</v>
      </c>
      <c r="AC194" s="1">
        <f t="shared" si="14"/>
        <v>0</v>
      </c>
      <c r="AD194">
        <f t="shared" si="11"/>
        <v>20</v>
      </c>
      <c r="AE194">
        <f t="shared" si="12"/>
        <v>6.7852373799999519E-2</v>
      </c>
      <c r="AF194">
        <f t="shared" si="13"/>
        <v>0</v>
      </c>
    </row>
    <row r="195" spans="1:32" x14ac:dyDescent="0.3">
      <c r="A195" t="s">
        <v>1158</v>
      </c>
      <c r="B195" t="s">
        <v>1159</v>
      </c>
      <c r="C195">
        <v>7.9578320999999605E-2</v>
      </c>
      <c r="D195" t="b">
        <v>0</v>
      </c>
      <c r="E195">
        <v>60</v>
      </c>
      <c r="F195">
        <v>6</v>
      </c>
      <c r="G195" t="s">
        <v>1160</v>
      </c>
      <c r="H195">
        <v>4.9417167999997902E-2</v>
      </c>
      <c r="I195" t="b">
        <v>0</v>
      </c>
      <c r="J195">
        <v>60</v>
      </c>
      <c r="K195">
        <v>6</v>
      </c>
      <c r="L195" t="s">
        <v>1161</v>
      </c>
      <c r="M195">
        <v>4.6961403999993899E-2</v>
      </c>
      <c r="N195" t="b">
        <v>1</v>
      </c>
      <c r="O195">
        <v>100</v>
      </c>
      <c r="P195">
        <v>8</v>
      </c>
      <c r="Q195" t="s">
        <v>1162</v>
      </c>
      <c r="R195">
        <v>4.3600302000001499E-2</v>
      </c>
      <c r="S195" t="b">
        <v>0</v>
      </c>
      <c r="T195">
        <v>60</v>
      </c>
      <c r="U195">
        <v>6</v>
      </c>
      <c r="V195" t="s">
        <v>1163</v>
      </c>
      <c r="W195">
        <v>4.54160510000036E-2</v>
      </c>
      <c r="X195" t="b">
        <v>0</v>
      </c>
      <c r="Y195">
        <v>60</v>
      </c>
      <c r="Z195">
        <v>6</v>
      </c>
      <c r="AB195">
        <f t="shared" ref="AB195:AB206" si="15">COUNTIF(A195:Z195,"TRUE")</f>
        <v>1</v>
      </c>
      <c r="AC195" s="1">
        <f t="shared" si="14"/>
        <v>0.2</v>
      </c>
      <c r="AD195">
        <f t="shared" ref="AD195:AD206" si="16">AVERAGE(Y195,T195,O195,J195,E195)</f>
        <v>68</v>
      </c>
      <c r="AE195">
        <f t="shared" ref="AE195:AE206" si="17">AVERAGE(W195,R195,M195,H195,C195)</f>
        <v>5.29946491999993E-2</v>
      </c>
      <c r="AF195">
        <f t="shared" ref="AF195:AF206" si="18">COUNTIF(A195:Z195,"ERROR")</f>
        <v>0</v>
      </c>
    </row>
    <row r="196" spans="1:32" x14ac:dyDescent="0.3">
      <c r="A196" t="s">
        <v>1164</v>
      </c>
      <c r="B196" t="s">
        <v>1165</v>
      </c>
      <c r="C196">
        <v>7.5762979000003797E-2</v>
      </c>
      <c r="D196" t="b">
        <v>0</v>
      </c>
      <c r="E196">
        <v>14</v>
      </c>
      <c r="F196">
        <v>1</v>
      </c>
      <c r="G196" t="s">
        <v>1166</v>
      </c>
      <c r="H196">
        <v>4.66781160000024E-2</v>
      </c>
      <c r="I196" t="b">
        <v>0</v>
      </c>
      <c r="J196">
        <v>0</v>
      </c>
      <c r="K196">
        <v>0</v>
      </c>
      <c r="L196" t="s">
        <v>1167</v>
      </c>
      <c r="M196">
        <v>4.9842083999998003E-2</v>
      </c>
      <c r="N196" t="b">
        <v>0</v>
      </c>
      <c r="O196">
        <v>0</v>
      </c>
      <c r="P196">
        <v>0</v>
      </c>
      <c r="Q196" t="s">
        <v>1168</v>
      </c>
      <c r="R196">
        <v>7.8370470999999498E-2</v>
      </c>
      <c r="S196" t="b">
        <v>0</v>
      </c>
      <c r="T196">
        <v>0</v>
      </c>
      <c r="U196">
        <v>0</v>
      </c>
      <c r="V196" t="s">
        <v>1169</v>
      </c>
      <c r="W196">
        <v>4.2677277999999298E-2</v>
      </c>
      <c r="X196" t="b">
        <v>0</v>
      </c>
      <c r="Y196">
        <v>0</v>
      </c>
      <c r="Z196">
        <v>0</v>
      </c>
      <c r="AB196">
        <f t="shared" si="15"/>
        <v>0</v>
      </c>
      <c r="AC196" s="1">
        <f t="shared" si="14"/>
        <v>0</v>
      </c>
      <c r="AD196">
        <f t="shared" si="16"/>
        <v>2.8</v>
      </c>
      <c r="AE196">
        <f t="shared" si="17"/>
        <v>5.86661856000006E-2</v>
      </c>
      <c r="AF196">
        <f t="shared" si="18"/>
        <v>0</v>
      </c>
    </row>
    <row r="197" spans="1:32" x14ac:dyDescent="0.3">
      <c r="A197" t="s">
        <v>1170</v>
      </c>
      <c r="B197" t="s">
        <v>1171</v>
      </c>
      <c r="C197">
        <v>4.3070260000000297E-2</v>
      </c>
      <c r="D197" t="b">
        <v>0</v>
      </c>
      <c r="E197">
        <v>37</v>
      </c>
      <c r="F197">
        <v>3</v>
      </c>
      <c r="G197" t="s">
        <v>1172</v>
      </c>
      <c r="H197">
        <v>4.1533415999999997E-2</v>
      </c>
      <c r="I197" t="b">
        <v>0</v>
      </c>
      <c r="J197">
        <v>37</v>
      </c>
      <c r="K197">
        <v>3</v>
      </c>
      <c r="L197" t="s">
        <v>1173</v>
      </c>
      <c r="M197">
        <v>8.9583449999999204E-2</v>
      </c>
      <c r="N197" t="b">
        <v>0</v>
      </c>
      <c r="O197">
        <v>37</v>
      </c>
      <c r="P197">
        <v>3</v>
      </c>
      <c r="Q197" t="s">
        <v>1174</v>
      </c>
      <c r="R197">
        <v>4.9388548999999601E-2</v>
      </c>
      <c r="S197" t="b">
        <v>0</v>
      </c>
      <c r="T197">
        <v>37</v>
      </c>
      <c r="U197">
        <v>3</v>
      </c>
      <c r="V197" t="s">
        <v>1175</v>
      </c>
      <c r="W197">
        <v>8.0802824999999204E-2</v>
      </c>
      <c r="X197" t="b">
        <v>0</v>
      </c>
      <c r="Y197">
        <v>37</v>
      </c>
      <c r="Z197">
        <v>3</v>
      </c>
      <c r="AB197">
        <f t="shared" si="15"/>
        <v>0</v>
      </c>
      <c r="AC197" s="1">
        <f t="shared" ref="AC197:AC206" si="19">AB197/(5-AF197)</f>
        <v>0</v>
      </c>
      <c r="AD197">
        <f t="shared" si="16"/>
        <v>37</v>
      </c>
      <c r="AE197">
        <f t="shared" si="17"/>
        <v>6.0875699999999665E-2</v>
      </c>
      <c r="AF197">
        <f t="shared" si="18"/>
        <v>0</v>
      </c>
    </row>
    <row r="198" spans="1:32" x14ac:dyDescent="0.3">
      <c r="A198" t="s">
        <v>1176</v>
      </c>
      <c r="B198" t="s">
        <v>1177</v>
      </c>
      <c r="C198">
        <v>4.3321811000005497E-2</v>
      </c>
      <c r="D198" t="b">
        <v>0</v>
      </c>
      <c r="E198">
        <v>60</v>
      </c>
      <c r="F198">
        <v>3</v>
      </c>
      <c r="G198" t="s">
        <v>1178</v>
      </c>
      <c r="H198">
        <v>4.1668522000001901E-2</v>
      </c>
      <c r="I198" t="b">
        <v>0</v>
      </c>
      <c r="J198">
        <v>60</v>
      </c>
      <c r="K198">
        <v>3</v>
      </c>
      <c r="L198" t="s">
        <v>1179</v>
      </c>
      <c r="M198">
        <v>4.4456291999999502E-2</v>
      </c>
      <c r="N198" t="b">
        <v>0</v>
      </c>
      <c r="O198">
        <v>60</v>
      </c>
      <c r="P198">
        <v>3</v>
      </c>
      <c r="Q198" t="s">
        <v>1180</v>
      </c>
      <c r="R198">
        <v>4.1183081999996297E-2</v>
      </c>
      <c r="S198" t="b">
        <v>0</v>
      </c>
      <c r="T198">
        <v>60</v>
      </c>
      <c r="U198">
        <v>3</v>
      </c>
      <c r="V198" t="s">
        <v>1181</v>
      </c>
      <c r="W198">
        <v>4.0329029000005699E-2</v>
      </c>
      <c r="X198" t="b">
        <v>0</v>
      </c>
      <c r="Y198">
        <v>60</v>
      </c>
      <c r="Z198">
        <v>3</v>
      </c>
      <c r="AB198">
        <f t="shared" si="15"/>
        <v>0</v>
      </c>
      <c r="AC198" s="1">
        <f t="shared" si="19"/>
        <v>0</v>
      </c>
      <c r="AD198">
        <f t="shared" si="16"/>
        <v>60</v>
      </c>
      <c r="AE198">
        <f t="shared" si="17"/>
        <v>4.2191747200001781E-2</v>
      </c>
      <c r="AF198">
        <f t="shared" si="18"/>
        <v>0</v>
      </c>
    </row>
    <row r="199" spans="1:32" x14ac:dyDescent="0.3">
      <c r="A199" t="s">
        <v>1182</v>
      </c>
      <c r="B199" t="s">
        <v>1183</v>
      </c>
      <c r="C199">
        <v>3.9758963000004102E-2</v>
      </c>
      <c r="D199" t="b">
        <v>1</v>
      </c>
      <c r="E199">
        <v>100</v>
      </c>
      <c r="F199">
        <v>6</v>
      </c>
      <c r="G199" t="s">
        <v>1184</v>
      </c>
      <c r="H199">
        <v>7.1207932999996601E-2</v>
      </c>
      <c r="I199" t="b">
        <v>1</v>
      </c>
      <c r="J199">
        <v>100</v>
      </c>
      <c r="K199">
        <v>6</v>
      </c>
      <c r="L199" t="s">
        <v>1185</v>
      </c>
      <c r="M199">
        <v>5.1638895000003501E-2</v>
      </c>
      <c r="N199" t="b">
        <v>1</v>
      </c>
      <c r="O199">
        <v>100</v>
      </c>
      <c r="P199">
        <v>6</v>
      </c>
      <c r="Q199" t="s">
        <v>1186</v>
      </c>
      <c r="R199">
        <v>4.4746835000005002E-2</v>
      </c>
      <c r="S199" t="b">
        <v>1</v>
      </c>
      <c r="T199">
        <v>100</v>
      </c>
      <c r="U199">
        <v>6</v>
      </c>
      <c r="V199" t="s">
        <v>1187</v>
      </c>
      <c r="W199">
        <v>4.0959882999999302E-2</v>
      </c>
      <c r="X199" t="b">
        <v>1</v>
      </c>
      <c r="Y199">
        <v>100</v>
      </c>
      <c r="Z199">
        <v>6</v>
      </c>
      <c r="AB199">
        <f t="shared" si="15"/>
        <v>5</v>
      </c>
      <c r="AC199" s="1">
        <f t="shared" si="19"/>
        <v>1</v>
      </c>
      <c r="AD199">
        <f t="shared" si="16"/>
        <v>100</v>
      </c>
      <c r="AE199">
        <f t="shared" si="17"/>
        <v>4.9662501800001702E-2</v>
      </c>
      <c r="AF199">
        <f t="shared" si="18"/>
        <v>0</v>
      </c>
    </row>
    <row r="200" spans="1:32" x14ac:dyDescent="0.3">
      <c r="A200" t="s">
        <v>1188</v>
      </c>
      <c r="B200" t="s">
        <v>1189</v>
      </c>
      <c r="C200">
        <v>8.0019992000003898E-2</v>
      </c>
      <c r="D200" t="b">
        <v>1</v>
      </c>
      <c r="E200">
        <v>100</v>
      </c>
      <c r="F200">
        <v>14</v>
      </c>
      <c r="G200" t="s">
        <v>1190</v>
      </c>
      <c r="H200">
        <v>8.4746746000007506E-2</v>
      </c>
      <c r="I200" t="b">
        <v>1</v>
      </c>
      <c r="J200">
        <v>100</v>
      </c>
      <c r="K200">
        <v>14</v>
      </c>
      <c r="L200" t="s">
        <v>1191</v>
      </c>
      <c r="M200">
        <v>4.5512930999990403E-2</v>
      </c>
      <c r="N200" t="b">
        <v>0</v>
      </c>
      <c r="O200">
        <v>0</v>
      </c>
      <c r="P200">
        <v>0</v>
      </c>
      <c r="Q200" t="s">
        <v>1192</v>
      </c>
      <c r="R200">
        <v>8.2344396999999903E-2</v>
      </c>
      <c r="S200" t="b">
        <v>1</v>
      </c>
      <c r="T200">
        <v>100</v>
      </c>
      <c r="U200">
        <v>14</v>
      </c>
      <c r="V200" t="s">
        <v>1193</v>
      </c>
      <c r="W200">
        <v>4.4765257999998198E-2</v>
      </c>
      <c r="X200" t="b">
        <v>0</v>
      </c>
      <c r="Y200">
        <v>0</v>
      </c>
      <c r="Z200">
        <v>0</v>
      </c>
      <c r="AB200">
        <f t="shared" si="15"/>
        <v>3</v>
      </c>
      <c r="AC200" s="1">
        <f t="shared" si="19"/>
        <v>0.6</v>
      </c>
      <c r="AD200">
        <f t="shared" si="16"/>
        <v>60</v>
      </c>
      <c r="AE200">
        <f t="shared" si="17"/>
        <v>6.7477864799999981E-2</v>
      </c>
      <c r="AF200">
        <f t="shared" si="18"/>
        <v>0</v>
      </c>
    </row>
    <row r="201" spans="1:32" x14ac:dyDescent="0.3">
      <c r="A201" t="s">
        <v>1194</v>
      </c>
      <c r="B201" t="s">
        <v>1195</v>
      </c>
      <c r="C201">
        <v>4.05902349999962E-2</v>
      </c>
      <c r="D201" t="b">
        <v>1</v>
      </c>
      <c r="E201">
        <v>100</v>
      </c>
      <c r="F201">
        <v>14</v>
      </c>
      <c r="G201" t="s">
        <v>1196</v>
      </c>
      <c r="H201">
        <v>4.5539580000003299E-2</v>
      </c>
      <c r="I201" t="b">
        <v>1</v>
      </c>
      <c r="J201">
        <v>100</v>
      </c>
      <c r="K201">
        <v>14</v>
      </c>
      <c r="L201" t="s">
        <v>1197</v>
      </c>
      <c r="M201">
        <v>4.3519625999998299E-2</v>
      </c>
      <c r="N201" t="b">
        <v>1</v>
      </c>
      <c r="O201">
        <v>100</v>
      </c>
      <c r="P201">
        <v>14</v>
      </c>
      <c r="Q201" t="s">
        <v>1198</v>
      </c>
      <c r="R201">
        <v>8.2516288000000701E-2</v>
      </c>
      <c r="S201" t="b">
        <v>1</v>
      </c>
      <c r="T201">
        <v>100</v>
      </c>
      <c r="U201">
        <v>14</v>
      </c>
      <c r="V201" t="s">
        <v>1199</v>
      </c>
      <c r="W201">
        <v>4.8767804999997097E-2</v>
      </c>
      <c r="X201" t="b">
        <v>1</v>
      </c>
      <c r="Y201">
        <v>100</v>
      </c>
      <c r="Z201">
        <v>14</v>
      </c>
      <c r="AB201">
        <f t="shared" si="15"/>
        <v>5</v>
      </c>
      <c r="AC201" s="1">
        <f t="shared" si="19"/>
        <v>1</v>
      </c>
      <c r="AD201">
        <f t="shared" si="16"/>
        <v>100</v>
      </c>
      <c r="AE201">
        <f t="shared" si="17"/>
        <v>5.2186706799999115E-2</v>
      </c>
      <c r="AF201">
        <f t="shared" si="18"/>
        <v>0</v>
      </c>
    </row>
    <row r="202" spans="1:32" x14ac:dyDescent="0.3">
      <c r="A202" t="s">
        <v>1200</v>
      </c>
      <c r="B202" t="s">
        <v>1201</v>
      </c>
      <c r="C202">
        <v>5.4996126999995398E-2</v>
      </c>
      <c r="D202" t="b">
        <v>1</v>
      </c>
      <c r="E202">
        <v>100</v>
      </c>
      <c r="F202">
        <v>103</v>
      </c>
      <c r="G202" t="s">
        <v>1202</v>
      </c>
      <c r="H202">
        <v>6.0276228000006399E-2</v>
      </c>
      <c r="I202" t="b">
        <v>1</v>
      </c>
      <c r="J202">
        <v>100</v>
      </c>
      <c r="K202">
        <v>103</v>
      </c>
      <c r="L202" t="s">
        <v>1203</v>
      </c>
      <c r="M202">
        <v>8.3405490999993503E-2</v>
      </c>
      <c r="N202" t="b">
        <v>1</v>
      </c>
      <c r="O202">
        <v>100</v>
      </c>
      <c r="P202">
        <v>103</v>
      </c>
      <c r="Q202" t="s">
        <v>1204</v>
      </c>
      <c r="R202">
        <v>6.9677687999998697E-2</v>
      </c>
      <c r="S202" t="b">
        <v>1</v>
      </c>
      <c r="T202">
        <v>100</v>
      </c>
      <c r="U202">
        <v>103</v>
      </c>
      <c r="V202" t="s">
        <v>1205</v>
      </c>
      <c r="W202">
        <v>5.9150776999999197E-2</v>
      </c>
      <c r="X202" t="b">
        <v>1</v>
      </c>
      <c r="Y202">
        <v>100</v>
      </c>
      <c r="Z202">
        <v>103</v>
      </c>
      <c r="AB202">
        <f t="shared" si="15"/>
        <v>5</v>
      </c>
      <c r="AC202" s="1">
        <f t="shared" si="19"/>
        <v>1</v>
      </c>
      <c r="AD202">
        <f t="shared" si="16"/>
        <v>100</v>
      </c>
      <c r="AE202">
        <f t="shared" si="17"/>
        <v>6.5501262199998647E-2</v>
      </c>
      <c r="AF202">
        <f t="shared" si="18"/>
        <v>0</v>
      </c>
    </row>
    <row r="203" spans="1:32" x14ac:dyDescent="0.3">
      <c r="A203" t="s">
        <v>1206</v>
      </c>
      <c r="B203" t="s">
        <v>1207</v>
      </c>
      <c r="C203">
        <v>5.5391797999988002E-2</v>
      </c>
      <c r="D203" t="b">
        <v>1</v>
      </c>
      <c r="E203">
        <v>100</v>
      </c>
      <c r="F203">
        <v>7</v>
      </c>
      <c r="G203" t="s">
        <v>1208</v>
      </c>
      <c r="H203">
        <v>4.2141069999999503E-2</v>
      </c>
      <c r="I203" t="b">
        <v>1</v>
      </c>
      <c r="J203">
        <v>100</v>
      </c>
      <c r="K203">
        <v>7</v>
      </c>
      <c r="L203" t="s">
        <v>1209</v>
      </c>
      <c r="M203">
        <v>4.0959452999999202E-2</v>
      </c>
      <c r="N203" t="b">
        <v>0</v>
      </c>
      <c r="O203">
        <v>0</v>
      </c>
      <c r="P203">
        <v>0</v>
      </c>
      <c r="Q203" t="s">
        <v>1210</v>
      </c>
      <c r="R203">
        <v>4.1147977999997899E-2</v>
      </c>
      <c r="S203" t="b">
        <v>1</v>
      </c>
      <c r="T203">
        <v>100</v>
      </c>
      <c r="U203">
        <v>7</v>
      </c>
      <c r="V203" t="s">
        <v>1211</v>
      </c>
      <c r="W203">
        <v>4.21127449999971E-2</v>
      </c>
      <c r="X203" t="b">
        <v>1</v>
      </c>
      <c r="Y203">
        <v>100</v>
      </c>
      <c r="Z203">
        <v>7</v>
      </c>
      <c r="AB203">
        <f t="shared" si="15"/>
        <v>4</v>
      </c>
      <c r="AC203" s="1">
        <f t="shared" si="19"/>
        <v>0.8</v>
      </c>
      <c r="AD203">
        <f t="shared" si="16"/>
        <v>80</v>
      </c>
      <c r="AE203">
        <f t="shared" si="17"/>
        <v>4.435060879999634E-2</v>
      </c>
      <c r="AF203">
        <f t="shared" si="18"/>
        <v>0</v>
      </c>
    </row>
    <row r="204" spans="1:32" x14ac:dyDescent="0.3">
      <c r="A204" t="s">
        <v>1212</v>
      </c>
      <c r="B204" t="s">
        <v>1213</v>
      </c>
      <c r="C204">
        <v>8.1074959999998697E-2</v>
      </c>
      <c r="D204" t="b">
        <v>1</v>
      </c>
      <c r="E204">
        <v>100</v>
      </c>
      <c r="F204">
        <v>76</v>
      </c>
      <c r="G204" t="s">
        <v>1214</v>
      </c>
      <c r="H204">
        <v>7.84942450000016E-2</v>
      </c>
      <c r="I204" t="b">
        <v>1</v>
      </c>
      <c r="J204">
        <v>100</v>
      </c>
      <c r="K204">
        <v>76</v>
      </c>
      <c r="L204" t="s">
        <v>1215</v>
      </c>
      <c r="M204">
        <v>5.6633155000000102E-2</v>
      </c>
      <c r="N204" t="b">
        <v>1</v>
      </c>
      <c r="O204">
        <v>100</v>
      </c>
      <c r="P204">
        <v>76</v>
      </c>
      <c r="Q204" t="s">
        <v>1216</v>
      </c>
      <c r="R204">
        <v>5.6265412000001902E-2</v>
      </c>
      <c r="S204" t="b">
        <v>1</v>
      </c>
      <c r="T204">
        <v>100</v>
      </c>
      <c r="U204">
        <v>76</v>
      </c>
      <c r="V204" t="s">
        <v>1217</v>
      </c>
      <c r="W204">
        <v>7.0425572000001296E-2</v>
      </c>
      <c r="X204" t="b">
        <v>1</v>
      </c>
      <c r="Y204">
        <v>100</v>
      </c>
      <c r="Z204">
        <v>76</v>
      </c>
      <c r="AB204">
        <f t="shared" si="15"/>
        <v>5</v>
      </c>
      <c r="AC204" s="1">
        <f t="shared" si="19"/>
        <v>1</v>
      </c>
      <c r="AD204">
        <f t="shared" si="16"/>
        <v>100</v>
      </c>
      <c r="AE204">
        <f t="shared" si="17"/>
        <v>6.8578668800000714E-2</v>
      </c>
      <c r="AF204">
        <f t="shared" si="18"/>
        <v>0</v>
      </c>
    </row>
    <row r="205" spans="1:32" x14ac:dyDescent="0.3">
      <c r="A205" t="s">
        <v>1218</v>
      </c>
      <c r="B205" t="s">
        <v>1219</v>
      </c>
      <c r="C205">
        <v>5.41737719999986E-2</v>
      </c>
      <c r="D205" t="b">
        <v>1</v>
      </c>
      <c r="E205">
        <v>100</v>
      </c>
      <c r="F205">
        <v>35</v>
      </c>
      <c r="G205" t="s">
        <v>1220</v>
      </c>
      <c r="H205">
        <v>5.5164000000004799E-2</v>
      </c>
      <c r="I205" t="b">
        <v>1</v>
      </c>
      <c r="J205">
        <v>100</v>
      </c>
      <c r="K205">
        <v>35</v>
      </c>
      <c r="L205" t="s">
        <v>1221</v>
      </c>
      <c r="M205">
        <v>5.1332090000002398E-2</v>
      </c>
      <c r="N205" t="b">
        <v>1</v>
      </c>
      <c r="O205">
        <v>100</v>
      </c>
      <c r="P205">
        <v>35</v>
      </c>
      <c r="Q205" t="s">
        <v>1222</v>
      </c>
      <c r="R205">
        <v>8.1957395999992799E-2</v>
      </c>
      <c r="S205" t="b">
        <v>1</v>
      </c>
      <c r="T205">
        <v>100</v>
      </c>
      <c r="U205">
        <v>35</v>
      </c>
      <c r="V205" t="s">
        <v>1223</v>
      </c>
      <c r="W205">
        <v>5.41605380000049E-2</v>
      </c>
      <c r="X205" t="b">
        <v>1</v>
      </c>
      <c r="Y205">
        <v>100</v>
      </c>
      <c r="Z205">
        <v>35</v>
      </c>
      <c r="AB205">
        <f t="shared" si="15"/>
        <v>5</v>
      </c>
      <c r="AC205" s="1">
        <f t="shared" si="19"/>
        <v>1</v>
      </c>
      <c r="AD205">
        <f t="shared" si="16"/>
        <v>100</v>
      </c>
      <c r="AE205">
        <f t="shared" si="17"/>
        <v>5.9357559200000701E-2</v>
      </c>
      <c r="AF205">
        <f t="shared" si="18"/>
        <v>0</v>
      </c>
    </row>
    <row r="206" spans="1:32" x14ac:dyDescent="0.3">
      <c r="A206" t="s">
        <v>1224</v>
      </c>
      <c r="B206" t="s">
        <v>1225</v>
      </c>
      <c r="C206">
        <v>8.5041028000006194E-2</v>
      </c>
      <c r="D206" t="b">
        <v>0</v>
      </c>
      <c r="E206">
        <v>21</v>
      </c>
      <c r="F206">
        <v>3</v>
      </c>
      <c r="G206" t="s">
        <v>1226</v>
      </c>
      <c r="H206">
        <v>5.5294563999993301E-2</v>
      </c>
      <c r="I206" t="b">
        <v>1</v>
      </c>
      <c r="J206">
        <v>100</v>
      </c>
      <c r="K206">
        <v>8</v>
      </c>
      <c r="L206" t="s">
        <v>1227</v>
      </c>
      <c r="M206">
        <v>5.3066494000006501E-2</v>
      </c>
      <c r="N206" t="b">
        <v>0</v>
      </c>
      <c r="O206">
        <v>0</v>
      </c>
      <c r="P206">
        <v>0</v>
      </c>
      <c r="Q206" t="s">
        <v>1228</v>
      </c>
      <c r="R206">
        <v>4.8849426999993201E-2</v>
      </c>
      <c r="S206" t="b">
        <v>1</v>
      </c>
      <c r="T206">
        <v>100</v>
      </c>
      <c r="U206">
        <v>8</v>
      </c>
      <c r="V206" t="s">
        <v>1229</v>
      </c>
      <c r="W206">
        <v>5.3122887000000597E-2</v>
      </c>
      <c r="X206" t="b">
        <v>0</v>
      </c>
      <c r="Y206">
        <v>13</v>
      </c>
      <c r="Z206">
        <v>2</v>
      </c>
      <c r="AB206">
        <f t="shared" si="15"/>
        <v>2</v>
      </c>
      <c r="AC206" s="1">
        <f t="shared" si="19"/>
        <v>0.4</v>
      </c>
      <c r="AD206">
        <f t="shared" si="16"/>
        <v>46.8</v>
      </c>
      <c r="AE206">
        <f t="shared" si="17"/>
        <v>5.9074879999999962E-2</v>
      </c>
      <c r="AF206">
        <f t="shared" si="18"/>
        <v>0</v>
      </c>
    </row>
    <row r="208" spans="1:32" x14ac:dyDescent="0.3">
      <c r="AA208" t="s">
        <v>1240</v>
      </c>
      <c r="AB208" s="2">
        <f>AVERAGE(AC2:AC206)</f>
        <v>0.75219512195121929</v>
      </c>
    </row>
    <row r="209" spans="27:28" x14ac:dyDescent="0.3">
      <c r="AA209" t="s">
        <v>1239</v>
      </c>
      <c r="AB209">
        <f>AVERAGE(AE2:AE206)</f>
        <v>5.951279665073176E-2</v>
      </c>
    </row>
    <row r="210" spans="27:28" x14ac:dyDescent="0.3">
      <c r="AA210" t="s">
        <v>1241</v>
      </c>
      <c r="AB210">
        <f>AVERAGE(AD2:AD206)</f>
        <v>80.32682926829267</v>
      </c>
    </row>
    <row r="211" spans="27:28" x14ac:dyDescent="0.3">
      <c r="AA211" t="s">
        <v>1245</v>
      </c>
      <c r="AB211">
        <f>SUM(AF2:AF206)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final_output_20240422132247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Putta</dc:creator>
  <cp:lastModifiedBy>Pranav Reddy Putta</cp:lastModifiedBy>
  <dcterms:created xsi:type="dcterms:W3CDTF">2024-04-23T01:26:25Z</dcterms:created>
  <dcterms:modified xsi:type="dcterms:W3CDTF">2024-04-23T04:20:28Z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2024-04-23T04:16:51Z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8f17aee9-2251-491e-bd55-eb6dc97cf582</vt:lpwstr>
  </property>
  <property fmtid="{D5CDD505-2E9C-101B-9397-08002B2CF9AE}" pid="8" name="MSIP_Label_4044bd30-2ed7-4c9d-9d12-46200872a97b_ContentBits">
    <vt:lpwstr>0</vt:lpwstr>
  </property>
</Properties>
</file>