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autoCompressPictures="0"/>
  <bookViews>
    <workbookView xWindow="0" yWindow="0" windowWidth="25600" windowHeight="16060"/>
  </bookViews>
  <sheets>
    <sheet name="noproxies_total" sheetId="1" r:id="rId1"/>
    <sheet name="cat counts" sheetId="2" r:id="rId2"/>
    <sheet name="Sheet2" sheetId="3" r:id="rId3"/>
    <sheet name="description count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B6" i="1"/>
  <c r="E6" i="1"/>
  <c r="F6" i="1"/>
  <c r="A8" i="1"/>
  <c r="B8" i="1"/>
  <c r="F8" i="1"/>
  <c r="E8" i="1"/>
  <c r="E9" i="1"/>
  <c r="A10" i="1"/>
  <c r="B10" i="1"/>
  <c r="E10" i="1"/>
  <c r="F10" i="1"/>
  <c r="E12" i="1"/>
  <c r="A14" i="1"/>
  <c r="B14" i="1"/>
  <c r="E14" i="1"/>
  <c r="F14" i="1"/>
  <c r="A17" i="1"/>
  <c r="B17" i="1"/>
  <c r="E17" i="1"/>
  <c r="F17" i="1"/>
  <c r="A19" i="1"/>
  <c r="B19" i="1"/>
  <c r="F19" i="1"/>
  <c r="A21" i="1"/>
  <c r="B21" i="1"/>
  <c r="F21" i="1"/>
  <c r="A23" i="1"/>
  <c r="B23" i="1"/>
  <c r="F23" i="1"/>
  <c r="E19" i="1"/>
  <c r="E20" i="1"/>
  <c r="E21" i="1"/>
  <c r="E22" i="1"/>
  <c r="E23" i="1"/>
  <c r="E24" i="1"/>
  <c r="E25" i="1"/>
  <c r="E26" i="1"/>
  <c r="A28" i="1"/>
  <c r="B28" i="1"/>
  <c r="F28" i="1"/>
  <c r="E28" i="1"/>
  <c r="E29" i="1"/>
  <c r="E30" i="1"/>
  <c r="E31" i="1"/>
  <c r="E36" i="1"/>
  <c r="A38" i="1"/>
  <c r="B38" i="1"/>
  <c r="E38" i="1"/>
  <c r="F38" i="1"/>
  <c r="A40" i="1"/>
  <c r="B40" i="1"/>
  <c r="E40" i="1"/>
  <c r="F40" i="1"/>
  <c r="A43" i="1"/>
  <c r="B43" i="1"/>
  <c r="F43" i="1"/>
  <c r="A45" i="1"/>
  <c r="B45" i="1"/>
  <c r="F45" i="1"/>
  <c r="A49" i="1"/>
  <c r="B49" i="1"/>
  <c r="F49" i="1"/>
  <c r="A52" i="1"/>
  <c r="B52" i="1"/>
  <c r="F5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A57" i="1"/>
  <c r="B57" i="1"/>
  <c r="E57" i="1"/>
  <c r="F57" i="1"/>
  <c r="A59" i="1"/>
  <c r="B59" i="1"/>
  <c r="F59" i="1"/>
  <c r="E59" i="1"/>
  <c r="E60" i="1"/>
  <c r="A62" i="1"/>
  <c r="B62" i="1"/>
  <c r="F62" i="1"/>
  <c r="A67" i="1"/>
  <c r="B67" i="1"/>
  <c r="F67" i="1"/>
  <c r="A69" i="1"/>
  <c r="B69" i="1"/>
  <c r="F69" i="1"/>
  <c r="E62" i="1"/>
  <c r="E63" i="1"/>
  <c r="E64" i="1"/>
  <c r="E65" i="1"/>
  <c r="E66" i="1"/>
  <c r="E67" i="1"/>
  <c r="E68" i="1"/>
  <c r="E69" i="1"/>
  <c r="E70" i="1"/>
  <c r="A71" i="1"/>
  <c r="B71" i="1"/>
  <c r="E71" i="1"/>
  <c r="F71" i="1"/>
  <c r="A77" i="1"/>
  <c r="B77" i="1"/>
  <c r="F77" i="1"/>
  <c r="A79" i="1"/>
  <c r="B79" i="1"/>
  <c r="F79" i="1"/>
  <c r="E73" i="1"/>
  <c r="E74" i="1"/>
  <c r="E75" i="1"/>
  <c r="E76" i="1"/>
  <c r="E77" i="1"/>
  <c r="E78" i="1"/>
  <c r="E79" i="1"/>
  <c r="E80" i="1"/>
  <c r="E81" i="1"/>
  <c r="E82" i="1"/>
  <c r="E83" i="1"/>
  <c r="A84" i="1"/>
  <c r="B84" i="1"/>
  <c r="E84" i="1"/>
  <c r="F84" i="1"/>
  <c r="A86" i="1"/>
  <c r="B86" i="1"/>
  <c r="F86" i="1"/>
  <c r="A88" i="1"/>
  <c r="B88" i="1"/>
  <c r="F88" i="1"/>
  <c r="E86" i="1"/>
  <c r="E87" i="1"/>
  <c r="E88" i="1"/>
  <c r="E89" i="1"/>
  <c r="A90" i="1"/>
  <c r="B90" i="1"/>
  <c r="E90" i="1"/>
  <c r="F90" i="1"/>
  <c r="A94" i="1"/>
  <c r="B94" i="1"/>
  <c r="F94" i="1"/>
  <c r="E93" i="1"/>
  <c r="E94" i="1"/>
  <c r="E95" i="1"/>
  <c r="A97" i="1"/>
  <c r="B97" i="1"/>
  <c r="E97" i="1"/>
  <c r="F97" i="1"/>
  <c r="A99" i="1"/>
  <c r="B99" i="1"/>
  <c r="E99" i="1"/>
  <c r="F99" i="1"/>
  <c r="A101" i="1"/>
  <c r="B101" i="1"/>
  <c r="F101" i="1"/>
  <c r="E101" i="1"/>
  <c r="E102" i="1"/>
  <c r="A104" i="1"/>
  <c r="B104" i="1"/>
  <c r="E104" i="1"/>
  <c r="F104" i="1"/>
  <c r="A107" i="1"/>
  <c r="B107" i="1"/>
  <c r="F107" i="1"/>
  <c r="E106" i="1"/>
  <c r="E107" i="1"/>
  <c r="E108" i="1"/>
  <c r="E110" i="1"/>
  <c r="E111" i="1"/>
  <c r="A112" i="1"/>
  <c r="B112" i="1"/>
  <c r="E112" i="1"/>
  <c r="F112" i="1"/>
  <c r="A117" i="1"/>
  <c r="B117" i="1"/>
  <c r="E117" i="1"/>
  <c r="F117" i="1"/>
  <c r="A123" i="1"/>
  <c r="B123" i="1"/>
  <c r="F123" i="1"/>
  <c r="E123" i="1"/>
  <c r="E124" i="1"/>
  <c r="E125" i="1"/>
  <c r="A126" i="1"/>
  <c r="B126" i="1"/>
  <c r="E126" i="1"/>
  <c r="F126" i="1"/>
  <c r="E128" i="1"/>
  <c r="E139" i="1"/>
  <c r="A146" i="1"/>
  <c r="B146" i="1"/>
  <c r="F146" i="1"/>
  <c r="E146" i="1"/>
  <c r="E147" i="1"/>
  <c r="A149" i="1"/>
  <c r="B149" i="1"/>
  <c r="F149" i="1"/>
  <c r="A151" i="1"/>
  <c r="B151" i="1"/>
  <c r="F151" i="1"/>
  <c r="E149" i="1"/>
  <c r="E150" i="1"/>
  <c r="E151" i="1"/>
  <c r="E152" i="1"/>
  <c r="E153" i="1"/>
  <c r="A154" i="1"/>
  <c r="B154" i="1"/>
  <c r="E154" i="1"/>
  <c r="F154" i="1"/>
  <c r="E157" i="1"/>
  <c r="E158" i="1"/>
  <c r="E159" i="1"/>
  <c r="E160" i="1"/>
  <c r="E161" i="1"/>
  <c r="E162" i="1"/>
  <c r="E163" i="1"/>
  <c r="E167" i="1"/>
  <c r="A169" i="1"/>
  <c r="B169" i="1"/>
  <c r="E169" i="1"/>
  <c r="F169" i="1"/>
  <c r="A171" i="1"/>
  <c r="B171" i="1"/>
  <c r="F171" i="1"/>
  <c r="A173" i="1"/>
  <c r="B173" i="1"/>
  <c r="F173" i="1"/>
  <c r="A175" i="1"/>
  <c r="B175" i="1"/>
  <c r="F175" i="1"/>
  <c r="E171" i="1"/>
  <c r="E172" i="1"/>
  <c r="E173" i="1"/>
  <c r="E174" i="1"/>
  <c r="E175" i="1"/>
  <c r="E176" i="1"/>
  <c r="A177" i="1"/>
  <c r="B177" i="1"/>
  <c r="E177" i="1"/>
  <c r="F177" i="1"/>
  <c r="E179" i="1"/>
  <c r="E180" i="1"/>
  <c r="E181" i="1"/>
  <c r="E182" i="1"/>
  <c r="E183" i="1"/>
  <c r="E184" i="1"/>
  <c r="A189" i="1"/>
  <c r="B189" i="1"/>
  <c r="F189" i="1"/>
  <c r="E189" i="1"/>
  <c r="E190" i="1"/>
  <c r="A191" i="1"/>
  <c r="B191" i="1"/>
  <c r="E191" i="1"/>
  <c r="F191" i="1"/>
  <c r="A193" i="1"/>
  <c r="B193" i="1"/>
  <c r="F193" i="1"/>
  <c r="A195" i="1"/>
  <c r="B195" i="1"/>
  <c r="F195" i="1"/>
  <c r="A201" i="1"/>
  <c r="B201" i="1"/>
  <c r="F201" i="1"/>
  <c r="E193" i="1"/>
  <c r="E194" i="1"/>
  <c r="E195" i="1"/>
  <c r="E196" i="1"/>
  <c r="E197" i="1"/>
  <c r="E198" i="1"/>
  <c r="E199" i="1"/>
  <c r="E200" i="1"/>
  <c r="E201" i="1"/>
  <c r="E202" i="1"/>
  <c r="A207" i="1"/>
  <c r="B207" i="1"/>
  <c r="F207" i="1"/>
  <c r="E205" i="1"/>
  <c r="E206" i="1"/>
  <c r="E207" i="1"/>
  <c r="E208" i="1"/>
  <c r="A209" i="1"/>
  <c r="B209" i="1"/>
  <c r="E209" i="1"/>
  <c r="F209" i="1"/>
  <c r="A211" i="1"/>
  <c r="B211" i="1"/>
  <c r="E211" i="1"/>
  <c r="F211" i="1"/>
  <c r="A213" i="1"/>
  <c r="B213" i="1"/>
  <c r="F213" i="1"/>
  <c r="E213" i="1"/>
  <c r="E214" i="1"/>
  <c r="E215" i="1"/>
  <c r="A216" i="1"/>
  <c r="B216" i="1"/>
  <c r="E216" i="1"/>
  <c r="F216" i="1"/>
  <c r="A218" i="1"/>
  <c r="B218" i="1"/>
  <c r="F218" i="1"/>
  <c r="A220" i="1"/>
  <c r="B220" i="1"/>
  <c r="F220" i="1"/>
  <c r="A222" i="1"/>
  <c r="B222" i="1"/>
  <c r="F222" i="1"/>
  <c r="E218" i="1"/>
  <c r="E219" i="1"/>
  <c r="E220" i="1"/>
  <c r="E221" i="1"/>
  <c r="E222" i="1"/>
  <c r="E223" i="1"/>
  <c r="A224" i="1"/>
  <c r="B224" i="1"/>
  <c r="E224" i="1"/>
  <c r="F224" i="1"/>
  <c r="A228" i="1"/>
  <c r="B228" i="1"/>
  <c r="F228" i="1"/>
  <c r="E228" i="1"/>
  <c r="E229" i="1"/>
  <c r="A231" i="1"/>
  <c r="B231" i="1"/>
  <c r="E231" i="1"/>
  <c r="F231" i="1"/>
  <c r="E234" i="1"/>
  <c r="A236" i="1"/>
  <c r="B236" i="1"/>
  <c r="F236" i="1"/>
  <c r="A238" i="1"/>
  <c r="B238" i="1"/>
  <c r="F238" i="1"/>
  <c r="A240" i="1"/>
  <c r="B240" i="1"/>
  <c r="F240" i="1"/>
  <c r="E236" i="1"/>
  <c r="E237" i="1"/>
  <c r="E238" i="1"/>
  <c r="E239" i="1"/>
  <c r="E240" i="1"/>
  <c r="E241" i="1"/>
  <c r="A243" i="1"/>
  <c r="B243" i="1"/>
  <c r="F243" i="1"/>
  <c r="E243" i="1"/>
  <c r="E244" i="1"/>
  <c r="E245" i="1"/>
  <c r="A249" i="1"/>
  <c r="B249" i="1"/>
  <c r="F249" i="1"/>
  <c r="E248" i="1"/>
  <c r="E249" i="1"/>
  <c r="E250" i="1"/>
  <c r="E251" i="1"/>
  <c r="E252" i="1"/>
  <c r="A253" i="1"/>
  <c r="B253" i="1"/>
  <c r="E253" i="1"/>
  <c r="F253" i="1"/>
  <c r="E257" i="1"/>
  <c r="E258" i="1"/>
  <c r="E259" i="1"/>
  <c r="E260" i="1"/>
  <c r="E261" i="1"/>
  <c r="A263" i="1"/>
  <c r="B263" i="1"/>
  <c r="E263" i="1"/>
  <c r="F263" i="1"/>
  <c r="E265" i="1"/>
  <c r="A271" i="1"/>
  <c r="B271" i="1"/>
  <c r="F271" i="1"/>
  <c r="E267" i="1"/>
  <c r="E268" i="1"/>
  <c r="E269" i="1"/>
  <c r="E270" i="1"/>
  <c r="E271" i="1"/>
  <c r="E272" i="1"/>
  <c r="E273" i="1"/>
  <c r="E274" i="1"/>
  <c r="A275" i="1"/>
  <c r="B275" i="1"/>
  <c r="E275" i="1"/>
  <c r="F275" i="1"/>
  <c r="A279" i="1"/>
  <c r="B279" i="1"/>
  <c r="F279" i="1"/>
  <c r="E277" i="1"/>
  <c r="E278" i="1"/>
  <c r="E279" i="1"/>
  <c r="E280" i="1"/>
  <c r="A283" i="1"/>
  <c r="B283" i="1"/>
  <c r="F283" i="1"/>
  <c r="A285" i="1"/>
  <c r="B285" i="1"/>
  <c r="F285" i="1"/>
  <c r="A288" i="1"/>
  <c r="B288" i="1"/>
  <c r="F288" i="1"/>
  <c r="A290" i="1"/>
  <c r="B290" i="1"/>
  <c r="F290" i="1"/>
  <c r="A292" i="1"/>
  <c r="B292" i="1"/>
  <c r="F29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A296" i="1"/>
  <c r="B296" i="1"/>
  <c r="E296" i="1"/>
  <c r="F296" i="1"/>
  <c r="A299" i="1"/>
  <c r="B299" i="1"/>
  <c r="F299" i="1"/>
  <c r="A301" i="1"/>
  <c r="B301" i="1"/>
  <c r="F301" i="1"/>
  <c r="E299" i="1"/>
  <c r="E300" i="1"/>
  <c r="E301" i="1"/>
  <c r="E302" i="1"/>
  <c r="E303" i="1"/>
  <c r="A304" i="1"/>
  <c r="B304" i="1"/>
  <c r="E304" i="1"/>
  <c r="F304" i="1"/>
  <c r="E307" i="1"/>
  <c r="E308" i="1"/>
  <c r="A309" i="1"/>
  <c r="B309" i="1"/>
  <c r="E309" i="1"/>
  <c r="F309" i="1"/>
  <c r="A312" i="1"/>
  <c r="B312" i="1"/>
  <c r="F312" i="1"/>
  <c r="A314" i="1"/>
  <c r="B314" i="1"/>
  <c r="F314" i="1"/>
  <c r="E311" i="1"/>
  <c r="E312" i="1"/>
  <c r="E313" i="1"/>
  <c r="E314" i="1"/>
  <c r="E315" i="1"/>
  <c r="A318" i="1"/>
  <c r="B318" i="1"/>
  <c r="F318" i="1"/>
  <c r="A322" i="1"/>
  <c r="B322" i="1"/>
  <c r="F322" i="1"/>
  <c r="E317" i="1"/>
  <c r="E318" i="1"/>
  <c r="E319" i="1"/>
  <c r="E320" i="1"/>
  <c r="E321" i="1"/>
  <c r="E322" i="1"/>
  <c r="E323" i="1"/>
  <c r="E324" i="1"/>
  <c r="E325" i="1"/>
  <c r="A329" i="1"/>
  <c r="B329" i="1"/>
  <c r="F329" i="1"/>
  <c r="A333" i="1"/>
  <c r="B333" i="1"/>
  <c r="F333" i="1"/>
  <c r="A335" i="1"/>
  <c r="B335" i="1"/>
  <c r="F335" i="1"/>
  <c r="A338" i="1"/>
  <c r="B338" i="1"/>
  <c r="F338" i="1"/>
  <c r="A340" i="1"/>
  <c r="B340" i="1"/>
  <c r="F340" i="1"/>
  <c r="A342" i="1"/>
  <c r="B342" i="1"/>
  <c r="F342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A347" i="1"/>
  <c r="B347" i="1"/>
  <c r="E347" i="1"/>
  <c r="F347" i="1"/>
  <c r="E349" i="1"/>
  <c r="E350" i="1"/>
  <c r="A354" i="1"/>
  <c r="B354" i="1"/>
  <c r="F354" i="1"/>
  <c r="A356" i="1"/>
  <c r="B356" i="1"/>
  <c r="F356" i="1"/>
  <c r="E354" i="1"/>
  <c r="E355" i="1"/>
  <c r="E356" i="1"/>
  <c r="E357" i="1"/>
  <c r="A359" i="1"/>
  <c r="B359" i="1"/>
  <c r="E359" i="1"/>
  <c r="F359" i="1"/>
  <c r="A362" i="1"/>
  <c r="B362" i="1"/>
  <c r="F362" i="1"/>
  <c r="E362" i="1"/>
  <c r="E363" i="1"/>
  <c r="A364" i="1"/>
  <c r="B364" i="1"/>
  <c r="E364" i="1"/>
  <c r="F364" i="1"/>
  <c r="A367" i="1"/>
  <c r="B367" i="1"/>
  <c r="E367" i="1"/>
  <c r="F367" i="1"/>
  <c r="A369" i="1"/>
  <c r="B369" i="1"/>
  <c r="E369" i="1"/>
  <c r="F369" i="1"/>
  <c r="A371" i="1"/>
  <c r="B371" i="1"/>
  <c r="F371" i="1"/>
  <c r="A373" i="1"/>
  <c r="B373" i="1"/>
  <c r="F373" i="1"/>
  <c r="A375" i="1"/>
  <c r="B375" i="1"/>
  <c r="F375" i="1"/>
  <c r="E371" i="1"/>
  <c r="E372" i="1"/>
  <c r="E373" i="1"/>
  <c r="E374" i="1"/>
  <c r="E375" i="1"/>
  <c r="E376" i="1"/>
  <c r="A377" i="1"/>
  <c r="B377" i="1"/>
  <c r="E377" i="1"/>
  <c r="F377" i="1"/>
  <c r="E379" i="1"/>
  <c r="E380" i="1"/>
  <c r="E381" i="1"/>
  <c r="E382" i="1"/>
  <c r="E383" i="1"/>
  <c r="A384" i="1"/>
  <c r="B384" i="1"/>
  <c r="E384" i="1"/>
  <c r="F384" i="1"/>
  <c r="E386" i="1"/>
  <c r="E387" i="1"/>
  <c r="E388" i="1"/>
  <c r="A392" i="1"/>
  <c r="B392" i="1"/>
  <c r="F392" i="1"/>
  <c r="A394" i="1"/>
  <c r="B394" i="1"/>
  <c r="F394" i="1"/>
  <c r="A396" i="1"/>
  <c r="B396" i="1"/>
  <c r="F396" i="1"/>
  <c r="E390" i="1"/>
  <c r="E391" i="1"/>
  <c r="E392" i="1"/>
  <c r="E393" i="1"/>
  <c r="E394" i="1"/>
  <c r="E395" i="1"/>
  <c r="E396" i="1"/>
  <c r="E397" i="1"/>
  <c r="A398" i="1"/>
  <c r="B398" i="1"/>
  <c r="E398" i="1"/>
  <c r="F398" i="1"/>
  <c r="A403" i="1"/>
  <c r="B403" i="1"/>
  <c r="F403" i="1"/>
  <c r="E403" i="1"/>
  <c r="E404" i="1"/>
  <c r="A405" i="1"/>
  <c r="B405" i="1"/>
  <c r="E405" i="1"/>
  <c r="F405" i="1"/>
  <c r="A410" i="1"/>
  <c r="B410" i="1"/>
  <c r="F410" i="1"/>
  <c r="A414" i="1"/>
  <c r="B414" i="1"/>
  <c r="F414" i="1"/>
  <c r="A416" i="1"/>
  <c r="B416" i="1"/>
  <c r="F416" i="1"/>
  <c r="A418" i="1"/>
  <c r="B418" i="1"/>
  <c r="F418" i="1"/>
  <c r="A423" i="1"/>
  <c r="B423" i="1"/>
  <c r="F423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A425" i="1"/>
  <c r="B425" i="1"/>
  <c r="E425" i="1"/>
  <c r="F425" i="1"/>
  <c r="A427" i="1"/>
  <c r="B427" i="1"/>
  <c r="E427" i="1"/>
  <c r="F427" i="1"/>
  <c r="A434" i="1"/>
  <c r="B434" i="1"/>
  <c r="F434" i="1"/>
  <c r="A436" i="1"/>
  <c r="B436" i="1"/>
  <c r="F436" i="1"/>
  <c r="E434" i="1"/>
  <c r="E435" i="1"/>
  <c r="E436" i="1"/>
  <c r="E437" i="1"/>
  <c r="A439" i="1"/>
  <c r="B439" i="1"/>
  <c r="F439" i="1"/>
  <c r="A441" i="1"/>
  <c r="B441" i="1"/>
  <c r="F441" i="1"/>
  <c r="E439" i="1"/>
  <c r="E440" i="1"/>
  <c r="E441" i="1"/>
  <c r="E442" i="1"/>
  <c r="E443" i="1"/>
  <c r="E446" i="1"/>
  <c r="E447" i="1"/>
  <c r="E448" i="1"/>
  <c r="E449" i="1"/>
  <c r="A450" i="1"/>
  <c r="B450" i="1"/>
  <c r="E450" i="1"/>
  <c r="F450" i="1"/>
  <c r="E454" i="1"/>
  <c r="A455" i="1"/>
  <c r="B455" i="1"/>
  <c r="E455" i="1"/>
  <c r="F455" i="1"/>
  <c r="A462" i="1"/>
  <c r="B462" i="1"/>
  <c r="E462" i="1"/>
  <c r="F462" i="1"/>
  <c r="A464" i="1"/>
  <c r="B464" i="1"/>
  <c r="E464" i="1"/>
  <c r="F464" i="1"/>
  <c r="E466" i="1"/>
  <c r="A471" i="1"/>
  <c r="B471" i="1"/>
  <c r="E471" i="1"/>
  <c r="F471" i="1"/>
  <c r="A473" i="1"/>
  <c r="B473" i="1"/>
  <c r="E473" i="1"/>
  <c r="F473" i="1"/>
  <c r="A478" i="1"/>
  <c r="B478" i="1"/>
  <c r="E478" i="1"/>
  <c r="F478" i="1"/>
  <c r="E480" i="1"/>
  <c r="A481" i="1"/>
  <c r="B481" i="1"/>
  <c r="E481" i="1"/>
  <c r="F481" i="1"/>
  <c r="E483" i="1"/>
  <c r="A484" i="1"/>
  <c r="B484" i="1"/>
  <c r="E484" i="1"/>
  <c r="F484" i="1"/>
  <c r="A487" i="1"/>
  <c r="B487" i="1"/>
  <c r="E487" i="1"/>
  <c r="F487" i="1"/>
  <c r="A489" i="1"/>
  <c r="B489" i="1"/>
  <c r="E489" i="1"/>
  <c r="F489" i="1"/>
  <c r="A492" i="1"/>
  <c r="B492" i="1"/>
  <c r="E492" i="1"/>
  <c r="F492" i="1"/>
  <c r="A495" i="1"/>
  <c r="B495" i="1"/>
  <c r="E495" i="1"/>
  <c r="F495" i="1"/>
  <c r="A498" i="1"/>
  <c r="B498" i="1"/>
  <c r="E498" i="1"/>
  <c r="F498" i="1"/>
  <c r="A500" i="1"/>
  <c r="B500" i="1"/>
  <c r="F500" i="1"/>
  <c r="E500" i="1"/>
  <c r="E501" i="1"/>
  <c r="A502" i="1"/>
  <c r="B502" i="1"/>
  <c r="E502" i="1"/>
  <c r="F502" i="1"/>
  <c r="A504" i="1"/>
  <c r="B504" i="1"/>
  <c r="E504" i="1"/>
  <c r="F504" i="1"/>
  <c r="A507" i="1"/>
  <c r="B507" i="1"/>
  <c r="F507" i="1"/>
  <c r="A509" i="1"/>
  <c r="B509" i="1"/>
  <c r="F509" i="1"/>
  <c r="E507" i="1"/>
  <c r="E508" i="1"/>
  <c r="E509" i="1"/>
  <c r="E510" i="1"/>
  <c r="A511" i="1"/>
  <c r="B511" i="1"/>
  <c r="E511" i="1"/>
  <c r="F511" i="1"/>
  <c r="A514" i="1"/>
  <c r="B514" i="1"/>
  <c r="E514" i="1"/>
  <c r="F514" i="1"/>
  <c r="A520" i="1"/>
  <c r="B520" i="1"/>
  <c r="F520" i="1"/>
  <c r="E518" i="1"/>
  <c r="E519" i="1"/>
  <c r="E520" i="1"/>
  <c r="E521" i="1"/>
  <c r="A522" i="1"/>
  <c r="B522" i="1"/>
  <c r="E522" i="1"/>
  <c r="F522" i="1"/>
  <c r="A526" i="1"/>
  <c r="B526" i="1"/>
  <c r="F526" i="1"/>
  <c r="A528" i="1"/>
  <c r="B528" i="1"/>
  <c r="F528" i="1"/>
  <c r="E526" i="1"/>
  <c r="E527" i="1"/>
  <c r="E528" i="1"/>
  <c r="E529" i="1"/>
  <c r="A530" i="1"/>
  <c r="B530" i="1"/>
  <c r="E530" i="1"/>
  <c r="F530" i="1"/>
  <c r="A532" i="1"/>
  <c r="B532" i="1"/>
  <c r="F532" i="1"/>
  <c r="A534" i="1"/>
  <c r="B534" i="1"/>
  <c r="F534" i="1"/>
  <c r="E532" i="1"/>
  <c r="E533" i="1"/>
  <c r="E534" i="1"/>
  <c r="E535" i="1"/>
  <c r="A536" i="1"/>
  <c r="B536" i="1"/>
  <c r="E536" i="1"/>
  <c r="F536" i="1"/>
  <c r="A539" i="1"/>
  <c r="B539" i="1"/>
  <c r="F539" i="1"/>
  <c r="E538" i="1"/>
  <c r="E539" i="1"/>
  <c r="E540" i="1"/>
  <c r="E542" i="1"/>
  <c r="E544" i="1"/>
  <c r="A548" i="1"/>
  <c r="B548" i="1"/>
  <c r="F548" i="1"/>
  <c r="E548" i="1"/>
  <c r="E549" i="1"/>
  <c r="A553" i="1"/>
  <c r="B553" i="1"/>
  <c r="E553" i="1"/>
  <c r="F553" i="1"/>
  <c r="E555" i="1"/>
  <c r="E557" i="1"/>
  <c r="A558" i="1"/>
  <c r="B558" i="1"/>
  <c r="E558" i="1"/>
  <c r="F558" i="1"/>
  <c r="A561" i="1"/>
  <c r="B561" i="1"/>
  <c r="E561" i="1"/>
  <c r="F561" i="1"/>
  <c r="A563" i="1"/>
  <c r="B563" i="1"/>
  <c r="E563" i="1"/>
  <c r="F563" i="1"/>
  <c r="A565" i="1"/>
  <c r="B565" i="1"/>
  <c r="F565" i="1"/>
  <c r="E565" i="1"/>
  <c r="E566" i="1"/>
  <c r="E567" i="1"/>
  <c r="A569" i="1"/>
  <c r="B569" i="1"/>
  <c r="F569" i="1"/>
  <c r="A573" i="1"/>
  <c r="B573" i="1"/>
  <c r="F573" i="1"/>
  <c r="A575" i="1"/>
  <c r="B575" i="1"/>
  <c r="F575" i="1"/>
  <c r="E569" i="1"/>
  <c r="E570" i="1"/>
  <c r="E571" i="1"/>
  <c r="E572" i="1"/>
  <c r="E573" i="1"/>
  <c r="E574" i="1"/>
  <c r="E575" i="1"/>
  <c r="E576" i="1"/>
  <c r="A577" i="1"/>
  <c r="B577" i="1"/>
  <c r="E577" i="1"/>
  <c r="F577" i="1"/>
  <c r="A580" i="1"/>
  <c r="B580" i="1"/>
  <c r="E580" i="1"/>
  <c r="F580" i="1"/>
  <c r="A582" i="1"/>
  <c r="B582" i="1"/>
  <c r="F582" i="1"/>
  <c r="E582" i="1"/>
  <c r="E583" i="1"/>
  <c r="A585" i="1"/>
  <c r="B585" i="1"/>
  <c r="F585" i="1"/>
  <c r="E585" i="1"/>
  <c r="E586" i="1"/>
  <c r="A587" i="1"/>
  <c r="B587" i="1"/>
  <c r="E587" i="1"/>
  <c r="F587" i="1"/>
  <c r="E592" i="1"/>
  <c r="E593" i="1"/>
  <c r="E594" i="1"/>
  <c r="A596" i="1"/>
  <c r="B596" i="1"/>
  <c r="F596" i="1"/>
  <c r="E596" i="1"/>
  <c r="E597" i="1"/>
  <c r="A598" i="1"/>
  <c r="B598" i="1"/>
  <c r="E598" i="1"/>
  <c r="F598" i="1"/>
  <c r="A602" i="1"/>
  <c r="B602" i="1"/>
  <c r="F602" i="1"/>
  <c r="A604" i="1"/>
  <c r="B604" i="1"/>
  <c r="F604" i="1"/>
  <c r="A607" i="1"/>
  <c r="B607" i="1"/>
  <c r="F607" i="1"/>
  <c r="A609" i="1"/>
  <c r="B609" i="1"/>
  <c r="F609" i="1"/>
  <c r="E602" i="1"/>
  <c r="E603" i="1"/>
  <c r="E604" i="1"/>
  <c r="E605" i="1"/>
  <c r="E606" i="1"/>
  <c r="E607" i="1"/>
  <c r="E608" i="1"/>
  <c r="E609" i="1"/>
  <c r="E610" i="1"/>
  <c r="A611" i="1"/>
  <c r="B611" i="1"/>
  <c r="E611" i="1"/>
  <c r="F611" i="1"/>
  <c r="A615" i="1"/>
  <c r="B615" i="1"/>
  <c r="F615" i="1"/>
  <c r="E615" i="1"/>
  <c r="E616" i="1"/>
  <c r="A617" i="1"/>
  <c r="B617" i="1"/>
  <c r="E617" i="1"/>
  <c r="F617" i="1"/>
  <c r="A619" i="1"/>
  <c r="B619" i="1"/>
  <c r="F619" i="1"/>
  <c r="A622" i="1"/>
  <c r="B622" i="1"/>
  <c r="F622" i="1"/>
  <c r="A624" i="1"/>
  <c r="B624" i="1"/>
  <c r="F624" i="1"/>
  <c r="A626" i="1"/>
  <c r="B626" i="1"/>
  <c r="F626" i="1"/>
  <c r="E619" i="1"/>
  <c r="E620" i="1"/>
  <c r="E621" i="1"/>
  <c r="E622" i="1"/>
  <c r="E623" i="1"/>
  <c r="E624" i="1"/>
  <c r="E625" i="1"/>
  <c r="E626" i="1"/>
  <c r="E627" i="1"/>
  <c r="E628" i="1"/>
  <c r="E629" i="1"/>
  <c r="A630" i="1"/>
  <c r="B630" i="1"/>
  <c r="E630" i="1"/>
  <c r="F630" i="1"/>
  <c r="A632" i="1"/>
  <c r="B632" i="1"/>
  <c r="F632" i="1"/>
  <c r="A634" i="1"/>
  <c r="B634" i="1"/>
  <c r="F634" i="1"/>
  <c r="E632" i="1"/>
  <c r="E633" i="1"/>
  <c r="E634" i="1"/>
  <c r="E635" i="1"/>
  <c r="E636" i="1"/>
  <c r="E637" i="1"/>
  <c r="E638" i="1"/>
  <c r="E639" i="1"/>
  <c r="A640" i="1"/>
  <c r="B640" i="1"/>
  <c r="E640" i="1"/>
  <c r="F640" i="1"/>
  <c r="A643" i="1"/>
  <c r="B643" i="1"/>
  <c r="F643" i="1"/>
  <c r="E642" i="1"/>
  <c r="E643" i="1"/>
  <c r="E644" i="1"/>
  <c r="E645" i="1"/>
  <c r="A646" i="1"/>
  <c r="B646" i="1"/>
  <c r="E646" i="1"/>
  <c r="F646" i="1"/>
  <c r="A649" i="1"/>
  <c r="B649" i="1"/>
  <c r="F649" i="1"/>
  <c r="A652" i="1"/>
  <c r="B652" i="1"/>
  <c r="F652" i="1"/>
  <c r="E649" i="1"/>
  <c r="E650" i="1"/>
  <c r="E651" i="1"/>
  <c r="E652" i="1"/>
  <c r="E653" i="1"/>
  <c r="A654" i="1"/>
  <c r="B654" i="1"/>
  <c r="E654" i="1"/>
  <c r="F654" i="1"/>
  <c r="A656" i="1"/>
  <c r="B656" i="1"/>
  <c r="F656" i="1"/>
  <c r="E656" i="1"/>
  <c r="E657" i="1"/>
  <c r="A661" i="1"/>
  <c r="B661" i="1"/>
  <c r="F661" i="1"/>
  <c r="E661" i="1"/>
  <c r="E662" i="1"/>
  <c r="A667" i="1"/>
  <c r="B667" i="1"/>
  <c r="F667" i="1"/>
  <c r="A669" i="1"/>
  <c r="B669" i="1"/>
  <c r="F669" i="1"/>
  <c r="E665" i="1"/>
  <c r="E666" i="1"/>
  <c r="E667" i="1"/>
  <c r="E668" i="1"/>
  <c r="E669" i="1"/>
  <c r="E670" i="1"/>
  <c r="A671" i="1"/>
  <c r="B671" i="1"/>
  <c r="E671" i="1"/>
  <c r="F671" i="1"/>
  <c r="A673" i="1"/>
  <c r="B673" i="1"/>
  <c r="E673" i="1"/>
  <c r="F673" i="1"/>
  <c r="A675" i="1"/>
  <c r="B675" i="1"/>
  <c r="F675" i="1"/>
  <c r="A678" i="1"/>
  <c r="B678" i="1"/>
  <c r="F678" i="1"/>
  <c r="A681" i="1"/>
  <c r="B681" i="1"/>
  <c r="F681" i="1"/>
  <c r="E675" i="1"/>
  <c r="E676" i="1"/>
  <c r="E677" i="1"/>
  <c r="E678" i="1"/>
  <c r="E679" i="1"/>
  <c r="E680" i="1"/>
  <c r="E681" i="1"/>
  <c r="E682" i="1"/>
  <c r="A683" i="1"/>
  <c r="B683" i="1"/>
  <c r="E683" i="1"/>
  <c r="F683" i="1"/>
  <c r="E685" i="1"/>
  <c r="A686" i="1"/>
  <c r="B686" i="1"/>
  <c r="E686" i="1"/>
  <c r="F686" i="1"/>
  <c r="A688" i="1"/>
  <c r="B688" i="1"/>
  <c r="E688" i="1"/>
  <c r="F688" i="1"/>
  <c r="A690" i="1"/>
  <c r="B690" i="1"/>
  <c r="E690" i="1"/>
  <c r="F690" i="1"/>
  <c r="A693" i="1"/>
  <c r="B693" i="1"/>
  <c r="F693" i="1"/>
  <c r="E692" i="1"/>
  <c r="E693" i="1"/>
  <c r="E694" i="1"/>
  <c r="A695" i="1"/>
  <c r="B695" i="1"/>
  <c r="E695" i="1"/>
  <c r="F695" i="1"/>
  <c r="E697" i="1"/>
  <c r="A698" i="1"/>
  <c r="B698" i="1"/>
  <c r="E698" i="1"/>
  <c r="F698" i="1"/>
  <c r="A701" i="1"/>
  <c r="B701" i="1"/>
  <c r="F701" i="1"/>
  <c r="A705" i="1"/>
  <c r="B705" i="1"/>
  <c r="F705" i="1"/>
  <c r="E701" i="1"/>
  <c r="E702" i="1"/>
  <c r="E703" i="1"/>
  <c r="E704" i="1"/>
  <c r="E705" i="1"/>
  <c r="E706" i="1"/>
  <c r="E707" i="1"/>
  <c r="E708" i="1"/>
  <c r="E709" i="1"/>
  <c r="E710" i="1"/>
  <c r="A711" i="1"/>
  <c r="B711" i="1"/>
  <c r="E711" i="1"/>
  <c r="F711" i="1"/>
  <c r="A714" i="1"/>
  <c r="B714" i="1"/>
  <c r="F714" i="1"/>
  <c r="A716" i="1"/>
  <c r="B716" i="1"/>
  <c r="F716" i="1"/>
  <c r="E714" i="1"/>
  <c r="E715" i="1"/>
  <c r="E716" i="1"/>
  <c r="E717" i="1"/>
  <c r="A718" i="1"/>
  <c r="B718" i="1"/>
  <c r="E718" i="1"/>
  <c r="F718" i="1"/>
  <c r="A720" i="1"/>
  <c r="B720" i="1"/>
  <c r="F720" i="1"/>
  <c r="A722" i="1"/>
  <c r="B722" i="1"/>
  <c r="F722" i="1"/>
  <c r="A726" i="1"/>
  <c r="B726" i="1"/>
  <c r="F726" i="1"/>
  <c r="E720" i="1"/>
  <c r="E721" i="1"/>
  <c r="E722" i="1"/>
  <c r="E723" i="1"/>
  <c r="E724" i="1"/>
  <c r="E725" i="1"/>
  <c r="E726" i="1"/>
  <c r="E727" i="1"/>
  <c r="E728" i="1"/>
  <c r="A729" i="1"/>
  <c r="B729" i="1"/>
  <c r="E729" i="1"/>
  <c r="F729" i="1"/>
  <c r="A737" i="1"/>
  <c r="B737" i="1"/>
  <c r="F737" i="1"/>
  <c r="E735" i="1"/>
  <c r="E736" i="1"/>
  <c r="E737" i="1"/>
  <c r="E738" i="1"/>
  <c r="A740" i="1"/>
  <c r="B740" i="1"/>
  <c r="F740" i="1"/>
  <c r="A742" i="1"/>
  <c r="B742" i="1"/>
  <c r="F742" i="1"/>
  <c r="A745" i="1"/>
  <c r="B745" i="1"/>
  <c r="F745" i="1"/>
  <c r="E740" i="1"/>
  <c r="E741" i="1"/>
  <c r="E742" i="1"/>
  <c r="E743" i="1"/>
  <c r="E744" i="1"/>
  <c r="E745" i="1"/>
  <c r="E746" i="1"/>
  <c r="A747" i="1"/>
  <c r="B747" i="1"/>
  <c r="E747" i="1"/>
  <c r="F747" i="1"/>
  <c r="A749" i="1"/>
  <c r="B749" i="1"/>
  <c r="E749" i="1"/>
  <c r="F749" i="1"/>
  <c r="A751" i="1"/>
  <c r="B751" i="1"/>
  <c r="E751" i="1"/>
  <c r="F751" i="1"/>
  <c r="A754" i="1"/>
  <c r="B754" i="1"/>
  <c r="F754" i="1"/>
  <c r="A756" i="1"/>
  <c r="B756" i="1"/>
  <c r="F756" i="1"/>
  <c r="A758" i="1"/>
  <c r="B758" i="1"/>
  <c r="F758" i="1"/>
  <c r="A760" i="1"/>
  <c r="B760" i="1"/>
  <c r="F760" i="1"/>
  <c r="E753" i="1"/>
  <c r="E754" i="1"/>
  <c r="E755" i="1"/>
  <c r="E756" i="1"/>
  <c r="E757" i="1"/>
  <c r="E758" i="1"/>
  <c r="E759" i="1"/>
  <c r="E760" i="1"/>
  <c r="E761" i="1"/>
  <c r="A762" i="1"/>
  <c r="B762" i="1"/>
  <c r="E762" i="1"/>
  <c r="F762" i="1"/>
  <c r="A764" i="1"/>
  <c r="B764" i="1"/>
  <c r="E764" i="1"/>
  <c r="F764" i="1"/>
  <c r="E766" i="1"/>
  <c r="A767" i="1"/>
  <c r="B767" i="1"/>
  <c r="E767" i="1"/>
  <c r="F767" i="1"/>
  <c r="E769" i="1"/>
  <c r="E770" i="1"/>
  <c r="A771" i="1"/>
  <c r="B771" i="1"/>
  <c r="E771" i="1"/>
  <c r="F771" i="1"/>
  <c r="A773" i="1"/>
  <c r="B773" i="1"/>
  <c r="F773" i="1"/>
  <c r="E773" i="1"/>
  <c r="E774" i="1"/>
  <c r="E776" i="1"/>
  <c r="E777" i="1"/>
  <c r="E778" i="1"/>
  <c r="A780" i="1"/>
  <c r="B780" i="1"/>
  <c r="F780" i="1"/>
  <c r="E780" i="1"/>
  <c r="E781" i="1"/>
  <c r="E782" i="1"/>
  <c r="A785" i="1"/>
  <c r="B785" i="1"/>
  <c r="F785" i="1"/>
  <c r="E785" i="1"/>
  <c r="E786" i="1"/>
  <c r="A787" i="1"/>
  <c r="B787" i="1"/>
  <c r="E787" i="1"/>
  <c r="F787" i="1"/>
  <c r="A790" i="1"/>
  <c r="B790" i="1"/>
  <c r="F790" i="1"/>
  <c r="E789" i="1"/>
  <c r="E790" i="1"/>
  <c r="E791" i="1"/>
  <c r="E792" i="1"/>
  <c r="A793" i="1"/>
  <c r="B793" i="1"/>
  <c r="E793" i="1"/>
  <c r="F793" i="1"/>
  <c r="A795" i="1"/>
  <c r="B795" i="1"/>
  <c r="F795" i="1"/>
  <c r="A797" i="1"/>
  <c r="B797" i="1"/>
  <c r="F797" i="1"/>
  <c r="E795" i="1"/>
  <c r="E796" i="1"/>
  <c r="E797" i="1"/>
  <c r="E798" i="1"/>
  <c r="E799" i="1"/>
  <c r="E802" i="1"/>
  <c r="E803" i="1"/>
  <c r="E804" i="1"/>
  <c r="E805" i="1"/>
  <c r="E806" i="1"/>
  <c r="E807" i="1"/>
  <c r="A808" i="1"/>
  <c r="B808" i="1"/>
  <c r="E808" i="1"/>
  <c r="F808" i="1"/>
  <c r="A810" i="1"/>
  <c r="B810" i="1"/>
  <c r="E810" i="1"/>
  <c r="F810" i="1"/>
  <c r="A813" i="1"/>
  <c r="B813" i="1"/>
  <c r="F813" i="1"/>
  <c r="E813" i="1"/>
  <c r="E814" i="1"/>
  <c r="A815" i="1"/>
  <c r="B815" i="1"/>
  <c r="E815" i="1"/>
  <c r="F815" i="1"/>
  <c r="A819" i="1"/>
  <c r="B819" i="1"/>
  <c r="E819" i="1"/>
  <c r="F819" i="1"/>
  <c r="A821" i="1"/>
  <c r="B821" i="1"/>
  <c r="E821" i="1"/>
  <c r="F821" i="1"/>
  <c r="A824" i="1"/>
  <c r="B824" i="1"/>
  <c r="E824" i="1"/>
  <c r="F824" i="1"/>
  <c r="A826" i="1"/>
  <c r="B826" i="1"/>
  <c r="E826" i="1"/>
  <c r="F826" i="1"/>
  <c r="A829" i="1"/>
  <c r="B829" i="1"/>
  <c r="F829" i="1"/>
  <c r="E829" i="1"/>
  <c r="E830" i="1"/>
  <c r="A831" i="1"/>
  <c r="B831" i="1"/>
  <c r="E831" i="1"/>
  <c r="F831" i="1"/>
  <c r="A834" i="1"/>
  <c r="B834" i="1"/>
  <c r="F834" i="1"/>
  <c r="E833" i="1"/>
  <c r="E834" i="1"/>
  <c r="E835" i="1"/>
  <c r="E836" i="1"/>
  <c r="E837" i="1"/>
  <c r="E838" i="1"/>
  <c r="E839" i="1"/>
  <c r="A842" i="1"/>
  <c r="B842" i="1"/>
  <c r="F842" i="1"/>
  <c r="E841" i="1"/>
  <c r="E842" i="1"/>
  <c r="E843" i="1"/>
  <c r="E844" i="1"/>
  <c r="E848" i="1"/>
  <c r="E849" i="1"/>
  <c r="E852" i="1"/>
  <c r="A853" i="1"/>
  <c r="B853" i="1"/>
  <c r="E853" i="1"/>
  <c r="F853" i="1"/>
  <c r="E855" i="1"/>
  <c r="E856" i="1"/>
  <c r="A860" i="1"/>
  <c r="B860" i="1"/>
  <c r="F860" i="1"/>
  <c r="E858" i="1"/>
  <c r="E859" i="1"/>
  <c r="E860" i="1"/>
  <c r="E861" i="1"/>
  <c r="A862" i="1"/>
  <c r="B862" i="1"/>
  <c r="E862" i="1"/>
  <c r="F862" i="1"/>
  <c r="A866" i="1"/>
  <c r="B866" i="1"/>
  <c r="E866" i="1"/>
  <c r="F866" i="1"/>
  <c r="A869" i="1"/>
  <c r="B869" i="1"/>
  <c r="F869" i="1"/>
  <c r="E869" i="1"/>
  <c r="E870" i="1"/>
  <c r="A871" i="1"/>
  <c r="B871" i="1"/>
  <c r="E871" i="1"/>
  <c r="F871" i="1"/>
  <c r="A874" i="1"/>
  <c r="B874" i="1"/>
  <c r="F874" i="1"/>
  <c r="E873" i="1"/>
  <c r="E874" i="1"/>
  <c r="E875" i="1"/>
  <c r="E876" i="1"/>
  <c r="E877" i="1"/>
  <c r="E878" i="1"/>
  <c r="A880" i="1"/>
  <c r="B880" i="1"/>
  <c r="E880" i="1"/>
  <c r="F880" i="1"/>
  <c r="A883" i="1"/>
  <c r="B883" i="1"/>
  <c r="F883" i="1"/>
  <c r="A885" i="1"/>
  <c r="B885" i="1"/>
  <c r="F885" i="1"/>
  <c r="A887" i="1"/>
  <c r="B887" i="1"/>
  <c r="F887" i="1"/>
  <c r="A889" i="1"/>
  <c r="B889" i="1"/>
  <c r="F889" i="1"/>
  <c r="A891" i="1"/>
  <c r="B891" i="1"/>
  <c r="F891" i="1"/>
  <c r="A893" i="1"/>
  <c r="B893" i="1"/>
  <c r="F893" i="1"/>
  <c r="A895" i="1"/>
  <c r="B895" i="1"/>
  <c r="F895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A897" i="1"/>
  <c r="B897" i="1"/>
  <c r="E897" i="1"/>
  <c r="F897" i="1"/>
  <c r="A899" i="1"/>
  <c r="B899" i="1"/>
  <c r="F899" i="1"/>
  <c r="E899" i="1"/>
  <c r="E900" i="1"/>
  <c r="A901" i="1"/>
  <c r="B901" i="1"/>
  <c r="E901" i="1"/>
  <c r="F901" i="1"/>
  <c r="E903" i="1"/>
  <c r="A906" i="1"/>
  <c r="B906" i="1"/>
  <c r="F906" i="1"/>
  <c r="E905" i="1"/>
  <c r="E906" i="1"/>
  <c r="E907" i="1"/>
  <c r="A908" i="1"/>
  <c r="B908" i="1"/>
  <c r="E908" i="1"/>
  <c r="F908" i="1"/>
  <c r="A910" i="1"/>
  <c r="B910" i="1"/>
  <c r="E910" i="1"/>
  <c r="F910" i="1"/>
  <c r="A912" i="1"/>
  <c r="B912" i="1"/>
  <c r="E912" i="1"/>
  <c r="F912" i="1"/>
  <c r="E914" i="1"/>
  <c r="A917" i="1"/>
  <c r="B917" i="1"/>
  <c r="F917" i="1"/>
  <c r="A919" i="1"/>
  <c r="B919" i="1"/>
  <c r="F919" i="1"/>
  <c r="E917" i="1"/>
  <c r="E918" i="1"/>
  <c r="E919" i="1"/>
  <c r="E920" i="1"/>
  <c r="E924" i="1"/>
  <c r="E925" i="1"/>
  <c r="E926" i="1"/>
  <c r="E927" i="1"/>
  <c r="E928" i="1"/>
  <c r="E931" i="1"/>
  <c r="A934" i="1"/>
  <c r="B934" i="1"/>
  <c r="F934" i="1"/>
  <c r="A944" i="1"/>
  <c r="B944" i="1"/>
  <c r="F944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A950" i="1"/>
  <c r="B950" i="1"/>
  <c r="F950" i="1"/>
  <c r="E950" i="1"/>
  <c r="E951" i="1"/>
  <c r="A952" i="1"/>
  <c r="B952" i="1"/>
  <c r="E952" i="1"/>
  <c r="F952" i="1"/>
  <c r="E955" i="1"/>
  <c r="A956" i="1"/>
  <c r="B956" i="1"/>
  <c r="E956" i="1"/>
  <c r="F956" i="1"/>
  <c r="A959" i="1"/>
  <c r="B959" i="1"/>
  <c r="F959" i="1"/>
  <c r="E959" i="1"/>
  <c r="E960" i="1"/>
  <c r="A961" i="1"/>
  <c r="B961" i="1"/>
  <c r="E961" i="1"/>
  <c r="F961" i="1"/>
  <c r="A963" i="1"/>
  <c r="B963" i="1"/>
  <c r="F963" i="1"/>
  <c r="A967" i="1"/>
  <c r="B967" i="1"/>
  <c r="F967" i="1"/>
  <c r="E963" i="1"/>
  <c r="E964" i="1"/>
  <c r="E965" i="1"/>
  <c r="E966" i="1"/>
  <c r="E967" i="1"/>
  <c r="E968" i="1"/>
  <c r="E969" i="1"/>
  <c r="E970" i="1"/>
  <c r="E971" i="1"/>
  <c r="A972" i="1"/>
  <c r="B972" i="1"/>
  <c r="E972" i="1"/>
  <c r="F972" i="1"/>
  <c r="A974" i="1"/>
  <c r="B974" i="1"/>
  <c r="E974" i="1"/>
  <c r="F974" i="1"/>
  <c r="A977" i="1"/>
  <c r="B977" i="1"/>
  <c r="E977" i="1"/>
  <c r="F977" i="1"/>
  <c r="A979" i="1"/>
  <c r="B979" i="1"/>
  <c r="F979" i="1"/>
  <c r="A981" i="1"/>
  <c r="B981" i="1"/>
  <c r="F981" i="1"/>
  <c r="A984" i="1"/>
  <c r="B984" i="1"/>
  <c r="F984" i="1"/>
  <c r="A986" i="1"/>
  <c r="B986" i="1"/>
  <c r="F986" i="1"/>
  <c r="E979" i="1"/>
  <c r="E980" i="1"/>
  <c r="E981" i="1"/>
  <c r="E982" i="1"/>
  <c r="E983" i="1"/>
  <c r="E984" i="1"/>
  <c r="E985" i="1"/>
  <c r="E986" i="1"/>
  <c r="E987" i="1"/>
  <c r="E988" i="1"/>
  <c r="A990" i="1"/>
  <c r="B990" i="1"/>
  <c r="E990" i="1"/>
  <c r="F990" i="1"/>
  <c r="A996" i="1"/>
  <c r="B996" i="1"/>
  <c r="E996" i="1"/>
  <c r="F996" i="1"/>
  <c r="A999" i="1"/>
  <c r="B999" i="1"/>
  <c r="F999" i="1"/>
  <c r="A1001" i="1"/>
  <c r="B1001" i="1"/>
  <c r="F1001" i="1"/>
  <c r="E999" i="1"/>
  <c r="E1000" i="1"/>
  <c r="E1001" i="1"/>
  <c r="E1002" i="1"/>
  <c r="A1003" i="1"/>
  <c r="B1003" i="1"/>
  <c r="E1003" i="1"/>
  <c r="F1003" i="1"/>
  <c r="A1005" i="1"/>
  <c r="B1005" i="1"/>
  <c r="E1005" i="1"/>
  <c r="F1005" i="1"/>
  <c r="A1008" i="1"/>
  <c r="B1008" i="1"/>
  <c r="F1008" i="1"/>
  <c r="A1010" i="1"/>
  <c r="B1010" i="1"/>
  <c r="F1010" i="1"/>
  <c r="E1008" i="1"/>
  <c r="E1009" i="1"/>
  <c r="E1010" i="1"/>
  <c r="E1011" i="1"/>
  <c r="A1013" i="1"/>
  <c r="B1013" i="1"/>
  <c r="F1013" i="1"/>
  <c r="E1013" i="1"/>
  <c r="E1014" i="1"/>
  <c r="E1016" i="1"/>
  <c r="A1022" i="1"/>
  <c r="B1022" i="1"/>
  <c r="F1022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4" i="1"/>
  <c r="A1036" i="1"/>
  <c r="B1036" i="1"/>
  <c r="F1036" i="1"/>
  <c r="A1038" i="1"/>
  <c r="B1038" i="1"/>
  <c r="F1038" i="1"/>
  <c r="E1036" i="1"/>
  <c r="E1037" i="1"/>
  <c r="E1038" i="1"/>
  <c r="E1039" i="1"/>
  <c r="A1040" i="1"/>
  <c r="B1040" i="1"/>
  <c r="E1040" i="1"/>
  <c r="F1040" i="1"/>
  <c r="A1043" i="1"/>
  <c r="B1043" i="1"/>
  <c r="E1043" i="1"/>
  <c r="F1043" i="1"/>
  <c r="A1045" i="1"/>
  <c r="B1045" i="1"/>
  <c r="E1045" i="1"/>
  <c r="F1045" i="1"/>
  <c r="A1047" i="1"/>
  <c r="B1047" i="1"/>
  <c r="F1047" i="1"/>
  <c r="E1047" i="1"/>
  <c r="E1048" i="1"/>
  <c r="E1049" i="1"/>
  <c r="A1051" i="1"/>
  <c r="B1051" i="1"/>
  <c r="F1051" i="1"/>
  <c r="A1053" i="1"/>
  <c r="B1053" i="1"/>
  <c r="F1053" i="1"/>
  <c r="E1051" i="1"/>
  <c r="E1052" i="1"/>
  <c r="E1053" i="1"/>
  <c r="E1054" i="1"/>
  <c r="A1055" i="1"/>
  <c r="B1055" i="1"/>
  <c r="E1055" i="1"/>
  <c r="F1055" i="1"/>
  <c r="A1057" i="1"/>
  <c r="B1057" i="1"/>
  <c r="F1057" i="1"/>
  <c r="A1059" i="1"/>
  <c r="B1059" i="1"/>
  <c r="F1059" i="1"/>
  <c r="A1061" i="1"/>
  <c r="B1061" i="1"/>
  <c r="F1061" i="1"/>
  <c r="E1057" i="1"/>
  <c r="E1058" i="1"/>
  <c r="E1059" i="1"/>
  <c r="E1060" i="1"/>
  <c r="E1061" i="1"/>
  <c r="E1062" i="1"/>
  <c r="E1063" i="1"/>
  <c r="E1064" i="1"/>
  <c r="E1065" i="1"/>
  <c r="E1066" i="1"/>
  <c r="A1067" i="1"/>
  <c r="B1067" i="1"/>
  <c r="E1067" i="1"/>
  <c r="F1067" i="1"/>
  <c r="A1070" i="1"/>
  <c r="B1070" i="1"/>
  <c r="F1070" i="1"/>
  <c r="E1070" i="1"/>
  <c r="E1071" i="1"/>
  <c r="E1074" i="1"/>
  <c r="E1075" i="1"/>
  <c r="A1076" i="1"/>
  <c r="B1076" i="1"/>
  <c r="E1076" i="1"/>
  <c r="F1076" i="1"/>
  <c r="A1087" i="1"/>
  <c r="B1087" i="1"/>
  <c r="F1087" i="1"/>
  <c r="E1083" i="1"/>
  <c r="E1084" i="1"/>
  <c r="E1085" i="1"/>
  <c r="E1086" i="1"/>
  <c r="E1087" i="1"/>
  <c r="E1088" i="1"/>
  <c r="A1091" i="1"/>
  <c r="B1091" i="1"/>
  <c r="F1091" i="1"/>
  <c r="E1091" i="1"/>
  <c r="E1092" i="1"/>
  <c r="A1094" i="1"/>
  <c r="B1094" i="1"/>
  <c r="F1094" i="1"/>
  <c r="E1094" i="1"/>
  <c r="E1095" i="1"/>
  <c r="E1099" i="1"/>
  <c r="E1100" i="1"/>
  <c r="E1102" i="1"/>
  <c r="E1111" i="1"/>
  <c r="E1112" i="1"/>
  <c r="E1114" i="1"/>
  <c r="A1123" i="1"/>
  <c r="B1123" i="1"/>
  <c r="F1123" i="1"/>
  <c r="E1122" i="1"/>
  <c r="E1123" i="1"/>
  <c r="E1124" i="1"/>
  <c r="E1130" i="1"/>
  <c r="E1131" i="1"/>
  <c r="A1136" i="1"/>
  <c r="B1136" i="1"/>
  <c r="F1136" i="1"/>
  <c r="E1136" i="1"/>
  <c r="E1137" i="1"/>
  <c r="E1138" i="1"/>
  <c r="A1139" i="1"/>
  <c r="B1139" i="1"/>
  <c r="E1139" i="1"/>
  <c r="F1139" i="1"/>
  <c r="A1141" i="1"/>
  <c r="B1141" i="1"/>
  <c r="E1141" i="1"/>
  <c r="F1141" i="1"/>
  <c r="E1143" i="1"/>
  <c r="A1144" i="1"/>
  <c r="B1144" i="1"/>
  <c r="E1144" i="1"/>
  <c r="F1144" i="1"/>
  <c r="A1147" i="1"/>
  <c r="B1147" i="1"/>
  <c r="F1147" i="1"/>
  <c r="E1147" i="1"/>
  <c r="E1148" i="1"/>
  <c r="A1150" i="1"/>
  <c r="B1150" i="1"/>
  <c r="F1150" i="1"/>
  <c r="E1150" i="1"/>
  <c r="E1151" i="1"/>
  <c r="E1155" i="1"/>
  <c r="A1161" i="1"/>
  <c r="B1161" i="1"/>
  <c r="F1161" i="1"/>
  <c r="E1157" i="1"/>
  <c r="E1158" i="1"/>
  <c r="E1159" i="1"/>
  <c r="E1160" i="1"/>
  <c r="E1161" i="1"/>
  <c r="E1162" i="1"/>
  <c r="A1163" i="1"/>
  <c r="B1163" i="1"/>
  <c r="E1163" i="1"/>
  <c r="F1163" i="1"/>
  <c r="A1167" i="1"/>
  <c r="B1167" i="1"/>
  <c r="F1167" i="1"/>
  <c r="E1166" i="1"/>
  <c r="E1167" i="1"/>
  <c r="E1168" i="1"/>
  <c r="A1172" i="1"/>
  <c r="B1172" i="1"/>
  <c r="F1172" i="1"/>
  <c r="A1174" i="1"/>
  <c r="B1174" i="1"/>
  <c r="F1174" i="1"/>
  <c r="E1171" i="1"/>
  <c r="E1172" i="1"/>
  <c r="E1173" i="1"/>
  <c r="E1174" i="1"/>
  <c r="E1175" i="1"/>
  <c r="A1176" i="1"/>
  <c r="B1176" i="1"/>
  <c r="E1176" i="1"/>
  <c r="F1176" i="1"/>
  <c r="A1179" i="1"/>
  <c r="B1179" i="1"/>
  <c r="F1179" i="1"/>
  <c r="A1181" i="1"/>
  <c r="B1181" i="1"/>
  <c r="F1181" i="1"/>
  <c r="A1183" i="1"/>
  <c r="B1183" i="1"/>
  <c r="F1183" i="1"/>
  <c r="A1185" i="1"/>
  <c r="B1185" i="1"/>
  <c r="F1185" i="1"/>
  <c r="A1188" i="1"/>
  <c r="B1188" i="1"/>
  <c r="F1188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A1190" i="1"/>
  <c r="B1190" i="1"/>
  <c r="E1190" i="1"/>
  <c r="F1190" i="1"/>
  <c r="A1193" i="1"/>
  <c r="B1193" i="1"/>
  <c r="F1193" i="1"/>
  <c r="E1192" i="1"/>
  <c r="E1193" i="1"/>
  <c r="E1194" i="1"/>
  <c r="A1195" i="1"/>
  <c r="B1195" i="1"/>
  <c r="E1195" i="1"/>
  <c r="F1195" i="1"/>
  <c r="A1197" i="1"/>
  <c r="B1197" i="1"/>
  <c r="E1197" i="1"/>
  <c r="F1197" i="1"/>
  <c r="E1200" i="1"/>
  <c r="A1201" i="1"/>
  <c r="B1201" i="1"/>
  <c r="E1201" i="1"/>
  <c r="F1201" i="1"/>
  <c r="A1203" i="1"/>
  <c r="B1203" i="1"/>
  <c r="F1203" i="1"/>
  <c r="A1205" i="1"/>
  <c r="B1205" i="1"/>
  <c r="F1205" i="1"/>
  <c r="A1207" i="1"/>
  <c r="B1207" i="1"/>
  <c r="F1207" i="1"/>
  <c r="E1203" i="1"/>
  <c r="E1204" i="1"/>
  <c r="E1205" i="1"/>
  <c r="E1206" i="1"/>
  <c r="E1207" i="1"/>
  <c r="E1208" i="1"/>
  <c r="A1209" i="1"/>
  <c r="B1209" i="1"/>
  <c r="E1209" i="1"/>
  <c r="F1209" i="1"/>
  <c r="A1211" i="1"/>
  <c r="B1211" i="1"/>
  <c r="E1211" i="1"/>
  <c r="F1211" i="1"/>
  <c r="A1214" i="1"/>
  <c r="B1214" i="1"/>
  <c r="F1214" i="1"/>
  <c r="E1214" i="1"/>
  <c r="E1215" i="1"/>
  <c r="A1217" i="1"/>
  <c r="B1217" i="1"/>
  <c r="E1217" i="1"/>
  <c r="F1217" i="1"/>
  <c r="A1219" i="1"/>
  <c r="B1219" i="1"/>
  <c r="E1219" i="1"/>
  <c r="F1219" i="1"/>
  <c r="A1221" i="1"/>
  <c r="B1221" i="1"/>
  <c r="E1221" i="1"/>
  <c r="F1221" i="1"/>
  <c r="A1224" i="1"/>
  <c r="B1224" i="1"/>
  <c r="F1224" i="1"/>
  <c r="A1227" i="1"/>
  <c r="B1227" i="1"/>
  <c r="F1227" i="1"/>
  <c r="A1230" i="1"/>
  <c r="B1230" i="1"/>
  <c r="F1230" i="1"/>
  <c r="E1223" i="1"/>
  <c r="E1224" i="1"/>
  <c r="E1225" i="1"/>
  <c r="E1226" i="1"/>
  <c r="E1227" i="1"/>
  <c r="E1228" i="1"/>
  <c r="E1229" i="1"/>
  <c r="E1230" i="1"/>
  <c r="E1231" i="1"/>
  <c r="E1232" i="1"/>
  <c r="E1233" i="1"/>
  <c r="A1235" i="1"/>
  <c r="B1235" i="1"/>
  <c r="F1235" i="1"/>
  <c r="E1235" i="1"/>
  <c r="E1236" i="1"/>
  <c r="A1241" i="1"/>
  <c r="B1241" i="1"/>
  <c r="F1241" i="1"/>
  <c r="A1244" i="1"/>
  <c r="B1244" i="1"/>
  <c r="F1244" i="1"/>
  <c r="E1239" i="1"/>
  <c r="E1240" i="1"/>
  <c r="E1241" i="1"/>
  <c r="E1242" i="1"/>
  <c r="E1243" i="1"/>
  <c r="E1244" i="1"/>
  <c r="E1245" i="1"/>
  <c r="A1246" i="1"/>
  <c r="B1246" i="1"/>
  <c r="E1246" i="1"/>
  <c r="F1246" i="1"/>
  <c r="A1250" i="1"/>
  <c r="B1250" i="1"/>
  <c r="F1250" i="1"/>
  <c r="A1258" i="1"/>
  <c r="B1258" i="1"/>
  <c r="F125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A1262" i="1"/>
  <c r="B1262" i="1"/>
  <c r="E1262" i="1"/>
  <c r="F1262" i="1"/>
  <c r="A1264" i="1"/>
  <c r="B1264" i="1"/>
  <c r="E1264" i="1"/>
  <c r="F1264" i="1"/>
  <c r="A1267" i="1"/>
  <c r="B1267" i="1"/>
  <c r="F1267" i="1"/>
  <c r="E1267" i="1"/>
  <c r="E1268" i="1"/>
  <c r="A1271" i="1"/>
  <c r="B1271" i="1"/>
  <c r="F1271" i="1"/>
  <c r="A1274" i="1"/>
  <c r="B1274" i="1"/>
  <c r="F1274" i="1"/>
  <c r="E1271" i="1"/>
  <c r="E1272" i="1"/>
  <c r="E1273" i="1"/>
  <c r="E1274" i="1"/>
  <c r="E1275" i="1"/>
  <c r="E1276" i="1"/>
  <c r="E1277" i="1"/>
  <c r="E1279" i="1"/>
  <c r="E1280" i="1"/>
  <c r="E1281" i="1"/>
  <c r="A1282" i="1"/>
  <c r="B1282" i="1"/>
  <c r="E1282" i="1"/>
  <c r="F1282" i="1"/>
  <c r="A1284" i="1"/>
  <c r="B1284" i="1"/>
  <c r="F1284" i="1"/>
  <c r="E1284" i="1"/>
  <c r="E1285" i="1"/>
  <c r="E1286" i="1"/>
  <c r="E1287" i="1"/>
  <c r="E1288" i="1"/>
  <c r="E1289" i="1"/>
  <c r="E1290" i="1"/>
  <c r="E1293" i="1"/>
  <c r="A1294" i="1"/>
  <c r="B1294" i="1"/>
  <c r="E1294" i="1"/>
  <c r="F1294" i="1"/>
  <c r="A1296" i="1"/>
  <c r="B1296" i="1"/>
  <c r="F1296" i="1"/>
  <c r="A1299" i="1"/>
  <c r="B1299" i="1"/>
  <c r="F1299" i="1"/>
  <c r="E1296" i="1"/>
  <c r="E1297" i="1"/>
  <c r="E1298" i="1"/>
  <c r="E1299" i="1"/>
  <c r="E1300" i="1"/>
  <c r="A1304" i="1"/>
  <c r="B1304" i="1"/>
  <c r="F1304" i="1"/>
  <c r="A1306" i="1"/>
  <c r="B1306" i="1"/>
  <c r="F1306" i="1"/>
  <c r="E1304" i="1"/>
  <c r="E1305" i="1"/>
  <c r="E1306" i="1"/>
  <c r="E1307" i="1"/>
  <c r="E1309" i="1"/>
  <c r="A1311" i="1"/>
  <c r="B1311" i="1"/>
  <c r="F1311" i="1"/>
  <c r="A1313" i="1"/>
  <c r="B1313" i="1"/>
  <c r="F1313" i="1"/>
  <c r="A1315" i="1"/>
  <c r="B1315" i="1"/>
  <c r="F1315" i="1"/>
  <c r="A1317" i="1"/>
  <c r="B1317" i="1"/>
  <c r="F1317" i="1"/>
  <c r="A1320" i="1"/>
  <c r="B1320" i="1"/>
  <c r="F1320" i="1"/>
  <c r="A1324" i="1"/>
  <c r="B1324" i="1"/>
  <c r="F1324" i="1"/>
  <c r="A1328" i="1"/>
  <c r="B1328" i="1"/>
  <c r="F1328" i="1"/>
  <c r="A1335" i="1"/>
  <c r="B1335" i="1"/>
  <c r="F1335" i="1"/>
  <c r="A1338" i="1"/>
  <c r="B1338" i="1"/>
  <c r="F1338" i="1"/>
  <c r="A1340" i="1"/>
  <c r="B1340" i="1"/>
  <c r="F1340" i="1"/>
  <c r="A1344" i="1"/>
  <c r="B1344" i="1"/>
  <c r="F1344" i="1"/>
  <c r="A1346" i="1"/>
  <c r="B1346" i="1"/>
  <c r="F1346" i="1"/>
  <c r="A1350" i="1"/>
  <c r="B1350" i="1"/>
  <c r="F1350" i="1"/>
  <c r="A1353" i="1"/>
  <c r="B1353" i="1"/>
  <c r="F1353" i="1"/>
  <c r="A1355" i="1"/>
  <c r="B1355" i="1"/>
  <c r="F1355" i="1"/>
  <c r="A1357" i="1"/>
  <c r="B1357" i="1"/>
  <c r="F1357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A1361" i="1"/>
  <c r="B1361" i="1"/>
  <c r="F1361" i="1"/>
  <c r="A1365" i="1"/>
  <c r="B1365" i="1"/>
  <c r="F1365" i="1"/>
  <c r="A1367" i="1"/>
  <c r="B1367" i="1"/>
  <c r="F1367" i="1"/>
  <c r="A1370" i="1"/>
  <c r="B1370" i="1"/>
  <c r="F1370" i="1"/>
  <c r="E1361" i="1"/>
  <c r="E1362" i="1"/>
  <c r="E1363" i="1"/>
  <c r="E1364" i="1"/>
  <c r="E1365" i="1"/>
  <c r="E1366" i="1"/>
  <c r="E1367" i="1"/>
  <c r="E1368" i="1"/>
  <c r="E1369" i="1"/>
  <c r="E1370" i="1"/>
  <c r="E1371" i="1"/>
  <c r="A1372" i="1"/>
  <c r="B1372" i="1"/>
  <c r="E1372" i="1"/>
  <c r="F1372" i="1"/>
  <c r="E1374" i="1"/>
  <c r="E1375" i="1"/>
  <c r="E1376" i="1"/>
  <c r="A1380" i="1"/>
  <c r="B1380" i="1"/>
  <c r="F1380" i="1"/>
  <c r="E1379" i="1"/>
  <c r="E1380" i="1"/>
  <c r="E1381" i="1"/>
  <c r="A1382" i="1"/>
  <c r="B1382" i="1"/>
  <c r="E1382" i="1"/>
  <c r="F1382" i="1"/>
  <c r="E1384" i="1"/>
  <c r="E1385" i="1"/>
  <c r="E1389" i="1"/>
  <c r="E1391" i="1"/>
  <c r="E1392" i="1"/>
  <c r="A1395" i="1"/>
  <c r="B1395" i="1"/>
  <c r="F1395" i="1"/>
  <c r="E1394" i="1"/>
  <c r="E1395" i="1"/>
  <c r="E1396" i="1"/>
  <c r="E1397" i="1"/>
  <c r="A1404" i="1"/>
  <c r="B1404" i="1"/>
  <c r="F1404" i="1"/>
  <c r="A1406" i="1"/>
  <c r="B1406" i="1"/>
  <c r="F1406" i="1"/>
  <c r="A1408" i="1"/>
  <c r="B1408" i="1"/>
  <c r="F1408" i="1"/>
  <c r="E1402" i="1"/>
  <c r="E1403" i="1"/>
  <c r="E1404" i="1"/>
  <c r="E1405" i="1"/>
  <c r="E1406" i="1"/>
  <c r="E1407" i="1"/>
  <c r="E1408" i="1"/>
  <c r="E1409" i="1"/>
  <c r="E1410" i="1"/>
  <c r="E1411" i="1"/>
  <c r="E1412" i="1"/>
  <c r="A1417" i="1"/>
  <c r="B1417" i="1"/>
  <c r="F1417" i="1"/>
  <c r="E1416" i="1"/>
  <c r="E1417" i="1"/>
  <c r="E1418" i="1"/>
  <c r="E1419" i="1"/>
  <c r="A1420" i="1"/>
  <c r="B1420" i="1"/>
  <c r="E1420" i="1"/>
  <c r="F1420" i="1"/>
  <c r="E1423" i="1"/>
  <c r="E1424" i="1"/>
  <c r="E1425" i="1"/>
  <c r="E1428" i="1"/>
  <c r="A1429" i="1"/>
  <c r="B1429" i="1"/>
  <c r="E1429" i="1"/>
  <c r="F1429" i="1"/>
  <c r="A1431" i="1"/>
  <c r="B1431" i="1"/>
  <c r="E1431" i="1"/>
  <c r="F1431" i="1"/>
  <c r="A1435" i="1"/>
  <c r="B1435" i="1"/>
  <c r="F1435" i="1"/>
  <c r="E1434" i="1"/>
  <c r="E1435" i="1"/>
  <c r="E1436" i="1"/>
  <c r="E1437" i="1"/>
  <c r="E1438" i="1"/>
  <c r="E1439" i="1"/>
  <c r="A1441" i="1"/>
  <c r="B1441" i="1"/>
  <c r="E1441" i="1"/>
  <c r="F1441" i="1"/>
  <c r="A1443" i="1"/>
  <c r="B1443" i="1"/>
  <c r="F1443" i="1"/>
  <c r="A1445" i="1"/>
  <c r="B1445" i="1"/>
  <c r="F1445" i="1"/>
  <c r="E1443" i="1"/>
  <c r="E1444" i="1"/>
  <c r="E1445" i="1"/>
  <c r="E1446" i="1"/>
  <c r="A1447" i="1"/>
  <c r="B1447" i="1"/>
  <c r="E1447" i="1"/>
  <c r="F1447" i="1"/>
  <c r="A1449" i="1"/>
  <c r="B1449" i="1"/>
  <c r="E1449" i="1"/>
  <c r="F1449" i="1"/>
  <c r="A1453" i="1"/>
  <c r="B1453" i="1"/>
  <c r="F1453" i="1"/>
  <c r="A1455" i="1"/>
  <c r="B1455" i="1"/>
  <c r="F1455" i="1"/>
  <c r="E1453" i="1"/>
  <c r="E1454" i="1"/>
  <c r="E1455" i="1"/>
  <c r="E1456" i="1"/>
  <c r="A1460" i="1"/>
  <c r="B1460" i="1"/>
  <c r="F1460" i="1"/>
  <c r="A1463" i="1"/>
  <c r="B1463" i="1"/>
  <c r="F1463" i="1"/>
  <c r="A1465" i="1"/>
  <c r="B1465" i="1"/>
  <c r="F1465" i="1"/>
  <c r="A1467" i="1"/>
  <c r="B1467" i="1"/>
  <c r="F146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2" i="1"/>
  <c r="A1474" i="1"/>
  <c r="B1474" i="1"/>
  <c r="F1474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88" i="1"/>
  <c r="A1489" i="1"/>
  <c r="B1489" i="1"/>
  <c r="E1489" i="1"/>
  <c r="F1489" i="1"/>
  <c r="A1491" i="1"/>
  <c r="B1491" i="1"/>
  <c r="F1491" i="1"/>
  <c r="A1495" i="1"/>
  <c r="B1495" i="1"/>
  <c r="F1495" i="1"/>
  <c r="A1497" i="1"/>
  <c r="B1497" i="1"/>
  <c r="F1497" i="1"/>
  <c r="A1499" i="1"/>
  <c r="B1499" i="1"/>
  <c r="F1499" i="1"/>
  <c r="E1491" i="1"/>
  <c r="E1492" i="1"/>
  <c r="E1493" i="1"/>
  <c r="E1494" i="1"/>
  <c r="E1495" i="1"/>
  <c r="E1496" i="1"/>
  <c r="E1497" i="1"/>
  <c r="E1498" i="1"/>
  <c r="E1499" i="1"/>
  <c r="E1500" i="1"/>
  <c r="E1502" i="1"/>
  <c r="E1503" i="1"/>
  <c r="E1504" i="1"/>
  <c r="A1505" i="1"/>
  <c r="B1505" i="1"/>
  <c r="E1505" i="1"/>
  <c r="F1505" i="1"/>
  <c r="E1508" i="1"/>
  <c r="E1510" i="1"/>
  <c r="E1512" i="1"/>
  <c r="A1517" i="1"/>
  <c r="B1517" i="1"/>
  <c r="F1517" i="1"/>
  <c r="A1519" i="1"/>
  <c r="B1519" i="1"/>
  <c r="F1519" i="1"/>
  <c r="A1521" i="1"/>
  <c r="B1521" i="1"/>
  <c r="F1521" i="1"/>
  <c r="A1523" i="1"/>
  <c r="B1523" i="1"/>
  <c r="F1523" i="1"/>
  <c r="E1515" i="1"/>
  <c r="E1516" i="1"/>
  <c r="E1517" i="1"/>
  <c r="E1518" i="1"/>
  <c r="E1519" i="1"/>
  <c r="E1520" i="1"/>
  <c r="E1521" i="1"/>
  <c r="E1522" i="1"/>
  <c r="E1523" i="1"/>
  <c r="E1524" i="1"/>
  <c r="E1531" i="1"/>
  <c r="E1533" i="1"/>
  <c r="E1534" i="1"/>
  <c r="E1535" i="1"/>
  <c r="E1536" i="1"/>
  <c r="E1537" i="1"/>
  <c r="E1538" i="1"/>
  <c r="E1540" i="1"/>
  <c r="E1541" i="1"/>
  <c r="E1546" i="1"/>
  <c r="E1547" i="1"/>
  <c r="E1548" i="1"/>
  <c r="A1549" i="1"/>
  <c r="B1549" i="1"/>
  <c r="E1549" i="1"/>
  <c r="F1549" i="1"/>
  <c r="E1555" i="1"/>
  <c r="E1556" i="1"/>
  <c r="E1559" i="1"/>
  <c r="A1561" i="1"/>
  <c r="B1561" i="1"/>
  <c r="F1561" i="1"/>
  <c r="A1563" i="1"/>
  <c r="B1563" i="1"/>
  <c r="F1563" i="1"/>
  <c r="E1561" i="1"/>
  <c r="E1562" i="1"/>
  <c r="E1563" i="1"/>
  <c r="E1564" i="1"/>
  <c r="A1566" i="1"/>
  <c r="B1566" i="1"/>
  <c r="F1566" i="1"/>
  <c r="A1568" i="1"/>
  <c r="B1568" i="1"/>
  <c r="F1568" i="1"/>
  <c r="E1566" i="1"/>
  <c r="E1567" i="1"/>
  <c r="E1568" i="1"/>
  <c r="E1569" i="1"/>
  <c r="A1571" i="1"/>
  <c r="B1571" i="1"/>
  <c r="F1571" i="1"/>
  <c r="E1571" i="1"/>
  <c r="E1572" i="1"/>
  <c r="A1573" i="1"/>
  <c r="B1573" i="1"/>
  <c r="E1573" i="1"/>
  <c r="F1573" i="1"/>
  <c r="A1576" i="1"/>
  <c r="B1576" i="1"/>
  <c r="F1576" i="1"/>
  <c r="E1575" i="1"/>
  <c r="E1576" i="1"/>
  <c r="E1577" i="1"/>
  <c r="A1578" i="1"/>
  <c r="B1578" i="1"/>
  <c r="E1578" i="1"/>
  <c r="F1578" i="1"/>
  <c r="E1582" i="1"/>
  <c r="E1583" i="1"/>
  <c r="E1584" i="1"/>
  <c r="A1586" i="1"/>
  <c r="B1586" i="1"/>
  <c r="F1586" i="1"/>
  <c r="A1588" i="1"/>
  <c r="B1588" i="1"/>
  <c r="F1588" i="1"/>
  <c r="A1590" i="1"/>
  <c r="B1590" i="1"/>
  <c r="F1590" i="1"/>
  <c r="A1592" i="1"/>
  <c r="B1592" i="1"/>
  <c r="F1592" i="1"/>
  <c r="E1586" i="1"/>
  <c r="E1587" i="1"/>
  <c r="E1588" i="1"/>
  <c r="E1589" i="1"/>
  <c r="E1590" i="1"/>
  <c r="E1591" i="1"/>
  <c r="E1592" i="1"/>
  <c r="E1593" i="1"/>
  <c r="E1594" i="1"/>
  <c r="E1596" i="1"/>
  <c r="E1597" i="1"/>
  <c r="A1599" i="1"/>
  <c r="B1599" i="1"/>
  <c r="E1599" i="1"/>
  <c r="F1599" i="1"/>
  <c r="E1601" i="1"/>
  <c r="E1602" i="1"/>
  <c r="E1606" i="1"/>
  <c r="E1607" i="1"/>
  <c r="E1608" i="1"/>
  <c r="E1609" i="1"/>
  <c r="E1610" i="1"/>
  <c r="E1612" i="1"/>
  <c r="E1615" i="1"/>
  <c r="E1616" i="1"/>
  <c r="A1620" i="1"/>
  <c r="B1620" i="1"/>
  <c r="F1620" i="1"/>
  <c r="E1619" i="1"/>
  <c r="E1620" i="1"/>
  <c r="E1621" i="1"/>
  <c r="E1622" i="1"/>
  <c r="A1623" i="1"/>
  <c r="B1623" i="1"/>
  <c r="E1623" i="1"/>
  <c r="F1623" i="1"/>
  <c r="A1626" i="1"/>
  <c r="B1626" i="1"/>
  <c r="E1626" i="1"/>
  <c r="F1626" i="1"/>
  <c r="A1629" i="1"/>
  <c r="B1629" i="1"/>
  <c r="F1629" i="1"/>
  <c r="E1629" i="1"/>
  <c r="E1630" i="1"/>
  <c r="E1631" i="1"/>
  <c r="A1632" i="1"/>
  <c r="B1632" i="1"/>
  <c r="E1632" i="1"/>
  <c r="F1632" i="1"/>
  <c r="A1634" i="1"/>
  <c r="B1634" i="1"/>
  <c r="F1634" i="1"/>
  <c r="A1636" i="1"/>
  <c r="B1636" i="1"/>
  <c r="F1636" i="1"/>
  <c r="E1634" i="1"/>
  <c r="E1635" i="1"/>
  <c r="E1636" i="1"/>
  <c r="E1637" i="1"/>
  <c r="A1638" i="1"/>
  <c r="B1638" i="1"/>
  <c r="E1638" i="1"/>
  <c r="F1638" i="1"/>
  <c r="E1640" i="1"/>
  <c r="E1641" i="1"/>
  <c r="E1642" i="1"/>
  <c r="E1643" i="1"/>
  <c r="A1645" i="1"/>
  <c r="B1645" i="1"/>
  <c r="F1645" i="1"/>
  <c r="E1645" i="1"/>
  <c r="E1646" i="1"/>
  <c r="A1647" i="1"/>
  <c r="B1647" i="1"/>
  <c r="E1647" i="1"/>
  <c r="F1647" i="1"/>
  <c r="A1650" i="1"/>
  <c r="B1650" i="1"/>
  <c r="E1650" i="1"/>
  <c r="F1650" i="1"/>
  <c r="A1652" i="1"/>
  <c r="B1652" i="1"/>
  <c r="E1652" i="1"/>
  <c r="F1652" i="1"/>
  <c r="A1656" i="1"/>
  <c r="B1656" i="1"/>
  <c r="F1656" i="1"/>
  <c r="A1658" i="1"/>
  <c r="B1658" i="1"/>
  <c r="F1658" i="1"/>
  <c r="A1662" i="1"/>
  <c r="B1662" i="1"/>
  <c r="F1662" i="1"/>
  <c r="A1664" i="1"/>
  <c r="B1664" i="1"/>
  <c r="F1664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A1668" i="1"/>
  <c r="B1668" i="1"/>
  <c r="E1668" i="1"/>
  <c r="F1668" i="1"/>
  <c r="A1671" i="1"/>
  <c r="B1671" i="1"/>
  <c r="E1671" i="1"/>
  <c r="F1671" i="1"/>
  <c r="A1675" i="1"/>
  <c r="B1675" i="1"/>
  <c r="E1675" i="1"/>
  <c r="F1675" i="1"/>
  <c r="A1677" i="1"/>
  <c r="B1677" i="1"/>
  <c r="E1677" i="1"/>
  <c r="F1677" i="1"/>
  <c r="A1680" i="1"/>
  <c r="B1680" i="1"/>
  <c r="F1680" i="1"/>
  <c r="A1682" i="1"/>
  <c r="B1682" i="1"/>
  <c r="F1682" i="1"/>
  <c r="E1679" i="1"/>
  <c r="E1680" i="1"/>
  <c r="E1681" i="1"/>
  <c r="E1682" i="1"/>
  <c r="E1683" i="1"/>
  <c r="E1684" i="1"/>
  <c r="E1685" i="1"/>
  <c r="A1686" i="1"/>
  <c r="B1686" i="1"/>
  <c r="E1686" i="1"/>
  <c r="F1686" i="1"/>
  <c r="A1689" i="1"/>
  <c r="B1689" i="1"/>
  <c r="F1689" i="1"/>
  <c r="E1688" i="1"/>
  <c r="E1689" i="1"/>
  <c r="E1690" i="1"/>
  <c r="E1691" i="1"/>
  <c r="A1692" i="1"/>
  <c r="B1692" i="1"/>
  <c r="E1692" i="1"/>
  <c r="F1692" i="1"/>
  <c r="A1695" i="1"/>
  <c r="B1695" i="1"/>
  <c r="F1695" i="1"/>
  <c r="E1695" i="1"/>
  <c r="E1696" i="1"/>
  <c r="E1697" i="1"/>
  <c r="A1702" i="1"/>
  <c r="B1702" i="1"/>
  <c r="F1702" i="1"/>
  <c r="E1702" i="1"/>
  <c r="E1703" i="1"/>
  <c r="A1704" i="1"/>
  <c r="B1704" i="1"/>
  <c r="E1704" i="1"/>
  <c r="F1704" i="1"/>
  <c r="A1706" i="1"/>
  <c r="B1706" i="1"/>
  <c r="F1706" i="1"/>
  <c r="E1706" i="1"/>
  <c r="E1707" i="1"/>
  <c r="A1708" i="1"/>
  <c r="B1708" i="1"/>
  <c r="E1708" i="1"/>
  <c r="F1708" i="1"/>
  <c r="A1713" i="1"/>
  <c r="B1713" i="1"/>
  <c r="E1713" i="1"/>
  <c r="F1713" i="1"/>
  <c r="A1715" i="1"/>
  <c r="B1715" i="1"/>
  <c r="F1715" i="1"/>
  <c r="A1721" i="1"/>
  <c r="B1721" i="1"/>
  <c r="F1721" i="1"/>
  <c r="A1723" i="1"/>
  <c r="B1723" i="1"/>
  <c r="F1723" i="1"/>
  <c r="A1725" i="1"/>
  <c r="B1725" i="1"/>
  <c r="F1725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A1728" i="1"/>
  <c r="B1728" i="1"/>
  <c r="E1728" i="1"/>
  <c r="F1728" i="1"/>
  <c r="E1730" i="1"/>
  <c r="E1731" i="1"/>
  <c r="E1732" i="1"/>
  <c r="E1733" i="1"/>
  <c r="A1734" i="1"/>
  <c r="B1734" i="1"/>
  <c r="E1734" i="1"/>
  <c r="F1734" i="1"/>
  <c r="A1737" i="1"/>
  <c r="B1737" i="1"/>
  <c r="F1737" i="1"/>
  <c r="A1740" i="1"/>
  <c r="B1740" i="1"/>
  <c r="F1740" i="1"/>
  <c r="A1742" i="1"/>
  <c r="B1742" i="1"/>
  <c r="F1742" i="1"/>
  <c r="A1744" i="1"/>
  <c r="B1744" i="1"/>
  <c r="F1744" i="1"/>
  <c r="A1746" i="1"/>
  <c r="B1746" i="1"/>
  <c r="F1746" i="1"/>
  <c r="A1748" i="1"/>
  <c r="B1748" i="1"/>
  <c r="F1748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A1750" i="1"/>
  <c r="B1750" i="1"/>
  <c r="E1750" i="1"/>
  <c r="F1750" i="1"/>
  <c r="A1754" i="1"/>
  <c r="B1754" i="1"/>
  <c r="F1754" i="1"/>
  <c r="E1752" i="1"/>
  <c r="E1753" i="1"/>
  <c r="E1754" i="1"/>
  <c r="E1755" i="1"/>
  <c r="A1759" i="1"/>
  <c r="B1759" i="1"/>
  <c r="F1759" i="1"/>
  <c r="E1757" i="1"/>
  <c r="E1758" i="1"/>
  <c r="E1759" i="1"/>
  <c r="E1760" i="1"/>
  <c r="A1761" i="1"/>
  <c r="B1761" i="1"/>
  <c r="E1761" i="1"/>
  <c r="F1761" i="1"/>
  <c r="A1766" i="1"/>
  <c r="B1766" i="1"/>
  <c r="F1766" i="1"/>
  <c r="A1770" i="1"/>
  <c r="B1770" i="1"/>
  <c r="F1770" i="1"/>
  <c r="A1772" i="1"/>
  <c r="B1772" i="1"/>
  <c r="F1772" i="1"/>
  <c r="A1775" i="1"/>
  <c r="B1775" i="1"/>
  <c r="F1775" i="1"/>
  <c r="A1777" i="1"/>
  <c r="B1777" i="1"/>
  <c r="F1777" i="1"/>
  <c r="A1780" i="1"/>
  <c r="B1780" i="1"/>
  <c r="F1780" i="1"/>
  <c r="A1782" i="1"/>
  <c r="B1782" i="1"/>
  <c r="F1782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A1785" i="1"/>
  <c r="B1785" i="1"/>
  <c r="E1785" i="1"/>
  <c r="F1785" i="1"/>
  <c r="A1787" i="1"/>
  <c r="B1787" i="1"/>
  <c r="F1787" i="1"/>
  <c r="E1787" i="1"/>
  <c r="E1788" i="1"/>
  <c r="E1789" i="1"/>
  <c r="E1790" i="1"/>
  <c r="A1791" i="1"/>
  <c r="B1791" i="1"/>
  <c r="E1791" i="1"/>
  <c r="F1791" i="1"/>
  <c r="A1793" i="1"/>
  <c r="B1793" i="1"/>
  <c r="E1793" i="1"/>
  <c r="F1793" i="1"/>
  <c r="A1796" i="1"/>
  <c r="B1796" i="1"/>
  <c r="E1796" i="1"/>
  <c r="F1796" i="1"/>
  <c r="A1800" i="1"/>
  <c r="B1800" i="1"/>
  <c r="E1800" i="1"/>
  <c r="F1800" i="1"/>
  <c r="A1803" i="1"/>
  <c r="B1803" i="1"/>
  <c r="E1803" i="1"/>
  <c r="F1803" i="1"/>
  <c r="A1806" i="1"/>
  <c r="B1806" i="1"/>
  <c r="F1806" i="1"/>
  <c r="A1808" i="1"/>
  <c r="B1808" i="1"/>
  <c r="F1808" i="1"/>
  <c r="E1805" i="1"/>
  <c r="E1806" i="1"/>
  <c r="E1807" i="1"/>
  <c r="E1808" i="1"/>
  <c r="E1809" i="1"/>
  <c r="E1810" i="1"/>
  <c r="A1816" i="1"/>
  <c r="B1816" i="1"/>
  <c r="F1816" i="1"/>
  <c r="E1812" i="1"/>
  <c r="E1813" i="1"/>
  <c r="E1814" i="1"/>
  <c r="E1815" i="1"/>
  <c r="E1816" i="1"/>
  <c r="E1817" i="1"/>
  <c r="A1822" i="1"/>
  <c r="B1822" i="1"/>
  <c r="F1822" i="1"/>
  <c r="A1824" i="1"/>
  <c r="B1824" i="1"/>
  <c r="F1824" i="1"/>
  <c r="E1820" i="1"/>
  <c r="E1821" i="1"/>
  <c r="E1822" i="1"/>
  <c r="E1823" i="1"/>
  <c r="E1824" i="1"/>
  <c r="E1825" i="1"/>
  <c r="A1827" i="1"/>
  <c r="B1827" i="1"/>
  <c r="F1827" i="1"/>
  <c r="A1829" i="1"/>
  <c r="B1829" i="1"/>
  <c r="F1829" i="1"/>
  <c r="E1827" i="1"/>
  <c r="E1828" i="1"/>
  <c r="E1829" i="1"/>
  <c r="E1830" i="1"/>
  <c r="A1834" i="1"/>
  <c r="B1834" i="1"/>
  <c r="F1834" i="1"/>
  <c r="E1832" i="1"/>
  <c r="E1833" i="1"/>
  <c r="E1834" i="1"/>
  <c r="E1835" i="1"/>
  <c r="E1836" i="1"/>
  <c r="A1842" i="1"/>
  <c r="B1842" i="1"/>
  <c r="F1842" i="1"/>
  <c r="A1844" i="1"/>
  <c r="B1844" i="1"/>
  <c r="F1844" i="1"/>
  <c r="A1846" i="1"/>
  <c r="B1846" i="1"/>
  <c r="F1846" i="1"/>
  <c r="A1848" i="1"/>
  <c r="B1848" i="1"/>
  <c r="F1848" i="1"/>
  <c r="E1839" i="1"/>
  <c r="E1840" i="1"/>
  <c r="E1841" i="1"/>
  <c r="E1842" i="1"/>
  <c r="E1843" i="1"/>
  <c r="E1844" i="1"/>
  <c r="E1845" i="1"/>
  <c r="E1846" i="1"/>
  <c r="E1847" i="1"/>
  <c r="E1848" i="1"/>
  <c r="E1849" i="1"/>
  <c r="A1850" i="1"/>
  <c r="B1850" i="1"/>
  <c r="E1850" i="1"/>
  <c r="F1850" i="1"/>
  <c r="A1852" i="1"/>
  <c r="B1852" i="1"/>
  <c r="F1852" i="1"/>
  <c r="A1858" i="1"/>
  <c r="B1858" i="1"/>
  <c r="F1858" i="1"/>
  <c r="A1860" i="1"/>
  <c r="B1860" i="1"/>
  <c r="F1860" i="1"/>
  <c r="A1863" i="1"/>
  <c r="B1863" i="1"/>
  <c r="F1863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A1866" i="1"/>
  <c r="B1866" i="1"/>
  <c r="E1866" i="1"/>
  <c r="F1866" i="1"/>
  <c r="A1868" i="1"/>
  <c r="B1868" i="1"/>
  <c r="F1868" i="1"/>
  <c r="E1868" i="1"/>
  <c r="E1869" i="1"/>
  <c r="A1870" i="1"/>
  <c r="B1870" i="1"/>
  <c r="E1870" i="1"/>
  <c r="F1870" i="1"/>
  <c r="A1873" i="1"/>
  <c r="B1873" i="1"/>
  <c r="E1873" i="1"/>
  <c r="F1873" i="1"/>
  <c r="A1875" i="1"/>
  <c r="B1875" i="1"/>
  <c r="E1875" i="1"/>
  <c r="F1875" i="1"/>
  <c r="A1878" i="1"/>
  <c r="B1878" i="1"/>
  <c r="F1878" i="1"/>
  <c r="A1880" i="1"/>
  <c r="B1880" i="1"/>
  <c r="F1880" i="1"/>
  <c r="E1878" i="1"/>
  <c r="E1879" i="1"/>
  <c r="E1880" i="1"/>
  <c r="E1881" i="1"/>
  <c r="E1882" i="1"/>
  <c r="E1883" i="1"/>
  <c r="A1887" i="1"/>
  <c r="B1887" i="1"/>
  <c r="F1887" i="1"/>
  <c r="E1886" i="1"/>
  <c r="E1887" i="1"/>
  <c r="E1888" i="1"/>
  <c r="E1889" i="1"/>
  <c r="E1890" i="1"/>
  <c r="E1891" i="1"/>
  <c r="E1892" i="1"/>
  <c r="A1894" i="1"/>
  <c r="B1894" i="1"/>
  <c r="E1894" i="1"/>
  <c r="F1894" i="1"/>
  <c r="E1896" i="1"/>
  <c r="E1897" i="1"/>
  <c r="E1898" i="1"/>
  <c r="E1899" i="1"/>
  <c r="E1900" i="1"/>
  <c r="E1902" i="1"/>
  <c r="E1903" i="1"/>
  <c r="E1904" i="1"/>
  <c r="E1905" i="1"/>
  <c r="E1907" i="1"/>
  <c r="E1908" i="1"/>
  <c r="E1912" i="1"/>
  <c r="E1916" i="1"/>
  <c r="E1923" i="1"/>
  <c r="A1926" i="1"/>
  <c r="B1926" i="1"/>
  <c r="E1926" i="1"/>
  <c r="F1926" i="1"/>
  <c r="A1928" i="1"/>
  <c r="B1928" i="1"/>
  <c r="E1928" i="1"/>
  <c r="F1928" i="1"/>
  <c r="E1930" i="1"/>
  <c r="E1931" i="1"/>
  <c r="A1932" i="1"/>
  <c r="B1932" i="1"/>
  <c r="E1932" i="1"/>
  <c r="F1932" i="1"/>
  <c r="A1935" i="1"/>
  <c r="B1935" i="1"/>
  <c r="F1935" i="1"/>
  <c r="A1937" i="1"/>
  <c r="B1937" i="1"/>
  <c r="F1937" i="1"/>
  <c r="E1935" i="1"/>
  <c r="E1936" i="1"/>
  <c r="E1937" i="1"/>
  <c r="E1938" i="1"/>
  <c r="E1939" i="1"/>
  <c r="A1940" i="1"/>
  <c r="B1940" i="1"/>
  <c r="E1940" i="1"/>
  <c r="F1940" i="1"/>
  <c r="A1942" i="1"/>
  <c r="B1942" i="1"/>
  <c r="E1942" i="1"/>
  <c r="F1942" i="1"/>
  <c r="A1945" i="1"/>
  <c r="B1945" i="1"/>
  <c r="E1945" i="1"/>
  <c r="F1945" i="1"/>
  <c r="A1947" i="1"/>
  <c r="B1947" i="1"/>
  <c r="E1947" i="1"/>
  <c r="F1947" i="1"/>
  <c r="E1950" i="1"/>
  <c r="A1952" i="1"/>
  <c r="B1952" i="1"/>
  <c r="F1952" i="1"/>
  <c r="A1954" i="1"/>
  <c r="B1954" i="1"/>
  <c r="F1954" i="1"/>
  <c r="A1956" i="1"/>
  <c r="B1956" i="1"/>
  <c r="F1956" i="1"/>
  <c r="A1958" i="1"/>
  <c r="B1958" i="1"/>
  <c r="F1958" i="1"/>
  <c r="E1952" i="1"/>
  <c r="E1953" i="1"/>
  <c r="E1954" i="1"/>
  <c r="E1955" i="1"/>
  <c r="E1956" i="1"/>
  <c r="E1957" i="1"/>
  <c r="E1958" i="1"/>
  <c r="E1959" i="1"/>
  <c r="E1960" i="1"/>
  <c r="A1961" i="1"/>
  <c r="B1961" i="1"/>
  <c r="E1961" i="1"/>
  <c r="F1961" i="1"/>
  <c r="A1963" i="1"/>
  <c r="B1963" i="1"/>
  <c r="F1963" i="1"/>
  <c r="E1963" i="1"/>
  <c r="E1964" i="1"/>
  <c r="A1965" i="1"/>
  <c r="B1965" i="1"/>
  <c r="E1965" i="1"/>
  <c r="F1965" i="1"/>
  <c r="E1967" i="1"/>
  <c r="E1969" i="1"/>
  <c r="E1970" i="1"/>
  <c r="A1972" i="1"/>
  <c r="B1972" i="1"/>
  <c r="F1972" i="1"/>
  <c r="A1974" i="1"/>
  <c r="B1974" i="1"/>
  <c r="F1974" i="1"/>
  <c r="E1972" i="1"/>
  <c r="E1973" i="1"/>
  <c r="E1974" i="1"/>
  <c r="E1975" i="1"/>
  <c r="E1976" i="1"/>
  <c r="E1979" i="1"/>
  <c r="E1980" i="1"/>
  <c r="A1983" i="1"/>
  <c r="B1983" i="1"/>
  <c r="F1983" i="1"/>
  <c r="E1983" i="1"/>
  <c r="E1984" i="1"/>
  <c r="E1985" i="1"/>
  <c r="A1988" i="1"/>
  <c r="B1988" i="1"/>
  <c r="F1988" i="1"/>
  <c r="A1990" i="1"/>
  <c r="B1990" i="1"/>
  <c r="F1990" i="1"/>
  <c r="E1988" i="1"/>
  <c r="E1989" i="1"/>
  <c r="E1990" i="1"/>
  <c r="E1991" i="1"/>
  <c r="E1992" i="1"/>
  <c r="A1994" i="1"/>
  <c r="B1994" i="1"/>
  <c r="F1994" i="1"/>
  <c r="E1994" i="1"/>
  <c r="E1995" i="1"/>
  <c r="E1996" i="1"/>
  <c r="A1997" i="1"/>
  <c r="B1997" i="1"/>
  <c r="E1997" i="1"/>
  <c r="F1997" i="1"/>
  <c r="E2002" i="1"/>
  <c r="A2003" i="1"/>
  <c r="B2003" i="1"/>
  <c r="E2003" i="1"/>
  <c r="F2003" i="1"/>
  <c r="A2005" i="1"/>
  <c r="B2005" i="1"/>
  <c r="F2005" i="1"/>
  <c r="E2005" i="1"/>
  <c r="E2006" i="1"/>
  <c r="A2007" i="1"/>
  <c r="B2007" i="1"/>
  <c r="E2007" i="1"/>
  <c r="F2007" i="1"/>
  <c r="A2009" i="1"/>
  <c r="B2009" i="1"/>
  <c r="E2009" i="1"/>
  <c r="F2009" i="1"/>
  <c r="E2011" i="1"/>
  <c r="A2014" i="1"/>
  <c r="B2014" i="1"/>
  <c r="F2014" i="1"/>
  <c r="A2016" i="1"/>
  <c r="B2016" i="1"/>
  <c r="F2016" i="1"/>
  <c r="E2013" i="1"/>
  <c r="E2014" i="1"/>
  <c r="E2015" i="1"/>
  <c r="E2016" i="1"/>
  <c r="E2017" i="1"/>
  <c r="E2019" i="1"/>
  <c r="A2020" i="1"/>
  <c r="B2020" i="1"/>
  <c r="E2020" i="1"/>
  <c r="F2020" i="1"/>
  <c r="A2022" i="1"/>
  <c r="B2022" i="1"/>
  <c r="E2022" i="1"/>
  <c r="F2022" i="1"/>
  <c r="A2024" i="1"/>
  <c r="B2024" i="1"/>
  <c r="E2024" i="1"/>
  <c r="F2024" i="1"/>
  <c r="A2027" i="1"/>
  <c r="B2027" i="1"/>
  <c r="F2027" i="1"/>
  <c r="E2027" i="1"/>
  <c r="E2028" i="1"/>
  <c r="A2030" i="1"/>
  <c r="B2030" i="1"/>
  <c r="F2030" i="1"/>
  <c r="A2032" i="1"/>
  <c r="B2032" i="1"/>
  <c r="F2032" i="1"/>
  <c r="E2030" i="1"/>
  <c r="E2031" i="1"/>
  <c r="E2032" i="1"/>
  <c r="E2033" i="1"/>
  <c r="A2034" i="1"/>
  <c r="B2034" i="1"/>
  <c r="E2034" i="1"/>
  <c r="F2034" i="1"/>
  <c r="E2036" i="1"/>
  <c r="A2037" i="1"/>
  <c r="B2037" i="1"/>
  <c r="E2037" i="1"/>
  <c r="F2037" i="1"/>
  <c r="A2041" i="1"/>
  <c r="B2041" i="1"/>
  <c r="F2041" i="1"/>
  <c r="A2046" i="1"/>
  <c r="B2046" i="1"/>
  <c r="F2046" i="1"/>
  <c r="A2049" i="1"/>
  <c r="B2049" i="1"/>
  <c r="F2049" i="1"/>
  <c r="E2040" i="1"/>
  <c r="E2041" i="1"/>
  <c r="E2042" i="1"/>
  <c r="E2043" i="1"/>
  <c r="E2044" i="1"/>
  <c r="E2045" i="1"/>
  <c r="E2046" i="1"/>
  <c r="E2047" i="1"/>
  <c r="E2048" i="1"/>
  <c r="E2049" i="1"/>
  <c r="E2050" i="1"/>
  <c r="A2051" i="1"/>
  <c r="B2051" i="1"/>
  <c r="E2051" i="1"/>
  <c r="F2051" i="1"/>
  <c r="A2054" i="1"/>
  <c r="B2054" i="1"/>
  <c r="F2054" i="1"/>
  <c r="E2054" i="1"/>
  <c r="E2055" i="1"/>
  <c r="E2056" i="1"/>
  <c r="A2057" i="1"/>
  <c r="B2057" i="1"/>
  <c r="E2057" i="1"/>
  <c r="F2057" i="1"/>
  <c r="A2062" i="1"/>
  <c r="B2062" i="1"/>
  <c r="F2062" i="1"/>
  <c r="E2062" i="1"/>
  <c r="E2063" i="1"/>
  <c r="A2064" i="1"/>
  <c r="B2064" i="1"/>
  <c r="E2064" i="1"/>
  <c r="F2064" i="1"/>
  <c r="A2066" i="1"/>
  <c r="B2066" i="1"/>
  <c r="E2066" i="1"/>
  <c r="F2066" i="1"/>
  <c r="A2068" i="1"/>
  <c r="B2068" i="1"/>
  <c r="E2068" i="1"/>
  <c r="F2068" i="1"/>
  <c r="A2072" i="1"/>
  <c r="B2072" i="1"/>
  <c r="F2072" i="1"/>
  <c r="E2072" i="1"/>
  <c r="E2073" i="1"/>
  <c r="A2074" i="1"/>
  <c r="B2074" i="1"/>
  <c r="E2074" i="1"/>
  <c r="F2074" i="1"/>
  <c r="A2076" i="1"/>
  <c r="B2076" i="1"/>
  <c r="F2076" i="1"/>
  <c r="A2078" i="1"/>
  <c r="B2078" i="1"/>
  <c r="F2078" i="1"/>
  <c r="E2076" i="1"/>
  <c r="E2077" i="1"/>
  <c r="E2078" i="1"/>
  <c r="E2079" i="1"/>
  <c r="A2080" i="1"/>
  <c r="B2080" i="1"/>
  <c r="E2080" i="1"/>
  <c r="F2080" i="1"/>
  <c r="E2082" i="1"/>
  <c r="E2083" i="1"/>
  <c r="A2085" i="1"/>
  <c r="B2085" i="1"/>
  <c r="F2085" i="1"/>
  <c r="E2085" i="1"/>
  <c r="E2086" i="1"/>
  <c r="E2087" i="1"/>
  <c r="E2088" i="1"/>
  <c r="A2089" i="1"/>
  <c r="B2089" i="1"/>
  <c r="E2089" i="1"/>
  <c r="F2089" i="1"/>
  <c r="A2091" i="1"/>
  <c r="B2091" i="1"/>
  <c r="E2091" i="1"/>
  <c r="F2091" i="1"/>
  <c r="A2094" i="1"/>
  <c r="B2094" i="1"/>
  <c r="F2094" i="1"/>
  <c r="A2096" i="1"/>
  <c r="B2096" i="1"/>
  <c r="F2096" i="1"/>
  <c r="E2094" i="1"/>
  <c r="E2095" i="1"/>
  <c r="E2096" i="1"/>
  <c r="E2097" i="1"/>
  <c r="A2098" i="1"/>
  <c r="B2098" i="1"/>
  <c r="E2098" i="1"/>
  <c r="F2098" i="1"/>
  <c r="A2102" i="1"/>
  <c r="B2102" i="1"/>
  <c r="F2102" i="1"/>
  <c r="E2102" i="1"/>
  <c r="E2103" i="1"/>
  <c r="A2104" i="1"/>
  <c r="B2104" i="1"/>
  <c r="E2104" i="1"/>
  <c r="F2104" i="1"/>
  <c r="E2106" i="1"/>
  <c r="A2107" i="1"/>
  <c r="B2107" i="1"/>
  <c r="E2107" i="1"/>
  <c r="F2107" i="1"/>
  <c r="A2113" i="1"/>
  <c r="B2113" i="1"/>
  <c r="F2113" i="1"/>
  <c r="A2115" i="1"/>
  <c r="B2115" i="1"/>
  <c r="F2115" i="1"/>
  <c r="E2113" i="1"/>
  <c r="E2114" i="1"/>
  <c r="E2115" i="1"/>
  <c r="E2116" i="1"/>
  <c r="E2117" i="1"/>
  <c r="E2118" i="1"/>
  <c r="E2119" i="1"/>
  <c r="E2120" i="1"/>
  <c r="E2121" i="1"/>
  <c r="E2122" i="1"/>
  <c r="E2123" i="1"/>
  <c r="A2124" i="1"/>
  <c r="B2124" i="1"/>
  <c r="A2125" i="1"/>
  <c r="B2125" i="1"/>
  <c r="E2124" i="1"/>
  <c r="F2124" i="1"/>
  <c r="E2125" i="1"/>
  <c r="F2125" i="1"/>
  <c r="G6" i="1"/>
  <c r="G8" i="1"/>
  <c r="G10" i="1"/>
  <c r="G14" i="1"/>
  <c r="G17" i="1"/>
  <c r="G19" i="1"/>
  <c r="G21" i="1"/>
  <c r="G23" i="1"/>
  <c r="G28" i="1"/>
  <c r="G38" i="1"/>
  <c r="G40" i="1"/>
  <c r="G43" i="1"/>
  <c r="G45" i="1"/>
  <c r="G49" i="1"/>
  <c r="G52" i="1"/>
  <c r="G57" i="1"/>
  <c r="G59" i="1"/>
  <c r="G62" i="1"/>
  <c r="G67" i="1"/>
  <c r="G69" i="1"/>
  <c r="G71" i="1"/>
  <c r="G77" i="1"/>
  <c r="G79" i="1"/>
  <c r="G84" i="1"/>
  <c r="G86" i="1"/>
  <c r="G88" i="1"/>
  <c r="G90" i="1"/>
  <c r="G94" i="1"/>
  <c r="G97" i="1"/>
  <c r="G99" i="1"/>
  <c r="G101" i="1"/>
  <c r="G104" i="1"/>
  <c r="G107" i="1"/>
  <c r="G112" i="1"/>
  <c r="G117" i="1"/>
  <c r="G123" i="1"/>
  <c r="G126" i="1"/>
  <c r="G146" i="1"/>
  <c r="G149" i="1"/>
  <c r="G151" i="1"/>
  <c r="G154" i="1"/>
  <c r="G169" i="1"/>
  <c r="G171" i="1"/>
  <c r="G173" i="1"/>
  <c r="G175" i="1"/>
  <c r="G177" i="1"/>
  <c r="G189" i="1"/>
  <c r="G191" i="1"/>
  <c r="G193" i="1"/>
  <c r="G195" i="1"/>
  <c r="G201" i="1"/>
  <c r="G207" i="1"/>
  <c r="G209" i="1"/>
  <c r="G211" i="1"/>
  <c r="G213" i="1"/>
  <c r="G216" i="1"/>
  <c r="G218" i="1"/>
  <c r="G220" i="1"/>
  <c r="G222" i="1"/>
  <c r="G224" i="1"/>
  <c r="G228" i="1"/>
  <c r="G231" i="1"/>
  <c r="G236" i="1"/>
  <c r="G238" i="1"/>
  <c r="G240" i="1"/>
  <c r="G243" i="1"/>
  <c r="G249" i="1"/>
  <c r="G253" i="1"/>
  <c r="G263" i="1"/>
  <c r="G271" i="1"/>
  <c r="G275" i="1"/>
  <c r="G279" i="1"/>
  <c r="G283" i="1"/>
  <c r="G285" i="1"/>
  <c r="G288" i="1"/>
  <c r="G290" i="1"/>
  <c r="G292" i="1"/>
  <c r="G296" i="1"/>
  <c r="G299" i="1"/>
  <c r="G301" i="1"/>
  <c r="G304" i="1"/>
  <c r="G309" i="1"/>
  <c r="G312" i="1"/>
  <c r="G314" i="1"/>
  <c r="G318" i="1"/>
  <c r="G322" i="1"/>
  <c r="G329" i="1"/>
  <c r="G333" i="1"/>
  <c r="G335" i="1"/>
  <c r="G338" i="1"/>
  <c r="G340" i="1"/>
  <c r="G342" i="1"/>
  <c r="G347" i="1"/>
  <c r="G354" i="1"/>
  <c r="G356" i="1"/>
  <c r="G359" i="1"/>
  <c r="G362" i="1"/>
  <c r="G364" i="1"/>
  <c r="G367" i="1"/>
  <c r="G369" i="1"/>
  <c r="G371" i="1"/>
  <c r="G373" i="1"/>
  <c r="G375" i="1"/>
  <c r="G377" i="1"/>
  <c r="G384" i="1"/>
  <c r="G392" i="1"/>
  <c r="G394" i="1"/>
  <c r="G396" i="1"/>
  <c r="G398" i="1"/>
  <c r="G403" i="1"/>
  <c r="G405" i="1"/>
  <c r="G410" i="1"/>
  <c r="G414" i="1"/>
  <c r="G416" i="1"/>
  <c r="G418" i="1"/>
  <c r="G423" i="1"/>
  <c r="G425" i="1"/>
  <c r="G427" i="1"/>
  <c r="G434" i="1"/>
  <c r="G436" i="1"/>
  <c r="G439" i="1"/>
  <c r="G441" i="1"/>
  <c r="G450" i="1"/>
  <c r="G455" i="1"/>
  <c r="G462" i="1"/>
  <c r="G464" i="1"/>
  <c r="G471" i="1"/>
  <c r="G473" i="1"/>
  <c r="G478" i="1"/>
  <c r="G481" i="1"/>
  <c r="G484" i="1"/>
  <c r="G487" i="1"/>
  <c r="G489" i="1"/>
  <c r="G492" i="1"/>
  <c r="G495" i="1"/>
  <c r="G498" i="1"/>
  <c r="G500" i="1"/>
  <c r="G502" i="1"/>
  <c r="G504" i="1"/>
  <c r="G507" i="1"/>
  <c r="G509" i="1"/>
  <c r="G511" i="1"/>
  <c r="G514" i="1"/>
  <c r="G520" i="1"/>
  <c r="G522" i="1"/>
  <c r="G526" i="1"/>
  <c r="G528" i="1"/>
  <c r="G530" i="1"/>
  <c r="G532" i="1"/>
  <c r="G534" i="1"/>
  <c r="G536" i="1"/>
  <c r="G539" i="1"/>
  <c r="G548" i="1"/>
  <c r="G553" i="1"/>
  <c r="G558" i="1"/>
  <c r="G561" i="1"/>
  <c r="G563" i="1"/>
  <c r="G565" i="1"/>
  <c r="G569" i="1"/>
  <c r="G573" i="1"/>
  <c r="G575" i="1"/>
  <c r="G577" i="1"/>
  <c r="G580" i="1"/>
  <c r="G582" i="1"/>
  <c r="G585" i="1"/>
  <c r="G587" i="1"/>
  <c r="G596" i="1"/>
  <c r="G598" i="1"/>
  <c r="G602" i="1"/>
  <c r="G604" i="1"/>
  <c r="G607" i="1"/>
  <c r="G609" i="1"/>
  <c r="G611" i="1"/>
  <c r="G615" i="1"/>
  <c r="G617" i="1"/>
  <c r="G619" i="1"/>
  <c r="G622" i="1"/>
  <c r="G624" i="1"/>
  <c r="G626" i="1"/>
  <c r="G630" i="1"/>
  <c r="G632" i="1"/>
  <c r="G634" i="1"/>
  <c r="G640" i="1"/>
  <c r="G643" i="1"/>
  <c r="G646" i="1"/>
  <c r="G649" i="1"/>
  <c r="G652" i="1"/>
  <c r="G654" i="1"/>
  <c r="G656" i="1"/>
  <c r="G661" i="1"/>
  <c r="G667" i="1"/>
  <c r="G669" i="1"/>
  <c r="G671" i="1"/>
  <c r="G673" i="1"/>
  <c r="G675" i="1"/>
  <c r="G678" i="1"/>
  <c r="G681" i="1"/>
  <c r="G683" i="1"/>
  <c r="G686" i="1"/>
  <c r="G688" i="1"/>
  <c r="G690" i="1"/>
  <c r="G693" i="1"/>
  <c r="G695" i="1"/>
  <c r="G698" i="1"/>
  <c r="G701" i="1"/>
  <c r="G705" i="1"/>
  <c r="G711" i="1"/>
  <c r="G714" i="1"/>
  <c r="G716" i="1"/>
  <c r="G718" i="1"/>
  <c r="G720" i="1"/>
  <c r="G722" i="1"/>
  <c r="G726" i="1"/>
  <c r="G729" i="1"/>
  <c r="G737" i="1"/>
  <c r="G740" i="1"/>
  <c r="G742" i="1"/>
  <c r="G745" i="1"/>
  <c r="G747" i="1"/>
  <c r="G749" i="1"/>
  <c r="G751" i="1"/>
  <c r="G754" i="1"/>
  <c r="G756" i="1"/>
  <c r="G758" i="1"/>
  <c r="G760" i="1"/>
  <c r="G762" i="1"/>
  <c r="G764" i="1"/>
  <c r="G767" i="1"/>
  <c r="G771" i="1"/>
  <c r="G773" i="1"/>
  <c r="G780" i="1"/>
  <c r="G785" i="1"/>
  <c r="G787" i="1"/>
  <c r="G790" i="1"/>
  <c r="G793" i="1"/>
  <c r="G795" i="1"/>
  <c r="G797" i="1"/>
  <c r="G808" i="1"/>
  <c r="G810" i="1"/>
  <c r="G813" i="1"/>
  <c r="G815" i="1"/>
  <c r="G819" i="1"/>
  <c r="G821" i="1"/>
  <c r="G824" i="1"/>
  <c r="G826" i="1"/>
  <c r="G829" i="1"/>
  <c r="G831" i="1"/>
  <c r="G834" i="1"/>
  <c r="G842" i="1"/>
  <c r="G853" i="1"/>
  <c r="G860" i="1"/>
  <c r="G862" i="1"/>
  <c r="G866" i="1"/>
  <c r="G869" i="1"/>
  <c r="G871" i="1"/>
  <c r="G874" i="1"/>
  <c r="G880" i="1"/>
  <c r="G883" i="1"/>
  <c r="G885" i="1"/>
  <c r="G887" i="1"/>
  <c r="G889" i="1"/>
  <c r="G891" i="1"/>
  <c r="G893" i="1"/>
  <c r="G895" i="1"/>
  <c r="G897" i="1"/>
  <c r="G899" i="1"/>
  <c r="G901" i="1"/>
  <c r="G906" i="1"/>
  <c r="G908" i="1"/>
  <c r="G910" i="1"/>
  <c r="G912" i="1"/>
  <c r="G917" i="1"/>
  <c r="G919" i="1"/>
  <c r="G934" i="1"/>
  <c r="G944" i="1"/>
  <c r="G950" i="1"/>
  <c r="G952" i="1"/>
  <c r="G956" i="1"/>
  <c r="G959" i="1"/>
  <c r="G961" i="1"/>
  <c r="G963" i="1"/>
  <c r="G967" i="1"/>
  <c r="G972" i="1"/>
  <c r="G974" i="1"/>
  <c r="G977" i="1"/>
  <c r="G979" i="1"/>
  <c r="G981" i="1"/>
  <c r="G984" i="1"/>
  <c r="G986" i="1"/>
  <c r="G990" i="1"/>
  <c r="G996" i="1"/>
  <c r="G999" i="1"/>
  <c r="G1001" i="1"/>
  <c r="G1003" i="1"/>
  <c r="G1005" i="1"/>
  <c r="G1008" i="1"/>
  <c r="G1010" i="1"/>
  <c r="G1013" i="1"/>
  <c r="G1022" i="1"/>
  <c r="G1036" i="1"/>
  <c r="G1038" i="1"/>
  <c r="G1040" i="1"/>
  <c r="G1043" i="1"/>
  <c r="G1045" i="1"/>
  <c r="G1047" i="1"/>
  <c r="G1051" i="1"/>
  <c r="G1053" i="1"/>
  <c r="G1055" i="1"/>
  <c r="G1057" i="1"/>
  <c r="G1059" i="1"/>
  <c r="G1061" i="1"/>
  <c r="G1067" i="1"/>
  <c r="G1070" i="1"/>
  <c r="G1076" i="1"/>
  <c r="G1087" i="1"/>
  <c r="G1091" i="1"/>
  <c r="G1094" i="1"/>
  <c r="G1123" i="1"/>
  <c r="G1136" i="1"/>
  <c r="G1139" i="1"/>
  <c r="G1141" i="1"/>
  <c r="G1144" i="1"/>
  <c r="G1147" i="1"/>
  <c r="G1150" i="1"/>
  <c r="G1161" i="1"/>
  <c r="G1163" i="1"/>
  <c r="G1167" i="1"/>
  <c r="G1172" i="1"/>
  <c r="G1174" i="1"/>
  <c r="G1176" i="1"/>
  <c r="G1179" i="1"/>
  <c r="G1181" i="1"/>
  <c r="G1183" i="1"/>
  <c r="G1185" i="1"/>
  <c r="G1188" i="1"/>
  <c r="G1190" i="1"/>
  <c r="G1193" i="1"/>
  <c r="G1195" i="1"/>
  <c r="G1197" i="1"/>
  <c r="G1201" i="1"/>
  <c r="G1203" i="1"/>
  <c r="G1205" i="1"/>
  <c r="G1207" i="1"/>
  <c r="G1209" i="1"/>
  <c r="G1211" i="1"/>
  <c r="G1214" i="1"/>
  <c r="G1217" i="1"/>
  <c r="G1219" i="1"/>
  <c r="G1221" i="1"/>
  <c r="G1224" i="1"/>
  <c r="G1227" i="1"/>
  <c r="G1230" i="1"/>
  <c r="G1235" i="1"/>
  <c r="G1241" i="1"/>
  <c r="G1244" i="1"/>
  <c r="G1246" i="1"/>
  <c r="G1250" i="1"/>
  <c r="G1258" i="1"/>
  <c r="G1262" i="1"/>
  <c r="G1264" i="1"/>
  <c r="G1267" i="1"/>
  <c r="G1271" i="1"/>
  <c r="G1274" i="1"/>
  <c r="G1282" i="1"/>
  <c r="G1284" i="1"/>
  <c r="G1294" i="1"/>
  <c r="G1296" i="1"/>
  <c r="G1299" i="1"/>
  <c r="G1304" i="1"/>
  <c r="G1306" i="1"/>
  <c r="G1311" i="1"/>
  <c r="G1313" i="1"/>
  <c r="G1315" i="1"/>
  <c r="G1317" i="1"/>
  <c r="G1320" i="1"/>
  <c r="G1324" i="1"/>
  <c r="G1328" i="1"/>
  <c r="G1335" i="1"/>
  <c r="G1338" i="1"/>
  <c r="G1340" i="1"/>
  <c r="G1344" i="1"/>
  <c r="G1346" i="1"/>
  <c r="G1350" i="1"/>
  <c r="G1353" i="1"/>
  <c r="G1355" i="1"/>
  <c r="G1357" i="1"/>
  <c r="G1361" i="1"/>
  <c r="G1365" i="1"/>
  <c r="G1367" i="1"/>
  <c r="G1370" i="1"/>
  <c r="G1372" i="1"/>
  <c r="G1380" i="1"/>
  <c r="G1382" i="1"/>
  <c r="G1395" i="1"/>
  <c r="G1404" i="1"/>
  <c r="G1406" i="1"/>
  <c r="G1408" i="1"/>
  <c r="G1417" i="1"/>
  <c r="G1420" i="1"/>
  <c r="G1429" i="1"/>
  <c r="G1431" i="1"/>
  <c r="G1435" i="1"/>
  <c r="G1441" i="1"/>
  <c r="G1443" i="1"/>
  <c r="G1445" i="1"/>
  <c r="G1447" i="1"/>
  <c r="G1449" i="1"/>
  <c r="G1453" i="1"/>
  <c r="G1455" i="1"/>
  <c r="G1460" i="1"/>
  <c r="G1463" i="1"/>
  <c r="G1465" i="1"/>
  <c r="G1467" i="1"/>
  <c r="G1474" i="1"/>
  <c r="G1489" i="1"/>
  <c r="G1491" i="1"/>
  <c r="G1495" i="1"/>
  <c r="G1497" i="1"/>
  <c r="G1499" i="1"/>
  <c r="G1505" i="1"/>
  <c r="G1517" i="1"/>
  <c r="G1519" i="1"/>
  <c r="G1521" i="1"/>
  <c r="G1523" i="1"/>
  <c r="G1549" i="1"/>
  <c r="G1561" i="1"/>
  <c r="G1563" i="1"/>
  <c r="G1566" i="1"/>
  <c r="G1568" i="1"/>
  <c r="G1571" i="1"/>
  <c r="G1573" i="1"/>
  <c r="G1576" i="1"/>
  <c r="G1578" i="1"/>
  <c r="G1586" i="1"/>
  <c r="G1588" i="1"/>
  <c r="G1590" i="1"/>
  <c r="G1592" i="1"/>
  <c r="G1599" i="1"/>
  <c r="G1620" i="1"/>
  <c r="G1623" i="1"/>
  <c r="G1626" i="1"/>
  <c r="G1629" i="1"/>
  <c r="G1632" i="1"/>
  <c r="G1634" i="1"/>
  <c r="G1636" i="1"/>
  <c r="G1638" i="1"/>
  <c r="G1645" i="1"/>
  <c r="G1647" i="1"/>
  <c r="G1650" i="1"/>
  <c r="G1652" i="1"/>
  <c r="G1656" i="1"/>
  <c r="G1658" i="1"/>
  <c r="G1662" i="1"/>
  <c r="G1664" i="1"/>
  <c r="G1668" i="1"/>
  <c r="G1671" i="1"/>
  <c r="G1675" i="1"/>
  <c r="G1677" i="1"/>
  <c r="G1680" i="1"/>
  <c r="G1682" i="1"/>
  <c r="G1686" i="1"/>
  <c r="G1689" i="1"/>
  <c r="G1692" i="1"/>
  <c r="G1695" i="1"/>
  <c r="G1702" i="1"/>
  <c r="G1704" i="1"/>
  <c r="G1706" i="1"/>
  <c r="G1708" i="1"/>
  <c r="G1713" i="1"/>
  <c r="G1715" i="1"/>
  <c r="G1721" i="1"/>
  <c r="G1723" i="1"/>
  <c r="G1725" i="1"/>
  <c r="G1728" i="1"/>
  <c r="G1734" i="1"/>
  <c r="G1737" i="1"/>
  <c r="G1740" i="1"/>
  <c r="G1742" i="1"/>
  <c r="G1744" i="1"/>
  <c r="G1746" i="1"/>
  <c r="G1748" i="1"/>
  <c r="G1750" i="1"/>
  <c r="G1754" i="1"/>
  <c r="G1759" i="1"/>
  <c r="G1761" i="1"/>
  <c r="G1766" i="1"/>
  <c r="G1770" i="1"/>
  <c r="G1772" i="1"/>
  <c r="G1775" i="1"/>
  <c r="G1777" i="1"/>
  <c r="G1780" i="1"/>
  <c r="G1782" i="1"/>
  <c r="G1785" i="1"/>
  <c r="G1787" i="1"/>
  <c r="G1791" i="1"/>
  <c r="G1793" i="1"/>
  <c r="G1796" i="1"/>
  <c r="G1800" i="1"/>
  <c r="G1803" i="1"/>
  <c r="G1806" i="1"/>
  <c r="G1808" i="1"/>
  <c r="G1816" i="1"/>
  <c r="G1822" i="1"/>
  <c r="G1824" i="1"/>
  <c r="G1827" i="1"/>
  <c r="G1829" i="1"/>
  <c r="G1834" i="1"/>
  <c r="G1842" i="1"/>
  <c r="G1844" i="1"/>
  <c r="G1846" i="1"/>
  <c r="G1848" i="1"/>
  <c r="G1850" i="1"/>
  <c r="G1852" i="1"/>
  <c r="G1858" i="1"/>
  <c r="G1860" i="1"/>
  <c r="G1863" i="1"/>
  <c r="G1866" i="1"/>
  <c r="G1868" i="1"/>
  <c r="G1870" i="1"/>
  <c r="G1873" i="1"/>
  <c r="G1875" i="1"/>
  <c r="G1878" i="1"/>
  <c r="G1880" i="1"/>
  <c r="G1887" i="1"/>
  <c r="G1894" i="1"/>
  <c r="G1926" i="1"/>
  <c r="G1928" i="1"/>
  <c r="G1932" i="1"/>
  <c r="G1935" i="1"/>
  <c r="G1937" i="1"/>
  <c r="G1940" i="1"/>
  <c r="G1942" i="1"/>
  <c r="G1945" i="1"/>
  <c r="G1947" i="1"/>
  <c r="G1952" i="1"/>
  <c r="G1954" i="1"/>
  <c r="G1956" i="1"/>
  <c r="G1958" i="1"/>
  <c r="G1961" i="1"/>
  <c r="G1963" i="1"/>
  <c r="G1965" i="1"/>
  <c r="G1972" i="1"/>
  <c r="G1974" i="1"/>
  <c r="G1983" i="1"/>
  <c r="G1988" i="1"/>
  <c r="G1990" i="1"/>
  <c r="G1994" i="1"/>
  <c r="G1997" i="1"/>
  <c r="G2003" i="1"/>
  <c r="G2005" i="1"/>
  <c r="G2007" i="1"/>
  <c r="G2009" i="1"/>
  <c r="G2014" i="1"/>
  <c r="G2016" i="1"/>
  <c r="G2020" i="1"/>
  <c r="G2022" i="1"/>
  <c r="G2024" i="1"/>
  <c r="G2027" i="1"/>
  <c r="G2030" i="1"/>
  <c r="G2032" i="1"/>
  <c r="G2034" i="1"/>
  <c r="G2037" i="1"/>
  <c r="G2041" i="1"/>
  <c r="G2046" i="1"/>
  <c r="G2049" i="1"/>
  <c r="G2051" i="1"/>
  <c r="G2054" i="1"/>
  <c r="G2057" i="1"/>
  <c r="G2062" i="1"/>
  <c r="G2064" i="1"/>
  <c r="G2066" i="1"/>
  <c r="G2068" i="1"/>
  <c r="G2072" i="1"/>
  <c r="G2074" i="1"/>
  <c r="G2076" i="1"/>
  <c r="G2078" i="1"/>
  <c r="G2080" i="1"/>
  <c r="G2085" i="1"/>
  <c r="G2089" i="1"/>
  <c r="G2091" i="1"/>
  <c r="G2094" i="1"/>
  <c r="G2096" i="1"/>
  <c r="G2098" i="1"/>
  <c r="G2102" i="1"/>
  <c r="G2104" i="1"/>
  <c r="G2107" i="1"/>
  <c r="G2113" i="1"/>
  <c r="G2115" i="1"/>
  <c r="G2125" i="1"/>
  <c r="D6" i="1"/>
  <c r="D8" i="1"/>
  <c r="D10" i="1"/>
  <c r="D14" i="1"/>
  <c r="D17" i="1"/>
  <c r="D19" i="1"/>
  <c r="D21" i="1"/>
  <c r="D23" i="1"/>
  <c r="D28" i="1"/>
  <c r="D38" i="1"/>
  <c r="D40" i="1"/>
  <c r="D43" i="1"/>
  <c r="D45" i="1"/>
  <c r="D49" i="1"/>
  <c r="D52" i="1"/>
  <c r="D57" i="1"/>
  <c r="D59" i="1"/>
  <c r="D62" i="1"/>
  <c r="D67" i="1"/>
  <c r="D69" i="1"/>
  <c r="D71" i="1"/>
  <c r="D77" i="1"/>
  <c r="D79" i="1"/>
  <c r="D84" i="1"/>
  <c r="D86" i="1"/>
  <c r="D88" i="1"/>
  <c r="D90" i="1"/>
  <c r="D94" i="1"/>
  <c r="D97" i="1"/>
  <c r="D99" i="1"/>
  <c r="D101" i="1"/>
  <c r="D104" i="1"/>
  <c r="D107" i="1"/>
  <c r="D112" i="1"/>
  <c r="D117" i="1"/>
  <c r="D123" i="1"/>
  <c r="D126" i="1"/>
  <c r="D146" i="1"/>
  <c r="D149" i="1"/>
  <c r="D151" i="1"/>
  <c r="D154" i="1"/>
  <c r="D169" i="1"/>
  <c r="D171" i="1"/>
  <c r="D173" i="1"/>
  <c r="D175" i="1"/>
  <c r="D177" i="1"/>
  <c r="D189" i="1"/>
  <c r="D191" i="1"/>
  <c r="D193" i="1"/>
  <c r="D195" i="1"/>
  <c r="D201" i="1"/>
  <c r="D207" i="1"/>
  <c r="D209" i="1"/>
  <c r="D211" i="1"/>
  <c r="D213" i="1"/>
  <c r="D216" i="1"/>
  <c r="D218" i="1"/>
  <c r="D220" i="1"/>
  <c r="D222" i="1"/>
  <c r="D224" i="1"/>
  <c r="D228" i="1"/>
  <c r="D231" i="1"/>
  <c r="D236" i="1"/>
  <c r="D238" i="1"/>
  <c r="D240" i="1"/>
  <c r="D243" i="1"/>
  <c r="D249" i="1"/>
  <c r="D253" i="1"/>
  <c r="D263" i="1"/>
  <c r="D271" i="1"/>
  <c r="D275" i="1"/>
  <c r="D279" i="1"/>
  <c r="D283" i="1"/>
  <c r="D285" i="1"/>
  <c r="D288" i="1"/>
  <c r="D290" i="1"/>
  <c r="D292" i="1"/>
  <c r="D296" i="1"/>
  <c r="D299" i="1"/>
  <c r="D301" i="1"/>
  <c r="D304" i="1"/>
  <c r="D309" i="1"/>
  <c r="D312" i="1"/>
  <c r="D314" i="1"/>
  <c r="D318" i="1"/>
  <c r="D322" i="1"/>
  <c r="D329" i="1"/>
  <c r="D333" i="1"/>
  <c r="D335" i="1"/>
  <c r="D338" i="1"/>
  <c r="D340" i="1"/>
  <c r="D342" i="1"/>
  <c r="D347" i="1"/>
  <c r="D354" i="1"/>
  <c r="D356" i="1"/>
  <c r="D359" i="1"/>
  <c r="D362" i="1"/>
  <c r="D364" i="1"/>
  <c r="D367" i="1"/>
  <c r="D369" i="1"/>
  <c r="D371" i="1"/>
  <c r="D373" i="1"/>
  <c r="D375" i="1"/>
  <c r="D377" i="1"/>
  <c r="D384" i="1"/>
  <c r="D392" i="1"/>
  <c r="D394" i="1"/>
  <c r="D396" i="1"/>
  <c r="D398" i="1"/>
  <c r="D403" i="1"/>
  <c r="D405" i="1"/>
  <c r="D410" i="1"/>
  <c r="D414" i="1"/>
  <c r="D416" i="1"/>
  <c r="D418" i="1"/>
  <c r="D423" i="1"/>
  <c r="D425" i="1"/>
  <c r="D427" i="1"/>
  <c r="D434" i="1"/>
  <c r="D436" i="1"/>
  <c r="D439" i="1"/>
  <c r="D441" i="1"/>
  <c r="D450" i="1"/>
  <c r="D455" i="1"/>
  <c r="D462" i="1"/>
  <c r="D464" i="1"/>
  <c r="D471" i="1"/>
  <c r="D473" i="1"/>
  <c r="D478" i="1"/>
  <c r="D481" i="1"/>
  <c r="D484" i="1"/>
  <c r="D487" i="1"/>
  <c r="D489" i="1"/>
  <c r="D492" i="1"/>
  <c r="D495" i="1"/>
  <c r="D498" i="1"/>
  <c r="D500" i="1"/>
  <c r="D502" i="1"/>
  <c r="D504" i="1"/>
  <c r="D507" i="1"/>
  <c r="D509" i="1"/>
  <c r="D511" i="1"/>
  <c r="D514" i="1"/>
  <c r="D520" i="1"/>
  <c r="D522" i="1"/>
  <c r="D526" i="1"/>
  <c r="D528" i="1"/>
  <c r="D530" i="1"/>
  <c r="D532" i="1"/>
  <c r="D534" i="1"/>
  <c r="D536" i="1"/>
  <c r="D539" i="1"/>
  <c r="D548" i="1"/>
  <c r="D553" i="1"/>
  <c r="D558" i="1"/>
  <c r="D561" i="1"/>
  <c r="D563" i="1"/>
  <c r="D565" i="1"/>
  <c r="D569" i="1"/>
  <c r="D573" i="1"/>
  <c r="D575" i="1"/>
  <c r="D577" i="1"/>
  <c r="D580" i="1"/>
  <c r="D582" i="1"/>
  <c r="D585" i="1"/>
  <c r="D587" i="1"/>
  <c r="D596" i="1"/>
  <c r="D598" i="1"/>
  <c r="D602" i="1"/>
  <c r="D604" i="1"/>
  <c r="D607" i="1"/>
  <c r="D609" i="1"/>
  <c r="D611" i="1"/>
  <c r="D615" i="1"/>
  <c r="D617" i="1"/>
  <c r="D619" i="1"/>
  <c r="D622" i="1"/>
  <c r="D624" i="1"/>
  <c r="D626" i="1"/>
  <c r="D630" i="1"/>
  <c r="D632" i="1"/>
  <c r="D634" i="1"/>
  <c r="D640" i="1"/>
  <c r="D643" i="1"/>
  <c r="D646" i="1"/>
  <c r="D649" i="1"/>
  <c r="D652" i="1"/>
  <c r="D654" i="1"/>
  <c r="D656" i="1"/>
  <c r="D661" i="1"/>
  <c r="D667" i="1"/>
  <c r="D669" i="1"/>
  <c r="D671" i="1"/>
  <c r="D673" i="1"/>
  <c r="D675" i="1"/>
  <c r="D678" i="1"/>
  <c r="D681" i="1"/>
  <c r="D683" i="1"/>
  <c r="D686" i="1"/>
  <c r="D688" i="1"/>
  <c r="D690" i="1"/>
  <c r="D693" i="1"/>
  <c r="D695" i="1"/>
  <c r="D698" i="1"/>
  <c r="D701" i="1"/>
  <c r="D705" i="1"/>
  <c r="D711" i="1"/>
  <c r="D714" i="1"/>
  <c r="D716" i="1"/>
  <c r="D718" i="1"/>
  <c r="D720" i="1"/>
  <c r="D722" i="1"/>
  <c r="D726" i="1"/>
  <c r="D729" i="1"/>
  <c r="D737" i="1"/>
  <c r="D740" i="1"/>
  <c r="D742" i="1"/>
  <c r="D745" i="1"/>
  <c r="D747" i="1"/>
  <c r="D749" i="1"/>
  <c r="D751" i="1"/>
  <c r="D754" i="1"/>
  <c r="D756" i="1"/>
  <c r="D758" i="1"/>
  <c r="D760" i="1"/>
  <c r="D762" i="1"/>
  <c r="D764" i="1"/>
  <c r="D767" i="1"/>
  <c r="D771" i="1"/>
  <c r="D773" i="1"/>
  <c r="D780" i="1"/>
  <c r="D785" i="1"/>
  <c r="D787" i="1"/>
  <c r="D790" i="1"/>
  <c r="D793" i="1"/>
  <c r="D795" i="1"/>
  <c r="D797" i="1"/>
  <c r="D808" i="1"/>
  <c r="D810" i="1"/>
  <c r="D813" i="1"/>
  <c r="D815" i="1"/>
  <c r="D819" i="1"/>
  <c r="D821" i="1"/>
  <c r="D824" i="1"/>
  <c r="D826" i="1"/>
  <c r="D829" i="1"/>
  <c r="D831" i="1"/>
  <c r="D834" i="1"/>
  <c r="D842" i="1"/>
  <c r="D853" i="1"/>
  <c r="D860" i="1"/>
  <c r="D862" i="1"/>
  <c r="D866" i="1"/>
  <c r="D869" i="1"/>
  <c r="D871" i="1"/>
  <c r="D874" i="1"/>
  <c r="D880" i="1"/>
  <c r="D883" i="1"/>
  <c r="D885" i="1"/>
  <c r="D887" i="1"/>
  <c r="D889" i="1"/>
  <c r="D891" i="1"/>
  <c r="D893" i="1"/>
  <c r="D895" i="1"/>
  <c r="D897" i="1"/>
  <c r="D899" i="1"/>
  <c r="D901" i="1"/>
  <c r="D906" i="1"/>
  <c r="D908" i="1"/>
  <c r="D910" i="1"/>
  <c r="D912" i="1"/>
  <c r="D917" i="1"/>
  <c r="D919" i="1"/>
  <c r="D934" i="1"/>
  <c r="D944" i="1"/>
  <c r="D950" i="1"/>
  <c r="D952" i="1"/>
  <c r="D956" i="1"/>
  <c r="D959" i="1"/>
  <c r="D961" i="1"/>
  <c r="D963" i="1"/>
  <c r="D967" i="1"/>
  <c r="D972" i="1"/>
  <c r="D974" i="1"/>
  <c r="D977" i="1"/>
  <c r="D979" i="1"/>
  <c r="D981" i="1"/>
  <c r="D984" i="1"/>
  <c r="D986" i="1"/>
  <c r="D990" i="1"/>
  <c r="D996" i="1"/>
  <c r="D999" i="1"/>
  <c r="D1001" i="1"/>
  <c r="D1003" i="1"/>
  <c r="D1005" i="1"/>
  <c r="D1008" i="1"/>
  <c r="D1010" i="1"/>
  <c r="D1013" i="1"/>
  <c r="D1022" i="1"/>
  <c r="D1036" i="1"/>
  <c r="D1038" i="1"/>
  <c r="D1040" i="1"/>
  <c r="D1043" i="1"/>
  <c r="D1045" i="1"/>
  <c r="D1047" i="1"/>
  <c r="D1051" i="1"/>
  <c r="D1053" i="1"/>
  <c r="D1055" i="1"/>
  <c r="D1057" i="1"/>
  <c r="D1059" i="1"/>
  <c r="D1061" i="1"/>
  <c r="D1067" i="1"/>
  <c r="D1070" i="1"/>
  <c r="D1076" i="1"/>
  <c r="D1087" i="1"/>
  <c r="D1091" i="1"/>
  <c r="D1094" i="1"/>
  <c r="D1123" i="1"/>
  <c r="D1136" i="1"/>
  <c r="D1139" i="1"/>
  <c r="D1141" i="1"/>
  <c r="D1144" i="1"/>
  <c r="D1147" i="1"/>
  <c r="D1150" i="1"/>
  <c r="D1161" i="1"/>
  <c r="D1163" i="1"/>
  <c r="D1167" i="1"/>
  <c r="D1172" i="1"/>
  <c r="D1174" i="1"/>
  <c r="D1176" i="1"/>
  <c r="D1179" i="1"/>
  <c r="D1181" i="1"/>
  <c r="D1183" i="1"/>
  <c r="D1185" i="1"/>
  <c r="D1188" i="1"/>
  <c r="D1190" i="1"/>
  <c r="D1193" i="1"/>
  <c r="D1195" i="1"/>
  <c r="D1197" i="1"/>
  <c r="D1201" i="1"/>
  <c r="D1203" i="1"/>
  <c r="D1205" i="1"/>
  <c r="D1207" i="1"/>
  <c r="D1209" i="1"/>
  <c r="D1211" i="1"/>
  <c r="D1214" i="1"/>
  <c r="D1217" i="1"/>
  <c r="D1219" i="1"/>
  <c r="D1221" i="1"/>
  <c r="D1224" i="1"/>
  <c r="D1227" i="1"/>
  <c r="D1230" i="1"/>
  <c r="D1235" i="1"/>
  <c r="D1241" i="1"/>
  <c r="D1244" i="1"/>
  <c r="D1246" i="1"/>
  <c r="D1250" i="1"/>
  <c r="D1258" i="1"/>
  <c r="D1262" i="1"/>
  <c r="D1264" i="1"/>
  <c r="D1267" i="1"/>
  <c r="D1271" i="1"/>
  <c r="D1274" i="1"/>
  <c r="D1282" i="1"/>
  <c r="D1284" i="1"/>
  <c r="D1294" i="1"/>
  <c r="D1296" i="1"/>
  <c r="D1299" i="1"/>
  <c r="D1304" i="1"/>
  <c r="D1306" i="1"/>
  <c r="D1311" i="1"/>
  <c r="D1313" i="1"/>
  <c r="D1315" i="1"/>
  <c r="D1317" i="1"/>
  <c r="D1320" i="1"/>
  <c r="D1324" i="1"/>
  <c r="D1328" i="1"/>
  <c r="D1335" i="1"/>
  <c r="D1338" i="1"/>
  <c r="D1340" i="1"/>
  <c r="D1344" i="1"/>
  <c r="D1346" i="1"/>
  <c r="D1350" i="1"/>
  <c r="D1353" i="1"/>
  <c r="D1355" i="1"/>
  <c r="D1357" i="1"/>
  <c r="D1361" i="1"/>
  <c r="D1365" i="1"/>
  <c r="D1367" i="1"/>
  <c r="D1370" i="1"/>
  <c r="D1372" i="1"/>
  <c r="D1380" i="1"/>
  <c r="D1382" i="1"/>
  <c r="D1395" i="1"/>
  <c r="D1404" i="1"/>
  <c r="D1406" i="1"/>
  <c r="D1408" i="1"/>
  <c r="D1417" i="1"/>
  <c r="D1420" i="1"/>
  <c r="D1429" i="1"/>
  <c r="D1431" i="1"/>
  <c r="D1435" i="1"/>
  <c r="D1441" i="1"/>
  <c r="D1443" i="1"/>
  <c r="D1445" i="1"/>
  <c r="D1447" i="1"/>
  <c r="D1449" i="1"/>
  <c r="D1453" i="1"/>
  <c r="D1455" i="1"/>
  <c r="D1460" i="1"/>
  <c r="D1463" i="1"/>
  <c r="D1465" i="1"/>
  <c r="D1467" i="1"/>
  <c r="D1474" i="1"/>
  <c r="D1489" i="1"/>
  <c r="D1491" i="1"/>
  <c r="D1495" i="1"/>
  <c r="D1497" i="1"/>
  <c r="D1499" i="1"/>
  <c r="D1505" i="1"/>
  <c r="D1517" i="1"/>
  <c r="D1519" i="1"/>
  <c r="D1521" i="1"/>
  <c r="D1523" i="1"/>
  <c r="D1549" i="1"/>
  <c r="D1561" i="1"/>
  <c r="D1563" i="1"/>
  <c r="D1566" i="1"/>
  <c r="D1568" i="1"/>
  <c r="D1571" i="1"/>
  <c r="D1573" i="1"/>
  <c r="D1576" i="1"/>
  <c r="D1578" i="1"/>
  <c r="D1586" i="1"/>
  <c r="D1588" i="1"/>
  <c r="D1590" i="1"/>
  <c r="D1592" i="1"/>
  <c r="D1599" i="1"/>
  <c r="D1620" i="1"/>
  <c r="D1623" i="1"/>
  <c r="D1626" i="1"/>
  <c r="D1629" i="1"/>
  <c r="D1632" i="1"/>
  <c r="D1634" i="1"/>
  <c r="D1636" i="1"/>
  <c r="D1638" i="1"/>
  <c r="D1645" i="1"/>
  <c r="D1647" i="1"/>
  <c r="D1650" i="1"/>
  <c r="D1652" i="1"/>
  <c r="D1656" i="1"/>
  <c r="D1658" i="1"/>
  <c r="D1662" i="1"/>
  <c r="D1664" i="1"/>
  <c r="D1668" i="1"/>
  <c r="D1671" i="1"/>
  <c r="D1675" i="1"/>
  <c r="D1677" i="1"/>
  <c r="D1680" i="1"/>
  <c r="D1682" i="1"/>
  <c r="D1686" i="1"/>
  <c r="D1689" i="1"/>
  <c r="D1692" i="1"/>
  <c r="D1695" i="1"/>
  <c r="D1702" i="1"/>
  <c r="D1704" i="1"/>
  <c r="D1706" i="1"/>
  <c r="D1708" i="1"/>
  <c r="D1713" i="1"/>
  <c r="D1715" i="1"/>
  <c r="D1721" i="1"/>
  <c r="D1723" i="1"/>
  <c r="D1725" i="1"/>
  <c r="D1728" i="1"/>
  <c r="D1734" i="1"/>
  <c r="D1737" i="1"/>
  <c r="D1740" i="1"/>
  <c r="D1742" i="1"/>
  <c r="D1744" i="1"/>
  <c r="D1746" i="1"/>
  <c r="D1748" i="1"/>
  <c r="D1750" i="1"/>
  <c r="D1754" i="1"/>
  <c r="D1759" i="1"/>
  <c r="D1761" i="1"/>
  <c r="D1766" i="1"/>
  <c r="D1770" i="1"/>
  <c r="D1772" i="1"/>
  <c r="D1775" i="1"/>
  <c r="D1777" i="1"/>
  <c r="D1780" i="1"/>
  <c r="D1782" i="1"/>
  <c r="D1785" i="1"/>
  <c r="D1787" i="1"/>
  <c r="D1791" i="1"/>
  <c r="D1793" i="1"/>
  <c r="D1796" i="1"/>
  <c r="D1800" i="1"/>
  <c r="D1803" i="1"/>
  <c r="D1806" i="1"/>
  <c r="D1808" i="1"/>
  <c r="D1816" i="1"/>
  <c r="D1822" i="1"/>
  <c r="D1824" i="1"/>
  <c r="D1827" i="1"/>
  <c r="D1829" i="1"/>
  <c r="D1834" i="1"/>
  <c r="D1842" i="1"/>
  <c r="D1844" i="1"/>
  <c r="D1846" i="1"/>
  <c r="D1848" i="1"/>
  <c r="D1850" i="1"/>
  <c r="D1852" i="1"/>
  <c r="D1858" i="1"/>
  <c r="D1860" i="1"/>
  <c r="D1863" i="1"/>
  <c r="D1866" i="1"/>
  <c r="D1868" i="1"/>
  <c r="D1870" i="1"/>
  <c r="D1873" i="1"/>
  <c r="D1875" i="1"/>
  <c r="D1878" i="1"/>
  <c r="D1880" i="1"/>
  <c r="D1887" i="1"/>
  <c r="D1894" i="1"/>
  <c r="D1926" i="1"/>
  <c r="D1928" i="1"/>
  <c r="D1932" i="1"/>
  <c r="D1935" i="1"/>
  <c r="D1937" i="1"/>
  <c r="D1940" i="1"/>
  <c r="D1942" i="1"/>
  <c r="D1945" i="1"/>
  <c r="D1947" i="1"/>
  <c r="D1952" i="1"/>
  <c r="D1954" i="1"/>
  <c r="D1956" i="1"/>
  <c r="D1958" i="1"/>
  <c r="D1961" i="1"/>
  <c r="D1963" i="1"/>
  <c r="D1965" i="1"/>
  <c r="D1972" i="1"/>
  <c r="D1974" i="1"/>
  <c r="D1983" i="1"/>
  <c r="D1988" i="1"/>
  <c r="D1990" i="1"/>
  <c r="D1994" i="1"/>
  <c r="D1997" i="1"/>
  <c r="D2003" i="1"/>
  <c r="D2005" i="1"/>
  <c r="D2007" i="1"/>
  <c r="D2009" i="1"/>
  <c r="D2014" i="1"/>
  <c r="D2016" i="1"/>
  <c r="D2020" i="1"/>
  <c r="D2022" i="1"/>
  <c r="D2024" i="1"/>
  <c r="D2027" i="1"/>
  <c r="D2030" i="1"/>
  <c r="D2032" i="1"/>
  <c r="D2034" i="1"/>
  <c r="D2037" i="1"/>
  <c r="D2041" i="1"/>
  <c r="D2046" i="1"/>
  <c r="D2049" i="1"/>
  <c r="D2051" i="1"/>
  <c r="D2054" i="1"/>
  <c r="D2057" i="1"/>
  <c r="D2062" i="1"/>
  <c r="D2064" i="1"/>
  <c r="D2066" i="1"/>
  <c r="D2068" i="1"/>
  <c r="D2072" i="1"/>
  <c r="D2074" i="1"/>
  <c r="D2076" i="1"/>
  <c r="D2078" i="1"/>
  <c r="D2080" i="1"/>
  <c r="D2085" i="1"/>
  <c r="D2089" i="1"/>
  <c r="D2091" i="1"/>
  <c r="D2094" i="1"/>
  <c r="D2096" i="1"/>
  <c r="D2098" i="1"/>
  <c r="D2102" i="1"/>
  <c r="D2104" i="1"/>
  <c r="D2107" i="1"/>
  <c r="D2113" i="1"/>
  <c r="D2115" i="1"/>
  <c r="D2125" i="1"/>
  <c r="G2124" i="1"/>
  <c r="D2124" i="1"/>
  <c r="C1307" i="1"/>
  <c r="C2095" i="1"/>
  <c r="C685" i="1"/>
  <c r="C2116" i="1"/>
  <c r="C2122" i="1"/>
  <c r="C2120" i="1"/>
  <c r="C2117" i="1"/>
  <c r="C2121" i="1"/>
  <c r="C2119" i="1"/>
  <c r="C2118" i="1"/>
  <c r="C1855" i="1"/>
  <c r="C1856" i="1"/>
  <c r="C1854" i="1"/>
  <c r="C642" i="1"/>
  <c r="C1857" i="1"/>
  <c r="C890" i="1"/>
  <c r="C1186" i="1"/>
  <c r="C1269" i="1"/>
  <c r="C1283" i="1"/>
  <c r="C1270" i="1"/>
  <c r="C1263" i="1"/>
  <c r="C1308" i="1"/>
  <c r="C2004" i="1"/>
  <c r="C1310" i="1"/>
  <c r="C1309" i="1"/>
  <c r="C1649" i="1"/>
  <c r="C1861" i="1"/>
  <c r="C1314" i="1"/>
  <c r="C1719" i="1"/>
  <c r="C1318" i="1"/>
  <c r="C620" i="1"/>
  <c r="C63" i="1"/>
  <c r="C1251" i="1"/>
  <c r="C1720" i="1"/>
  <c r="C1718" i="1"/>
  <c r="C1717" i="1"/>
  <c r="C1716" i="1"/>
  <c r="C625" i="1"/>
  <c r="C689" i="1"/>
  <c r="C913" i="1"/>
  <c r="C914" i="1"/>
  <c r="C1254" i="1"/>
  <c r="C915" i="1"/>
  <c r="C909" i="1"/>
  <c r="C98" i="1"/>
  <c r="C916" i="1"/>
  <c r="C1194" i="1"/>
  <c r="C2090" i="1"/>
  <c r="C349" i="1"/>
  <c r="C350" i="1"/>
  <c r="C80" i="1"/>
  <c r="C1337" i="1"/>
  <c r="C1336" i="1"/>
  <c r="C1228" i="1"/>
  <c r="C1009" i="1"/>
  <c r="C1229" i="1"/>
  <c r="C1319" i="1"/>
  <c r="C1162" i="1"/>
  <c r="C1215" i="1"/>
  <c r="C1220" i="1"/>
  <c r="C1216" i="1"/>
  <c r="C684" i="1"/>
  <c r="C395" i="1"/>
  <c r="C417" i="1"/>
  <c r="C1204" i="1"/>
  <c r="C443" i="1"/>
  <c r="C706" i="1"/>
  <c r="C641" i="1"/>
  <c r="C1941" i="1"/>
  <c r="C1180" i="1"/>
  <c r="C508" i="1"/>
  <c r="C1955" i="1"/>
  <c r="C1648" i="1"/>
  <c r="C116" i="1"/>
  <c r="C898" i="1"/>
  <c r="C1712" i="1"/>
  <c r="C1709" i="1"/>
  <c r="C352" i="1"/>
  <c r="C353" i="1"/>
  <c r="C432" i="1"/>
  <c r="C430" i="1"/>
  <c r="C537" i="1"/>
  <c r="C113" i="1"/>
  <c r="C947" i="1"/>
  <c r="C444" i="1"/>
  <c r="C445" i="1"/>
  <c r="C428" i="1"/>
  <c r="C2008" i="1"/>
  <c r="C949" i="1"/>
  <c r="C11" i="1"/>
  <c r="C816" i="1"/>
  <c r="C902" i="1"/>
  <c r="C1711" i="1"/>
  <c r="C904" i="1"/>
  <c r="C1710" i="1"/>
  <c r="C828" i="1"/>
  <c r="C818" i="1"/>
  <c r="C700" i="1"/>
  <c r="C351" i="1"/>
  <c r="C822" i="1"/>
  <c r="C431" i="1"/>
  <c r="C433" i="1"/>
  <c r="C114" i="1"/>
  <c r="C817" i="1"/>
  <c r="C115" i="1"/>
  <c r="C827" i="1"/>
  <c r="C2109" i="1"/>
  <c r="C2110" i="1"/>
  <c r="C2111" i="1"/>
  <c r="C2108" i="1"/>
  <c r="C2112" i="1"/>
  <c r="C699" i="1"/>
  <c r="C948" i="1"/>
  <c r="C823" i="1"/>
  <c r="C429" i="1"/>
  <c r="C1794" i="1"/>
  <c r="C1795" i="1"/>
  <c r="C12" i="1"/>
  <c r="C647" i="1"/>
  <c r="C13" i="1"/>
  <c r="C648" i="1"/>
  <c r="C217" i="1"/>
  <c r="C276" i="1"/>
  <c r="C2031" i="1"/>
  <c r="C277" i="1"/>
  <c r="C746" i="1"/>
  <c r="C786" i="1"/>
  <c r="C2055" i="1"/>
  <c r="C1693" i="1"/>
  <c r="C1703" i="1"/>
  <c r="C278" i="1"/>
  <c r="C894" i="1"/>
  <c r="C64" i="1"/>
  <c r="C65" i="1"/>
  <c r="C707" i="1"/>
  <c r="C1853" i="1"/>
  <c r="C284" i="1"/>
  <c r="C229" i="1"/>
  <c r="C1735" i="1"/>
  <c r="C1736" i="1"/>
  <c r="C102" i="1"/>
  <c r="C103" i="1"/>
  <c r="C1933" i="1"/>
  <c r="C1867" i="1"/>
  <c r="C1253" i="1"/>
  <c r="C709" i="1"/>
  <c r="C1934" i="1"/>
  <c r="C174" i="1"/>
  <c r="C2073" i="1"/>
  <c r="C2056" i="1"/>
  <c r="C2079" i="1"/>
  <c r="C2035" i="1"/>
  <c r="C2036" i="1"/>
  <c r="C1252" i="1"/>
  <c r="C653" i="1"/>
  <c r="C39" i="1"/>
  <c r="C81" i="1"/>
  <c r="C20" i="1"/>
  <c r="C87" i="1"/>
  <c r="C150" i="1"/>
  <c r="C621" i="1"/>
  <c r="C230" i="1"/>
  <c r="C170" i="1"/>
  <c r="C82" i="1"/>
  <c r="C83" i="1"/>
  <c r="C581" i="1"/>
  <c r="C832" i="1"/>
  <c r="C300" i="1"/>
  <c r="C1843" i="1"/>
  <c r="C497" i="1"/>
  <c r="C485" i="1"/>
  <c r="C496" i="1"/>
  <c r="C486" i="1"/>
  <c r="C7" i="1"/>
  <c r="C221" i="1"/>
  <c r="C1879" i="1"/>
  <c r="C962" i="1"/>
  <c r="C833" i="1"/>
  <c r="C1002" i="1"/>
  <c r="C1297" i="1"/>
  <c r="C1298" i="1"/>
  <c r="C1268" i="1"/>
  <c r="C449" i="1"/>
  <c r="C905" i="1"/>
  <c r="C1635" i="1"/>
  <c r="C1256" i="1"/>
  <c r="C1257" i="1"/>
  <c r="C1255" i="1"/>
  <c r="C708" i="1"/>
  <c r="C903" i="1"/>
  <c r="C1589" i="1"/>
  <c r="C1776" i="1"/>
  <c r="C1454" i="1"/>
  <c r="C794" i="1"/>
  <c r="C741" i="1"/>
  <c r="C348" i="1"/>
  <c r="C404" i="1"/>
  <c r="C538" i="1"/>
  <c r="C66" i="1"/>
  <c r="C1741" i="1"/>
  <c r="C727" i="1"/>
  <c r="C772" i="1"/>
  <c r="C1624" i="1"/>
  <c r="C1694" i="1"/>
  <c r="C1625" i="1"/>
  <c r="C1760" i="1"/>
  <c r="C527" i="1"/>
  <c r="C728" i="1"/>
  <c r="C1862" i="1"/>
  <c r="C2123" i="1"/>
  <c r="C945" i="1"/>
  <c r="C946" i="1"/>
  <c r="C442" i="1"/>
  <c r="C368" i="1"/>
  <c r="C1405" i="1"/>
  <c r="C1518" i="1"/>
  <c r="C1522" i="1"/>
  <c r="C372" i="1"/>
  <c r="C376" i="1"/>
  <c r="C978" i="1"/>
  <c r="C446" i="1"/>
  <c r="C447" i="1"/>
  <c r="C70" i="1"/>
  <c r="C1657" i="1"/>
  <c r="C710" i="1"/>
  <c r="C533" i="1"/>
  <c r="C448" i="1"/>
  <c r="C1187" i="1"/>
  <c r="C1446" i="1"/>
  <c r="C1663" i="1"/>
  <c r="C1456" i="1"/>
  <c r="C1637" i="1"/>
  <c r="C1142" i="1"/>
  <c r="C1210" i="1"/>
  <c r="C1265" i="1"/>
  <c r="C1381" i="1"/>
  <c r="C1300" i="1"/>
  <c r="C1301" i="1"/>
  <c r="C1302" i="1"/>
  <c r="C1778" i="1"/>
  <c r="C1779" i="1"/>
  <c r="C2105" i="1"/>
  <c r="C1260" i="1"/>
  <c r="C1261" i="1"/>
  <c r="C1591" i="1"/>
  <c r="C1859" i="1"/>
  <c r="C1312" i="1"/>
  <c r="C1266" i="1"/>
  <c r="C2099" i="1"/>
  <c r="C2100" i="1"/>
  <c r="C2101" i="1"/>
  <c r="C2092" i="1"/>
  <c r="C2093" i="1"/>
  <c r="C704" i="1"/>
  <c r="C2106" i="1"/>
  <c r="C1303" i="1"/>
  <c r="C1191" i="1"/>
  <c r="C1192" i="1"/>
  <c r="C1804" i="1"/>
  <c r="C1196" i="1"/>
  <c r="C1164" i="1"/>
  <c r="C1797" i="1"/>
  <c r="C1798" i="1"/>
  <c r="C1799" i="1"/>
  <c r="C1805" i="1"/>
  <c r="C1321" i="1"/>
  <c r="C1322" i="1"/>
  <c r="C1323" i="1"/>
  <c r="C1231" i="1"/>
  <c r="C1165" i="1"/>
  <c r="C1232" i="1"/>
  <c r="C1233" i="1"/>
  <c r="C1068" i="1"/>
  <c r="C1143" i="1"/>
  <c r="C1069" i="1"/>
  <c r="C1234" i="1"/>
  <c r="C1783" i="1"/>
  <c r="C1784" i="1"/>
  <c r="C1457" i="1"/>
  <c r="C1006" i="1"/>
  <c r="C752" i="1"/>
  <c r="C1007" i="1"/>
  <c r="C1419" i="1"/>
  <c r="C987" i="1"/>
  <c r="C724" i="1"/>
  <c r="C988" i="1"/>
  <c r="C1418" i="1"/>
  <c r="C982" i="1"/>
  <c r="C723" i="1"/>
  <c r="C983" i="1"/>
  <c r="C397" i="1"/>
  <c r="C419" i="1"/>
  <c r="C420" i="1"/>
  <c r="C421" i="1"/>
  <c r="C422" i="1"/>
  <c r="C1011" i="1"/>
  <c r="C1466" i="1"/>
  <c r="C2011" i="1"/>
  <c r="C2010" i="1"/>
  <c r="C2012" i="1"/>
  <c r="C2013" i="1"/>
  <c r="C1245" i="1"/>
  <c r="C1060" i="1"/>
  <c r="C1037" i="1"/>
  <c r="C1959" i="1"/>
  <c r="C886" i="1"/>
  <c r="C1960" i="1"/>
  <c r="C1953" i="1"/>
  <c r="C2023" i="1"/>
  <c r="C1995" i="1"/>
  <c r="C501" i="1"/>
  <c r="C576" i="1"/>
  <c r="C1148" i="1"/>
  <c r="C1149" i="1"/>
  <c r="C1964" i="1"/>
  <c r="C15" i="1"/>
  <c r="C16" i="1"/>
  <c r="C1881" i="1"/>
  <c r="C825" i="1"/>
  <c r="C820" i="1"/>
  <c r="C1882" i="1"/>
  <c r="C1687" i="1"/>
  <c r="C1681" i="1"/>
  <c r="C2065" i="1"/>
  <c r="C2050" i="1"/>
  <c r="C1989" i="1"/>
  <c r="C315" i="1"/>
  <c r="C337" i="1"/>
  <c r="C1883" i="1"/>
  <c r="C316" i="1"/>
  <c r="C336" i="1"/>
  <c r="C302" i="1"/>
  <c r="C1823" i="1"/>
  <c r="C603" i="1"/>
  <c r="C2069" i="1"/>
  <c r="C2070" i="1"/>
  <c r="C2071" i="1"/>
  <c r="C317" i="1"/>
  <c r="C239" i="1"/>
  <c r="C291" i="1"/>
  <c r="C1771" i="1"/>
  <c r="C212" i="1"/>
  <c r="C635" i="1"/>
  <c r="C639" i="1"/>
  <c r="C861" i="1"/>
  <c r="C1936" i="1"/>
  <c r="C636" i="1"/>
  <c r="C637" i="1"/>
  <c r="C1345" i="1"/>
  <c r="C1884" i="1"/>
  <c r="C638" i="1"/>
  <c r="C341" i="1"/>
  <c r="C219" i="1"/>
  <c r="C672" i="1"/>
  <c r="C119" i="1"/>
  <c r="C58" i="1"/>
  <c r="C120" i="1"/>
  <c r="C121" i="1"/>
  <c r="C122" i="1"/>
  <c r="C655" i="1"/>
  <c r="C41" i="1"/>
  <c r="C42" i="1"/>
  <c r="C22" i="1"/>
  <c r="C608" i="1"/>
  <c r="C1845" i="1"/>
  <c r="C1885" i="1"/>
  <c r="C1676" i="1"/>
  <c r="C488" i="1"/>
  <c r="C472" i="1"/>
  <c r="C989" i="1"/>
  <c r="C1996" i="1"/>
  <c r="C303" i="1"/>
  <c r="C830" i="1"/>
  <c r="C1886" i="1"/>
  <c r="C250" i="1"/>
  <c r="C1137" i="1"/>
  <c r="C2006" i="1"/>
  <c r="C1138" i="1"/>
  <c r="C1714" i="1"/>
  <c r="C1707" i="1"/>
  <c r="C9" i="1"/>
  <c r="C426" i="1"/>
  <c r="C415" i="1"/>
  <c r="C882" i="1"/>
  <c r="C623" i="1"/>
  <c r="C251" i="1"/>
  <c r="C679" i="1"/>
  <c r="C252" i="1"/>
  <c r="C680" i="1"/>
  <c r="C759" i="1"/>
  <c r="C743" i="1"/>
  <c r="C725" i="1"/>
  <c r="C744" i="1"/>
  <c r="C717" i="1"/>
  <c r="C644" i="1"/>
  <c r="C814" i="1"/>
  <c r="C651" i="1"/>
  <c r="C796" i="1"/>
  <c r="C650" i="1"/>
  <c r="C1788" i="1"/>
  <c r="C1789" i="1"/>
  <c r="C1259" i="1"/>
  <c r="C2114" i="1"/>
  <c r="C1442" i="1"/>
  <c r="C645" i="1"/>
  <c r="C753" i="1"/>
  <c r="C702" i="1"/>
  <c r="C1726" i="1"/>
  <c r="C1012" i="1"/>
  <c r="C1166" i="1"/>
  <c r="C1790" i="1"/>
  <c r="C951" i="1"/>
  <c r="C1430" i="1"/>
  <c r="C435" i="1"/>
  <c r="C1688" i="1"/>
  <c r="C1631" i="1"/>
  <c r="C194" i="1"/>
  <c r="C1727" i="1"/>
  <c r="C1747" i="1"/>
  <c r="C1458" i="1"/>
  <c r="C1316" i="1"/>
  <c r="C1459" i="1"/>
  <c r="C393" i="1"/>
  <c r="C370" i="1"/>
  <c r="C1520" i="1"/>
  <c r="C365" i="1"/>
  <c r="C366" i="1"/>
  <c r="C118" i="1"/>
  <c r="C374" i="1"/>
  <c r="C1630" i="1"/>
  <c r="C703" i="1"/>
  <c r="C1722" i="1"/>
  <c r="C809" i="1"/>
  <c r="C763" i="1"/>
  <c r="C1044" i="1"/>
  <c r="C881" i="1"/>
  <c r="C1054" i="1"/>
  <c r="C1173" i="1"/>
  <c r="C1621" i="1"/>
  <c r="C1366" i="1"/>
  <c r="C1622" i="1"/>
  <c r="C1461" i="1"/>
  <c r="C1358" i="1"/>
  <c r="C1359" i="1"/>
  <c r="C1360" i="1"/>
  <c r="C1273" i="1"/>
  <c r="C892" i="1"/>
  <c r="C574" i="1"/>
  <c r="C2097" i="1"/>
  <c r="C1524" i="1"/>
  <c r="C1572" i="1"/>
  <c r="C1056" i="1"/>
  <c r="C1496" i="1"/>
  <c r="C1593" i="1"/>
  <c r="C1594" i="1"/>
  <c r="C1285" i="1"/>
  <c r="C1595" i="1"/>
  <c r="C1639" i="1"/>
  <c r="C1286" i="1"/>
  <c r="C1287" i="1"/>
  <c r="C1596" i="1"/>
  <c r="C1288" i="1"/>
  <c r="C1651" i="1"/>
  <c r="C1289" i="1"/>
  <c r="C1290" i="1"/>
  <c r="C1291" i="1"/>
  <c r="C1597" i="1"/>
  <c r="C1292" i="1"/>
  <c r="C1293" i="1"/>
  <c r="C920" i="1"/>
  <c r="C921" i="1"/>
  <c r="C1500" i="1"/>
  <c r="C1501" i="1"/>
  <c r="C922" i="1"/>
  <c r="C923" i="1"/>
  <c r="C1502" i="1"/>
  <c r="C1503" i="1"/>
  <c r="C924" i="1"/>
  <c r="C925" i="1"/>
  <c r="C926" i="1"/>
  <c r="C927" i="1"/>
  <c r="C928" i="1"/>
  <c r="C929" i="1"/>
  <c r="C930" i="1"/>
  <c r="C1504" i="1"/>
  <c r="C931" i="1"/>
  <c r="C932" i="1"/>
  <c r="C933" i="1"/>
  <c r="C1567" i="1"/>
  <c r="C1448" i="1"/>
  <c r="C1525" i="1"/>
  <c r="C1096" i="1"/>
  <c r="C1526" i="1"/>
  <c r="C1527" i="1"/>
  <c r="C1528" i="1"/>
  <c r="C1529" i="1"/>
  <c r="C1530" i="1"/>
  <c r="C1640" i="1"/>
  <c r="C1371" i="1"/>
  <c r="C1490" i="1"/>
  <c r="C1762" i="1"/>
  <c r="C1763" i="1"/>
  <c r="C1764" i="1"/>
  <c r="C1765" i="1"/>
  <c r="C1095" i="1"/>
  <c r="C1325" i="1"/>
  <c r="C1326" i="1"/>
  <c r="C1327" i="1"/>
  <c r="C1236" i="1"/>
  <c r="C1071" i="1"/>
  <c r="C1072" i="1"/>
  <c r="C1097" i="1"/>
  <c r="C1383" i="1"/>
  <c r="C1098" i="1"/>
  <c r="C1099" i="1"/>
  <c r="C1073" i="1"/>
  <c r="C1247" i="1"/>
  <c r="C1213" i="1"/>
  <c r="C1218" i="1"/>
  <c r="C1531" i="1"/>
  <c r="C1532" i="1"/>
  <c r="C1533" i="1"/>
  <c r="C1534" i="1"/>
  <c r="C873" i="1"/>
  <c r="C1535" i="1"/>
  <c r="C1536" i="1"/>
  <c r="C1468" i="1"/>
  <c r="C1537" i="1"/>
  <c r="C1562" i="1"/>
  <c r="C1048" i="1"/>
  <c r="C1049" i="1"/>
  <c r="C1050" i="1"/>
  <c r="C1538" i="1"/>
  <c r="C1100" i="1"/>
  <c r="C1101" i="1"/>
  <c r="C1248" i="1"/>
  <c r="C1237" i="1"/>
  <c r="C1222" i="1"/>
  <c r="C1238" i="1"/>
  <c r="C1249" i="1"/>
  <c r="C1239" i="1"/>
  <c r="C1223" i="1"/>
  <c r="C1240" i="1"/>
  <c r="C1577" i="1"/>
  <c r="C1074" i="1"/>
  <c r="C766" i="1"/>
  <c r="C1075" i="1"/>
  <c r="C1102" i="1"/>
  <c r="C1103" i="1"/>
  <c r="C1104" i="1"/>
  <c r="C1105" i="1"/>
  <c r="C1106" i="1"/>
  <c r="C2015" i="1"/>
  <c r="C1168" i="1"/>
  <c r="C1107" i="1"/>
  <c r="C1108" i="1"/>
  <c r="C1109" i="1"/>
  <c r="C1110" i="1"/>
  <c r="C973" i="1"/>
  <c r="C1111" i="1"/>
  <c r="C1182" i="1"/>
  <c r="C2033" i="1"/>
  <c r="C1208" i="1"/>
  <c r="C535" i="1"/>
  <c r="C1112" i="1"/>
  <c r="C1113" i="1"/>
  <c r="C1014" i="1"/>
  <c r="C610" i="1"/>
  <c r="C2028" i="1"/>
  <c r="C631" i="1"/>
  <c r="C2021" i="1"/>
  <c r="C2029" i="1"/>
  <c r="C505" i="1"/>
  <c r="C506" i="1"/>
  <c r="C512" i="1"/>
  <c r="C513" i="1"/>
  <c r="C1809" i="1"/>
  <c r="C1810" i="1"/>
  <c r="C521" i="1"/>
  <c r="C867" i="1"/>
  <c r="C1151" i="1"/>
  <c r="C1152" i="1"/>
  <c r="C1015" i="1"/>
  <c r="C1153" i="1"/>
  <c r="C1946" i="1"/>
  <c r="C812" i="1"/>
  <c r="C748" i="1"/>
  <c r="C1154" i="1"/>
  <c r="C1140" i="1"/>
  <c r="C719" i="1"/>
  <c r="C1432" i="1"/>
  <c r="C1874" i="1"/>
  <c r="C1966" i="1"/>
  <c r="C1967" i="1"/>
  <c r="C953" i="1"/>
  <c r="C1169" i="1"/>
  <c r="C1155" i="1"/>
  <c r="C1156" i="1"/>
  <c r="C954" i="1"/>
  <c r="C1170" i="1"/>
  <c r="C1968" i="1"/>
  <c r="C1969" i="1"/>
  <c r="C1957" i="1"/>
  <c r="C868" i="1"/>
  <c r="C1157" i="1"/>
  <c r="C1158" i="1"/>
  <c r="C1970" i="1"/>
  <c r="C1159" i="1"/>
  <c r="C1971" i="1"/>
  <c r="C1160" i="1"/>
  <c r="C578" i="1"/>
  <c r="C1039" i="1"/>
  <c r="C955" i="1"/>
  <c r="C1171" i="1"/>
  <c r="C280" i="1"/>
  <c r="C281" i="1"/>
  <c r="C282" i="1"/>
  <c r="C196" i="1"/>
  <c r="C1927" i="1"/>
  <c r="C835" i="1"/>
  <c r="C319" i="1"/>
  <c r="C330" i="1"/>
  <c r="C2082" i="1"/>
  <c r="C331" i="1"/>
  <c r="C332" i="1"/>
  <c r="C1869" i="1"/>
  <c r="C2084" i="1"/>
  <c r="C1888" i="1"/>
  <c r="C774" i="1"/>
  <c r="C232" i="1"/>
  <c r="C289" i="1"/>
  <c r="C1738" i="1"/>
  <c r="C297" i="1"/>
  <c r="C1811" i="1"/>
  <c r="C1825" i="1"/>
  <c r="C605" i="1"/>
  <c r="C579" i="1"/>
  <c r="C105" i="1"/>
  <c r="C606" i="1"/>
  <c r="C1830" i="1"/>
  <c r="C2048" i="1"/>
  <c r="C1812" i="1"/>
  <c r="C106" i="1"/>
  <c r="C1813" i="1"/>
  <c r="C1814" i="1"/>
  <c r="C1831" i="1"/>
  <c r="C1832" i="1"/>
  <c r="C1833" i="1"/>
  <c r="C1826" i="1"/>
  <c r="C96" i="1"/>
  <c r="C1815" i="1"/>
  <c r="C298" i="1"/>
  <c r="C233" i="1"/>
  <c r="C320" i="1"/>
  <c r="C1889" i="1"/>
  <c r="C321" i="1"/>
  <c r="C1890" i="1"/>
  <c r="C836" i="1"/>
  <c r="C1891" i="1"/>
  <c r="C264" i="1"/>
  <c r="C241" i="1"/>
  <c r="C265" i="1"/>
  <c r="C1641" i="1"/>
  <c r="C1384" i="1"/>
  <c r="C266" i="1"/>
  <c r="C267" i="1"/>
  <c r="C1385" i="1"/>
  <c r="C1386" i="1"/>
  <c r="C1387" i="1"/>
  <c r="C268" i="1"/>
  <c r="C1388" i="1"/>
  <c r="C1892" i="1"/>
  <c r="C1975" i="1"/>
  <c r="C1976" i="1"/>
  <c r="C1977" i="1"/>
  <c r="C1893" i="1"/>
  <c r="C482" i="1"/>
  <c r="C1978" i="1"/>
  <c r="C1349" i="1"/>
  <c r="C1354" i="1"/>
  <c r="C1347" i="1"/>
  <c r="C1339" i="1"/>
  <c r="C1979" i="1"/>
  <c r="C339" i="1"/>
  <c r="C153" i="1"/>
  <c r="C176" i="1"/>
  <c r="C616" i="1"/>
  <c r="C2075" i="1"/>
  <c r="C2058" i="1"/>
  <c r="C2081" i="1"/>
  <c r="C2059" i="1"/>
  <c r="C2060" i="1"/>
  <c r="C2038" i="1"/>
  <c r="C2039" i="1"/>
  <c r="C2061" i="1"/>
  <c r="C60" i="1"/>
  <c r="C2047" i="1"/>
  <c r="C24" i="1"/>
  <c r="C25" i="1"/>
  <c r="C592" i="1"/>
  <c r="C668" i="1"/>
  <c r="C593" i="1"/>
  <c r="C657" i="1"/>
  <c r="C50" i="1"/>
  <c r="C51" i="1"/>
  <c r="C658" i="1"/>
  <c r="C659" i="1"/>
  <c r="C660" i="1"/>
  <c r="C26" i="1"/>
  <c r="C27" i="1"/>
  <c r="C18" i="1"/>
  <c r="C85" i="1"/>
  <c r="C89" i="1"/>
  <c r="C234" i="1"/>
  <c r="C208" i="1"/>
  <c r="C694" i="1"/>
  <c r="C95" i="1"/>
  <c r="C44" i="1"/>
  <c r="C124" i="1"/>
  <c r="C2040" i="1"/>
  <c r="C197" i="1"/>
  <c r="C125" i="1"/>
  <c r="C837" i="1"/>
  <c r="C855" i="1"/>
  <c r="C198" i="1"/>
  <c r="C594" i="1"/>
  <c r="C583" i="1"/>
  <c r="C838" i="1"/>
  <c r="C242" i="1"/>
  <c r="C856" i="1"/>
  <c r="C584" i="1"/>
  <c r="C595" i="1"/>
  <c r="C857" i="1"/>
  <c r="C858" i="1"/>
  <c r="C199" i="1"/>
  <c r="C859" i="1"/>
  <c r="C839" i="1"/>
  <c r="C840" i="1"/>
  <c r="C841" i="1"/>
  <c r="C1980" i="1"/>
  <c r="C1981" i="1"/>
  <c r="C1982" i="1"/>
  <c r="C872" i="1"/>
  <c r="C466" i="1"/>
  <c r="C499" i="1"/>
  <c r="C490" i="1"/>
  <c r="C599" i="1"/>
  <c r="C600" i="1"/>
  <c r="C456" i="1"/>
  <c r="C588" i="1"/>
  <c r="C457" i="1"/>
  <c r="C589" i="1"/>
  <c r="C458" i="1"/>
  <c r="C459" i="1"/>
  <c r="C601" i="1"/>
  <c r="C460" i="1"/>
  <c r="C491" i="1"/>
  <c r="C1669" i="1"/>
  <c r="C1670" i="1"/>
  <c r="C590" i="1"/>
  <c r="C461" i="1"/>
  <c r="C591" i="1"/>
  <c r="C474" i="1"/>
  <c r="C991" i="1"/>
  <c r="C992" i="1"/>
  <c r="C993" i="1"/>
  <c r="C475" i="1"/>
  <c r="C476" i="1"/>
  <c r="C994" i="1"/>
  <c r="C477" i="1"/>
  <c r="C995" i="1"/>
  <c r="C2" i="1"/>
  <c r="C3" i="1"/>
  <c r="C4" i="1"/>
  <c r="C5" i="1"/>
  <c r="C467" i="1"/>
  <c r="C468" i="1"/>
  <c r="C469" i="1"/>
  <c r="C465" i="1"/>
  <c r="C470" i="1"/>
  <c r="C854" i="1"/>
  <c r="C190" i="1"/>
  <c r="C225" i="1"/>
  <c r="C200" i="1"/>
  <c r="C1348" i="1"/>
  <c r="C483" i="1"/>
  <c r="C911" i="1"/>
  <c r="C148" i="1"/>
  <c r="C2083" i="1"/>
  <c r="C227" i="1"/>
  <c r="C305" i="1"/>
  <c r="C152" i="1"/>
  <c r="C306" i="1"/>
  <c r="C1198" i="1"/>
  <c r="C1212" i="1"/>
  <c r="C1199" i="1"/>
  <c r="C147" i="1"/>
  <c r="C61" i="1"/>
  <c r="C226" i="1"/>
  <c r="C687" i="1"/>
  <c r="C1200" i="1"/>
  <c r="C307" i="1"/>
  <c r="C1849" i="1"/>
  <c r="C308" i="1"/>
  <c r="C1389" i="1"/>
  <c r="C269" i="1"/>
  <c r="C270" i="1"/>
  <c r="C964" i="1"/>
  <c r="C960" i="1"/>
  <c r="C1114" i="1"/>
  <c r="C965" i="1"/>
  <c r="C1088" i="1"/>
  <c r="C1089" i="1"/>
  <c r="C775" i="1"/>
  <c r="C1090" i="1"/>
  <c r="C1272" i="1"/>
  <c r="C1598" i="1"/>
  <c r="C674" i="1"/>
  <c r="C682" i="1"/>
  <c r="C1000" i="1"/>
  <c r="C1642" i="1"/>
  <c r="C757" i="1"/>
  <c r="C776" i="1"/>
  <c r="C1469" i="1"/>
  <c r="C409" i="1"/>
  <c r="C235" i="1"/>
  <c r="C712" i="1"/>
  <c r="C713" i="1"/>
  <c r="C406" i="1"/>
  <c r="C407" i="1"/>
  <c r="C408" i="1"/>
  <c r="C543" i="1"/>
  <c r="C72" i="1"/>
  <c r="C73" i="1"/>
  <c r="C566" i="1"/>
  <c r="C1751" i="1"/>
  <c r="C544" i="1"/>
  <c r="C777" i="1"/>
  <c r="C567" i="1"/>
  <c r="C568" i="1"/>
  <c r="C1743" i="1"/>
  <c r="C1729" i="1"/>
  <c r="C1730" i="1"/>
  <c r="C1731" i="1"/>
  <c r="C1643" i="1"/>
  <c r="C1390" i="1"/>
  <c r="C1470" i="1"/>
  <c r="C1539" i="1"/>
  <c r="C966" i="1"/>
  <c r="C1016" i="1"/>
  <c r="C1471" i="1"/>
  <c r="C1472" i="1"/>
  <c r="C778" i="1"/>
  <c r="C1391" i="1"/>
  <c r="C1392" i="1"/>
  <c r="C1393" i="1"/>
  <c r="C1394" i="1"/>
  <c r="C1540" i="1"/>
  <c r="C1541" i="1"/>
  <c r="C1542" i="1"/>
  <c r="C1017" i="1"/>
  <c r="C1792" i="1"/>
  <c r="C1543" i="1"/>
  <c r="C1544" i="1"/>
  <c r="C1545" i="1"/>
  <c r="C1115" i="1"/>
  <c r="C1116" i="1"/>
  <c r="C1117" i="1"/>
  <c r="C1118" i="1"/>
  <c r="C1119" i="1"/>
  <c r="C1018" i="1"/>
  <c r="C1019" i="1"/>
  <c r="C1120" i="1"/>
  <c r="C1121" i="1"/>
  <c r="C1644" i="1"/>
  <c r="C1122" i="1"/>
  <c r="C1546" i="1"/>
  <c r="C1547" i="1"/>
  <c r="C1548" i="1"/>
  <c r="C1732" i="1"/>
  <c r="C1752" i="1"/>
  <c r="C1753" i="1"/>
  <c r="C545" i="1"/>
  <c r="C554" i="1"/>
  <c r="C562" i="1"/>
  <c r="C546" i="1"/>
  <c r="C547" i="1"/>
  <c r="C730" i="1"/>
  <c r="C731" i="1"/>
  <c r="C732" i="1"/>
  <c r="C733" i="1"/>
  <c r="C734" i="1"/>
  <c r="C779" i="1"/>
  <c r="C1433" i="1"/>
  <c r="C555" i="1"/>
  <c r="C540" i="1"/>
  <c r="C556" i="1"/>
  <c r="C541" i="1"/>
  <c r="C378" i="1"/>
  <c r="C357" i="1"/>
  <c r="C358" i="1"/>
  <c r="C542" i="1"/>
  <c r="C557" i="1"/>
  <c r="C1587" i="1"/>
  <c r="C379" i="1"/>
  <c r="C529" i="1"/>
  <c r="C1739" i="1"/>
  <c r="C1434" i="1"/>
  <c r="C313" i="1"/>
  <c r="C1733" i="1"/>
  <c r="C74" i="1"/>
  <c r="C75" i="1"/>
  <c r="C76" i="1"/>
  <c r="C791" i="1"/>
  <c r="C735" i="1"/>
  <c r="C736" i="1"/>
  <c r="C792" i="1"/>
  <c r="C1407" i="1"/>
  <c r="C363" i="1"/>
  <c r="C380" i="1"/>
  <c r="C381" i="1"/>
  <c r="C382" i="1"/>
  <c r="C437" i="1"/>
  <c r="C438" i="1"/>
  <c r="C383" i="1"/>
  <c r="C1462" i="1"/>
  <c r="C1020" i="1"/>
  <c r="C1021" i="1"/>
  <c r="C1473" i="1"/>
  <c r="C811" i="1"/>
  <c r="C765" i="1"/>
  <c r="C1189" i="1"/>
  <c r="C1175" i="1"/>
  <c r="C1275" i="1"/>
  <c r="C1276" i="1"/>
  <c r="C1277" i="1"/>
  <c r="C1278" i="1"/>
  <c r="C1364" i="1"/>
  <c r="C1362" i="1"/>
  <c r="C1363" i="1"/>
  <c r="C1279" i="1"/>
  <c r="C1280" i="1"/>
  <c r="C1281" i="1"/>
  <c r="C1368" i="1"/>
  <c r="C1660" i="1"/>
  <c r="C1661" i="1"/>
  <c r="C1665" i="1"/>
  <c r="C1666" i="1"/>
  <c r="C1667" i="1"/>
  <c r="C1550" i="1"/>
  <c r="C1574" i="1"/>
  <c r="C1600" i="1"/>
  <c r="C1305" i="1"/>
  <c r="C1601" i="1"/>
  <c r="C1602" i="1"/>
  <c r="C1295" i="1"/>
  <c r="C1802" i="1"/>
  <c r="C1653" i="1"/>
  <c r="C1603" i="1"/>
  <c r="C1604" i="1"/>
  <c r="C1654" i="1"/>
  <c r="C1655" i="1"/>
  <c r="C1605" i="1"/>
  <c r="C1606" i="1"/>
  <c r="C1373" i="1"/>
  <c r="C1607" i="1"/>
  <c r="C1608" i="1"/>
  <c r="C1609" i="1"/>
  <c r="C1610" i="1"/>
  <c r="C1617" i="1"/>
  <c r="C1440" i="1"/>
  <c r="C1377" i="1"/>
  <c r="C1585" i="1"/>
  <c r="C1627" i="1"/>
  <c r="C1628" i="1"/>
  <c r="C1611" i="1"/>
  <c r="C1612" i="1"/>
  <c r="C1506" i="1"/>
  <c r="C1507" i="1"/>
  <c r="C1508" i="1"/>
  <c r="C943" i="1"/>
  <c r="C1509" i="1"/>
  <c r="C1510" i="1"/>
  <c r="C935" i="1"/>
  <c r="C1511" i="1"/>
  <c r="C936" i="1"/>
  <c r="C937" i="1"/>
  <c r="C1512" i="1"/>
  <c r="C1513" i="1"/>
  <c r="C1514" i="1"/>
  <c r="C696" i="1"/>
  <c r="C938" i="1"/>
  <c r="C1515" i="1"/>
  <c r="C939" i="1"/>
  <c r="C940" i="1"/>
  <c r="C941" i="1"/>
  <c r="C1516" i="1"/>
  <c r="C942" i="1"/>
  <c r="C918" i="1"/>
  <c r="C691" i="1"/>
  <c r="C692" i="1"/>
  <c r="C1613" i="1"/>
  <c r="C1124" i="1"/>
  <c r="C1058" i="1"/>
  <c r="C1614" i="1"/>
  <c r="C1177" i="1"/>
  <c r="C1450" i="1"/>
  <c r="C1451" i="1"/>
  <c r="C1569" i="1"/>
  <c r="C1551" i="1"/>
  <c r="C1552" i="1"/>
  <c r="C1786" i="1"/>
  <c r="C1402" i="1"/>
  <c r="C1403" i="1"/>
  <c r="C1487" i="1"/>
  <c r="C1379" i="1"/>
  <c r="C1494" i="1"/>
  <c r="C1492" i="1"/>
  <c r="C1464" i="1"/>
  <c r="C877" i="1"/>
  <c r="C1493" i="1"/>
  <c r="C1633" i="1"/>
  <c r="C879" i="1"/>
  <c r="C878" i="1"/>
  <c r="C1225" i="1"/>
  <c r="C1023" i="1"/>
  <c r="C1329" i="1"/>
  <c r="C1330" i="1"/>
  <c r="C1331" i="1"/>
  <c r="C1332" i="1"/>
  <c r="C1333" i="1"/>
  <c r="C1334" i="1"/>
  <c r="C1226" i="1"/>
  <c r="C1024" i="1"/>
  <c r="C1553" i="1"/>
  <c r="C1242" i="1"/>
  <c r="C1077" i="1"/>
  <c r="C1078" i="1"/>
  <c r="C1079" i="1"/>
  <c r="C1243" i="1"/>
  <c r="C1080" i="1"/>
  <c r="C998" i="1"/>
  <c r="C1426" i="1"/>
  <c r="C1125" i="1"/>
  <c r="C1579" i="1"/>
  <c r="C1554" i="1"/>
  <c r="C1126" i="1"/>
  <c r="C1580" i="1"/>
  <c r="C1618" i="1"/>
  <c r="C1378" i="1"/>
  <c r="C1427" i="1"/>
  <c r="C531" i="1"/>
  <c r="C1801" i="1"/>
  <c r="C863" i="1"/>
  <c r="C399" i="1"/>
  <c r="C400" i="1"/>
  <c r="C401" i="1"/>
  <c r="C402" i="1"/>
  <c r="C1581" i="1"/>
  <c r="C1081" i="1"/>
  <c r="C768" i="1"/>
  <c r="C1082" i="1"/>
  <c r="C1564" i="1"/>
  <c r="C1565" i="1"/>
  <c r="C1127" i="1"/>
  <c r="C1128" i="1"/>
  <c r="C1052" i="1"/>
  <c r="C1555" i="1"/>
  <c r="C1129" i="1"/>
  <c r="C1556" i="1"/>
  <c r="C1582" i="1"/>
  <c r="C1583" i="1"/>
  <c r="C1083" i="1"/>
  <c r="C769" i="1"/>
  <c r="C1084" i="1"/>
  <c r="C1085" i="1"/>
  <c r="C1584" i="1"/>
  <c r="C1130" i="1"/>
  <c r="C1557" i="1"/>
  <c r="C2017" i="1"/>
  <c r="C2018" i="1"/>
  <c r="C1558" i="1"/>
  <c r="C2019" i="1"/>
  <c r="C957" i="1"/>
  <c r="C975" i="1"/>
  <c r="C896" i="1"/>
  <c r="C958" i="1"/>
  <c r="C976" i="1"/>
  <c r="C1401" i="1"/>
  <c r="C1062" i="1"/>
  <c r="C1025" i="1"/>
  <c r="C1063" i="1"/>
  <c r="C1066" i="1"/>
  <c r="C1064" i="1"/>
  <c r="C1575" i="1"/>
  <c r="C1065" i="1"/>
  <c r="C1026" i="1"/>
  <c r="C1027" i="1"/>
  <c r="C1028" i="1"/>
  <c r="C1029" i="1"/>
  <c r="C1086" i="1"/>
  <c r="C770" i="1"/>
  <c r="C1206" i="1"/>
  <c r="C1030" i="1"/>
  <c r="C1031" i="1"/>
  <c r="C1929" i="1"/>
  <c r="C2002" i="1"/>
  <c r="C1923" i="1"/>
  <c r="C907" i="1"/>
  <c r="C888" i="1"/>
  <c r="C355" i="1"/>
  <c r="C633" i="1"/>
  <c r="C1948" i="1"/>
  <c r="C1944" i="1"/>
  <c r="C1930" i="1"/>
  <c r="C1949" i="1"/>
  <c r="C2025" i="1"/>
  <c r="C515" i="1"/>
  <c r="C1925" i="1"/>
  <c r="C1999" i="1"/>
  <c r="C523" i="1"/>
  <c r="C524" i="1"/>
  <c r="C516" i="1"/>
  <c r="C503" i="1"/>
  <c r="C2026" i="1"/>
  <c r="C1924" i="1"/>
  <c r="C2000" i="1"/>
  <c r="C612" i="1"/>
  <c r="C1943" i="1"/>
  <c r="C525" i="1"/>
  <c r="C2001" i="1"/>
  <c r="C517" i="1"/>
  <c r="C1950" i="1"/>
  <c r="C1697" i="1"/>
  <c r="C629" i="1"/>
  <c r="C1698" i="1"/>
  <c r="C1699" i="1"/>
  <c r="C1973" i="1"/>
  <c r="C1992" i="1"/>
  <c r="C1993" i="1"/>
  <c r="C518" i="1"/>
  <c r="C1807" i="1"/>
  <c r="C519" i="1"/>
  <c r="C510" i="1"/>
  <c r="C627" i="1"/>
  <c r="C628" i="1"/>
  <c r="C1951" i="1"/>
  <c r="C1987" i="1"/>
  <c r="C1876" i="1"/>
  <c r="C1998" i="1"/>
  <c r="C1962" i="1"/>
  <c r="C1871" i="1"/>
  <c r="C1872" i="1"/>
  <c r="C1877" i="1"/>
  <c r="C1041" i="1"/>
  <c r="C676" i="1"/>
  <c r="C1700" i="1"/>
  <c r="C1701" i="1"/>
  <c r="C108" i="1"/>
  <c r="C345" i="1"/>
  <c r="C1690" i="1"/>
  <c r="C697" i="1"/>
  <c r="C1696" i="1"/>
  <c r="C1691" i="1"/>
  <c r="C1705" i="1"/>
  <c r="C2077" i="1"/>
  <c r="C2067" i="1"/>
  <c r="C109" i="1"/>
  <c r="C100" i="1"/>
  <c r="C346" i="1"/>
  <c r="C1683" i="1"/>
  <c r="C1679" i="1"/>
  <c r="C1684" i="1"/>
  <c r="C1685" i="1"/>
  <c r="C248" i="1"/>
  <c r="C202" i="1"/>
  <c r="C261" i="1"/>
  <c r="C203" i="1"/>
  <c r="C204" i="1"/>
  <c r="C613" i="1"/>
  <c r="C1895" i="1"/>
  <c r="C597" i="1"/>
  <c r="C843" i="1"/>
  <c r="C1991" i="1"/>
  <c r="C334" i="1"/>
  <c r="C2086" i="1"/>
  <c r="C274" i="1"/>
  <c r="C323" i="1"/>
  <c r="C2088" i="1"/>
  <c r="C244" i="1"/>
  <c r="C245" i="1"/>
  <c r="C844" i="1"/>
  <c r="C852" i="1"/>
  <c r="C2087" i="1"/>
  <c r="C876" i="1"/>
  <c r="C1896" i="1"/>
  <c r="C1897" i="1"/>
  <c r="C845" i="1"/>
  <c r="C846" i="1"/>
  <c r="C847" i="1"/>
  <c r="C848" i="1"/>
  <c r="C1724" i="1"/>
  <c r="C286" i="1"/>
  <c r="C968" i="1"/>
  <c r="C287" i="1"/>
  <c r="C205" i="1"/>
  <c r="C172" i="1"/>
  <c r="C1817" i="1"/>
  <c r="C1818" i="1"/>
  <c r="C1819" i="1"/>
  <c r="C1835" i="1"/>
  <c r="C1836" i="1"/>
  <c r="C1837" i="1"/>
  <c r="C1838" i="1"/>
  <c r="C110" i="1"/>
  <c r="C111" i="1"/>
  <c r="C1820" i="1"/>
  <c r="C1839" i="1"/>
  <c r="C1821" i="1"/>
  <c r="C1828" i="1"/>
  <c r="C1898" i="1"/>
  <c r="C1899" i="1"/>
  <c r="C1900" i="1"/>
  <c r="C1901" i="1"/>
  <c r="C260" i="1"/>
  <c r="C1902" i="1"/>
  <c r="C1903" i="1"/>
  <c r="C1904" i="1"/>
  <c r="C1905" i="1"/>
  <c r="C1906" i="1"/>
  <c r="C1907" i="1"/>
  <c r="C324" i="1"/>
  <c r="C1908" i="1"/>
  <c r="C325" i="1"/>
  <c r="C1909" i="1"/>
  <c r="C1910" i="1"/>
  <c r="C246" i="1"/>
  <c r="C210" i="1"/>
  <c r="C1911" i="1"/>
  <c r="C206" i="1"/>
  <c r="C1912" i="1"/>
  <c r="C293" i="1"/>
  <c r="C1396" i="1"/>
  <c r="C1913" i="1"/>
  <c r="C1914" i="1"/>
  <c r="C1938" i="1"/>
  <c r="C344" i="1"/>
  <c r="C343" i="1"/>
  <c r="C411" i="1"/>
  <c r="C326" i="1"/>
  <c r="C155" i="1"/>
  <c r="C178" i="1"/>
  <c r="C262" i="1"/>
  <c r="C1341" i="1"/>
  <c r="C1352" i="1"/>
  <c r="C1342" i="1"/>
  <c r="C1939" i="1"/>
  <c r="C1343" i="1"/>
  <c r="C179" i="1"/>
  <c r="C156" i="1"/>
  <c r="C157" i="1"/>
  <c r="C158" i="1"/>
  <c r="C159" i="1"/>
  <c r="C160" i="1"/>
  <c r="C180" i="1"/>
  <c r="C181" i="1"/>
  <c r="C182" i="1"/>
  <c r="C161" i="1"/>
  <c r="C183" i="1"/>
  <c r="C162" i="1"/>
  <c r="C184" i="1"/>
  <c r="C163" i="1"/>
  <c r="C1397" i="1"/>
  <c r="C185" i="1"/>
  <c r="C164" i="1"/>
  <c r="C186" i="1"/>
  <c r="C165" i="1"/>
  <c r="C187" i="1"/>
  <c r="C166" i="1"/>
  <c r="C2052" i="1"/>
  <c r="C2063" i="1"/>
  <c r="C2053" i="1"/>
  <c r="C618" i="1"/>
  <c r="C2042" i="1"/>
  <c r="C328" i="1"/>
  <c r="C2043" i="1"/>
  <c r="C2044" i="1"/>
  <c r="C29" i="1"/>
  <c r="C2045" i="1"/>
  <c r="C167" i="1"/>
  <c r="C46" i="1"/>
  <c r="C56" i="1"/>
  <c r="C30" i="1"/>
  <c r="C670" i="1"/>
  <c r="C662" i="1"/>
  <c r="C663" i="1"/>
  <c r="C214" i="1"/>
  <c r="C664" i="1"/>
  <c r="C665" i="1"/>
  <c r="C53" i="1"/>
  <c r="C54" i="1"/>
  <c r="C55" i="1"/>
  <c r="C215" i="1"/>
  <c r="C666" i="1"/>
  <c r="C127" i="1"/>
  <c r="C128" i="1"/>
  <c r="C31" i="1"/>
  <c r="C129" i="1"/>
  <c r="C130" i="1"/>
  <c r="C32" i="1"/>
  <c r="C131" i="1"/>
  <c r="C132" i="1"/>
  <c r="C133" i="1"/>
  <c r="C33" i="1"/>
  <c r="C34" i="1"/>
  <c r="C134" i="1"/>
  <c r="C135" i="1"/>
  <c r="C136" i="1"/>
  <c r="C35" i="1"/>
  <c r="C137" i="1"/>
  <c r="C138" i="1"/>
  <c r="C91" i="1"/>
  <c r="C92" i="1"/>
  <c r="C139" i="1"/>
  <c r="C93" i="1"/>
  <c r="C36" i="1"/>
  <c r="C48" i="1"/>
  <c r="C47" i="1"/>
  <c r="C140" i="1"/>
  <c r="C586" i="1"/>
  <c r="C141" i="1"/>
  <c r="C37" i="1"/>
  <c r="C142" i="1"/>
  <c r="C143" i="1"/>
  <c r="C144" i="1"/>
  <c r="C145" i="1"/>
  <c r="C849" i="1"/>
  <c r="C247" i="1"/>
  <c r="C1931" i="1"/>
  <c r="C1915" i="1"/>
  <c r="C1916" i="1"/>
  <c r="C875" i="1"/>
  <c r="C1984" i="1"/>
  <c r="C614" i="1"/>
  <c r="C1917" i="1"/>
  <c r="C1918" i="1"/>
  <c r="C327" i="1"/>
  <c r="C168" i="1"/>
  <c r="C188" i="1"/>
  <c r="C1919" i="1"/>
  <c r="C1920" i="1"/>
  <c r="C1985" i="1"/>
  <c r="C1921" i="1"/>
  <c r="C1922" i="1"/>
  <c r="C1986" i="1"/>
  <c r="C1678" i="1"/>
  <c r="C1672" i="1"/>
  <c r="C1673" i="1"/>
  <c r="C493" i="1"/>
  <c r="C494" i="1"/>
  <c r="C1674" i="1"/>
  <c r="C463" i="1"/>
  <c r="C479" i="1"/>
  <c r="C997" i="1"/>
  <c r="C451" i="1"/>
  <c r="C452" i="1"/>
  <c r="C850" i="1"/>
  <c r="C865" i="1"/>
  <c r="C851" i="1"/>
  <c r="C453" i="1"/>
  <c r="C192" i="1"/>
  <c r="C1351" i="1"/>
  <c r="C864" i="1"/>
  <c r="C310" i="1"/>
  <c r="C255" i="1"/>
  <c r="C256" i="1"/>
  <c r="C1202" i="1"/>
  <c r="C257" i="1"/>
  <c r="C258" i="1"/>
  <c r="C259" i="1"/>
  <c r="C311" i="1"/>
  <c r="C1847" i="1"/>
  <c r="C480" i="1"/>
  <c r="C454" i="1"/>
  <c r="C1851" i="1"/>
  <c r="C1840" i="1"/>
  <c r="C1841" i="1"/>
  <c r="C294" i="1"/>
  <c r="C272" i="1"/>
  <c r="C1398" i="1"/>
  <c r="C1399" i="1"/>
  <c r="C1400" i="1"/>
  <c r="C870" i="1"/>
  <c r="C254" i="1"/>
  <c r="C969" i="1"/>
  <c r="C1042" i="1"/>
  <c r="C970" i="1"/>
  <c r="C971" i="1"/>
  <c r="C237" i="1"/>
  <c r="C223" i="1"/>
  <c r="C273" i="1"/>
  <c r="C1032" i="1"/>
  <c r="C1131" i="1"/>
  <c r="C1092" i="1"/>
  <c r="C1615" i="1"/>
  <c r="C1093" i="1"/>
  <c r="C1421" i="1"/>
  <c r="C1422" i="1"/>
  <c r="C424" i="1"/>
  <c r="C884" i="1"/>
  <c r="C677" i="1"/>
  <c r="C985" i="1"/>
  <c r="C1757" i="1"/>
  <c r="C1758" i="1"/>
  <c r="C1767" i="1"/>
  <c r="C412" i="1"/>
  <c r="C413" i="1"/>
  <c r="C1145" i="1"/>
  <c r="C798" i="1"/>
  <c r="C799" i="1"/>
  <c r="C800" i="1"/>
  <c r="C801" i="1"/>
  <c r="C802" i="1"/>
  <c r="C900" i="1"/>
  <c r="C1475" i="1"/>
  <c r="C803" i="1"/>
  <c r="C804" i="1"/>
  <c r="C1452" i="1"/>
  <c r="C1498" i="1"/>
  <c r="C1476" i="1"/>
  <c r="C1477" i="1"/>
  <c r="C1478" i="1"/>
  <c r="C1479" i="1"/>
  <c r="C1444" i="1"/>
  <c r="C1480" i="1"/>
  <c r="C781" i="1"/>
  <c r="C782" i="1"/>
  <c r="C715" i="1"/>
  <c r="C755" i="1"/>
  <c r="C721" i="1"/>
  <c r="C570" i="1"/>
  <c r="C1755" i="1"/>
  <c r="C295" i="1"/>
  <c r="C805" i="1"/>
  <c r="C1559" i="1"/>
  <c r="C1132" i="1"/>
  <c r="C1004" i="1"/>
  <c r="C1481" i="1"/>
  <c r="C750" i="1"/>
  <c r="C1133" i="1"/>
  <c r="C1033" i="1"/>
  <c r="C1560" i="1"/>
  <c r="C1146" i="1"/>
  <c r="C1749" i="1"/>
  <c r="C738" i="1"/>
  <c r="C549" i="1"/>
  <c r="C550" i="1"/>
  <c r="C551" i="1"/>
  <c r="C783" i="1"/>
  <c r="C564" i="1"/>
  <c r="C552" i="1"/>
  <c r="C788" i="1"/>
  <c r="C739" i="1"/>
  <c r="C784" i="1"/>
  <c r="C559" i="1"/>
  <c r="C571" i="1"/>
  <c r="C572" i="1"/>
  <c r="C1756" i="1"/>
  <c r="C1865" i="1"/>
  <c r="C560" i="1"/>
  <c r="C360" i="1"/>
  <c r="C361" i="1"/>
  <c r="C789" i="1"/>
  <c r="C1768" i="1"/>
  <c r="C1436" i="1"/>
  <c r="C1745" i="1"/>
  <c r="C1864" i="1"/>
  <c r="C68" i="1"/>
  <c r="C1646" i="1"/>
  <c r="C1437" i="1"/>
  <c r="C1438" i="1"/>
  <c r="C1486" i="1"/>
  <c r="C806" i="1"/>
  <c r="C1482" i="1"/>
  <c r="C1439" i="1"/>
  <c r="C1369" i="1"/>
  <c r="C1619" i="1"/>
  <c r="C1488" i="1"/>
  <c r="C1616" i="1"/>
  <c r="C1409" i="1"/>
  <c r="C440" i="1"/>
  <c r="C385" i="1"/>
  <c r="C1410" i="1"/>
  <c r="C1411" i="1"/>
  <c r="C1412" i="1"/>
  <c r="C1413" i="1"/>
  <c r="C1414" i="1"/>
  <c r="C1415" i="1"/>
  <c r="C980" i="1"/>
  <c r="C386" i="1"/>
  <c r="C387" i="1"/>
  <c r="C388" i="1"/>
  <c r="C1134" i="1"/>
  <c r="C389" i="1"/>
  <c r="C390" i="1"/>
  <c r="C1416" i="1"/>
  <c r="C391" i="1"/>
  <c r="C1184" i="1"/>
  <c r="C1483" i="1"/>
  <c r="C807" i="1"/>
  <c r="C1423" i="1"/>
  <c r="C1424" i="1"/>
  <c r="C1374" i="1"/>
  <c r="C78" i="1"/>
  <c r="C1375" i="1"/>
  <c r="C1659" i="1"/>
  <c r="C1781" i="1"/>
  <c r="C1484" i="1"/>
  <c r="C1769" i="1"/>
  <c r="C1376" i="1"/>
  <c r="C1773" i="1"/>
  <c r="C1425" i="1"/>
  <c r="C1774" i="1"/>
  <c r="C1428" i="1"/>
  <c r="C1034" i="1"/>
  <c r="C1135" i="1"/>
  <c r="C1485" i="1"/>
  <c r="C1035" i="1"/>
  <c r="C1570" i="1"/>
  <c r="C761" i="1"/>
  <c r="C1046" i="1"/>
  <c r="C1178" i="1"/>
  <c r="C2103" i="1"/>
  <c r="C1356" i="1"/>
  <c r="A6" i="3"/>
  <c r="B6" i="3"/>
  <c r="C6" i="3"/>
  <c r="D6" i="3"/>
  <c r="G5" i="3"/>
  <c r="G6" i="3"/>
  <c r="A8" i="3"/>
  <c r="B8" i="3"/>
  <c r="C8" i="3"/>
  <c r="G7" i="3"/>
  <c r="G8" i="3"/>
  <c r="D8" i="3"/>
  <c r="D9" i="3"/>
  <c r="A10" i="3"/>
  <c r="B10" i="3"/>
  <c r="C10" i="3"/>
  <c r="D10" i="3"/>
  <c r="G9" i="3"/>
  <c r="G10" i="3"/>
  <c r="D12" i="3"/>
  <c r="A14" i="3"/>
  <c r="B14" i="3"/>
  <c r="C14" i="3"/>
  <c r="D14" i="3"/>
  <c r="G13" i="3"/>
  <c r="G14" i="3"/>
  <c r="A17" i="3"/>
  <c r="B17" i="3"/>
  <c r="C17" i="3"/>
  <c r="D17" i="3"/>
  <c r="G16" i="3"/>
  <c r="G17" i="3"/>
  <c r="A19" i="3"/>
  <c r="B19" i="3"/>
  <c r="C19" i="3"/>
  <c r="G18" i="3"/>
  <c r="G19" i="3"/>
  <c r="A21" i="3"/>
  <c r="B21" i="3"/>
  <c r="C21" i="3"/>
  <c r="G20" i="3"/>
  <c r="G21" i="3"/>
  <c r="D19" i="3"/>
  <c r="D20" i="3"/>
  <c r="D21" i="3"/>
  <c r="D22" i="3"/>
  <c r="A23" i="3"/>
  <c r="B23" i="3"/>
  <c r="C23" i="3"/>
  <c r="D23" i="3"/>
  <c r="G22" i="3"/>
  <c r="G23" i="3"/>
  <c r="A25" i="3"/>
  <c r="B25" i="3"/>
  <c r="C25" i="3"/>
  <c r="G24" i="3"/>
  <c r="G25" i="3"/>
  <c r="A27" i="3"/>
  <c r="B27" i="3"/>
  <c r="C27" i="3"/>
  <c r="G26" i="3"/>
  <c r="G27" i="3"/>
  <c r="A30" i="3"/>
  <c r="B30" i="3"/>
  <c r="C30" i="3"/>
  <c r="G29" i="3"/>
  <c r="G30" i="3"/>
  <c r="A32" i="3"/>
  <c r="B32" i="3"/>
  <c r="C32" i="3"/>
  <c r="G31" i="3"/>
  <c r="G32" i="3"/>
  <c r="D25" i="3"/>
  <c r="D26" i="3"/>
  <c r="D27" i="3"/>
  <c r="D28" i="3"/>
  <c r="D29" i="3"/>
  <c r="D30" i="3"/>
  <c r="D31" i="3"/>
  <c r="D32" i="3"/>
  <c r="D33" i="3"/>
  <c r="D34" i="3"/>
  <c r="D38" i="3"/>
  <c r="A40" i="3"/>
  <c r="B40" i="3"/>
  <c r="C40" i="3"/>
  <c r="D40" i="3"/>
  <c r="G39" i="3"/>
  <c r="G40" i="3"/>
  <c r="A42" i="3"/>
  <c r="B42" i="3"/>
  <c r="C42" i="3"/>
  <c r="D42" i="3"/>
  <c r="G41" i="3"/>
  <c r="G42" i="3"/>
  <c r="A44" i="3"/>
  <c r="B44" i="3"/>
  <c r="C44" i="3"/>
  <c r="D44" i="3"/>
  <c r="G43" i="3"/>
  <c r="G44" i="3"/>
  <c r="A47" i="3"/>
  <c r="B47" i="3"/>
  <c r="C47" i="3"/>
  <c r="G46" i="3"/>
  <c r="G47" i="3"/>
  <c r="A49" i="3"/>
  <c r="B49" i="3"/>
  <c r="C49" i="3"/>
  <c r="G48" i="3"/>
  <c r="G49" i="3"/>
  <c r="A51" i="3"/>
  <c r="B51" i="3"/>
  <c r="C51" i="3"/>
  <c r="G50" i="3"/>
  <c r="G51" i="3"/>
  <c r="A53" i="3"/>
  <c r="B53" i="3"/>
  <c r="C53" i="3"/>
  <c r="G52" i="3"/>
  <c r="G53" i="3"/>
  <c r="A55" i="3"/>
  <c r="B55" i="3"/>
  <c r="C55" i="3"/>
  <c r="G54" i="3"/>
  <c r="G55" i="3"/>
  <c r="A58" i="3"/>
  <c r="B58" i="3"/>
  <c r="C58" i="3"/>
  <c r="G57" i="3"/>
  <c r="G58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A60" i="3"/>
  <c r="B60" i="3"/>
  <c r="C60" i="3"/>
  <c r="D60" i="3"/>
  <c r="G59" i="3"/>
  <c r="G60" i="3"/>
  <c r="D62" i="3"/>
  <c r="D63" i="3"/>
  <c r="A64" i="3"/>
  <c r="B64" i="3"/>
  <c r="C64" i="3"/>
  <c r="D64" i="3"/>
  <c r="G63" i="3"/>
  <c r="G64" i="3"/>
  <c r="A66" i="3"/>
  <c r="B66" i="3"/>
  <c r="C66" i="3"/>
  <c r="G65" i="3"/>
  <c r="G66" i="3"/>
  <c r="D66" i="3"/>
  <c r="D67" i="3"/>
  <c r="A68" i="3"/>
  <c r="B68" i="3"/>
  <c r="C68" i="3"/>
  <c r="D68" i="3"/>
  <c r="G67" i="3"/>
  <c r="G68" i="3"/>
  <c r="A70" i="3"/>
  <c r="B70" i="3"/>
  <c r="C70" i="3"/>
  <c r="G69" i="3"/>
  <c r="G70" i="3"/>
  <c r="A73" i="3"/>
  <c r="B73" i="3"/>
  <c r="C73" i="3"/>
  <c r="G72" i="3"/>
  <c r="G73" i="3"/>
  <c r="A75" i="3"/>
  <c r="B75" i="3"/>
  <c r="C75" i="3"/>
  <c r="G74" i="3"/>
  <c r="G75" i="3"/>
  <c r="A77" i="3"/>
  <c r="B77" i="3"/>
  <c r="C77" i="3"/>
  <c r="G76" i="3"/>
  <c r="G77" i="3"/>
  <c r="A79" i="3"/>
  <c r="B79" i="3"/>
  <c r="C79" i="3"/>
  <c r="G78" i="3"/>
  <c r="G79" i="3"/>
  <c r="D70" i="3"/>
  <c r="D71" i="3"/>
  <c r="D72" i="3"/>
  <c r="D73" i="3"/>
  <c r="D74" i="3"/>
  <c r="D75" i="3"/>
  <c r="D76" i="3"/>
  <c r="D77" i="3"/>
  <c r="D78" i="3"/>
  <c r="D79" i="3"/>
  <c r="D80" i="3"/>
  <c r="A81" i="3"/>
  <c r="B81" i="3"/>
  <c r="C81" i="3"/>
  <c r="D81" i="3"/>
  <c r="G80" i="3"/>
  <c r="G81" i="3"/>
  <c r="A83" i="3"/>
  <c r="B83" i="3"/>
  <c r="C83" i="3"/>
  <c r="G82" i="3"/>
  <c r="G83" i="3"/>
  <c r="A85" i="3"/>
  <c r="B85" i="3"/>
  <c r="C85" i="3"/>
  <c r="G84" i="3"/>
  <c r="G85" i="3"/>
  <c r="A87" i="3"/>
  <c r="B87" i="3"/>
  <c r="C87" i="3"/>
  <c r="G86" i="3"/>
  <c r="G87" i="3"/>
  <c r="A90" i="3"/>
  <c r="B90" i="3"/>
  <c r="C90" i="3"/>
  <c r="G89" i="3"/>
  <c r="G90" i="3"/>
  <c r="A92" i="3"/>
  <c r="B92" i="3"/>
  <c r="C92" i="3"/>
  <c r="G91" i="3"/>
  <c r="G92" i="3"/>
  <c r="A94" i="3"/>
  <c r="B94" i="3"/>
  <c r="C94" i="3"/>
  <c r="G93" i="3"/>
  <c r="G94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A98" i="3"/>
  <c r="B98" i="3"/>
  <c r="C98" i="3"/>
  <c r="D98" i="3"/>
  <c r="G97" i="3"/>
  <c r="G98" i="3"/>
  <c r="A100" i="3"/>
  <c r="B100" i="3"/>
  <c r="C100" i="3"/>
  <c r="G99" i="3"/>
  <c r="G100" i="3"/>
  <c r="A102" i="3"/>
  <c r="B102" i="3"/>
  <c r="C102" i="3"/>
  <c r="G101" i="3"/>
  <c r="G102" i="3"/>
  <c r="D100" i="3"/>
  <c r="D101" i="3"/>
  <c r="D102" i="3"/>
  <c r="D103" i="3"/>
  <c r="A104" i="3"/>
  <c r="B104" i="3"/>
  <c r="C104" i="3"/>
  <c r="D104" i="3"/>
  <c r="G103" i="3"/>
  <c r="G104" i="3"/>
  <c r="D106" i="3"/>
  <c r="A107" i="3"/>
  <c r="B107" i="3"/>
  <c r="C107" i="3"/>
  <c r="D107" i="3"/>
  <c r="G106" i="3"/>
  <c r="G107" i="3"/>
  <c r="A109" i="3"/>
  <c r="B109" i="3"/>
  <c r="C109" i="3"/>
  <c r="G108" i="3"/>
  <c r="G109" i="3"/>
  <c r="D109" i="3"/>
  <c r="D110" i="3"/>
  <c r="A111" i="3"/>
  <c r="B111" i="3"/>
  <c r="C111" i="3"/>
  <c r="D111" i="3"/>
  <c r="G110" i="3"/>
  <c r="G111" i="3"/>
  <c r="A113" i="3"/>
  <c r="B113" i="3"/>
  <c r="C113" i="3"/>
  <c r="D113" i="3"/>
  <c r="G112" i="3"/>
  <c r="G113" i="3"/>
  <c r="A115" i="3"/>
  <c r="B115" i="3"/>
  <c r="C115" i="3"/>
  <c r="D115" i="3"/>
  <c r="G114" i="3"/>
  <c r="G115" i="3"/>
  <c r="A117" i="3"/>
  <c r="B117" i="3"/>
  <c r="C117" i="3"/>
  <c r="D117" i="3"/>
  <c r="G116" i="3"/>
  <c r="G117" i="3"/>
  <c r="A119" i="3"/>
  <c r="B119" i="3"/>
  <c r="C119" i="3"/>
  <c r="G118" i="3"/>
  <c r="G119" i="3"/>
  <c r="D119" i="3"/>
  <c r="D120" i="3"/>
  <c r="A121" i="3"/>
  <c r="B121" i="3"/>
  <c r="C121" i="3"/>
  <c r="D121" i="3"/>
  <c r="G120" i="3"/>
  <c r="G121" i="3"/>
  <c r="A124" i="3"/>
  <c r="B124" i="3"/>
  <c r="C124" i="3"/>
  <c r="G123" i="3"/>
  <c r="G124" i="3"/>
  <c r="D123" i="3"/>
  <c r="D124" i="3"/>
  <c r="D125" i="3"/>
  <c r="A127" i="3"/>
  <c r="B127" i="3"/>
  <c r="C127" i="3"/>
  <c r="G126" i="3"/>
  <c r="G127" i="3"/>
  <c r="D127" i="3"/>
  <c r="D128" i="3"/>
  <c r="D129" i="3"/>
  <c r="A130" i="3"/>
  <c r="B130" i="3"/>
  <c r="C130" i="3"/>
  <c r="D130" i="3"/>
  <c r="G129" i="3"/>
  <c r="G130" i="3"/>
  <c r="A134" i="3"/>
  <c r="B134" i="3"/>
  <c r="C134" i="3"/>
  <c r="D134" i="3"/>
  <c r="G133" i="3"/>
  <c r="G134" i="3"/>
  <c r="A136" i="3"/>
  <c r="B136" i="3"/>
  <c r="C136" i="3"/>
  <c r="D136" i="3"/>
  <c r="G135" i="3"/>
  <c r="G136" i="3"/>
  <c r="A142" i="3"/>
  <c r="B142" i="3"/>
  <c r="C142" i="3"/>
  <c r="G141" i="3"/>
  <c r="G142" i="3"/>
  <c r="A144" i="3"/>
  <c r="B144" i="3"/>
  <c r="C144" i="3"/>
  <c r="G143" i="3"/>
  <c r="G144" i="3"/>
  <c r="D142" i="3"/>
  <c r="D143" i="3"/>
  <c r="D144" i="3"/>
  <c r="D145" i="3"/>
  <c r="A146" i="3"/>
  <c r="B146" i="3"/>
  <c r="C146" i="3"/>
  <c r="D146" i="3"/>
  <c r="G145" i="3"/>
  <c r="G146" i="3"/>
  <c r="A153" i="3"/>
  <c r="B153" i="3"/>
  <c r="C153" i="3"/>
  <c r="D153" i="3"/>
  <c r="G152" i="3"/>
  <c r="G153" i="3"/>
  <c r="D155" i="3"/>
  <c r="A157" i="3"/>
  <c r="B157" i="3"/>
  <c r="C157" i="3"/>
  <c r="D157" i="3"/>
  <c r="G156" i="3"/>
  <c r="G157" i="3"/>
  <c r="D165" i="3"/>
  <c r="A166" i="3"/>
  <c r="B166" i="3"/>
  <c r="C166" i="3"/>
  <c r="D166" i="3"/>
  <c r="G165" i="3"/>
  <c r="G166" i="3"/>
  <c r="A168" i="3"/>
  <c r="B168" i="3"/>
  <c r="C168" i="3"/>
  <c r="D168" i="3"/>
  <c r="G167" i="3"/>
  <c r="G168" i="3"/>
  <c r="A170" i="3"/>
  <c r="B170" i="3"/>
  <c r="C170" i="3"/>
  <c r="G169" i="3"/>
  <c r="G170" i="3"/>
  <c r="D170" i="3"/>
  <c r="D171" i="3"/>
  <c r="A172" i="3"/>
  <c r="B172" i="3"/>
  <c r="C172" i="3"/>
  <c r="D172" i="3"/>
  <c r="G171" i="3"/>
  <c r="G172" i="3"/>
  <c r="A174" i="3"/>
  <c r="B174" i="3"/>
  <c r="C174" i="3"/>
  <c r="G173" i="3"/>
  <c r="G174" i="3"/>
  <c r="A176" i="3"/>
  <c r="B176" i="3"/>
  <c r="C176" i="3"/>
  <c r="G175" i="3"/>
  <c r="G176" i="3"/>
  <c r="A178" i="3"/>
  <c r="B178" i="3"/>
  <c r="C178" i="3"/>
  <c r="G177" i="3"/>
  <c r="G178" i="3"/>
  <c r="A180" i="3"/>
  <c r="B180" i="3"/>
  <c r="C180" i="3"/>
  <c r="G179" i="3"/>
  <c r="G180" i="3"/>
  <c r="D174" i="3"/>
  <c r="D175" i="3"/>
  <c r="D176" i="3"/>
  <c r="D177" i="3"/>
  <c r="D178" i="3"/>
  <c r="D179" i="3"/>
  <c r="D180" i="3"/>
  <c r="D181" i="3"/>
  <c r="A183" i="3"/>
  <c r="B183" i="3"/>
  <c r="C183" i="3"/>
  <c r="D183" i="3"/>
  <c r="G182" i="3"/>
  <c r="G183" i="3"/>
  <c r="D186" i="3"/>
  <c r="A189" i="3"/>
  <c r="B189" i="3"/>
  <c r="C189" i="3"/>
  <c r="G188" i="3"/>
  <c r="G189" i="3"/>
  <c r="D188" i="3"/>
  <c r="D189" i="3"/>
  <c r="D190" i="3"/>
  <c r="D191" i="3"/>
  <c r="A193" i="3"/>
  <c r="B193" i="3"/>
  <c r="C193" i="3"/>
  <c r="G192" i="3"/>
  <c r="G193" i="3"/>
  <c r="D193" i="3"/>
  <c r="D194" i="3"/>
  <c r="A196" i="3"/>
  <c r="B196" i="3"/>
  <c r="C196" i="3"/>
  <c r="G195" i="3"/>
  <c r="G196" i="3"/>
  <c r="A198" i="3"/>
  <c r="B198" i="3"/>
  <c r="C198" i="3"/>
  <c r="G197" i="3"/>
  <c r="G198" i="3"/>
  <c r="D196" i="3"/>
  <c r="D197" i="3"/>
  <c r="D198" i="3"/>
  <c r="D199" i="3"/>
  <c r="A200" i="3"/>
  <c r="B200" i="3"/>
  <c r="C200" i="3"/>
  <c r="D200" i="3"/>
  <c r="G199" i="3"/>
  <c r="G200" i="3"/>
  <c r="A202" i="3"/>
  <c r="B202" i="3"/>
  <c r="C202" i="3"/>
  <c r="G201" i="3"/>
  <c r="G202" i="3"/>
  <c r="A204" i="3"/>
  <c r="B204" i="3"/>
  <c r="C204" i="3"/>
  <c r="G203" i="3"/>
  <c r="G204" i="3"/>
  <c r="A206" i="3"/>
  <c r="B206" i="3"/>
  <c r="C206" i="3"/>
  <c r="G205" i="3"/>
  <c r="G206" i="3"/>
  <c r="A208" i="3"/>
  <c r="B208" i="3"/>
  <c r="C208" i="3"/>
  <c r="G207" i="3"/>
  <c r="G208" i="3"/>
  <c r="D202" i="3"/>
  <c r="D203" i="3"/>
  <c r="D204" i="3"/>
  <c r="D205" i="3"/>
  <c r="D206" i="3"/>
  <c r="D207" i="3"/>
  <c r="D208" i="3"/>
  <c r="D209" i="3"/>
  <c r="A211" i="3"/>
  <c r="B211" i="3"/>
  <c r="C211" i="3"/>
  <c r="D211" i="3"/>
  <c r="G210" i="3"/>
  <c r="G211" i="3"/>
  <c r="D213" i="3"/>
  <c r="D214" i="3"/>
  <c r="A216" i="3"/>
  <c r="B216" i="3"/>
  <c r="C216" i="3"/>
  <c r="G215" i="3"/>
  <c r="G216" i="3"/>
  <c r="D216" i="3"/>
  <c r="D217" i="3"/>
  <c r="A219" i="3"/>
  <c r="B219" i="3"/>
  <c r="C219" i="3"/>
  <c r="G218" i="3"/>
  <c r="G219" i="3"/>
  <c r="D219" i="3"/>
  <c r="D220" i="3"/>
  <c r="A222" i="3"/>
  <c r="B222" i="3"/>
  <c r="C222" i="3"/>
  <c r="G221" i="3"/>
  <c r="G222" i="3"/>
  <c r="A224" i="3"/>
  <c r="B224" i="3"/>
  <c r="C224" i="3"/>
  <c r="G223" i="3"/>
  <c r="G224" i="3"/>
  <c r="D222" i="3"/>
  <c r="D223" i="3"/>
  <c r="D224" i="3"/>
  <c r="D225" i="3"/>
  <c r="A226" i="3"/>
  <c r="B226" i="3"/>
  <c r="C226" i="3"/>
  <c r="D226" i="3"/>
  <c r="G225" i="3"/>
  <c r="G226" i="3"/>
  <c r="A228" i="3"/>
  <c r="B228" i="3"/>
  <c r="C228" i="3"/>
  <c r="G227" i="3"/>
  <c r="G228" i="3"/>
  <c r="A230" i="3"/>
  <c r="B230" i="3"/>
  <c r="C230" i="3"/>
  <c r="G229" i="3"/>
  <c r="G230" i="3"/>
  <c r="A233" i="3"/>
  <c r="B233" i="3"/>
  <c r="C233" i="3"/>
  <c r="G232" i="3"/>
  <c r="G233" i="3"/>
  <c r="A236" i="3"/>
  <c r="B236" i="3"/>
  <c r="C236" i="3"/>
  <c r="G235" i="3"/>
  <c r="G236" i="3"/>
  <c r="D228" i="3"/>
  <c r="D229" i="3"/>
  <c r="D230" i="3"/>
  <c r="D231" i="3"/>
  <c r="D232" i="3"/>
  <c r="D233" i="3"/>
  <c r="D234" i="3"/>
  <c r="D235" i="3"/>
  <c r="D236" i="3"/>
  <c r="D237" i="3"/>
  <c r="A238" i="3"/>
  <c r="B238" i="3"/>
  <c r="C238" i="3"/>
  <c r="D238" i="3"/>
  <c r="G237" i="3"/>
  <c r="G238" i="3"/>
  <c r="A240" i="3"/>
  <c r="B240" i="3"/>
  <c r="C240" i="3"/>
  <c r="G239" i="3"/>
  <c r="G240" i="3"/>
  <c r="A242" i="3"/>
  <c r="B242" i="3"/>
  <c r="C242" i="3"/>
  <c r="G241" i="3"/>
  <c r="G242" i="3"/>
  <c r="D240" i="3"/>
  <c r="D241" i="3"/>
  <c r="D242" i="3"/>
  <c r="D243" i="3"/>
  <c r="A244" i="3"/>
  <c r="B244" i="3"/>
  <c r="C244" i="3"/>
  <c r="D244" i="3"/>
  <c r="G243" i="3"/>
  <c r="G244" i="3"/>
  <c r="A247" i="3"/>
  <c r="B247" i="3"/>
  <c r="C247" i="3"/>
  <c r="G246" i="3"/>
  <c r="G247" i="3"/>
  <c r="D246" i="3"/>
  <c r="D247" i="3"/>
  <c r="D248" i="3"/>
  <c r="A249" i="3"/>
  <c r="B249" i="3"/>
  <c r="C249" i="3"/>
  <c r="D249" i="3"/>
  <c r="G248" i="3"/>
  <c r="G249" i="3"/>
  <c r="A251" i="3"/>
  <c r="B251" i="3"/>
  <c r="C251" i="3"/>
  <c r="D251" i="3"/>
  <c r="G250" i="3"/>
  <c r="G251" i="3"/>
  <c r="A253" i="3"/>
  <c r="B253" i="3"/>
  <c r="C253" i="3"/>
  <c r="G252" i="3"/>
  <c r="G253" i="3"/>
  <c r="A255" i="3"/>
  <c r="B255" i="3"/>
  <c r="C255" i="3"/>
  <c r="G254" i="3"/>
  <c r="G255" i="3"/>
  <c r="D253" i="3"/>
  <c r="D254" i="3"/>
  <c r="D255" i="3"/>
  <c r="D256" i="3"/>
  <c r="A257" i="3"/>
  <c r="B257" i="3"/>
  <c r="C257" i="3"/>
  <c r="D257" i="3"/>
  <c r="G256" i="3"/>
  <c r="G257" i="3"/>
  <c r="A259" i="3"/>
  <c r="B259" i="3"/>
  <c r="C259" i="3"/>
  <c r="G258" i="3"/>
  <c r="G259" i="3"/>
  <c r="A261" i="3"/>
  <c r="B261" i="3"/>
  <c r="C261" i="3"/>
  <c r="G260" i="3"/>
  <c r="G261" i="3"/>
  <c r="A263" i="3"/>
  <c r="B263" i="3"/>
  <c r="C263" i="3"/>
  <c r="G262" i="3"/>
  <c r="G263" i="3"/>
  <c r="D259" i="3"/>
  <c r="D260" i="3"/>
  <c r="D261" i="3"/>
  <c r="D262" i="3"/>
  <c r="D263" i="3"/>
  <c r="D264" i="3"/>
  <c r="A265" i="3"/>
  <c r="B265" i="3"/>
  <c r="C265" i="3"/>
  <c r="D265" i="3"/>
  <c r="G264" i="3"/>
  <c r="G265" i="3"/>
  <c r="A267" i="3"/>
  <c r="B267" i="3"/>
  <c r="C267" i="3"/>
  <c r="D267" i="3"/>
  <c r="G266" i="3"/>
  <c r="G267" i="3"/>
  <c r="A270" i="3"/>
  <c r="B270" i="3"/>
  <c r="C270" i="3"/>
  <c r="G269" i="3"/>
  <c r="G270" i="3"/>
  <c r="D270" i="3"/>
  <c r="D271" i="3"/>
  <c r="A272" i="3"/>
  <c r="B272" i="3"/>
  <c r="C272" i="3"/>
  <c r="D272" i="3"/>
  <c r="G271" i="3"/>
  <c r="G272" i="3"/>
  <c r="A274" i="3"/>
  <c r="B274" i="3"/>
  <c r="C274" i="3"/>
  <c r="G273" i="3"/>
  <c r="G274" i="3"/>
  <c r="D274" i="3"/>
  <c r="D275" i="3"/>
  <c r="A276" i="3"/>
  <c r="B276" i="3"/>
  <c r="C276" i="3"/>
  <c r="D276" i="3"/>
  <c r="G275" i="3"/>
  <c r="G276" i="3"/>
  <c r="A278" i="3"/>
  <c r="B278" i="3"/>
  <c r="C278" i="3"/>
  <c r="D278" i="3"/>
  <c r="G277" i="3"/>
  <c r="G278" i="3"/>
  <c r="A280" i="3"/>
  <c r="B280" i="3"/>
  <c r="C280" i="3"/>
  <c r="D280" i="3"/>
  <c r="G279" i="3"/>
  <c r="G280" i="3"/>
  <c r="A282" i="3"/>
  <c r="B282" i="3"/>
  <c r="C282" i="3"/>
  <c r="G281" i="3"/>
  <c r="G282" i="3"/>
  <c r="A284" i="3"/>
  <c r="B284" i="3"/>
  <c r="C284" i="3"/>
  <c r="G283" i="3"/>
  <c r="G284" i="3"/>
  <c r="A286" i="3"/>
  <c r="B286" i="3"/>
  <c r="C286" i="3"/>
  <c r="G285" i="3"/>
  <c r="G286" i="3"/>
  <c r="D282" i="3"/>
  <c r="D283" i="3"/>
  <c r="D284" i="3"/>
  <c r="D285" i="3"/>
  <c r="D286" i="3"/>
  <c r="D287" i="3"/>
  <c r="A288" i="3"/>
  <c r="B288" i="3"/>
  <c r="C288" i="3"/>
  <c r="D288" i="3"/>
  <c r="G287" i="3"/>
  <c r="G288" i="3"/>
  <c r="A290" i="3"/>
  <c r="B290" i="3"/>
  <c r="C290" i="3"/>
  <c r="G289" i="3"/>
  <c r="G290" i="3"/>
  <c r="D290" i="3"/>
  <c r="D291" i="3"/>
  <c r="A293" i="3"/>
  <c r="B293" i="3"/>
  <c r="C293" i="3"/>
  <c r="G292" i="3"/>
  <c r="G293" i="3"/>
  <c r="D293" i="3"/>
  <c r="D294" i="3"/>
  <c r="A295" i="3"/>
  <c r="B295" i="3"/>
  <c r="C295" i="3"/>
  <c r="D295" i="3"/>
  <c r="G294" i="3"/>
  <c r="G295" i="3"/>
  <c r="A297" i="3"/>
  <c r="B297" i="3"/>
  <c r="C297" i="3"/>
  <c r="G296" i="3"/>
  <c r="G297" i="3"/>
  <c r="A299" i="3"/>
  <c r="B299" i="3"/>
  <c r="C299" i="3"/>
  <c r="G298" i="3"/>
  <c r="G299" i="3"/>
  <c r="D297" i="3"/>
  <c r="D298" i="3"/>
  <c r="D299" i="3"/>
  <c r="D300" i="3"/>
  <c r="D301" i="3"/>
  <c r="D302" i="3"/>
  <c r="A303" i="3"/>
  <c r="B303" i="3"/>
  <c r="C303" i="3"/>
  <c r="D303" i="3"/>
  <c r="G302" i="3"/>
  <c r="G303" i="3"/>
  <c r="A305" i="3"/>
  <c r="B305" i="3"/>
  <c r="C305" i="3"/>
  <c r="D305" i="3"/>
  <c r="G304" i="3"/>
  <c r="G305" i="3"/>
  <c r="A308" i="3"/>
  <c r="B308" i="3"/>
  <c r="C308" i="3"/>
  <c r="G307" i="3"/>
  <c r="G308" i="3"/>
  <c r="D307" i="3"/>
  <c r="D308" i="3"/>
  <c r="D309" i="3"/>
  <c r="A310" i="3"/>
  <c r="B310" i="3"/>
  <c r="C310" i="3"/>
  <c r="D310" i="3"/>
  <c r="G309" i="3"/>
  <c r="G310" i="3"/>
  <c r="A314" i="3"/>
  <c r="B314" i="3"/>
  <c r="C314" i="3"/>
  <c r="G313" i="3"/>
  <c r="G314" i="3"/>
  <c r="D312" i="3"/>
  <c r="D313" i="3"/>
  <c r="D314" i="3"/>
  <c r="D315" i="3"/>
  <c r="A316" i="3"/>
  <c r="B316" i="3"/>
  <c r="C316" i="3"/>
  <c r="D316" i="3"/>
  <c r="G315" i="3"/>
  <c r="G316" i="3"/>
  <c r="A318" i="3"/>
  <c r="B318" i="3"/>
  <c r="C318" i="3"/>
  <c r="D318" i="3"/>
  <c r="G317" i="3"/>
  <c r="G318" i="3"/>
  <c r="A322" i="3"/>
  <c r="B322" i="3"/>
  <c r="C322" i="3"/>
  <c r="G321" i="3"/>
  <c r="G322" i="3"/>
  <c r="A325" i="3"/>
  <c r="B325" i="3"/>
  <c r="C325" i="3"/>
  <c r="G324" i="3"/>
  <c r="G325" i="3"/>
  <c r="A328" i="3"/>
  <c r="B328" i="3"/>
  <c r="C328" i="3"/>
  <c r="G327" i="3"/>
  <c r="G328" i="3"/>
  <c r="A330" i="3"/>
  <c r="B330" i="3"/>
  <c r="C330" i="3"/>
  <c r="G329" i="3"/>
  <c r="G330" i="3"/>
  <c r="A333" i="3"/>
  <c r="B333" i="3"/>
  <c r="C333" i="3"/>
  <c r="G332" i="3"/>
  <c r="G333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A335" i="3"/>
  <c r="B335" i="3"/>
  <c r="C335" i="3"/>
  <c r="D335" i="3"/>
  <c r="G334" i="3"/>
  <c r="G335" i="3"/>
  <c r="A338" i="3"/>
  <c r="B338" i="3"/>
  <c r="C338" i="3"/>
  <c r="G337" i="3"/>
  <c r="G338" i="3"/>
  <c r="D337" i="3"/>
  <c r="D338" i="3"/>
  <c r="D339" i="3"/>
  <c r="A340" i="3"/>
  <c r="B340" i="3"/>
  <c r="C340" i="3"/>
  <c r="D340" i="3"/>
  <c r="G339" i="3"/>
  <c r="G340" i="3"/>
  <c r="A343" i="3"/>
  <c r="B343" i="3"/>
  <c r="C343" i="3"/>
  <c r="G342" i="3"/>
  <c r="G343" i="3"/>
  <c r="A345" i="3"/>
  <c r="B345" i="3"/>
  <c r="C345" i="3"/>
  <c r="G344" i="3"/>
  <c r="G345" i="3"/>
  <c r="A348" i="3"/>
  <c r="B348" i="3"/>
  <c r="C348" i="3"/>
  <c r="G347" i="3"/>
  <c r="G348" i="3"/>
  <c r="A350" i="3"/>
  <c r="B350" i="3"/>
  <c r="C350" i="3"/>
  <c r="G349" i="3"/>
  <c r="G350" i="3"/>
  <c r="A352" i="3"/>
  <c r="B352" i="3"/>
  <c r="C352" i="3"/>
  <c r="G351" i="3"/>
  <c r="G352" i="3"/>
  <c r="A355" i="3"/>
  <c r="B355" i="3"/>
  <c r="C355" i="3"/>
  <c r="G354" i="3"/>
  <c r="G355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A357" i="3"/>
  <c r="B357" i="3"/>
  <c r="C357" i="3"/>
  <c r="D357" i="3"/>
  <c r="G356" i="3"/>
  <c r="G357" i="3"/>
  <c r="A359" i="3"/>
  <c r="B359" i="3"/>
  <c r="C359" i="3"/>
  <c r="D359" i="3"/>
  <c r="G358" i="3"/>
  <c r="G359" i="3"/>
  <c r="A361" i="3"/>
  <c r="B361" i="3"/>
  <c r="C361" i="3"/>
  <c r="G360" i="3"/>
  <c r="G361" i="3"/>
  <c r="A363" i="3"/>
  <c r="B363" i="3"/>
  <c r="C363" i="3"/>
  <c r="G362" i="3"/>
  <c r="G363" i="3"/>
  <c r="A366" i="3"/>
  <c r="B366" i="3"/>
  <c r="C366" i="3"/>
  <c r="G365" i="3"/>
  <c r="G366" i="3"/>
  <c r="D361" i="3"/>
  <c r="D362" i="3"/>
  <c r="D363" i="3"/>
  <c r="D364" i="3"/>
  <c r="D365" i="3"/>
  <c r="D366" i="3"/>
  <c r="D367" i="3"/>
  <c r="A368" i="3"/>
  <c r="B368" i="3"/>
  <c r="C368" i="3"/>
  <c r="D368" i="3"/>
  <c r="G367" i="3"/>
  <c r="G368" i="3"/>
  <c r="D370" i="3"/>
  <c r="A371" i="3"/>
  <c r="B371" i="3"/>
  <c r="C371" i="3"/>
  <c r="D371" i="3"/>
  <c r="G370" i="3"/>
  <c r="G371" i="3"/>
  <c r="A373" i="3"/>
  <c r="B373" i="3"/>
  <c r="C373" i="3"/>
  <c r="G372" i="3"/>
  <c r="G373" i="3"/>
  <c r="D373" i="3"/>
  <c r="D374" i="3"/>
  <c r="A375" i="3"/>
  <c r="B375" i="3"/>
  <c r="C375" i="3"/>
  <c r="D375" i="3"/>
  <c r="G374" i="3"/>
  <c r="G375" i="3"/>
  <c r="A377" i="3"/>
  <c r="B377" i="3"/>
  <c r="C377" i="3"/>
  <c r="G376" i="3"/>
  <c r="G377" i="3"/>
  <c r="A379" i="3"/>
  <c r="B379" i="3"/>
  <c r="C379" i="3"/>
  <c r="G378" i="3"/>
  <c r="G379" i="3"/>
  <c r="D377" i="3"/>
  <c r="D378" i="3"/>
  <c r="D379" i="3"/>
  <c r="D380" i="3"/>
  <c r="D381" i="3"/>
  <c r="A382" i="3"/>
  <c r="B382" i="3"/>
  <c r="C382" i="3"/>
  <c r="D382" i="3"/>
  <c r="G381" i="3"/>
  <c r="G382" i="3"/>
  <c r="A384" i="3"/>
  <c r="B384" i="3"/>
  <c r="C384" i="3"/>
  <c r="G383" i="3"/>
  <c r="G384" i="3"/>
  <c r="A386" i="3"/>
  <c r="B386" i="3"/>
  <c r="C386" i="3"/>
  <c r="G385" i="3"/>
  <c r="G386" i="3"/>
  <c r="A388" i="3"/>
  <c r="B388" i="3"/>
  <c r="C388" i="3"/>
  <c r="G387" i="3"/>
  <c r="G388" i="3"/>
  <c r="A390" i="3"/>
  <c r="B390" i="3"/>
  <c r="C390" i="3"/>
  <c r="G389" i="3"/>
  <c r="G390" i="3"/>
  <c r="A392" i="3"/>
  <c r="B392" i="3"/>
  <c r="C392" i="3"/>
  <c r="G391" i="3"/>
  <c r="G392" i="3"/>
  <c r="D384" i="3"/>
  <c r="D385" i="3"/>
  <c r="D386" i="3"/>
  <c r="D387" i="3"/>
  <c r="D388" i="3"/>
  <c r="D389" i="3"/>
  <c r="D390" i="3"/>
  <c r="D391" i="3"/>
  <c r="D392" i="3"/>
  <c r="D393" i="3"/>
  <c r="D394" i="3"/>
  <c r="A396" i="3"/>
  <c r="B396" i="3"/>
  <c r="C396" i="3"/>
  <c r="D396" i="3"/>
  <c r="G395" i="3"/>
  <c r="G396" i="3"/>
  <c r="A398" i="3"/>
  <c r="B398" i="3"/>
  <c r="C398" i="3"/>
  <c r="G397" i="3"/>
  <c r="G398" i="3"/>
  <c r="A400" i="3"/>
  <c r="B400" i="3"/>
  <c r="C400" i="3"/>
  <c r="G399" i="3"/>
  <c r="G400" i="3"/>
  <c r="A404" i="3"/>
  <c r="B404" i="3"/>
  <c r="C404" i="3"/>
  <c r="G403" i="3"/>
  <c r="G404" i="3"/>
  <c r="A406" i="3"/>
  <c r="B406" i="3"/>
  <c r="C406" i="3"/>
  <c r="G405" i="3"/>
  <c r="G406" i="3"/>
  <c r="A409" i="3"/>
  <c r="B409" i="3"/>
  <c r="C409" i="3"/>
  <c r="G408" i="3"/>
  <c r="G409" i="3"/>
  <c r="A411" i="3"/>
  <c r="B411" i="3"/>
  <c r="C411" i="3"/>
  <c r="G410" i="3"/>
  <c r="G411" i="3"/>
  <c r="A413" i="3"/>
  <c r="B413" i="3"/>
  <c r="C413" i="3"/>
  <c r="G412" i="3"/>
  <c r="G413" i="3"/>
  <c r="A416" i="3"/>
  <c r="B416" i="3"/>
  <c r="C416" i="3"/>
  <c r="G415" i="3"/>
  <c r="G416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A419" i="3"/>
  <c r="B419" i="3"/>
  <c r="C419" i="3"/>
  <c r="D419" i="3"/>
  <c r="G418" i="3"/>
  <c r="G419" i="3"/>
  <c r="D421" i="3"/>
  <c r="D422" i="3"/>
  <c r="A423" i="3"/>
  <c r="B423" i="3"/>
  <c r="C423" i="3"/>
  <c r="D423" i="3"/>
  <c r="G422" i="3"/>
  <c r="G423" i="3"/>
  <c r="A426" i="3"/>
  <c r="B426" i="3"/>
  <c r="C426" i="3"/>
  <c r="D426" i="3"/>
  <c r="G425" i="3"/>
  <c r="G426" i="3"/>
  <c r="A428" i="3"/>
  <c r="B428" i="3"/>
  <c r="C428" i="3"/>
  <c r="G427" i="3"/>
  <c r="G428" i="3"/>
  <c r="A430" i="3"/>
  <c r="B430" i="3"/>
  <c r="C430" i="3"/>
  <c r="G429" i="3"/>
  <c r="G430" i="3"/>
  <c r="D428" i="3"/>
  <c r="D429" i="3"/>
  <c r="D430" i="3"/>
  <c r="D431" i="3"/>
  <c r="A435" i="3"/>
  <c r="B435" i="3"/>
  <c r="C435" i="3"/>
  <c r="G434" i="3"/>
  <c r="G435" i="3"/>
  <c r="D435" i="3"/>
  <c r="D436" i="3"/>
  <c r="A437" i="3"/>
  <c r="B437" i="3"/>
  <c r="C437" i="3"/>
  <c r="D437" i="3"/>
  <c r="G436" i="3"/>
  <c r="G437" i="3"/>
  <c r="A440" i="3"/>
  <c r="B440" i="3"/>
  <c r="C440" i="3"/>
  <c r="D440" i="3"/>
  <c r="G439" i="3"/>
  <c r="G440" i="3"/>
  <c r="A442" i="3"/>
  <c r="B442" i="3"/>
  <c r="C442" i="3"/>
  <c r="D442" i="3"/>
  <c r="G441" i="3"/>
  <c r="G442" i="3"/>
  <c r="A444" i="3"/>
  <c r="B444" i="3"/>
  <c r="C444" i="3"/>
  <c r="G443" i="3"/>
  <c r="G444" i="3"/>
  <c r="A446" i="3"/>
  <c r="B446" i="3"/>
  <c r="C446" i="3"/>
  <c r="G445" i="3"/>
  <c r="G446" i="3"/>
  <c r="A448" i="3"/>
  <c r="B448" i="3"/>
  <c r="C448" i="3"/>
  <c r="G447" i="3"/>
  <c r="G448" i="3"/>
  <c r="D444" i="3"/>
  <c r="D445" i="3"/>
  <c r="D446" i="3"/>
  <c r="D447" i="3"/>
  <c r="D448" i="3"/>
  <c r="D449" i="3"/>
  <c r="A450" i="3"/>
  <c r="B450" i="3"/>
  <c r="C450" i="3"/>
  <c r="D450" i="3"/>
  <c r="G449" i="3"/>
  <c r="G450" i="3"/>
  <c r="A453" i="3"/>
  <c r="B453" i="3"/>
  <c r="C453" i="3"/>
  <c r="G452" i="3"/>
  <c r="G453" i="3"/>
  <c r="A455" i="3"/>
  <c r="B455" i="3"/>
  <c r="C455" i="3"/>
  <c r="G454" i="3"/>
  <c r="G455" i="3"/>
  <c r="D452" i="3"/>
  <c r="D453" i="3"/>
  <c r="D454" i="3"/>
  <c r="D455" i="3"/>
  <c r="D456" i="3"/>
  <c r="D457" i="3"/>
  <c r="D458" i="3"/>
  <c r="A459" i="3"/>
  <c r="B459" i="3"/>
  <c r="C459" i="3"/>
  <c r="D459" i="3"/>
  <c r="G458" i="3"/>
  <c r="G459" i="3"/>
  <c r="A465" i="3"/>
  <c r="B465" i="3"/>
  <c r="C465" i="3"/>
  <c r="G464" i="3"/>
  <c r="G465" i="3"/>
  <c r="D461" i="3"/>
  <c r="D462" i="3"/>
  <c r="D463" i="3"/>
  <c r="D464" i="3"/>
  <c r="D465" i="3"/>
  <c r="D466" i="3"/>
  <c r="A468" i="3"/>
  <c r="B468" i="3"/>
  <c r="C468" i="3"/>
  <c r="G467" i="3"/>
  <c r="G468" i="3"/>
  <c r="A470" i="3"/>
  <c r="B470" i="3"/>
  <c r="C470" i="3"/>
  <c r="G469" i="3"/>
  <c r="G470" i="3"/>
  <c r="A472" i="3"/>
  <c r="B472" i="3"/>
  <c r="C472" i="3"/>
  <c r="G471" i="3"/>
  <c r="G472" i="3"/>
  <c r="D468" i="3"/>
  <c r="D469" i="3"/>
  <c r="D470" i="3"/>
  <c r="D471" i="3"/>
  <c r="D472" i="3"/>
  <c r="D473" i="3"/>
  <c r="A474" i="3"/>
  <c r="B474" i="3"/>
  <c r="C474" i="3"/>
  <c r="D474" i="3"/>
  <c r="G473" i="3"/>
  <c r="G474" i="3"/>
  <c r="A479" i="3"/>
  <c r="B479" i="3"/>
  <c r="C479" i="3"/>
  <c r="G478" i="3"/>
  <c r="G479" i="3"/>
  <c r="D479" i="3"/>
  <c r="D480" i="3"/>
  <c r="A481" i="3"/>
  <c r="B481" i="3"/>
  <c r="C481" i="3"/>
  <c r="D481" i="3"/>
  <c r="G480" i="3"/>
  <c r="G481" i="3"/>
  <c r="A484" i="3"/>
  <c r="B484" i="3"/>
  <c r="C484" i="3"/>
  <c r="G483" i="3"/>
  <c r="G484" i="3"/>
  <c r="A486" i="3"/>
  <c r="B486" i="3"/>
  <c r="C486" i="3"/>
  <c r="G485" i="3"/>
  <c r="G486" i="3"/>
  <c r="A488" i="3"/>
  <c r="B488" i="3"/>
  <c r="C488" i="3"/>
  <c r="G487" i="3"/>
  <c r="G488" i="3"/>
  <c r="A490" i="3"/>
  <c r="B490" i="3"/>
  <c r="C490" i="3"/>
  <c r="G489" i="3"/>
  <c r="G490" i="3"/>
  <c r="A493" i="3"/>
  <c r="B493" i="3"/>
  <c r="C493" i="3"/>
  <c r="G492" i="3"/>
  <c r="G493" i="3"/>
  <c r="A495" i="3"/>
  <c r="B495" i="3"/>
  <c r="C495" i="3"/>
  <c r="G494" i="3"/>
  <c r="G495" i="3"/>
  <c r="A497" i="3"/>
  <c r="B497" i="3"/>
  <c r="C497" i="3"/>
  <c r="G496" i="3"/>
  <c r="G497" i="3"/>
  <c r="A502" i="3"/>
  <c r="B502" i="3"/>
  <c r="C502" i="3"/>
  <c r="G501" i="3"/>
  <c r="G50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A504" i="3"/>
  <c r="B504" i="3"/>
  <c r="C504" i="3"/>
  <c r="D504" i="3"/>
  <c r="G503" i="3"/>
  <c r="G504" i="3"/>
  <c r="A506" i="3"/>
  <c r="B506" i="3"/>
  <c r="C506" i="3"/>
  <c r="D506" i="3"/>
  <c r="G505" i="3"/>
  <c r="G506" i="3"/>
  <c r="A508" i="3"/>
  <c r="B508" i="3"/>
  <c r="C508" i="3"/>
  <c r="D508" i="3"/>
  <c r="G507" i="3"/>
  <c r="G508" i="3"/>
  <c r="A514" i="3"/>
  <c r="B514" i="3"/>
  <c r="C514" i="3"/>
  <c r="G513" i="3"/>
  <c r="G514" i="3"/>
  <c r="A516" i="3"/>
  <c r="B516" i="3"/>
  <c r="C516" i="3"/>
  <c r="G515" i="3"/>
  <c r="G516" i="3"/>
  <c r="D514" i="3"/>
  <c r="D515" i="3"/>
  <c r="D516" i="3"/>
  <c r="D517" i="3"/>
  <c r="A518" i="3"/>
  <c r="B518" i="3"/>
  <c r="C518" i="3"/>
  <c r="D518" i="3"/>
  <c r="G517" i="3"/>
  <c r="G518" i="3"/>
  <c r="A520" i="3"/>
  <c r="B520" i="3"/>
  <c r="C520" i="3"/>
  <c r="G519" i="3"/>
  <c r="G520" i="3"/>
  <c r="A522" i="3"/>
  <c r="B522" i="3"/>
  <c r="C522" i="3"/>
  <c r="G521" i="3"/>
  <c r="G522" i="3"/>
  <c r="A524" i="3"/>
  <c r="B524" i="3"/>
  <c r="C524" i="3"/>
  <c r="G523" i="3"/>
  <c r="G524" i="3"/>
  <c r="D520" i="3"/>
  <c r="D521" i="3"/>
  <c r="D522" i="3"/>
  <c r="D523" i="3"/>
  <c r="D524" i="3"/>
  <c r="D525" i="3"/>
  <c r="A526" i="3"/>
  <c r="B526" i="3"/>
  <c r="C526" i="3"/>
  <c r="D526" i="3"/>
  <c r="G525" i="3"/>
  <c r="G526" i="3"/>
  <c r="A529" i="3"/>
  <c r="B529" i="3"/>
  <c r="C529" i="3"/>
  <c r="G528" i="3"/>
  <c r="G529" i="3"/>
  <c r="A531" i="3"/>
  <c r="B531" i="3"/>
  <c r="C531" i="3"/>
  <c r="G530" i="3"/>
  <c r="G531" i="3"/>
  <c r="A533" i="3"/>
  <c r="B533" i="3"/>
  <c r="C533" i="3"/>
  <c r="G532" i="3"/>
  <c r="G533" i="3"/>
  <c r="A535" i="3"/>
  <c r="B535" i="3"/>
  <c r="C535" i="3"/>
  <c r="G534" i="3"/>
  <c r="G535" i="3"/>
  <c r="D529" i="3"/>
  <c r="D530" i="3"/>
  <c r="D531" i="3"/>
  <c r="D532" i="3"/>
  <c r="D533" i="3"/>
  <c r="D534" i="3"/>
  <c r="D535" i="3"/>
  <c r="D536" i="3"/>
  <c r="A537" i="3"/>
  <c r="B537" i="3"/>
  <c r="C537" i="3"/>
  <c r="D537" i="3"/>
  <c r="G536" i="3"/>
  <c r="G537" i="3"/>
  <c r="A540" i="3"/>
  <c r="B540" i="3"/>
  <c r="C540" i="3"/>
  <c r="D540" i="3"/>
  <c r="G539" i="3"/>
  <c r="G540" i="3"/>
  <c r="D542" i="3"/>
  <c r="A543" i="3"/>
  <c r="B543" i="3"/>
  <c r="C543" i="3"/>
  <c r="D543" i="3"/>
  <c r="G542" i="3"/>
  <c r="G543" i="3"/>
  <c r="A550" i="3"/>
  <c r="B550" i="3"/>
  <c r="C550" i="3"/>
  <c r="D550" i="3"/>
  <c r="G549" i="3"/>
  <c r="G550" i="3"/>
  <c r="A552" i="3"/>
  <c r="B552" i="3"/>
  <c r="C552" i="3"/>
  <c r="D552" i="3"/>
  <c r="G551" i="3"/>
  <c r="G552" i="3"/>
  <c r="A556" i="3"/>
  <c r="B556" i="3"/>
  <c r="C556" i="3"/>
  <c r="G555" i="3"/>
  <c r="G556" i="3"/>
  <c r="D556" i="3"/>
  <c r="D557" i="3"/>
  <c r="A560" i="3"/>
  <c r="B560" i="3"/>
  <c r="C560" i="3"/>
  <c r="D560" i="3"/>
  <c r="G559" i="3"/>
  <c r="G560" i="3"/>
  <c r="A562" i="3"/>
  <c r="B562" i="3"/>
  <c r="C562" i="3"/>
  <c r="D562" i="3"/>
  <c r="G561" i="3"/>
  <c r="G562" i="3"/>
  <c r="A565" i="3"/>
  <c r="B565" i="3"/>
  <c r="C565" i="3"/>
  <c r="D565" i="3"/>
  <c r="G564" i="3"/>
  <c r="G565" i="3"/>
  <c r="A569" i="3"/>
  <c r="B569" i="3"/>
  <c r="C569" i="3"/>
  <c r="G568" i="3"/>
  <c r="G569" i="3"/>
  <c r="D569" i="3"/>
  <c r="D570" i="3"/>
  <c r="A571" i="3"/>
  <c r="B571" i="3"/>
  <c r="C571" i="3"/>
  <c r="D571" i="3"/>
  <c r="G570" i="3"/>
  <c r="G571" i="3"/>
  <c r="A573" i="3"/>
  <c r="B573" i="3"/>
  <c r="C573" i="3"/>
  <c r="G572" i="3"/>
  <c r="G573" i="3"/>
  <c r="D573" i="3"/>
  <c r="D574" i="3"/>
  <c r="A575" i="3"/>
  <c r="B575" i="3"/>
  <c r="C575" i="3"/>
  <c r="D575" i="3"/>
  <c r="G574" i="3"/>
  <c r="G575" i="3"/>
  <c r="A578" i="3"/>
  <c r="B578" i="3"/>
  <c r="C578" i="3"/>
  <c r="D578" i="3"/>
  <c r="G577" i="3"/>
  <c r="G578" i="3"/>
  <c r="A580" i="3"/>
  <c r="B580" i="3"/>
  <c r="C580" i="3"/>
  <c r="D580" i="3"/>
  <c r="G579" i="3"/>
  <c r="G580" i="3"/>
  <c r="A582" i="3"/>
  <c r="B582" i="3"/>
  <c r="C582" i="3"/>
  <c r="D582" i="3"/>
  <c r="G581" i="3"/>
  <c r="G582" i="3"/>
  <c r="A584" i="3"/>
  <c r="B584" i="3"/>
  <c r="C584" i="3"/>
  <c r="D584" i="3"/>
  <c r="G583" i="3"/>
  <c r="G584" i="3"/>
  <c r="A587" i="3"/>
  <c r="B587" i="3"/>
  <c r="C587" i="3"/>
  <c r="D587" i="3"/>
  <c r="G586" i="3"/>
  <c r="G587" i="3"/>
  <c r="A589" i="3"/>
  <c r="B589" i="3"/>
  <c r="C589" i="3"/>
  <c r="D589" i="3"/>
  <c r="G588" i="3"/>
  <c r="G589" i="3"/>
  <c r="A591" i="3"/>
  <c r="B591" i="3"/>
  <c r="C591" i="3"/>
  <c r="D591" i="3"/>
  <c r="G590" i="3"/>
  <c r="G591" i="3"/>
  <c r="A593" i="3"/>
  <c r="B593" i="3"/>
  <c r="C593" i="3"/>
  <c r="G592" i="3"/>
  <c r="G593" i="3"/>
  <c r="D593" i="3"/>
  <c r="D594" i="3"/>
  <c r="A595" i="3"/>
  <c r="B595" i="3"/>
  <c r="C595" i="3"/>
  <c r="D595" i="3"/>
  <c r="G594" i="3"/>
  <c r="G595" i="3"/>
  <c r="A598" i="3"/>
  <c r="B598" i="3"/>
  <c r="C598" i="3"/>
  <c r="D598" i="3"/>
  <c r="G597" i="3"/>
  <c r="G598" i="3"/>
  <c r="A600" i="3"/>
  <c r="B600" i="3"/>
  <c r="C600" i="3"/>
  <c r="G599" i="3"/>
  <c r="G600" i="3"/>
  <c r="A602" i="3"/>
  <c r="B602" i="3"/>
  <c r="C602" i="3"/>
  <c r="G601" i="3"/>
  <c r="G602" i="3"/>
  <c r="D600" i="3"/>
  <c r="D601" i="3"/>
  <c r="D602" i="3"/>
  <c r="D603" i="3"/>
  <c r="A604" i="3"/>
  <c r="B604" i="3"/>
  <c r="C604" i="3"/>
  <c r="D604" i="3"/>
  <c r="G603" i="3"/>
  <c r="G604" i="3"/>
  <c r="D609" i="3"/>
  <c r="D610" i="3"/>
  <c r="A611" i="3"/>
  <c r="B611" i="3"/>
  <c r="C611" i="3"/>
  <c r="D611" i="3"/>
  <c r="G610" i="3"/>
  <c r="G611" i="3"/>
  <c r="A613" i="3"/>
  <c r="B613" i="3"/>
  <c r="C613" i="3"/>
  <c r="G612" i="3"/>
  <c r="G613" i="3"/>
  <c r="D613" i="3"/>
  <c r="D614" i="3"/>
  <c r="A615" i="3"/>
  <c r="B615" i="3"/>
  <c r="C615" i="3"/>
  <c r="D615" i="3"/>
  <c r="G614" i="3"/>
  <c r="G615" i="3"/>
  <c r="A618" i="3"/>
  <c r="B618" i="3"/>
  <c r="C618" i="3"/>
  <c r="D618" i="3"/>
  <c r="G617" i="3"/>
  <c r="G618" i="3"/>
  <c r="A620" i="3"/>
  <c r="B620" i="3"/>
  <c r="C620" i="3"/>
  <c r="G619" i="3"/>
  <c r="G620" i="3"/>
  <c r="A622" i="3"/>
  <c r="B622" i="3"/>
  <c r="C622" i="3"/>
  <c r="G621" i="3"/>
  <c r="G622" i="3"/>
  <c r="D620" i="3"/>
  <c r="D621" i="3"/>
  <c r="D622" i="3"/>
  <c r="D623" i="3"/>
  <c r="A624" i="3"/>
  <c r="B624" i="3"/>
  <c r="C624" i="3"/>
  <c r="D624" i="3"/>
  <c r="G623" i="3"/>
  <c r="G624" i="3"/>
  <c r="A626" i="3"/>
  <c r="B626" i="3"/>
  <c r="C626" i="3"/>
  <c r="G625" i="3"/>
  <c r="G626" i="3"/>
  <c r="A628" i="3"/>
  <c r="B628" i="3"/>
  <c r="C628" i="3"/>
  <c r="G627" i="3"/>
  <c r="G628" i="3"/>
  <c r="D626" i="3"/>
  <c r="D627" i="3"/>
  <c r="D628" i="3"/>
  <c r="D629" i="3"/>
  <c r="A630" i="3"/>
  <c r="B630" i="3"/>
  <c r="C630" i="3"/>
  <c r="D630" i="3"/>
  <c r="G629" i="3"/>
  <c r="G630" i="3"/>
  <c r="A632" i="3"/>
  <c r="B632" i="3"/>
  <c r="C632" i="3"/>
  <c r="G631" i="3"/>
  <c r="G632" i="3"/>
  <c r="A634" i="3"/>
  <c r="B634" i="3"/>
  <c r="C634" i="3"/>
  <c r="G633" i="3"/>
  <c r="G634" i="3"/>
  <c r="A636" i="3"/>
  <c r="B636" i="3"/>
  <c r="C636" i="3"/>
  <c r="G635" i="3"/>
  <c r="G636" i="3"/>
  <c r="D632" i="3"/>
  <c r="D633" i="3"/>
  <c r="D634" i="3"/>
  <c r="D635" i="3"/>
  <c r="D636" i="3"/>
  <c r="D637" i="3"/>
  <c r="A639" i="3"/>
  <c r="B639" i="3"/>
  <c r="C639" i="3"/>
  <c r="D639" i="3"/>
  <c r="G638" i="3"/>
  <c r="G639" i="3"/>
  <c r="A641" i="3"/>
  <c r="B641" i="3"/>
  <c r="C641" i="3"/>
  <c r="G640" i="3"/>
  <c r="G641" i="3"/>
  <c r="D641" i="3"/>
  <c r="D642" i="3"/>
  <c r="A643" i="3"/>
  <c r="B643" i="3"/>
  <c r="C643" i="3"/>
  <c r="D643" i="3"/>
  <c r="G642" i="3"/>
  <c r="G643" i="3"/>
  <c r="A646" i="3"/>
  <c r="B646" i="3"/>
  <c r="C646" i="3"/>
  <c r="D646" i="3"/>
  <c r="G645" i="3"/>
  <c r="G646" i="3"/>
  <c r="A648" i="3"/>
  <c r="B648" i="3"/>
  <c r="C648" i="3"/>
  <c r="D648" i="3"/>
  <c r="G647" i="3"/>
  <c r="G648" i="3"/>
  <c r="A652" i="3"/>
  <c r="B652" i="3"/>
  <c r="C652" i="3"/>
  <c r="G651" i="3"/>
  <c r="G652" i="3"/>
  <c r="D652" i="3"/>
  <c r="D653" i="3"/>
  <c r="A654" i="3"/>
  <c r="B654" i="3"/>
  <c r="C654" i="3"/>
  <c r="D654" i="3"/>
  <c r="G653" i="3"/>
  <c r="G654" i="3"/>
  <c r="D656" i="3"/>
  <c r="A658" i="3"/>
  <c r="B658" i="3"/>
  <c r="C658" i="3"/>
  <c r="G657" i="3"/>
  <c r="G658" i="3"/>
  <c r="D658" i="3"/>
  <c r="D659" i="3"/>
  <c r="A662" i="3"/>
  <c r="B662" i="3"/>
  <c r="C662" i="3"/>
  <c r="D662" i="3"/>
  <c r="G661" i="3"/>
  <c r="G662" i="3"/>
  <c r="A664" i="3"/>
  <c r="B664" i="3"/>
  <c r="C664" i="3"/>
  <c r="D664" i="3"/>
  <c r="G663" i="3"/>
  <c r="G664" i="3"/>
  <c r="A666" i="3"/>
  <c r="B666" i="3"/>
  <c r="C666" i="3"/>
  <c r="G665" i="3"/>
  <c r="G666" i="3"/>
  <c r="D666" i="3"/>
  <c r="D667" i="3"/>
  <c r="D668" i="3"/>
  <c r="A669" i="3"/>
  <c r="B669" i="3"/>
  <c r="C669" i="3"/>
  <c r="D669" i="3"/>
  <c r="G668" i="3"/>
  <c r="G669" i="3"/>
  <c r="A671" i="3"/>
  <c r="B671" i="3"/>
  <c r="C671" i="3"/>
  <c r="G670" i="3"/>
  <c r="G671" i="3"/>
  <c r="A673" i="3"/>
  <c r="B673" i="3"/>
  <c r="C673" i="3"/>
  <c r="G672" i="3"/>
  <c r="G673" i="3"/>
  <c r="A675" i="3"/>
  <c r="B675" i="3"/>
  <c r="C675" i="3"/>
  <c r="G674" i="3"/>
  <c r="G675" i="3"/>
  <c r="A677" i="3"/>
  <c r="B677" i="3"/>
  <c r="C677" i="3"/>
  <c r="G676" i="3"/>
  <c r="G677" i="3"/>
  <c r="A679" i="3"/>
  <c r="B679" i="3"/>
  <c r="C679" i="3"/>
  <c r="G678" i="3"/>
  <c r="G679" i="3"/>
  <c r="D671" i="3"/>
  <c r="D672" i="3"/>
  <c r="D673" i="3"/>
  <c r="D674" i="3"/>
  <c r="D675" i="3"/>
  <c r="D676" i="3"/>
  <c r="D677" i="3"/>
  <c r="D678" i="3"/>
  <c r="D679" i="3"/>
  <c r="D680" i="3"/>
  <c r="A681" i="3"/>
  <c r="B681" i="3"/>
  <c r="C681" i="3"/>
  <c r="D681" i="3"/>
  <c r="G680" i="3"/>
  <c r="G681" i="3"/>
  <c r="A683" i="3"/>
  <c r="B683" i="3"/>
  <c r="C683" i="3"/>
  <c r="D683" i="3"/>
  <c r="G682" i="3"/>
  <c r="G683" i="3"/>
  <c r="A685" i="3"/>
  <c r="B685" i="3"/>
  <c r="C685" i="3"/>
  <c r="D685" i="3"/>
  <c r="G684" i="3"/>
  <c r="G685" i="3"/>
  <c r="A687" i="3"/>
  <c r="B687" i="3"/>
  <c r="C687" i="3"/>
  <c r="D687" i="3"/>
  <c r="G686" i="3"/>
  <c r="G687" i="3"/>
  <c r="A689" i="3"/>
  <c r="B689" i="3"/>
  <c r="C689" i="3"/>
  <c r="G688" i="3"/>
  <c r="G689" i="3"/>
  <c r="A691" i="3"/>
  <c r="B691" i="3"/>
  <c r="C691" i="3"/>
  <c r="G690" i="3"/>
  <c r="G691" i="3"/>
  <c r="D689" i="3"/>
  <c r="D690" i="3"/>
  <c r="D691" i="3"/>
  <c r="D692" i="3"/>
  <c r="A693" i="3"/>
  <c r="B693" i="3"/>
  <c r="C693" i="3"/>
  <c r="D693" i="3"/>
  <c r="G692" i="3"/>
  <c r="G693" i="3"/>
  <c r="D698" i="3"/>
  <c r="D699" i="3"/>
  <c r="A700" i="3"/>
  <c r="B700" i="3"/>
  <c r="C700" i="3"/>
  <c r="D700" i="3"/>
  <c r="G699" i="3"/>
  <c r="G700" i="3"/>
  <c r="A702" i="3"/>
  <c r="B702" i="3"/>
  <c r="C702" i="3"/>
  <c r="G701" i="3"/>
  <c r="G702" i="3"/>
  <c r="A704" i="3"/>
  <c r="B704" i="3"/>
  <c r="C704" i="3"/>
  <c r="G703" i="3"/>
  <c r="G704" i="3"/>
  <c r="D702" i="3"/>
  <c r="D703" i="3"/>
  <c r="D704" i="3"/>
  <c r="D705" i="3"/>
  <c r="A709" i="3"/>
  <c r="B709" i="3"/>
  <c r="C709" i="3"/>
  <c r="G708" i="3"/>
  <c r="G709" i="3"/>
  <c r="A711" i="3"/>
  <c r="B711" i="3"/>
  <c r="C711" i="3"/>
  <c r="G710" i="3"/>
  <c r="G711" i="3"/>
  <c r="A713" i="3"/>
  <c r="B713" i="3"/>
  <c r="C713" i="3"/>
  <c r="G712" i="3"/>
  <c r="G713" i="3"/>
  <c r="A715" i="3"/>
  <c r="B715" i="3"/>
  <c r="C715" i="3"/>
  <c r="G714" i="3"/>
  <c r="G715" i="3"/>
  <c r="A717" i="3"/>
  <c r="B717" i="3"/>
  <c r="C717" i="3"/>
  <c r="G716" i="3"/>
  <c r="G717" i="3"/>
  <c r="D709" i="3"/>
  <c r="D710" i="3"/>
  <c r="D711" i="3"/>
  <c r="D712" i="3"/>
  <c r="D713" i="3"/>
  <c r="D714" i="3"/>
  <c r="D715" i="3"/>
  <c r="D716" i="3"/>
  <c r="D717" i="3"/>
  <c r="D718" i="3"/>
  <c r="A719" i="3"/>
  <c r="B719" i="3"/>
  <c r="C719" i="3"/>
  <c r="D719" i="3"/>
  <c r="G718" i="3"/>
  <c r="G719" i="3"/>
  <c r="A721" i="3"/>
  <c r="B721" i="3"/>
  <c r="C721" i="3"/>
  <c r="D721" i="3"/>
  <c r="G720" i="3"/>
  <c r="G721" i="3"/>
  <c r="A724" i="3"/>
  <c r="B724" i="3"/>
  <c r="C724" i="3"/>
  <c r="G723" i="3"/>
  <c r="G724" i="3"/>
  <c r="D724" i="3"/>
  <c r="D725" i="3"/>
  <c r="A726" i="3"/>
  <c r="B726" i="3"/>
  <c r="C726" i="3"/>
  <c r="D726" i="3"/>
  <c r="G725" i="3"/>
  <c r="G726" i="3"/>
  <c r="A728" i="3"/>
  <c r="B728" i="3"/>
  <c r="C728" i="3"/>
  <c r="G727" i="3"/>
  <c r="G728" i="3"/>
  <c r="A730" i="3"/>
  <c r="B730" i="3"/>
  <c r="C730" i="3"/>
  <c r="G729" i="3"/>
  <c r="G730" i="3"/>
  <c r="A732" i="3"/>
  <c r="B732" i="3"/>
  <c r="C732" i="3"/>
  <c r="G731" i="3"/>
  <c r="G732" i="3"/>
  <c r="A734" i="3"/>
  <c r="B734" i="3"/>
  <c r="C734" i="3"/>
  <c r="G733" i="3"/>
  <c r="G734" i="3"/>
  <c r="A736" i="3"/>
  <c r="B736" i="3"/>
  <c r="C736" i="3"/>
  <c r="G735" i="3"/>
  <c r="G736" i="3"/>
  <c r="A738" i="3"/>
  <c r="B738" i="3"/>
  <c r="C738" i="3"/>
  <c r="G737" i="3"/>
  <c r="G738" i="3"/>
  <c r="A740" i="3"/>
  <c r="B740" i="3"/>
  <c r="C740" i="3"/>
  <c r="G739" i="3"/>
  <c r="G740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A742" i="3"/>
  <c r="B742" i="3"/>
  <c r="C742" i="3"/>
  <c r="D742" i="3"/>
  <c r="G741" i="3"/>
  <c r="G742" i="3"/>
  <c r="A744" i="3"/>
  <c r="B744" i="3"/>
  <c r="C744" i="3"/>
  <c r="G743" i="3"/>
  <c r="G744" i="3"/>
  <c r="A746" i="3"/>
  <c r="B746" i="3"/>
  <c r="C746" i="3"/>
  <c r="G745" i="3"/>
  <c r="G746" i="3"/>
  <c r="D744" i="3"/>
  <c r="D745" i="3"/>
  <c r="D746" i="3"/>
  <c r="D747" i="3"/>
  <c r="D748" i="3"/>
  <c r="D749" i="3"/>
  <c r="D750" i="3"/>
  <c r="D751" i="3"/>
  <c r="A752" i="3"/>
  <c r="B752" i="3"/>
  <c r="C752" i="3"/>
  <c r="D752" i="3"/>
  <c r="G751" i="3"/>
  <c r="G752" i="3"/>
  <c r="A754" i="3"/>
  <c r="B754" i="3"/>
  <c r="C754" i="3"/>
  <c r="G753" i="3"/>
  <c r="G754" i="3"/>
  <c r="A756" i="3"/>
  <c r="B756" i="3"/>
  <c r="C756" i="3"/>
  <c r="G755" i="3"/>
  <c r="G756" i="3"/>
  <c r="A758" i="3"/>
  <c r="B758" i="3"/>
  <c r="C758" i="3"/>
  <c r="G757" i="3"/>
  <c r="G758" i="3"/>
  <c r="D754" i="3"/>
  <c r="D755" i="3"/>
  <c r="D756" i="3"/>
  <c r="D757" i="3"/>
  <c r="D758" i="3"/>
  <c r="D759" i="3"/>
  <c r="A760" i="3"/>
  <c r="B760" i="3"/>
  <c r="C760" i="3"/>
  <c r="D760" i="3"/>
  <c r="G759" i="3"/>
  <c r="G760" i="3"/>
  <c r="A763" i="3"/>
  <c r="B763" i="3"/>
  <c r="C763" i="3"/>
  <c r="G762" i="3"/>
  <c r="G763" i="3"/>
  <c r="A765" i="3"/>
  <c r="B765" i="3"/>
  <c r="C765" i="3"/>
  <c r="G764" i="3"/>
  <c r="G765" i="3"/>
  <c r="A767" i="3"/>
  <c r="B767" i="3"/>
  <c r="C767" i="3"/>
  <c r="G766" i="3"/>
  <c r="G767" i="3"/>
  <c r="D763" i="3"/>
  <c r="D764" i="3"/>
  <c r="D765" i="3"/>
  <c r="D766" i="3"/>
  <c r="D767" i="3"/>
  <c r="D768" i="3"/>
  <c r="A769" i="3"/>
  <c r="B769" i="3"/>
  <c r="C769" i="3"/>
  <c r="D769" i="3"/>
  <c r="G768" i="3"/>
  <c r="G769" i="3"/>
  <c r="A771" i="3"/>
  <c r="B771" i="3"/>
  <c r="C771" i="3"/>
  <c r="G770" i="3"/>
  <c r="G771" i="3"/>
  <c r="D771" i="3"/>
  <c r="D772" i="3"/>
  <c r="A773" i="3"/>
  <c r="B773" i="3"/>
  <c r="C773" i="3"/>
  <c r="D773" i="3"/>
  <c r="G772" i="3"/>
  <c r="G773" i="3"/>
  <c r="A777" i="3"/>
  <c r="B777" i="3"/>
  <c r="C777" i="3"/>
  <c r="G776" i="3"/>
  <c r="G777" i="3"/>
  <c r="A779" i="3"/>
  <c r="B779" i="3"/>
  <c r="C779" i="3"/>
  <c r="G778" i="3"/>
  <c r="G779" i="3"/>
  <c r="D777" i="3"/>
  <c r="D778" i="3"/>
  <c r="D779" i="3"/>
  <c r="D780" i="3"/>
  <c r="A781" i="3"/>
  <c r="B781" i="3"/>
  <c r="C781" i="3"/>
  <c r="D781" i="3"/>
  <c r="G780" i="3"/>
  <c r="G781" i="3"/>
  <c r="D783" i="3"/>
  <c r="A784" i="3"/>
  <c r="B784" i="3"/>
  <c r="C784" i="3"/>
  <c r="D784" i="3"/>
  <c r="G783" i="3"/>
  <c r="G784" i="3"/>
  <c r="A786" i="3"/>
  <c r="B786" i="3"/>
  <c r="C786" i="3"/>
  <c r="G785" i="3"/>
  <c r="G786" i="3"/>
  <c r="D786" i="3"/>
  <c r="D787" i="3"/>
  <c r="D788" i="3"/>
  <c r="A789" i="3"/>
  <c r="B789" i="3"/>
  <c r="C789" i="3"/>
  <c r="D789" i="3"/>
  <c r="G788" i="3"/>
  <c r="G789" i="3"/>
  <c r="A791" i="3"/>
  <c r="B791" i="3"/>
  <c r="C791" i="3"/>
  <c r="D791" i="3"/>
  <c r="G790" i="3"/>
  <c r="G791" i="3"/>
  <c r="A793" i="3"/>
  <c r="B793" i="3"/>
  <c r="C793" i="3"/>
  <c r="G792" i="3"/>
  <c r="G793" i="3"/>
  <c r="A795" i="3"/>
  <c r="B795" i="3"/>
  <c r="C795" i="3"/>
  <c r="G794" i="3"/>
  <c r="G795" i="3"/>
  <c r="A797" i="3"/>
  <c r="B797" i="3"/>
  <c r="C797" i="3"/>
  <c r="G796" i="3"/>
  <c r="G797" i="3"/>
  <c r="A800" i="3"/>
  <c r="B800" i="3"/>
  <c r="C800" i="3"/>
  <c r="G799" i="3"/>
  <c r="G800" i="3"/>
  <c r="D793" i="3"/>
  <c r="D794" i="3"/>
  <c r="D795" i="3"/>
  <c r="D796" i="3"/>
  <c r="D797" i="3"/>
  <c r="D798" i="3"/>
  <c r="D799" i="3"/>
  <c r="D800" i="3"/>
  <c r="D801" i="3"/>
  <c r="A802" i="3"/>
  <c r="B802" i="3"/>
  <c r="C802" i="3"/>
  <c r="D802" i="3"/>
  <c r="G801" i="3"/>
  <c r="G802" i="3"/>
  <c r="A804" i="3"/>
  <c r="B804" i="3"/>
  <c r="C804" i="3"/>
  <c r="G803" i="3"/>
  <c r="G804" i="3"/>
  <c r="D804" i="3"/>
  <c r="D805" i="3"/>
  <c r="A806" i="3"/>
  <c r="B806" i="3"/>
  <c r="C806" i="3"/>
  <c r="D806" i="3"/>
  <c r="G805" i="3"/>
  <c r="G806" i="3"/>
  <c r="A808" i="3"/>
  <c r="B808" i="3"/>
  <c r="C808" i="3"/>
  <c r="D808" i="3"/>
  <c r="G807" i="3"/>
  <c r="G808" i="3"/>
  <c r="A810" i="3"/>
  <c r="B810" i="3"/>
  <c r="C810" i="3"/>
  <c r="D810" i="3"/>
  <c r="G809" i="3"/>
  <c r="G810" i="3"/>
  <c r="A812" i="3"/>
  <c r="B812" i="3"/>
  <c r="C812" i="3"/>
  <c r="G811" i="3"/>
  <c r="G812" i="3"/>
  <c r="A814" i="3"/>
  <c r="B814" i="3"/>
  <c r="C814" i="3"/>
  <c r="G813" i="3"/>
  <c r="G814" i="3"/>
  <c r="D812" i="3"/>
  <c r="D813" i="3"/>
  <c r="D814" i="3"/>
  <c r="D815" i="3"/>
  <c r="A816" i="3"/>
  <c r="B816" i="3"/>
  <c r="C816" i="3"/>
  <c r="D816" i="3"/>
  <c r="G815" i="3"/>
  <c r="G816" i="3"/>
  <c r="A818" i="3"/>
  <c r="B818" i="3"/>
  <c r="C818" i="3"/>
  <c r="G817" i="3"/>
  <c r="G818" i="3"/>
  <c r="D818" i="3"/>
  <c r="D819" i="3"/>
  <c r="A820" i="3"/>
  <c r="B820" i="3"/>
  <c r="C820" i="3"/>
  <c r="D820" i="3"/>
  <c r="G819" i="3"/>
  <c r="G820" i="3"/>
  <c r="A822" i="3"/>
  <c r="B822" i="3"/>
  <c r="C822" i="3"/>
  <c r="D822" i="3"/>
  <c r="G821" i="3"/>
  <c r="G822" i="3"/>
  <c r="A824" i="3"/>
  <c r="B824" i="3"/>
  <c r="C824" i="3"/>
  <c r="G823" i="3"/>
  <c r="G824" i="3"/>
  <c r="A828" i="3"/>
  <c r="B828" i="3"/>
  <c r="C828" i="3"/>
  <c r="G827" i="3"/>
  <c r="G828" i="3"/>
  <c r="A831" i="3"/>
  <c r="B831" i="3"/>
  <c r="C831" i="3"/>
  <c r="G830" i="3"/>
  <c r="G831" i="3"/>
  <c r="A833" i="3"/>
  <c r="B833" i="3"/>
  <c r="C833" i="3"/>
  <c r="G832" i="3"/>
  <c r="G83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A836" i="3"/>
  <c r="B836" i="3"/>
  <c r="C836" i="3"/>
  <c r="D836" i="3"/>
  <c r="G835" i="3"/>
  <c r="G836" i="3"/>
  <c r="A838" i="3"/>
  <c r="B838" i="3"/>
  <c r="C838" i="3"/>
  <c r="D838" i="3"/>
  <c r="G837" i="3"/>
  <c r="G838" i="3"/>
  <c r="A840" i="3"/>
  <c r="B840" i="3"/>
  <c r="C840" i="3"/>
  <c r="G839" i="3"/>
  <c r="G840" i="3"/>
  <c r="A842" i="3"/>
  <c r="B842" i="3"/>
  <c r="C842" i="3"/>
  <c r="G841" i="3"/>
  <c r="G842" i="3"/>
  <c r="D840" i="3"/>
  <c r="D841" i="3"/>
  <c r="D842" i="3"/>
  <c r="D843" i="3"/>
  <c r="A844" i="3"/>
  <c r="B844" i="3"/>
  <c r="C844" i="3"/>
  <c r="D844" i="3"/>
  <c r="G843" i="3"/>
  <c r="G844" i="3"/>
  <c r="A846" i="3"/>
  <c r="B846" i="3"/>
  <c r="C846" i="3"/>
  <c r="G845" i="3"/>
  <c r="G846" i="3"/>
  <c r="A848" i="3"/>
  <c r="B848" i="3"/>
  <c r="C848" i="3"/>
  <c r="G847" i="3"/>
  <c r="G848" i="3"/>
  <c r="A852" i="3"/>
  <c r="B852" i="3"/>
  <c r="C852" i="3"/>
  <c r="G851" i="3"/>
  <c r="G852" i="3"/>
  <c r="A854" i="3"/>
  <c r="B854" i="3"/>
  <c r="C854" i="3"/>
  <c r="G853" i="3"/>
  <c r="G854" i="3"/>
  <c r="D846" i="3"/>
  <c r="D847" i="3"/>
  <c r="D848" i="3"/>
  <c r="D849" i="3"/>
  <c r="D850" i="3"/>
  <c r="D851" i="3"/>
  <c r="D852" i="3"/>
  <c r="D853" i="3"/>
  <c r="D854" i="3"/>
  <c r="D855" i="3"/>
  <c r="A856" i="3"/>
  <c r="B856" i="3"/>
  <c r="C856" i="3"/>
  <c r="D856" i="3"/>
  <c r="G855" i="3"/>
  <c r="G856" i="3"/>
  <c r="A858" i="3"/>
  <c r="B858" i="3"/>
  <c r="C858" i="3"/>
  <c r="D858" i="3"/>
  <c r="G857" i="3"/>
  <c r="G858" i="3"/>
  <c r="A862" i="3"/>
  <c r="B862" i="3"/>
  <c r="C862" i="3"/>
  <c r="D862" i="3"/>
  <c r="G861" i="3"/>
  <c r="G862" i="3"/>
  <c r="A864" i="3"/>
  <c r="B864" i="3"/>
  <c r="C864" i="3"/>
  <c r="G863" i="3"/>
  <c r="G864" i="3"/>
  <c r="A867" i="3"/>
  <c r="B867" i="3"/>
  <c r="C867" i="3"/>
  <c r="G866" i="3"/>
  <c r="G867" i="3"/>
  <c r="D864" i="3"/>
  <c r="D865" i="3"/>
  <c r="D866" i="3"/>
  <c r="D867" i="3"/>
  <c r="D868" i="3"/>
  <c r="A869" i="3"/>
  <c r="B869" i="3"/>
  <c r="C869" i="3"/>
  <c r="D869" i="3"/>
  <c r="G868" i="3"/>
  <c r="G869" i="3"/>
  <c r="A871" i="3"/>
  <c r="B871" i="3"/>
  <c r="C871" i="3"/>
  <c r="G870" i="3"/>
  <c r="G871" i="3"/>
  <c r="A873" i="3"/>
  <c r="B873" i="3"/>
  <c r="C873" i="3"/>
  <c r="G872" i="3"/>
  <c r="G873" i="3"/>
  <c r="A875" i="3"/>
  <c r="B875" i="3"/>
  <c r="C875" i="3"/>
  <c r="G874" i="3"/>
  <c r="G875" i="3"/>
  <c r="A877" i="3"/>
  <c r="B877" i="3"/>
  <c r="C877" i="3"/>
  <c r="G876" i="3"/>
  <c r="G877" i="3"/>
  <c r="D871" i="3"/>
  <c r="D872" i="3"/>
  <c r="D873" i="3"/>
  <c r="D874" i="3"/>
  <c r="D875" i="3"/>
  <c r="D876" i="3"/>
  <c r="D877" i="3"/>
  <c r="D878" i="3"/>
  <c r="A879" i="3"/>
  <c r="B879" i="3"/>
  <c r="C879" i="3"/>
  <c r="D879" i="3"/>
  <c r="G878" i="3"/>
  <c r="G879" i="3"/>
  <c r="A881" i="3"/>
  <c r="B881" i="3"/>
  <c r="C881" i="3"/>
  <c r="D881" i="3"/>
  <c r="G880" i="3"/>
  <c r="G881" i="3"/>
  <c r="A883" i="3"/>
  <c r="B883" i="3"/>
  <c r="C883" i="3"/>
  <c r="D883" i="3"/>
  <c r="G882" i="3"/>
  <c r="G883" i="3"/>
  <c r="A886" i="3"/>
  <c r="B886" i="3"/>
  <c r="C886" i="3"/>
  <c r="G885" i="3"/>
  <c r="G886" i="3"/>
  <c r="A888" i="3"/>
  <c r="B888" i="3"/>
  <c r="C888" i="3"/>
  <c r="G887" i="3"/>
  <c r="G888" i="3"/>
  <c r="A890" i="3"/>
  <c r="B890" i="3"/>
  <c r="C890" i="3"/>
  <c r="G889" i="3"/>
  <c r="G890" i="3"/>
  <c r="A892" i="3"/>
  <c r="B892" i="3"/>
  <c r="C892" i="3"/>
  <c r="G891" i="3"/>
  <c r="G892" i="3"/>
  <c r="D885" i="3"/>
  <c r="D886" i="3"/>
  <c r="D887" i="3"/>
  <c r="D888" i="3"/>
  <c r="D889" i="3"/>
  <c r="D890" i="3"/>
  <c r="D891" i="3"/>
  <c r="D892" i="3"/>
  <c r="D893" i="3"/>
  <c r="A894" i="3"/>
  <c r="B894" i="3"/>
  <c r="C894" i="3"/>
  <c r="D894" i="3"/>
  <c r="G893" i="3"/>
  <c r="G894" i="3"/>
  <c r="A896" i="3"/>
  <c r="B896" i="3"/>
  <c r="C896" i="3"/>
  <c r="D896" i="3"/>
  <c r="G895" i="3"/>
  <c r="G896" i="3"/>
  <c r="A898" i="3"/>
  <c r="B898" i="3"/>
  <c r="C898" i="3"/>
  <c r="G897" i="3"/>
  <c r="G898" i="3"/>
  <c r="A900" i="3"/>
  <c r="B900" i="3"/>
  <c r="C900" i="3"/>
  <c r="G899" i="3"/>
  <c r="G900" i="3"/>
  <c r="A902" i="3"/>
  <c r="B902" i="3"/>
  <c r="C902" i="3"/>
  <c r="G901" i="3"/>
  <c r="G902" i="3"/>
  <c r="D898" i="3"/>
  <c r="D899" i="3"/>
  <c r="D900" i="3"/>
  <c r="D901" i="3"/>
  <c r="D902" i="3"/>
  <c r="D903" i="3"/>
  <c r="A904" i="3"/>
  <c r="B904" i="3"/>
  <c r="C904" i="3"/>
  <c r="D904" i="3"/>
  <c r="G903" i="3"/>
  <c r="G904" i="3"/>
  <c r="A906" i="3"/>
  <c r="B906" i="3"/>
  <c r="C906" i="3"/>
  <c r="D906" i="3"/>
  <c r="G905" i="3"/>
  <c r="G906" i="3"/>
  <c r="A908" i="3"/>
  <c r="B908" i="3"/>
  <c r="C908" i="3"/>
  <c r="D908" i="3"/>
  <c r="G907" i="3"/>
  <c r="G908" i="3"/>
  <c r="A910" i="3"/>
  <c r="B910" i="3"/>
  <c r="C910" i="3"/>
  <c r="G909" i="3"/>
  <c r="G910" i="3"/>
  <c r="A912" i="3"/>
  <c r="B912" i="3"/>
  <c r="C912" i="3"/>
  <c r="G911" i="3"/>
  <c r="G912" i="3"/>
  <c r="D910" i="3"/>
  <c r="D911" i="3"/>
  <c r="D912" i="3"/>
  <c r="D913" i="3"/>
  <c r="A917" i="3"/>
  <c r="B917" i="3"/>
  <c r="C917" i="3"/>
  <c r="G916" i="3"/>
  <c r="G917" i="3"/>
  <c r="D915" i="3"/>
  <c r="D916" i="3"/>
  <c r="D917" i="3"/>
  <c r="D918" i="3"/>
  <c r="A920" i="3"/>
  <c r="B920" i="3"/>
  <c r="C920" i="3"/>
  <c r="G919" i="3"/>
  <c r="G920" i="3"/>
  <c r="D920" i="3"/>
  <c r="D921" i="3"/>
  <c r="A923" i="3"/>
  <c r="B923" i="3"/>
  <c r="C923" i="3"/>
  <c r="G922" i="3"/>
  <c r="G923" i="3"/>
  <c r="A925" i="3"/>
  <c r="B925" i="3"/>
  <c r="C925" i="3"/>
  <c r="G924" i="3"/>
  <c r="G925" i="3"/>
  <c r="D923" i="3"/>
  <c r="D924" i="3"/>
  <c r="D925" i="3"/>
  <c r="D926" i="3"/>
  <c r="A927" i="3"/>
  <c r="B927" i="3"/>
  <c r="C927" i="3"/>
  <c r="D927" i="3"/>
  <c r="G926" i="3"/>
  <c r="G927" i="3"/>
  <c r="A929" i="3"/>
  <c r="B929" i="3"/>
  <c r="C929" i="3"/>
  <c r="G928" i="3"/>
  <c r="G929" i="3"/>
  <c r="D929" i="3"/>
  <c r="D930" i="3"/>
  <c r="D931" i="3"/>
  <c r="A932" i="3"/>
  <c r="B932" i="3"/>
  <c r="C932" i="3"/>
  <c r="D932" i="3"/>
  <c r="G931" i="3"/>
  <c r="G932" i="3"/>
  <c r="A934" i="3"/>
  <c r="B934" i="3"/>
  <c r="C934" i="3"/>
  <c r="G933" i="3"/>
  <c r="G934" i="3"/>
  <c r="A936" i="3"/>
  <c r="B936" i="3"/>
  <c r="C936" i="3"/>
  <c r="G935" i="3"/>
  <c r="G936" i="3"/>
  <c r="A943" i="3"/>
  <c r="B943" i="3"/>
  <c r="C943" i="3"/>
  <c r="G942" i="3"/>
  <c r="G94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A948" i="3"/>
  <c r="B948" i="3"/>
  <c r="C948" i="3"/>
  <c r="D948" i="3"/>
  <c r="G947" i="3"/>
  <c r="G948" i="3"/>
  <c r="A950" i="3"/>
  <c r="B950" i="3"/>
  <c r="C950" i="3"/>
  <c r="D950" i="3"/>
  <c r="G949" i="3"/>
  <c r="G950" i="3"/>
  <c r="A952" i="3"/>
  <c r="B952" i="3"/>
  <c r="C952" i="3"/>
  <c r="D952" i="3"/>
  <c r="G951" i="3"/>
  <c r="G952" i="3"/>
  <c r="A954" i="3"/>
  <c r="B954" i="3"/>
  <c r="C954" i="3"/>
  <c r="G953" i="3"/>
  <c r="G954" i="3"/>
  <c r="D954" i="3"/>
  <c r="D955" i="3"/>
  <c r="A956" i="3"/>
  <c r="B956" i="3"/>
  <c r="C956" i="3"/>
  <c r="D956" i="3"/>
  <c r="G955" i="3"/>
  <c r="G956" i="3"/>
  <c r="A958" i="3"/>
  <c r="B958" i="3"/>
  <c r="C958" i="3"/>
  <c r="D958" i="3"/>
  <c r="G957" i="3"/>
  <c r="G958" i="3"/>
  <c r="A961" i="3"/>
  <c r="B961" i="3"/>
  <c r="C961" i="3"/>
  <c r="D961" i="3"/>
  <c r="G960" i="3"/>
  <c r="G961" i="3"/>
  <c r="A963" i="3"/>
  <c r="B963" i="3"/>
  <c r="C963" i="3"/>
  <c r="D963" i="3"/>
  <c r="G962" i="3"/>
  <c r="G963" i="3"/>
  <c r="A966" i="3"/>
  <c r="B966" i="3"/>
  <c r="C966" i="3"/>
  <c r="D966" i="3"/>
  <c r="G965" i="3"/>
  <c r="G966" i="3"/>
  <c r="A968" i="3"/>
  <c r="B968" i="3"/>
  <c r="C968" i="3"/>
  <c r="D968" i="3"/>
  <c r="G967" i="3"/>
  <c r="G968" i="3"/>
  <c r="A971" i="3"/>
  <c r="B971" i="3"/>
  <c r="C971" i="3"/>
  <c r="G970" i="3"/>
  <c r="G971" i="3"/>
  <c r="D971" i="3"/>
  <c r="D972" i="3"/>
  <c r="A973" i="3"/>
  <c r="B973" i="3"/>
  <c r="C973" i="3"/>
  <c r="D973" i="3"/>
  <c r="G972" i="3"/>
  <c r="G973" i="3"/>
  <c r="A976" i="3"/>
  <c r="B976" i="3"/>
  <c r="C976" i="3"/>
  <c r="G975" i="3"/>
  <c r="G976" i="3"/>
  <c r="A978" i="3"/>
  <c r="B978" i="3"/>
  <c r="C978" i="3"/>
  <c r="G977" i="3"/>
  <c r="G978" i="3"/>
  <c r="D975" i="3"/>
  <c r="D976" i="3"/>
  <c r="D977" i="3"/>
  <c r="D978" i="3"/>
  <c r="D979" i="3"/>
  <c r="D980" i="3"/>
  <c r="D981" i="3"/>
  <c r="D982" i="3"/>
  <c r="A983" i="3"/>
  <c r="B983" i="3"/>
  <c r="C983" i="3"/>
  <c r="D983" i="3"/>
  <c r="G982" i="3"/>
  <c r="G983" i="3"/>
  <c r="A985" i="3"/>
  <c r="B985" i="3"/>
  <c r="C985" i="3"/>
  <c r="G984" i="3"/>
  <c r="G985" i="3"/>
  <c r="D985" i="3"/>
  <c r="D986" i="3"/>
  <c r="A987" i="3"/>
  <c r="B987" i="3"/>
  <c r="C987" i="3"/>
  <c r="D987" i="3"/>
  <c r="G986" i="3"/>
  <c r="G987" i="3"/>
  <c r="A990" i="3"/>
  <c r="B990" i="3"/>
  <c r="C990" i="3"/>
  <c r="G989" i="3"/>
  <c r="G990" i="3"/>
  <c r="D990" i="3"/>
  <c r="D991" i="3"/>
  <c r="D992" i="3"/>
  <c r="D993" i="3"/>
  <c r="A996" i="3"/>
  <c r="B996" i="3"/>
  <c r="C996" i="3"/>
  <c r="G995" i="3"/>
  <c r="G996" i="3"/>
  <c r="D996" i="3"/>
  <c r="D997" i="3"/>
  <c r="A998" i="3"/>
  <c r="B998" i="3"/>
  <c r="C998" i="3"/>
  <c r="D998" i="3"/>
  <c r="G997" i="3"/>
  <c r="G998" i="3"/>
  <c r="A1000" i="3"/>
  <c r="B1000" i="3"/>
  <c r="C1000" i="3"/>
  <c r="G999" i="3"/>
  <c r="G1000" i="3"/>
  <c r="D1000" i="3"/>
  <c r="D1001" i="3"/>
  <c r="A1002" i="3"/>
  <c r="B1002" i="3"/>
  <c r="C1002" i="3"/>
  <c r="D1002" i="3"/>
  <c r="G1001" i="3"/>
  <c r="G1002" i="3"/>
  <c r="A1004" i="3"/>
  <c r="B1004" i="3"/>
  <c r="C1004" i="3"/>
  <c r="G1003" i="3"/>
  <c r="G1004" i="3"/>
  <c r="D1004" i="3"/>
  <c r="D1005" i="3"/>
  <c r="D1006" i="3"/>
  <c r="A1009" i="3"/>
  <c r="B1009" i="3"/>
  <c r="C1009" i="3"/>
  <c r="G1008" i="3"/>
  <c r="G1009" i="3"/>
  <c r="A1011" i="3"/>
  <c r="B1011" i="3"/>
  <c r="C1011" i="3"/>
  <c r="G1010" i="3"/>
  <c r="G1011" i="3"/>
  <c r="D1008" i="3"/>
  <c r="D1009" i="3"/>
  <c r="D1010" i="3"/>
  <c r="D1011" i="3"/>
  <c r="D1012" i="3"/>
  <c r="A1013" i="3"/>
  <c r="B1013" i="3"/>
  <c r="C1013" i="3"/>
  <c r="D1013" i="3"/>
  <c r="G1012" i="3"/>
  <c r="G1013" i="3"/>
  <c r="A1015" i="3"/>
  <c r="B1015" i="3"/>
  <c r="C1015" i="3"/>
  <c r="D1015" i="3"/>
  <c r="G1014" i="3"/>
  <c r="G1015" i="3"/>
  <c r="A1017" i="3"/>
  <c r="B1017" i="3"/>
  <c r="C1017" i="3"/>
  <c r="D1017" i="3"/>
  <c r="G1016" i="3"/>
  <c r="G1017" i="3"/>
  <c r="A1019" i="3"/>
  <c r="B1019" i="3"/>
  <c r="C1019" i="3"/>
  <c r="D1019" i="3"/>
  <c r="G1018" i="3"/>
  <c r="G1019" i="3"/>
  <c r="A1021" i="3"/>
  <c r="B1021" i="3"/>
  <c r="C1021" i="3"/>
  <c r="D1021" i="3"/>
  <c r="G1020" i="3"/>
  <c r="G1021" i="3"/>
  <c r="A1023" i="3"/>
  <c r="B1023" i="3"/>
  <c r="C1023" i="3"/>
  <c r="G1022" i="3"/>
  <c r="G1023" i="3"/>
  <c r="D1023" i="3"/>
  <c r="D1024" i="3"/>
  <c r="A1025" i="3"/>
  <c r="B1025" i="3"/>
  <c r="C1025" i="3"/>
  <c r="D1025" i="3"/>
  <c r="G1024" i="3"/>
  <c r="G1025" i="3"/>
  <c r="A1027" i="3"/>
  <c r="B1027" i="3"/>
  <c r="C1027" i="3"/>
  <c r="G1026" i="3"/>
  <c r="G1027" i="3"/>
  <c r="A1029" i="3"/>
  <c r="B1029" i="3"/>
  <c r="C1029" i="3"/>
  <c r="G1028" i="3"/>
  <c r="G1029" i="3"/>
  <c r="A1031" i="3"/>
  <c r="B1031" i="3"/>
  <c r="C1031" i="3"/>
  <c r="G1030" i="3"/>
  <c r="G1031" i="3"/>
  <c r="A1033" i="3"/>
  <c r="B1033" i="3"/>
  <c r="C1033" i="3"/>
  <c r="G1032" i="3"/>
  <c r="G1033" i="3"/>
  <c r="D1027" i="3"/>
  <c r="D1028" i="3"/>
  <c r="D1029" i="3"/>
  <c r="D1030" i="3"/>
  <c r="D1031" i="3"/>
  <c r="D1032" i="3"/>
  <c r="D1033" i="3"/>
  <c r="D1034" i="3"/>
  <c r="D1035" i="3"/>
  <c r="A1037" i="3"/>
  <c r="B1037" i="3"/>
  <c r="C1037" i="3"/>
  <c r="D1037" i="3"/>
  <c r="G1036" i="3"/>
  <c r="G1037" i="3"/>
  <c r="A1040" i="3"/>
  <c r="B1040" i="3"/>
  <c r="C1040" i="3"/>
  <c r="G1039" i="3"/>
  <c r="G1040" i="3"/>
  <c r="A1042" i="3"/>
  <c r="B1042" i="3"/>
  <c r="C1042" i="3"/>
  <c r="G1041" i="3"/>
  <c r="G1042" i="3"/>
  <c r="A1044" i="3"/>
  <c r="B1044" i="3"/>
  <c r="C1044" i="3"/>
  <c r="G1043" i="3"/>
  <c r="G1044" i="3"/>
  <c r="A1046" i="3"/>
  <c r="B1046" i="3"/>
  <c r="C1046" i="3"/>
  <c r="G1045" i="3"/>
  <c r="G1046" i="3"/>
  <c r="A1048" i="3"/>
  <c r="B1048" i="3"/>
  <c r="C1048" i="3"/>
  <c r="G1047" i="3"/>
  <c r="G1048" i="3"/>
  <c r="A1050" i="3"/>
  <c r="B1050" i="3"/>
  <c r="C1050" i="3"/>
  <c r="G1049" i="3"/>
  <c r="G1050" i="3"/>
  <c r="A1052" i="3"/>
  <c r="B1052" i="3"/>
  <c r="C1052" i="3"/>
  <c r="G1051" i="3"/>
  <c r="G1052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A1054" i="3"/>
  <c r="B1054" i="3"/>
  <c r="C1054" i="3"/>
  <c r="D1054" i="3"/>
  <c r="G1053" i="3"/>
  <c r="G1054" i="3"/>
  <c r="A1056" i="3"/>
  <c r="B1056" i="3"/>
  <c r="C1056" i="3"/>
  <c r="G1055" i="3"/>
  <c r="G1056" i="3"/>
  <c r="D1056" i="3"/>
  <c r="D1057" i="3"/>
  <c r="A1058" i="3"/>
  <c r="B1058" i="3"/>
  <c r="C1058" i="3"/>
  <c r="D1058" i="3"/>
  <c r="G1057" i="3"/>
  <c r="G1058" i="3"/>
  <c r="A1060" i="3"/>
  <c r="B1060" i="3"/>
  <c r="C1060" i="3"/>
  <c r="G1059" i="3"/>
  <c r="G1060" i="3"/>
  <c r="D1060" i="3"/>
  <c r="D1061" i="3"/>
  <c r="A1063" i="3"/>
  <c r="B1063" i="3"/>
  <c r="C1063" i="3"/>
  <c r="G1062" i="3"/>
  <c r="G1063" i="3"/>
  <c r="A1065" i="3"/>
  <c r="B1065" i="3"/>
  <c r="C1065" i="3"/>
  <c r="G1064" i="3"/>
  <c r="G1065" i="3"/>
  <c r="D1063" i="3"/>
  <c r="D1064" i="3"/>
  <c r="D1065" i="3"/>
  <c r="D1066" i="3"/>
  <c r="A1067" i="3"/>
  <c r="B1067" i="3"/>
  <c r="C1067" i="3"/>
  <c r="D1067" i="3"/>
  <c r="G1066" i="3"/>
  <c r="G1067" i="3"/>
  <c r="A1069" i="3"/>
  <c r="B1069" i="3"/>
  <c r="C1069" i="3"/>
  <c r="D1069" i="3"/>
  <c r="G1068" i="3"/>
  <c r="G1069" i="3"/>
  <c r="A1071" i="3"/>
  <c r="B1071" i="3"/>
  <c r="C1071" i="3"/>
  <c r="D1071" i="3"/>
  <c r="G1070" i="3"/>
  <c r="G1071" i="3"/>
  <c r="D1073" i="3"/>
  <c r="A1076" i="3"/>
  <c r="B1076" i="3"/>
  <c r="C1076" i="3"/>
  <c r="G1075" i="3"/>
  <c r="G1076" i="3"/>
  <c r="A1078" i="3"/>
  <c r="B1078" i="3"/>
  <c r="C1078" i="3"/>
  <c r="G1077" i="3"/>
  <c r="G1078" i="3"/>
  <c r="A1080" i="3"/>
  <c r="B1080" i="3"/>
  <c r="C1080" i="3"/>
  <c r="G1079" i="3"/>
  <c r="G1080" i="3"/>
  <c r="D1076" i="3"/>
  <c r="D1077" i="3"/>
  <c r="D1078" i="3"/>
  <c r="D1079" i="3"/>
  <c r="D1080" i="3"/>
  <c r="D1081" i="3"/>
  <c r="A1082" i="3"/>
  <c r="B1082" i="3"/>
  <c r="C1082" i="3"/>
  <c r="D1082" i="3"/>
  <c r="G1081" i="3"/>
  <c r="G1082" i="3"/>
  <c r="D1084" i="3"/>
  <c r="D1086" i="3"/>
  <c r="A1088" i="3"/>
  <c r="B1088" i="3"/>
  <c r="C1088" i="3"/>
  <c r="G1087" i="3"/>
  <c r="G1088" i="3"/>
  <c r="D1088" i="3"/>
  <c r="D1089" i="3"/>
  <c r="D1091" i="3"/>
  <c r="D1092" i="3"/>
  <c r="A1094" i="3"/>
  <c r="B1094" i="3"/>
  <c r="C1094" i="3"/>
  <c r="D1094" i="3"/>
  <c r="G1093" i="3"/>
  <c r="G1094" i="3"/>
  <c r="A1096" i="3"/>
  <c r="B1096" i="3"/>
  <c r="C1096" i="3"/>
  <c r="D1096" i="3"/>
  <c r="G1095" i="3"/>
  <c r="G1096" i="3"/>
  <c r="A1098" i="3"/>
  <c r="B1098" i="3"/>
  <c r="C1098" i="3"/>
  <c r="G1097" i="3"/>
  <c r="G1098" i="3"/>
  <c r="A1108" i="3"/>
  <c r="B1108" i="3"/>
  <c r="C1108" i="3"/>
  <c r="G1107" i="3"/>
  <c r="G1108" i="3"/>
  <c r="A1110" i="3"/>
  <c r="B1110" i="3"/>
  <c r="C1110" i="3"/>
  <c r="G1109" i="3"/>
  <c r="G1110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A1112" i="3"/>
  <c r="B1112" i="3"/>
  <c r="C1112" i="3"/>
  <c r="D1112" i="3"/>
  <c r="G1111" i="3"/>
  <c r="G1112" i="3"/>
  <c r="A1115" i="3"/>
  <c r="B1115" i="3"/>
  <c r="C1115" i="3"/>
  <c r="D1115" i="3"/>
  <c r="G1114" i="3"/>
  <c r="G1115" i="3"/>
  <c r="A1117" i="3"/>
  <c r="B1117" i="3"/>
  <c r="C1117" i="3"/>
  <c r="G1116" i="3"/>
  <c r="G1117" i="3"/>
  <c r="D1117" i="3"/>
  <c r="D1118" i="3"/>
  <c r="A1119" i="3"/>
  <c r="B1119" i="3"/>
  <c r="C1119" i="3"/>
  <c r="D1119" i="3"/>
  <c r="G1118" i="3"/>
  <c r="G1119" i="3"/>
  <c r="D1122" i="3"/>
  <c r="A1123" i="3"/>
  <c r="B1123" i="3"/>
  <c r="C1123" i="3"/>
  <c r="D1123" i="3"/>
  <c r="G1122" i="3"/>
  <c r="G1123" i="3"/>
  <c r="A1126" i="3"/>
  <c r="B1126" i="3"/>
  <c r="C1126" i="3"/>
  <c r="G1125" i="3"/>
  <c r="G1126" i="3"/>
  <c r="D1126" i="3"/>
  <c r="D1127" i="3"/>
  <c r="A1128" i="3"/>
  <c r="B1128" i="3"/>
  <c r="C1128" i="3"/>
  <c r="D1128" i="3"/>
  <c r="G1127" i="3"/>
  <c r="G1128" i="3"/>
  <c r="A1130" i="3"/>
  <c r="B1130" i="3"/>
  <c r="C1130" i="3"/>
  <c r="G1129" i="3"/>
  <c r="G1130" i="3"/>
  <c r="A1132" i="3"/>
  <c r="B1132" i="3"/>
  <c r="C1132" i="3"/>
  <c r="G1131" i="3"/>
  <c r="G1132" i="3"/>
  <c r="A1135" i="3"/>
  <c r="B1135" i="3"/>
  <c r="C1135" i="3"/>
  <c r="G1134" i="3"/>
  <c r="G1135" i="3"/>
  <c r="A1137" i="3"/>
  <c r="B1137" i="3"/>
  <c r="C1137" i="3"/>
  <c r="G1136" i="3"/>
  <c r="G1137" i="3"/>
  <c r="A1140" i="3"/>
  <c r="B1140" i="3"/>
  <c r="C1140" i="3"/>
  <c r="G1139" i="3"/>
  <c r="G1140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A1142" i="3"/>
  <c r="B1142" i="3"/>
  <c r="C1142" i="3"/>
  <c r="D1142" i="3"/>
  <c r="G1141" i="3"/>
  <c r="G1142" i="3"/>
  <c r="A1144" i="3"/>
  <c r="B1144" i="3"/>
  <c r="C1144" i="3"/>
  <c r="D1144" i="3"/>
  <c r="G1143" i="3"/>
  <c r="G1144" i="3"/>
  <c r="A1147" i="3"/>
  <c r="B1147" i="3"/>
  <c r="C1147" i="3"/>
  <c r="D1147" i="3"/>
  <c r="G1146" i="3"/>
  <c r="G1147" i="3"/>
  <c r="A1149" i="3"/>
  <c r="B1149" i="3"/>
  <c r="C1149" i="3"/>
  <c r="G1148" i="3"/>
  <c r="G1149" i="3"/>
  <c r="A1151" i="3"/>
  <c r="B1151" i="3"/>
  <c r="C1151" i="3"/>
  <c r="G1150" i="3"/>
  <c r="G1151" i="3"/>
  <c r="A1154" i="3"/>
  <c r="B1154" i="3"/>
  <c r="C1154" i="3"/>
  <c r="G1153" i="3"/>
  <c r="G1154" i="3"/>
  <c r="A1156" i="3"/>
  <c r="B1156" i="3"/>
  <c r="C1156" i="3"/>
  <c r="G1155" i="3"/>
  <c r="G1156" i="3"/>
  <c r="D1149" i="3"/>
  <c r="D1150" i="3"/>
  <c r="D1151" i="3"/>
  <c r="D1152" i="3"/>
  <c r="D1153" i="3"/>
  <c r="D1154" i="3"/>
  <c r="D1155" i="3"/>
  <c r="D1156" i="3"/>
  <c r="D1157" i="3"/>
  <c r="D1158" i="3"/>
  <c r="A1160" i="3"/>
  <c r="B1160" i="3"/>
  <c r="C1160" i="3"/>
  <c r="D1160" i="3"/>
  <c r="G1159" i="3"/>
  <c r="G1160" i="3"/>
  <c r="A1166" i="3"/>
  <c r="B1166" i="3"/>
  <c r="C1166" i="3"/>
  <c r="D1166" i="3"/>
  <c r="G1165" i="3"/>
  <c r="G1166" i="3"/>
  <c r="A1168" i="3"/>
  <c r="B1168" i="3"/>
  <c r="C1168" i="3"/>
  <c r="D1168" i="3"/>
  <c r="G1167" i="3"/>
  <c r="G1168" i="3"/>
  <c r="A1170" i="3"/>
  <c r="B1170" i="3"/>
  <c r="C1170" i="3"/>
  <c r="G1169" i="3"/>
  <c r="G1170" i="3"/>
  <c r="A1172" i="3"/>
  <c r="B1172" i="3"/>
  <c r="C1172" i="3"/>
  <c r="G1171" i="3"/>
  <c r="G1172" i="3"/>
  <c r="D1170" i="3"/>
  <c r="D1171" i="3"/>
  <c r="D1172" i="3"/>
  <c r="D1173" i="3"/>
  <c r="A1174" i="3"/>
  <c r="B1174" i="3"/>
  <c r="C1174" i="3"/>
  <c r="D1174" i="3"/>
  <c r="G1173" i="3"/>
  <c r="G1174" i="3"/>
  <c r="A1176" i="3"/>
  <c r="B1176" i="3"/>
  <c r="C1176" i="3"/>
  <c r="D1176" i="3"/>
  <c r="G1175" i="3"/>
  <c r="G1176" i="3"/>
  <c r="A1179" i="3"/>
  <c r="B1179" i="3"/>
  <c r="C1179" i="3"/>
  <c r="G1178" i="3"/>
  <c r="G1179" i="3"/>
  <c r="A1181" i="3"/>
  <c r="B1181" i="3"/>
  <c r="C1181" i="3"/>
  <c r="G1180" i="3"/>
  <c r="G1181" i="3"/>
  <c r="D1179" i="3"/>
  <c r="D1180" i="3"/>
  <c r="D1181" i="3"/>
  <c r="D1182" i="3"/>
  <c r="A1184" i="3"/>
  <c r="B1184" i="3"/>
  <c r="C1184" i="3"/>
  <c r="D1184" i="3"/>
  <c r="G1183" i="3"/>
  <c r="G1184" i="3"/>
  <c r="A1187" i="3"/>
  <c r="B1187" i="3"/>
  <c r="C1187" i="3"/>
  <c r="G1186" i="3"/>
  <c r="G1187" i="3"/>
  <c r="A1190" i="3"/>
  <c r="B1190" i="3"/>
  <c r="C1190" i="3"/>
  <c r="G1189" i="3"/>
  <c r="G1190" i="3"/>
  <c r="D1187" i="3"/>
  <c r="D1188" i="3"/>
  <c r="D1189" i="3"/>
  <c r="D1190" i="3"/>
  <c r="D1191" i="3"/>
  <c r="D1192" i="3"/>
  <c r="A1193" i="3"/>
  <c r="B1193" i="3"/>
  <c r="C1193" i="3"/>
  <c r="D1193" i="3"/>
  <c r="G1192" i="3"/>
  <c r="G1193" i="3"/>
  <c r="A1195" i="3"/>
  <c r="B1195" i="3"/>
  <c r="C1195" i="3"/>
  <c r="D1195" i="3"/>
  <c r="G1194" i="3"/>
  <c r="G1195" i="3"/>
  <c r="A1197" i="3"/>
  <c r="B1197" i="3"/>
  <c r="C1197" i="3"/>
  <c r="G1196" i="3"/>
  <c r="G1197" i="3"/>
  <c r="D1197" i="3"/>
  <c r="D1198" i="3"/>
  <c r="D1199" i="3"/>
  <c r="D1200" i="3"/>
  <c r="D1201" i="3"/>
  <c r="D1202" i="3"/>
  <c r="D1203" i="3"/>
  <c r="D1204" i="3"/>
  <c r="D1205" i="3"/>
  <c r="D1206" i="3"/>
  <c r="D1207" i="3"/>
  <c r="D1209" i="3"/>
  <c r="A1211" i="3"/>
  <c r="B1211" i="3"/>
  <c r="C1211" i="3"/>
  <c r="G1210" i="3"/>
  <c r="G1211" i="3"/>
  <c r="A1213" i="3"/>
  <c r="B1213" i="3"/>
  <c r="C1213" i="3"/>
  <c r="G1212" i="3"/>
  <c r="G1213" i="3"/>
  <c r="D1211" i="3"/>
  <c r="D1212" i="3"/>
  <c r="D1213" i="3"/>
  <c r="D1214" i="3"/>
  <c r="A1215" i="3"/>
  <c r="B1215" i="3"/>
  <c r="C1215" i="3"/>
  <c r="D1215" i="3"/>
  <c r="G1214" i="3"/>
  <c r="G1215" i="3"/>
  <c r="A1217" i="3"/>
  <c r="B1217" i="3"/>
  <c r="C1217" i="3"/>
  <c r="D1217" i="3"/>
  <c r="G1216" i="3"/>
  <c r="G1217" i="3"/>
  <c r="A1219" i="3"/>
  <c r="B1219" i="3"/>
  <c r="C1219" i="3"/>
  <c r="D1219" i="3"/>
  <c r="G1218" i="3"/>
  <c r="G1219" i="3"/>
  <c r="A1221" i="3"/>
  <c r="B1221" i="3"/>
  <c r="C1221" i="3"/>
  <c r="D1221" i="3"/>
  <c r="G1220" i="3"/>
  <c r="G1221" i="3"/>
  <c r="A1223" i="3"/>
  <c r="B1223" i="3"/>
  <c r="C1223" i="3"/>
  <c r="G1222" i="3"/>
  <c r="G1223" i="3"/>
  <c r="D1223" i="3"/>
  <c r="D1224" i="3"/>
  <c r="A1226" i="3"/>
  <c r="B1226" i="3"/>
  <c r="C1226" i="3"/>
  <c r="G1225" i="3"/>
  <c r="G1226" i="3"/>
  <c r="A1228" i="3"/>
  <c r="B1228" i="3"/>
  <c r="C1228" i="3"/>
  <c r="G1227" i="3"/>
  <c r="G1228" i="3"/>
  <c r="A1230" i="3"/>
  <c r="B1230" i="3"/>
  <c r="C1230" i="3"/>
  <c r="G1229" i="3"/>
  <c r="G1230" i="3"/>
  <c r="D1226" i="3"/>
  <c r="D1227" i="3"/>
  <c r="D1228" i="3"/>
  <c r="D1229" i="3"/>
  <c r="D1230" i="3"/>
  <c r="D1231" i="3"/>
  <c r="A1232" i="3"/>
  <c r="B1232" i="3"/>
  <c r="C1232" i="3"/>
  <c r="D1232" i="3"/>
  <c r="G1231" i="3"/>
  <c r="G1232" i="3"/>
  <c r="A1234" i="3"/>
  <c r="B1234" i="3"/>
  <c r="C1234" i="3"/>
  <c r="G1233" i="3"/>
  <c r="G1234" i="3"/>
  <c r="A1237" i="3"/>
  <c r="B1237" i="3"/>
  <c r="C1237" i="3"/>
  <c r="G1236" i="3"/>
  <c r="G1237" i="3"/>
  <c r="A1239" i="3"/>
  <c r="B1239" i="3"/>
  <c r="C1239" i="3"/>
  <c r="G1238" i="3"/>
  <c r="G1239" i="3"/>
  <c r="A1241" i="3"/>
  <c r="B1241" i="3"/>
  <c r="C1241" i="3"/>
  <c r="G1240" i="3"/>
  <c r="G1241" i="3"/>
  <c r="D1234" i="3"/>
  <c r="D1235" i="3"/>
  <c r="D1236" i="3"/>
  <c r="D1237" i="3"/>
  <c r="D1238" i="3"/>
  <c r="D1239" i="3"/>
  <c r="D1240" i="3"/>
  <c r="D1241" i="3"/>
  <c r="D1242" i="3"/>
  <c r="D1243" i="3"/>
  <c r="D1244" i="3"/>
  <c r="A1245" i="3"/>
  <c r="B1245" i="3"/>
  <c r="C1245" i="3"/>
  <c r="D1245" i="3"/>
  <c r="G1244" i="3"/>
  <c r="G1245" i="3"/>
  <c r="A1247" i="3"/>
  <c r="B1247" i="3"/>
  <c r="C1247" i="3"/>
  <c r="D1247" i="3"/>
  <c r="G1246" i="3"/>
  <c r="G1247" i="3"/>
  <c r="A1249" i="3"/>
  <c r="B1249" i="3"/>
  <c r="C1249" i="3"/>
  <c r="D1249" i="3"/>
  <c r="G1248" i="3"/>
  <c r="G1249" i="3"/>
  <c r="A1251" i="3"/>
  <c r="B1251" i="3"/>
  <c r="C1251" i="3"/>
  <c r="D1251" i="3"/>
  <c r="G1250" i="3"/>
  <c r="G1251" i="3"/>
  <c r="A1253" i="3"/>
  <c r="B1253" i="3"/>
  <c r="C1253" i="3"/>
  <c r="G1252" i="3"/>
  <c r="G1253" i="3"/>
  <c r="A1256" i="3"/>
  <c r="B1256" i="3"/>
  <c r="C1256" i="3"/>
  <c r="G1255" i="3"/>
  <c r="G1256" i="3"/>
  <c r="A1258" i="3"/>
  <c r="B1258" i="3"/>
  <c r="C1258" i="3"/>
  <c r="G1257" i="3"/>
  <c r="G1258" i="3"/>
  <c r="D1253" i="3"/>
  <c r="D1254" i="3"/>
  <c r="D1255" i="3"/>
  <c r="D1256" i="3"/>
  <c r="D1257" i="3"/>
  <c r="D1258" i="3"/>
  <c r="D1259" i="3"/>
  <c r="D1260" i="3"/>
  <c r="A1261" i="3"/>
  <c r="B1261" i="3"/>
  <c r="C1261" i="3"/>
  <c r="D1261" i="3"/>
  <c r="G1260" i="3"/>
  <c r="G1261" i="3"/>
  <c r="D1264" i="3"/>
  <c r="D1265" i="3"/>
  <c r="A1266" i="3"/>
  <c r="B1266" i="3"/>
  <c r="C1266" i="3"/>
  <c r="D1266" i="3"/>
  <c r="G1265" i="3"/>
  <c r="G1266" i="3"/>
  <c r="A1271" i="3"/>
  <c r="B1271" i="3"/>
  <c r="C1271" i="3"/>
  <c r="D1271" i="3"/>
  <c r="G1270" i="3"/>
  <c r="G1271" i="3"/>
  <c r="A1273" i="3"/>
  <c r="B1273" i="3"/>
  <c r="C1273" i="3"/>
  <c r="G1272" i="3"/>
  <c r="G1273" i="3"/>
  <c r="D1273" i="3"/>
  <c r="D1274" i="3"/>
  <c r="D1276" i="3"/>
  <c r="A1277" i="3"/>
  <c r="B1277" i="3"/>
  <c r="C1277" i="3"/>
  <c r="D1277" i="3"/>
  <c r="G1276" i="3"/>
  <c r="G1277" i="3"/>
  <c r="A1279" i="3"/>
  <c r="B1279" i="3"/>
  <c r="C1279" i="3"/>
  <c r="G1278" i="3"/>
  <c r="G1279" i="3"/>
  <c r="A1281" i="3"/>
  <c r="B1281" i="3"/>
  <c r="C1281" i="3"/>
  <c r="G1280" i="3"/>
  <c r="G1281" i="3"/>
  <c r="D1279" i="3"/>
  <c r="D1280" i="3"/>
  <c r="D1281" i="3"/>
  <c r="D1282" i="3"/>
  <c r="A1283" i="3"/>
  <c r="B1283" i="3"/>
  <c r="C1283" i="3"/>
  <c r="D1283" i="3"/>
  <c r="G1282" i="3"/>
  <c r="G1283" i="3"/>
  <c r="D1287" i="3"/>
  <c r="A1289" i="3"/>
  <c r="B1289" i="3"/>
  <c r="C1289" i="3"/>
  <c r="D1289" i="3"/>
  <c r="G1288" i="3"/>
  <c r="G1289" i="3"/>
  <c r="A1291" i="3"/>
  <c r="B1291" i="3"/>
  <c r="C1291" i="3"/>
  <c r="G1290" i="3"/>
  <c r="G1291" i="3"/>
  <c r="D1291" i="3"/>
  <c r="D1292" i="3"/>
  <c r="D1293" i="3"/>
  <c r="A1301" i="3"/>
  <c r="B1301" i="3"/>
  <c r="C1301" i="3"/>
  <c r="G1300" i="3"/>
  <c r="G1301" i="3"/>
  <c r="D1301" i="3"/>
  <c r="D1302" i="3"/>
  <c r="A1303" i="3"/>
  <c r="B1303" i="3"/>
  <c r="C1303" i="3"/>
  <c r="D1303" i="3"/>
  <c r="G1302" i="3"/>
  <c r="G1303" i="3"/>
  <c r="D1311" i="3"/>
  <c r="D1312" i="3"/>
  <c r="A1314" i="3"/>
  <c r="B1314" i="3"/>
  <c r="C1314" i="3"/>
  <c r="D1314" i="3"/>
  <c r="G1313" i="3"/>
  <c r="G1314" i="3"/>
  <c r="A1316" i="3"/>
  <c r="B1316" i="3"/>
  <c r="C1316" i="3"/>
  <c r="G1315" i="3"/>
  <c r="G1316" i="3"/>
  <c r="D1316" i="3"/>
  <c r="D1317" i="3"/>
  <c r="A1318" i="3"/>
  <c r="B1318" i="3"/>
  <c r="C1318" i="3"/>
  <c r="D1318" i="3"/>
  <c r="G1317" i="3"/>
  <c r="G1318" i="3"/>
  <c r="A1320" i="3"/>
  <c r="B1320" i="3"/>
  <c r="C1320" i="3"/>
  <c r="D1320" i="3"/>
  <c r="G1319" i="3"/>
  <c r="G1320" i="3"/>
  <c r="A1323" i="3"/>
  <c r="B1323" i="3"/>
  <c r="C1323" i="3"/>
  <c r="D1323" i="3"/>
  <c r="G1322" i="3"/>
  <c r="G1323" i="3"/>
  <c r="A1325" i="3"/>
  <c r="B1325" i="3"/>
  <c r="C1325" i="3"/>
  <c r="G1324" i="3"/>
  <c r="G1325" i="3"/>
  <c r="D1325" i="3"/>
  <c r="D1326" i="3"/>
  <c r="A1329" i="3"/>
  <c r="B1329" i="3"/>
  <c r="C1329" i="3"/>
  <c r="G1328" i="3"/>
  <c r="G1329" i="3"/>
  <c r="D1329" i="3"/>
  <c r="D1330" i="3"/>
  <c r="A1332" i="3"/>
  <c r="B1332" i="3"/>
  <c r="C1332" i="3"/>
  <c r="D1332" i="3"/>
  <c r="G1331" i="3"/>
  <c r="G1332" i="3"/>
  <c r="A1334" i="3"/>
  <c r="B1334" i="3"/>
  <c r="C1334" i="3"/>
  <c r="G1333" i="3"/>
  <c r="G1334" i="3"/>
  <c r="D1334" i="3"/>
  <c r="D1335" i="3"/>
  <c r="D1336" i="3"/>
  <c r="A1337" i="3"/>
  <c r="B1337" i="3"/>
  <c r="C1337" i="3"/>
  <c r="D1337" i="3"/>
  <c r="G1336" i="3"/>
  <c r="G1337" i="3"/>
  <c r="A1339" i="3"/>
  <c r="B1339" i="3"/>
  <c r="C1339" i="3"/>
  <c r="D1339" i="3"/>
  <c r="G1338" i="3"/>
  <c r="G1339" i="3"/>
  <c r="D1341" i="3"/>
  <c r="A1342" i="3"/>
  <c r="B1342" i="3"/>
  <c r="C1342" i="3"/>
  <c r="D1342" i="3"/>
  <c r="G1341" i="3"/>
  <c r="G1342" i="3"/>
  <c r="A1345" i="3"/>
  <c r="B1345" i="3"/>
  <c r="C1345" i="3"/>
  <c r="G1344" i="3"/>
  <c r="G1345" i="3"/>
  <c r="D1345" i="3"/>
  <c r="D1346" i="3"/>
  <c r="A1348" i="3"/>
  <c r="B1348" i="3"/>
  <c r="C1348" i="3"/>
  <c r="D1348" i="3"/>
  <c r="G1347" i="3"/>
  <c r="G1348" i="3"/>
  <c r="A1350" i="3"/>
  <c r="B1350" i="3"/>
  <c r="C1350" i="3"/>
  <c r="G1349" i="3"/>
  <c r="G1350" i="3"/>
  <c r="D1350" i="3"/>
  <c r="D1351" i="3"/>
  <c r="D1353" i="3"/>
  <c r="D1354" i="3"/>
  <c r="D1355" i="3"/>
  <c r="D1356" i="3"/>
  <c r="A1357" i="3"/>
  <c r="B1357" i="3"/>
  <c r="C1357" i="3"/>
  <c r="D1357" i="3"/>
  <c r="G1356" i="3"/>
  <c r="G1357" i="3"/>
  <c r="D1359" i="3"/>
  <c r="A1361" i="3"/>
  <c r="B1361" i="3"/>
  <c r="C1361" i="3"/>
  <c r="G1360" i="3"/>
  <c r="G1361" i="3"/>
  <c r="D1361" i="3"/>
  <c r="D1362" i="3"/>
  <c r="A1363" i="3"/>
  <c r="B1363" i="3"/>
  <c r="C1363" i="3"/>
  <c r="D1363" i="3"/>
  <c r="G1362" i="3"/>
  <c r="G1363" i="3"/>
  <c r="A1366" i="3"/>
  <c r="B1366" i="3"/>
  <c r="C1366" i="3"/>
  <c r="G1365" i="3"/>
  <c r="G1366" i="3"/>
  <c r="D1366" i="3"/>
  <c r="D1367" i="3"/>
  <c r="A1368" i="3"/>
  <c r="B1368" i="3"/>
  <c r="C1368" i="3"/>
  <c r="D1368" i="3"/>
  <c r="G1367" i="3"/>
  <c r="G1368" i="3"/>
  <c r="A1372" i="3"/>
  <c r="B1372" i="3"/>
  <c r="C1372" i="3"/>
  <c r="G1371" i="3"/>
  <c r="G1372" i="3"/>
  <c r="A1374" i="3"/>
  <c r="B1374" i="3"/>
  <c r="C1374" i="3"/>
  <c r="G1373" i="3"/>
  <c r="G1374" i="3"/>
  <c r="A1376" i="3"/>
  <c r="B1376" i="3"/>
  <c r="C1376" i="3"/>
  <c r="G1375" i="3"/>
  <c r="G1376" i="3"/>
  <c r="D1371" i="3"/>
  <c r="D1372" i="3"/>
  <c r="D1373" i="3"/>
  <c r="D1374" i="3"/>
  <c r="D1375" i="3"/>
  <c r="D1376" i="3"/>
  <c r="D1377" i="3"/>
  <c r="A1378" i="3"/>
  <c r="B1378" i="3"/>
  <c r="C1378" i="3"/>
  <c r="D1378" i="3"/>
  <c r="G1377" i="3"/>
  <c r="G1378" i="3"/>
  <c r="A1380" i="3"/>
  <c r="B1380" i="3"/>
  <c r="C1380" i="3"/>
  <c r="G1379" i="3"/>
  <c r="G1380" i="3"/>
  <c r="A1382" i="3"/>
  <c r="B1382" i="3"/>
  <c r="C1382" i="3"/>
  <c r="G1381" i="3"/>
  <c r="G1382" i="3"/>
  <c r="A1384" i="3"/>
  <c r="B1384" i="3"/>
  <c r="C1384" i="3"/>
  <c r="G1383" i="3"/>
  <c r="G1384" i="3"/>
  <c r="A1386" i="3"/>
  <c r="B1386" i="3"/>
  <c r="C1386" i="3"/>
  <c r="G1385" i="3"/>
  <c r="G1386" i="3"/>
  <c r="A1388" i="3"/>
  <c r="B1388" i="3"/>
  <c r="C1388" i="3"/>
  <c r="G1387" i="3"/>
  <c r="G1388" i="3"/>
  <c r="A1391" i="3"/>
  <c r="B1391" i="3"/>
  <c r="C1391" i="3"/>
  <c r="G1390" i="3"/>
  <c r="G1391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A1393" i="3"/>
  <c r="B1393" i="3"/>
  <c r="C1393" i="3"/>
  <c r="D1393" i="3"/>
  <c r="G1392" i="3"/>
  <c r="G1393" i="3"/>
  <c r="A1396" i="3"/>
  <c r="B1396" i="3"/>
  <c r="C1396" i="3"/>
  <c r="G1395" i="3"/>
  <c r="G1396" i="3"/>
  <c r="D1395" i="3"/>
  <c r="D1396" i="3"/>
  <c r="D1397" i="3"/>
  <c r="A1398" i="3"/>
  <c r="B1398" i="3"/>
  <c r="C1398" i="3"/>
  <c r="D1398" i="3"/>
  <c r="G1397" i="3"/>
  <c r="G1398" i="3"/>
  <c r="A1400" i="3"/>
  <c r="B1400" i="3"/>
  <c r="C1400" i="3"/>
  <c r="D1400" i="3"/>
  <c r="G1399" i="3"/>
  <c r="G1400" i="3"/>
  <c r="A1402" i="3"/>
  <c r="B1402" i="3"/>
  <c r="C1402" i="3"/>
  <c r="G1401" i="3"/>
  <c r="G1402" i="3"/>
  <c r="D1402" i="3"/>
  <c r="D1403" i="3"/>
  <c r="A1404" i="3"/>
  <c r="B1404" i="3"/>
  <c r="C1404" i="3"/>
  <c r="D1404" i="3"/>
  <c r="G1403" i="3"/>
  <c r="G1404" i="3"/>
  <c r="A1406" i="3"/>
  <c r="B1406" i="3"/>
  <c r="C1406" i="3"/>
  <c r="D1406" i="3"/>
  <c r="G1405" i="3"/>
  <c r="G1406" i="3"/>
  <c r="A1408" i="3"/>
  <c r="B1408" i="3"/>
  <c r="C1408" i="3"/>
  <c r="G1407" i="3"/>
  <c r="G1408" i="3"/>
  <c r="A1410" i="3"/>
  <c r="B1410" i="3"/>
  <c r="C1410" i="3"/>
  <c r="G1409" i="3"/>
  <c r="G1410" i="3"/>
  <c r="A1412" i="3"/>
  <c r="B1412" i="3"/>
  <c r="C1412" i="3"/>
  <c r="G1411" i="3"/>
  <c r="G1412" i="3"/>
  <c r="D1408" i="3"/>
  <c r="D1409" i="3"/>
  <c r="D1410" i="3"/>
  <c r="D1411" i="3"/>
  <c r="D1412" i="3"/>
  <c r="D1413" i="3"/>
  <c r="A1414" i="3"/>
  <c r="B1414" i="3"/>
  <c r="C1414" i="3"/>
  <c r="D1414" i="3"/>
  <c r="G1413" i="3"/>
  <c r="G1414" i="3"/>
  <c r="A1416" i="3"/>
  <c r="B1416" i="3"/>
  <c r="C1416" i="3"/>
  <c r="D1416" i="3"/>
  <c r="G1415" i="3"/>
  <c r="G1416" i="3"/>
  <c r="A1419" i="3"/>
  <c r="B1419" i="3"/>
  <c r="C1419" i="3"/>
  <c r="G1418" i="3"/>
  <c r="G1419" i="3"/>
  <c r="D1419" i="3"/>
  <c r="D1420" i="3"/>
  <c r="A1422" i="3"/>
  <c r="B1422" i="3"/>
  <c r="C1422" i="3"/>
  <c r="D1422" i="3"/>
  <c r="G1421" i="3"/>
  <c r="G1422" i="3"/>
  <c r="A1424" i="3"/>
  <c r="B1424" i="3"/>
  <c r="C1424" i="3"/>
  <c r="D1424" i="3"/>
  <c r="G1423" i="3"/>
  <c r="G1424" i="3"/>
  <c r="A1426" i="3"/>
  <c r="B1426" i="3"/>
  <c r="C1426" i="3"/>
  <c r="D1426" i="3"/>
  <c r="G1425" i="3"/>
  <c r="G1426" i="3"/>
  <c r="A1429" i="3"/>
  <c r="B1429" i="3"/>
  <c r="C1429" i="3"/>
  <c r="G1428" i="3"/>
  <c r="G1429" i="3"/>
  <c r="A1432" i="3"/>
  <c r="B1432" i="3"/>
  <c r="C1432" i="3"/>
  <c r="G1431" i="3"/>
  <c r="G1432" i="3"/>
  <c r="A1435" i="3"/>
  <c r="B1435" i="3"/>
  <c r="C1435" i="3"/>
  <c r="G1434" i="3"/>
  <c r="G1435" i="3"/>
  <c r="D1428" i="3"/>
  <c r="D1429" i="3"/>
  <c r="D1430" i="3"/>
  <c r="D1431" i="3"/>
  <c r="D1432" i="3"/>
  <c r="D1433" i="3"/>
  <c r="D1434" i="3"/>
  <c r="D1435" i="3"/>
  <c r="D1436" i="3"/>
  <c r="A1438" i="3"/>
  <c r="B1438" i="3"/>
  <c r="C1438" i="3"/>
  <c r="G1437" i="3"/>
  <c r="G1438" i="3"/>
  <c r="A1441" i="3"/>
  <c r="B1441" i="3"/>
  <c r="C1441" i="3"/>
  <c r="G1440" i="3"/>
  <c r="G1441" i="3"/>
  <c r="D1438" i="3"/>
  <c r="D1439" i="3"/>
  <c r="D1440" i="3"/>
  <c r="D1441" i="3"/>
  <c r="D1442" i="3"/>
  <c r="A1443" i="3"/>
  <c r="B1443" i="3"/>
  <c r="C1443" i="3"/>
  <c r="D1443" i="3"/>
  <c r="G1442" i="3"/>
  <c r="G1443" i="3"/>
  <c r="A1448" i="3"/>
  <c r="B1448" i="3"/>
  <c r="C1448" i="3"/>
  <c r="G1447" i="3"/>
  <c r="G1448" i="3"/>
  <c r="A1450" i="3"/>
  <c r="B1450" i="3"/>
  <c r="C1450" i="3"/>
  <c r="G1449" i="3"/>
  <c r="G1450" i="3"/>
  <c r="A1452" i="3"/>
  <c r="B1452" i="3"/>
  <c r="C1452" i="3"/>
  <c r="G1451" i="3"/>
  <c r="G1452" i="3"/>
  <c r="D1446" i="3"/>
  <c r="D1447" i="3"/>
  <c r="D1448" i="3"/>
  <c r="D1449" i="3"/>
  <c r="D1450" i="3"/>
  <c r="D1451" i="3"/>
  <c r="D1452" i="3"/>
  <c r="D1453" i="3"/>
  <c r="A1454" i="3"/>
  <c r="B1454" i="3"/>
  <c r="C1454" i="3"/>
  <c r="D1454" i="3"/>
  <c r="G1453" i="3"/>
  <c r="G1454" i="3"/>
  <c r="A1456" i="3"/>
  <c r="B1456" i="3"/>
  <c r="C1456" i="3"/>
  <c r="D1456" i="3"/>
  <c r="G1455" i="3"/>
  <c r="G1456" i="3"/>
  <c r="A1459" i="3"/>
  <c r="B1459" i="3"/>
  <c r="C1459" i="3"/>
  <c r="G1458" i="3"/>
  <c r="G1459" i="3"/>
  <c r="A1462" i="3"/>
  <c r="B1462" i="3"/>
  <c r="C1462" i="3"/>
  <c r="G1461" i="3"/>
  <c r="G1462" i="3"/>
  <c r="A1464" i="3"/>
  <c r="B1464" i="3"/>
  <c r="C1464" i="3"/>
  <c r="G1463" i="3"/>
  <c r="G1464" i="3"/>
  <c r="A1466" i="3"/>
  <c r="B1466" i="3"/>
  <c r="C1466" i="3"/>
  <c r="G1465" i="3"/>
  <c r="G1466" i="3"/>
  <c r="A1468" i="3"/>
  <c r="B1468" i="3"/>
  <c r="C1468" i="3"/>
  <c r="G1467" i="3"/>
  <c r="G1468" i="3"/>
  <c r="A1470" i="3"/>
  <c r="B1470" i="3"/>
  <c r="C1470" i="3"/>
  <c r="G1469" i="3"/>
  <c r="G1470" i="3"/>
  <c r="A1472" i="3"/>
  <c r="B1472" i="3"/>
  <c r="C1472" i="3"/>
  <c r="G1471" i="3"/>
  <c r="G1472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A1476" i="3"/>
  <c r="B1476" i="3"/>
  <c r="C1476" i="3"/>
  <c r="D1476" i="3"/>
  <c r="G1475" i="3"/>
  <c r="G1476" i="3"/>
  <c r="A1478" i="3"/>
  <c r="B1478" i="3"/>
  <c r="C1478" i="3"/>
  <c r="D1478" i="3"/>
  <c r="G1477" i="3"/>
  <c r="G1478" i="3"/>
  <c r="A1480" i="3"/>
  <c r="B1480" i="3"/>
  <c r="C1480" i="3"/>
  <c r="D1480" i="3"/>
  <c r="G1479" i="3"/>
  <c r="G1480" i="3"/>
  <c r="A1482" i="3"/>
  <c r="B1482" i="3"/>
  <c r="C1482" i="3"/>
  <c r="G1481" i="3"/>
  <c r="G1482" i="3"/>
  <c r="D1482" i="3"/>
  <c r="D1483" i="3"/>
  <c r="A1484" i="3"/>
  <c r="B1484" i="3"/>
  <c r="C1484" i="3"/>
  <c r="D1484" i="3"/>
  <c r="G1483" i="3"/>
  <c r="G1484" i="3"/>
  <c r="A1486" i="3"/>
  <c r="B1486" i="3"/>
  <c r="C1486" i="3"/>
  <c r="D1486" i="3"/>
  <c r="G1485" i="3"/>
  <c r="G1486" i="3"/>
  <c r="A1488" i="3"/>
  <c r="B1488" i="3"/>
  <c r="C1488" i="3"/>
  <c r="G1487" i="3"/>
  <c r="G1488" i="3"/>
  <c r="A1490" i="3"/>
  <c r="B1490" i="3"/>
  <c r="C1490" i="3"/>
  <c r="G1489" i="3"/>
  <c r="G1490" i="3"/>
  <c r="A1492" i="3"/>
  <c r="B1492" i="3"/>
  <c r="C1492" i="3"/>
  <c r="G1491" i="3"/>
  <c r="G1492" i="3"/>
  <c r="D1488" i="3"/>
  <c r="D1489" i="3"/>
  <c r="D1490" i="3"/>
  <c r="D1491" i="3"/>
  <c r="D1492" i="3"/>
  <c r="D1493" i="3"/>
  <c r="D1494" i="3"/>
  <c r="D1495" i="3"/>
  <c r="A1498" i="3"/>
  <c r="B1498" i="3"/>
  <c r="C1498" i="3"/>
  <c r="G1497" i="3"/>
  <c r="G1498" i="3"/>
  <c r="A1500" i="3"/>
  <c r="B1500" i="3"/>
  <c r="C1500" i="3"/>
  <c r="G1499" i="3"/>
  <c r="G1500" i="3"/>
  <c r="D1497" i="3"/>
  <c r="D1498" i="3"/>
  <c r="D1499" i="3"/>
  <c r="D1500" i="3"/>
  <c r="D1501" i="3"/>
  <c r="A1502" i="3"/>
  <c r="B1502" i="3"/>
  <c r="C1502" i="3"/>
  <c r="D1502" i="3"/>
  <c r="G1501" i="3"/>
  <c r="G1502" i="3"/>
  <c r="A1504" i="3"/>
  <c r="B1504" i="3"/>
  <c r="C1504" i="3"/>
  <c r="D1504" i="3"/>
  <c r="G1503" i="3"/>
  <c r="G1504" i="3"/>
  <c r="A1507" i="3"/>
  <c r="B1507" i="3"/>
  <c r="C1507" i="3"/>
  <c r="G1506" i="3"/>
  <c r="G1507" i="3"/>
  <c r="A1512" i="3"/>
  <c r="B1512" i="3"/>
  <c r="C1512" i="3"/>
  <c r="G1511" i="3"/>
  <c r="G1512" i="3"/>
  <c r="D1506" i="3"/>
  <c r="D1507" i="3"/>
  <c r="D1508" i="3"/>
  <c r="D1509" i="3"/>
  <c r="D1510" i="3"/>
  <c r="D1511" i="3"/>
  <c r="D1512" i="3"/>
  <c r="D1513" i="3"/>
  <c r="D1514" i="3"/>
  <c r="A1515" i="3"/>
  <c r="B1515" i="3"/>
  <c r="C1515" i="3"/>
  <c r="D1515" i="3"/>
  <c r="G1514" i="3"/>
  <c r="G1515" i="3"/>
  <c r="A1517" i="3"/>
  <c r="B1517" i="3"/>
  <c r="C1517" i="3"/>
  <c r="D1517" i="3"/>
  <c r="G1516" i="3"/>
  <c r="G1517" i="3"/>
  <c r="A1519" i="3"/>
  <c r="B1519" i="3"/>
  <c r="C1519" i="3"/>
  <c r="G1518" i="3"/>
  <c r="G1519" i="3"/>
  <c r="D1519" i="3"/>
  <c r="D1520" i="3"/>
  <c r="D1521" i="3"/>
  <c r="A1522" i="3"/>
  <c r="B1522" i="3"/>
  <c r="C1522" i="3"/>
  <c r="D1522" i="3"/>
  <c r="G1521" i="3"/>
  <c r="G1522" i="3"/>
  <c r="A1525" i="3"/>
  <c r="B1525" i="3"/>
  <c r="C1525" i="3"/>
  <c r="G1524" i="3"/>
  <c r="G1525" i="3"/>
  <c r="D1525" i="3"/>
  <c r="D1526" i="3"/>
  <c r="A1528" i="3"/>
  <c r="B1528" i="3"/>
  <c r="C1528" i="3"/>
  <c r="G1527" i="3"/>
  <c r="G1528" i="3"/>
  <c r="A1530" i="3"/>
  <c r="B1530" i="3"/>
  <c r="C1530" i="3"/>
  <c r="G1529" i="3"/>
  <c r="G1530" i="3"/>
  <c r="D1528" i="3"/>
  <c r="D1529" i="3"/>
  <c r="D1530" i="3"/>
  <c r="D1531" i="3"/>
  <c r="A1532" i="3"/>
  <c r="B1532" i="3"/>
  <c r="C1532" i="3"/>
  <c r="D1532" i="3"/>
  <c r="G1531" i="3"/>
  <c r="G1532" i="3"/>
  <c r="A1534" i="3"/>
  <c r="B1534" i="3"/>
  <c r="C1534" i="3"/>
  <c r="G1533" i="3"/>
  <c r="G1534" i="3"/>
  <c r="D1534" i="3"/>
  <c r="D1535" i="3"/>
  <c r="A1536" i="3"/>
  <c r="B1536" i="3"/>
  <c r="C1536" i="3"/>
  <c r="D1536" i="3"/>
  <c r="G1535" i="3"/>
  <c r="G1536" i="3"/>
  <c r="A1538" i="3"/>
  <c r="B1538" i="3"/>
  <c r="C1538" i="3"/>
  <c r="G1537" i="3"/>
  <c r="G1538" i="3"/>
  <c r="A1540" i="3"/>
  <c r="B1540" i="3"/>
  <c r="C1540" i="3"/>
  <c r="G1539" i="3"/>
  <c r="G1540" i="3"/>
  <c r="A1542" i="3"/>
  <c r="B1542" i="3"/>
  <c r="C1542" i="3"/>
  <c r="G1541" i="3"/>
  <c r="G1542" i="3"/>
  <c r="A1544" i="3"/>
  <c r="B1544" i="3"/>
  <c r="C1544" i="3"/>
  <c r="G1543" i="3"/>
  <c r="G1544" i="3"/>
  <c r="A1547" i="3"/>
  <c r="B1547" i="3"/>
  <c r="C1547" i="3"/>
  <c r="G1546" i="3"/>
  <c r="G1547" i="3"/>
  <c r="A1549" i="3"/>
  <c r="B1549" i="3"/>
  <c r="C1549" i="3"/>
  <c r="G1548" i="3"/>
  <c r="G1549" i="3"/>
  <c r="A1552" i="3"/>
  <c r="B1552" i="3"/>
  <c r="C1552" i="3"/>
  <c r="G1551" i="3"/>
  <c r="G1552" i="3"/>
  <c r="A1556" i="3"/>
  <c r="B1556" i="3"/>
  <c r="C1556" i="3"/>
  <c r="G1555" i="3"/>
  <c r="G1556" i="3"/>
  <c r="A1561" i="3"/>
  <c r="B1561" i="3"/>
  <c r="C1561" i="3"/>
  <c r="G1560" i="3"/>
  <c r="G1561" i="3"/>
  <c r="A1564" i="3"/>
  <c r="B1564" i="3"/>
  <c r="C1564" i="3"/>
  <c r="G1563" i="3"/>
  <c r="G1564" i="3"/>
  <c r="A1567" i="3"/>
  <c r="B1567" i="3"/>
  <c r="C1567" i="3"/>
  <c r="G1566" i="3"/>
  <c r="G1567" i="3"/>
  <c r="A1569" i="3"/>
  <c r="B1569" i="3"/>
  <c r="C1569" i="3"/>
  <c r="G1568" i="3"/>
  <c r="G1569" i="3"/>
  <c r="A1571" i="3"/>
  <c r="B1571" i="3"/>
  <c r="C1571" i="3"/>
  <c r="G1570" i="3"/>
  <c r="G1571" i="3"/>
  <c r="A1574" i="3"/>
  <c r="B1574" i="3"/>
  <c r="C1574" i="3"/>
  <c r="G1573" i="3"/>
  <c r="G1574" i="3"/>
  <c r="A1576" i="3"/>
  <c r="B1576" i="3"/>
  <c r="C1576" i="3"/>
  <c r="G1575" i="3"/>
  <c r="G1576" i="3"/>
  <c r="A1578" i="3"/>
  <c r="B1578" i="3"/>
  <c r="C1578" i="3"/>
  <c r="G1577" i="3"/>
  <c r="G1578" i="3"/>
  <c r="A1581" i="3"/>
  <c r="B1581" i="3"/>
  <c r="C1581" i="3"/>
  <c r="G1580" i="3"/>
  <c r="G1581" i="3"/>
  <c r="A1583" i="3"/>
  <c r="B1583" i="3"/>
  <c r="C1583" i="3"/>
  <c r="G1582" i="3"/>
  <c r="G1583" i="3"/>
  <c r="A1585" i="3"/>
  <c r="B1585" i="3"/>
  <c r="C1585" i="3"/>
  <c r="G1584" i="3"/>
  <c r="G1585" i="3"/>
  <c r="A1587" i="3"/>
  <c r="B1587" i="3"/>
  <c r="C1587" i="3"/>
  <c r="G1586" i="3"/>
  <c r="G1587" i="3"/>
  <c r="A1589" i="3"/>
  <c r="B1589" i="3"/>
  <c r="C1589" i="3"/>
  <c r="G1588" i="3"/>
  <c r="G1589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A1592" i="3"/>
  <c r="B1592" i="3"/>
  <c r="C1592" i="3"/>
  <c r="G1591" i="3"/>
  <c r="G1592" i="3"/>
  <c r="A1594" i="3"/>
  <c r="B1594" i="3"/>
  <c r="C1594" i="3"/>
  <c r="G1593" i="3"/>
  <c r="G1594" i="3"/>
  <c r="A1596" i="3"/>
  <c r="B1596" i="3"/>
  <c r="C1596" i="3"/>
  <c r="G1595" i="3"/>
  <c r="G1596" i="3"/>
  <c r="A1598" i="3"/>
  <c r="B1598" i="3"/>
  <c r="C1598" i="3"/>
  <c r="G1597" i="3"/>
  <c r="G1598" i="3"/>
  <c r="A1600" i="3"/>
  <c r="B1600" i="3"/>
  <c r="C1600" i="3"/>
  <c r="G1599" i="3"/>
  <c r="G1600" i="3"/>
  <c r="A1602" i="3"/>
  <c r="B1602" i="3"/>
  <c r="C1602" i="3"/>
  <c r="G1601" i="3"/>
  <c r="G1602" i="3"/>
  <c r="A1604" i="3"/>
  <c r="B1604" i="3"/>
  <c r="C1604" i="3"/>
  <c r="G1603" i="3"/>
  <c r="G1604" i="3"/>
  <c r="A1606" i="3"/>
  <c r="B1606" i="3"/>
  <c r="C1606" i="3"/>
  <c r="G1605" i="3"/>
  <c r="G1606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A1608" i="3"/>
  <c r="B1608" i="3"/>
  <c r="C1608" i="3"/>
  <c r="D1608" i="3"/>
  <c r="G1607" i="3"/>
  <c r="G1608" i="3"/>
  <c r="A1610" i="3"/>
  <c r="B1610" i="3"/>
  <c r="C1610" i="3"/>
  <c r="G1609" i="3"/>
  <c r="G1610" i="3"/>
  <c r="A1612" i="3"/>
  <c r="B1612" i="3"/>
  <c r="C1612" i="3"/>
  <c r="G1611" i="3"/>
  <c r="G1612" i="3"/>
  <c r="D1610" i="3"/>
  <c r="D1611" i="3"/>
  <c r="D1612" i="3"/>
  <c r="D1613" i="3"/>
  <c r="D1614" i="3"/>
  <c r="A1615" i="3"/>
  <c r="B1615" i="3"/>
  <c r="C1615" i="3"/>
  <c r="D1615" i="3"/>
  <c r="G1614" i="3"/>
  <c r="G1615" i="3"/>
  <c r="A1619" i="3"/>
  <c r="B1619" i="3"/>
  <c r="C1619" i="3"/>
  <c r="G1618" i="3"/>
  <c r="G1619" i="3"/>
  <c r="D1618" i="3"/>
  <c r="D1619" i="3"/>
  <c r="D1620" i="3"/>
  <c r="A1621" i="3"/>
  <c r="B1621" i="3"/>
  <c r="C1621" i="3"/>
  <c r="D1621" i="3"/>
  <c r="G1620" i="3"/>
  <c r="G1621" i="3"/>
  <c r="A1623" i="3"/>
  <c r="B1623" i="3"/>
  <c r="C1623" i="3"/>
  <c r="G1622" i="3"/>
  <c r="G1623" i="3"/>
  <c r="D1623" i="3"/>
  <c r="D1624" i="3"/>
  <c r="D1625" i="3"/>
  <c r="A1626" i="3"/>
  <c r="B1626" i="3"/>
  <c r="C1626" i="3"/>
  <c r="D1626" i="3"/>
  <c r="G1625" i="3"/>
  <c r="G1626" i="3"/>
  <c r="A1628" i="3"/>
  <c r="B1628" i="3"/>
  <c r="C1628" i="3"/>
  <c r="D1628" i="3"/>
  <c r="G1627" i="3"/>
  <c r="G1628" i="3"/>
  <c r="A1631" i="3"/>
  <c r="B1631" i="3"/>
  <c r="C1631" i="3"/>
  <c r="G1630" i="3"/>
  <c r="G1631" i="3"/>
  <c r="D1630" i="3"/>
  <c r="D1631" i="3"/>
  <c r="D1632" i="3"/>
  <c r="D1633" i="3"/>
  <c r="A1634" i="3"/>
  <c r="B1634" i="3"/>
  <c r="C1634" i="3"/>
  <c r="D1634" i="3"/>
  <c r="G1633" i="3"/>
  <c r="G1634" i="3"/>
  <c r="A1636" i="3"/>
  <c r="B1636" i="3"/>
  <c r="C1636" i="3"/>
  <c r="G1635" i="3"/>
  <c r="G1636" i="3"/>
  <c r="D1636" i="3"/>
  <c r="D1637" i="3"/>
  <c r="A1638" i="3"/>
  <c r="B1638" i="3"/>
  <c r="C1638" i="3"/>
  <c r="D1638" i="3"/>
  <c r="G1637" i="3"/>
  <c r="G1638" i="3"/>
  <c r="A1641" i="3"/>
  <c r="B1641" i="3"/>
  <c r="C1641" i="3"/>
  <c r="G1640" i="3"/>
  <c r="G1641" i="3"/>
  <c r="D1641" i="3"/>
  <c r="D1642" i="3"/>
  <c r="A1643" i="3"/>
  <c r="B1643" i="3"/>
  <c r="C1643" i="3"/>
  <c r="D1643" i="3"/>
  <c r="G1642" i="3"/>
  <c r="G1643" i="3"/>
  <c r="A1645" i="3"/>
  <c r="B1645" i="3"/>
  <c r="C1645" i="3"/>
  <c r="G1644" i="3"/>
  <c r="G1645" i="3"/>
  <c r="D1645" i="3"/>
  <c r="D1646" i="3"/>
  <c r="A1647" i="3"/>
  <c r="B1647" i="3"/>
  <c r="C1647" i="3"/>
  <c r="D1647" i="3"/>
  <c r="G1646" i="3"/>
  <c r="G1647" i="3"/>
  <c r="A1650" i="3"/>
  <c r="B1650" i="3"/>
  <c r="C1650" i="3"/>
  <c r="D1650" i="3"/>
  <c r="G1649" i="3"/>
  <c r="G1650" i="3"/>
  <c r="A1652" i="3"/>
  <c r="B1652" i="3"/>
  <c r="C1652" i="3"/>
  <c r="G1651" i="3"/>
  <c r="G1652" i="3"/>
  <c r="A1655" i="3"/>
  <c r="B1655" i="3"/>
  <c r="C1655" i="3"/>
  <c r="G1654" i="3"/>
  <c r="G1655" i="3"/>
  <c r="A1657" i="3"/>
  <c r="B1657" i="3"/>
  <c r="C1657" i="3"/>
  <c r="G1656" i="3"/>
  <c r="G1657" i="3"/>
  <c r="A1659" i="3"/>
  <c r="B1659" i="3"/>
  <c r="C1659" i="3"/>
  <c r="G1658" i="3"/>
  <c r="G1659" i="3"/>
  <c r="A1662" i="3"/>
  <c r="B1662" i="3"/>
  <c r="C1662" i="3"/>
  <c r="G1661" i="3"/>
  <c r="G1662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6" i="3"/>
  <c r="A1667" i="3"/>
  <c r="B1667" i="3"/>
  <c r="C1667" i="3"/>
  <c r="D1667" i="3"/>
  <c r="G1666" i="3"/>
  <c r="G1667" i="3"/>
  <c r="A1669" i="3"/>
  <c r="B1669" i="3"/>
  <c r="C1669" i="3"/>
  <c r="G1668" i="3"/>
  <c r="G1669" i="3"/>
  <c r="A1671" i="3"/>
  <c r="B1671" i="3"/>
  <c r="C1671" i="3"/>
  <c r="G1670" i="3"/>
  <c r="G1671" i="3"/>
  <c r="D1669" i="3"/>
  <c r="D1670" i="3"/>
  <c r="D1671" i="3"/>
  <c r="D1672" i="3"/>
  <c r="D1673" i="3"/>
  <c r="A1674" i="3"/>
  <c r="B1674" i="3"/>
  <c r="C1674" i="3"/>
  <c r="D1674" i="3"/>
  <c r="G1673" i="3"/>
  <c r="G1674" i="3"/>
  <c r="A1677" i="3"/>
  <c r="B1677" i="3"/>
  <c r="C1677" i="3"/>
  <c r="G1676" i="3"/>
  <c r="G1677" i="3"/>
  <c r="D1677" i="3"/>
  <c r="D1678" i="3"/>
  <c r="D1679" i="3"/>
  <c r="D1680" i="3"/>
  <c r="A1681" i="3"/>
  <c r="B1681" i="3"/>
  <c r="C1681" i="3"/>
  <c r="D1681" i="3"/>
  <c r="G1680" i="3"/>
  <c r="G1681" i="3"/>
  <c r="A1684" i="3"/>
  <c r="B1684" i="3"/>
  <c r="C1684" i="3"/>
  <c r="G1683" i="3"/>
  <c r="G1684" i="3"/>
  <c r="D1684" i="3"/>
  <c r="D1685" i="3"/>
  <c r="A1686" i="3"/>
  <c r="B1686" i="3"/>
  <c r="C1686" i="3"/>
  <c r="D1686" i="3"/>
  <c r="G1685" i="3"/>
  <c r="G1686" i="3"/>
  <c r="A1688" i="3"/>
  <c r="B1688" i="3"/>
  <c r="C1688" i="3"/>
  <c r="D1688" i="3"/>
  <c r="G1687" i="3"/>
  <c r="G1688" i="3"/>
  <c r="A1690" i="3"/>
  <c r="B1690" i="3"/>
  <c r="C1690" i="3"/>
  <c r="D1690" i="3"/>
  <c r="G1689" i="3"/>
  <c r="G1690" i="3"/>
  <c r="A1692" i="3"/>
  <c r="B1692" i="3"/>
  <c r="C1692" i="3"/>
  <c r="G1691" i="3"/>
  <c r="G1692" i="3"/>
  <c r="A1694" i="3"/>
  <c r="B1694" i="3"/>
  <c r="C1694" i="3"/>
  <c r="G1693" i="3"/>
  <c r="G1694" i="3"/>
  <c r="A1696" i="3"/>
  <c r="B1696" i="3"/>
  <c r="C1696" i="3"/>
  <c r="G1695" i="3"/>
  <c r="G1696" i="3"/>
  <c r="A1698" i="3"/>
  <c r="B1698" i="3"/>
  <c r="C1698" i="3"/>
  <c r="G1697" i="3"/>
  <c r="G1698" i="3"/>
  <c r="A1700" i="3"/>
  <c r="B1700" i="3"/>
  <c r="C1700" i="3"/>
  <c r="G1699" i="3"/>
  <c r="G1700" i="3"/>
  <c r="D1692" i="3"/>
  <c r="D1693" i="3"/>
  <c r="D1694" i="3"/>
  <c r="D1695" i="3"/>
  <c r="D1696" i="3"/>
  <c r="D1697" i="3"/>
  <c r="D1698" i="3"/>
  <c r="D1699" i="3"/>
  <c r="D1700" i="3"/>
  <c r="D1701" i="3"/>
  <c r="A1702" i="3"/>
  <c r="B1702" i="3"/>
  <c r="C1702" i="3"/>
  <c r="D1702" i="3"/>
  <c r="G1701" i="3"/>
  <c r="G1702" i="3"/>
  <c r="A1704" i="3"/>
  <c r="B1704" i="3"/>
  <c r="C1704" i="3"/>
  <c r="D1704" i="3"/>
  <c r="G1703" i="3"/>
  <c r="G1704" i="3"/>
  <c r="A1706" i="3"/>
  <c r="B1706" i="3"/>
  <c r="C1706" i="3"/>
  <c r="G1705" i="3"/>
  <c r="G1706" i="3"/>
  <c r="A1708" i="3"/>
  <c r="B1708" i="3"/>
  <c r="C1708" i="3"/>
  <c r="G1707" i="3"/>
  <c r="G1708" i="3"/>
  <c r="D1706" i="3"/>
  <c r="D1707" i="3"/>
  <c r="D1708" i="3"/>
  <c r="D1709" i="3"/>
  <c r="A1710" i="3"/>
  <c r="B1710" i="3"/>
  <c r="C1710" i="3"/>
  <c r="D1710" i="3"/>
  <c r="G1709" i="3"/>
  <c r="G1710" i="3"/>
  <c r="A1712" i="3"/>
  <c r="B1712" i="3"/>
  <c r="C1712" i="3"/>
  <c r="D1712" i="3"/>
  <c r="G1711" i="3"/>
  <c r="G1712" i="3"/>
  <c r="A1716" i="3"/>
  <c r="B1716" i="3"/>
  <c r="C1716" i="3"/>
  <c r="G1715" i="3"/>
  <c r="G1716" i="3"/>
  <c r="A1718" i="3"/>
  <c r="B1718" i="3"/>
  <c r="C1718" i="3"/>
  <c r="G1717" i="3"/>
  <c r="G1718" i="3"/>
  <c r="A1720" i="3"/>
  <c r="B1720" i="3"/>
  <c r="C1720" i="3"/>
  <c r="G1719" i="3"/>
  <c r="G1720" i="3"/>
  <c r="D1716" i="3"/>
  <c r="D1717" i="3"/>
  <c r="D1718" i="3"/>
  <c r="D1719" i="3"/>
  <c r="D1720" i="3"/>
  <c r="D1721" i="3"/>
  <c r="A1722" i="3"/>
  <c r="B1722" i="3"/>
  <c r="C1722" i="3"/>
  <c r="D1722" i="3"/>
  <c r="G1721" i="3"/>
  <c r="G1722" i="3"/>
  <c r="A1725" i="3"/>
  <c r="B1725" i="3"/>
  <c r="C1725" i="3"/>
  <c r="G1724" i="3"/>
  <c r="G1725" i="3"/>
  <c r="A1727" i="3"/>
  <c r="B1727" i="3"/>
  <c r="C1727" i="3"/>
  <c r="G1726" i="3"/>
  <c r="G1727" i="3"/>
  <c r="A1730" i="3"/>
  <c r="B1730" i="3"/>
  <c r="C1730" i="3"/>
  <c r="G1729" i="3"/>
  <c r="G1730" i="3"/>
  <c r="A1732" i="3"/>
  <c r="B1732" i="3"/>
  <c r="C1732" i="3"/>
  <c r="G1731" i="3"/>
  <c r="G1732" i="3"/>
  <c r="D1724" i="3"/>
  <c r="D1725" i="3"/>
  <c r="D1726" i="3"/>
  <c r="D1727" i="3"/>
  <c r="D1728" i="3"/>
  <c r="D1729" i="3"/>
  <c r="D1730" i="3"/>
  <c r="D1731" i="3"/>
  <c r="D1732" i="3"/>
  <c r="D1733" i="3"/>
  <c r="A1735" i="3"/>
  <c r="B1735" i="3"/>
  <c r="C1735" i="3"/>
  <c r="G1734" i="3"/>
  <c r="G1735" i="3"/>
  <c r="D1735" i="3"/>
  <c r="D1736" i="3"/>
  <c r="A1740" i="3"/>
  <c r="B1740" i="3"/>
  <c r="C1740" i="3"/>
  <c r="G1739" i="3"/>
  <c r="G1740" i="3"/>
  <c r="A1744" i="3"/>
  <c r="B1744" i="3"/>
  <c r="C1744" i="3"/>
  <c r="G1743" i="3"/>
  <c r="G1744" i="3"/>
  <c r="D1739" i="3"/>
  <c r="D1740" i="3"/>
  <c r="D1741" i="3"/>
  <c r="D1742" i="3"/>
  <c r="D1743" i="3"/>
  <c r="D1744" i="3"/>
  <c r="D1745" i="3"/>
  <c r="A1748" i="3"/>
  <c r="B1748" i="3"/>
  <c r="C1748" i="3"/>
  <c r="G1747" i="3"/>
  <c r="G1748" i="3"/>
  <c r="D1747" i="3"/>
  <c r="D1748" i="3"/>
  <c r="D1749" i="3"/>
  <c r="A1751" i="3"/>
  <c r="B1751" i="3"/>
  <c r="C1751" i="3"/>
  <c r="G1750" i="3"/>
  <c r="G1751" i="3"/>
  <c r="A1753" i="3"/>
  <c r="B1753" i="3"/>
  <c r="C1753" i="3"/>
  <c r="G1752" i="3"/>
  <c r="G1753" i="3"/>
  <c r="A1755" i="3"/>
  <c r="B1755" i="3"/>
  <c r="C1755" i="3"/>
  <c r="G1754" i="3"/>
  <c r="G1755" i="3"/>
  <c r="A1757" i="3"/>
  <c r="B1757" i="3"/>
  <c r="C1757" i="3"/>
  <c r="G1756" i="3"/>
  <c r="G1757" i="3"/>
  <c r="A1759" i="3"/>
  <c r="B1759" i="3"/>
  <c r="C1759" i="3"/>
  <c r="G1758" i="3"/>
  <c r="G1759" i="3"/>
  <c r="A1761" i="3"/>
  <c r="B1761" i="3"/>
  <c r="C1761" i="3"/>
  <c r="G1760" i="3"/>
  <c r="G1761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A1763" i="3"/>
  <c r="B1763" i="3"/>
  <c r="C1763" i="3"/>
  <c r="D1763" i="3"/>
  <c r="G1762" i="3"/>
  <c r="G1763" i="3"/>
  <c r="A1765" i="3"/>
  <c r="B1765" i="3"/>
  <c r="C1765" i="3"/>
  <c r="G1764" i="3"/>
  <c r="G1765" i="3"/>
  <c r="A1768" i="3"/>
  <c r="B1768" i="3"/>
  <c r="C1768" i="3"/>
  <c r="G1767" i="3"/>
  <c r="G1768" i="3"/>
  <c r="A1770" i="3"/>
  <c r="B1770" i="3"/>
  <c r="C1770" i="3"/>
  <c r="G1769" i="3"/>
  <c r="G1770" i="3"/>
  <c r="A1772" i="3"/>
  <c r="B1772" i="3"/>
  <c r="C1772" i="3"/>
  <c r="G1771" i="3"/>
  <c r="G1772" i="3"/>
  <c r="A1774" i="3"/>
  <c r="B1774" i="3"/>
  <c r="C1774" i="3"/>
  <c r="G1773" i="3"/>
  <c r="G1774" i="3"/>
  <c r="D1765" i="3"/>
  <c r="D1766" i="3"/>
  <c r="D1767" i="3"/>
  <c r="D1768" i="3"/>
  <c r="D1769" i="3"/>
  <c r="D1770" i="3"/>
  <c r="D1771" i="3"/>
  <c r="D1772" i="3"/>
  <c r="D1773" i="3"/>
  <c r="D1774" i="3"/>
  <c r="D1775" i="3"/>
  <c r="A1778" i="3"/>
  <c r="B1778" i="3"/>
  <c r="C1778" i="3"/>
  <c r="G1777" i="3"/>
  <c r="G1778" i="3"/>
  <c r="A1780" i="3"/>
  <c r="B1780" i="3"/>
  <c r="C1780" i="3"/>
  <c r="G1779" i="3"/>
  <c r="G1780" i="3"/>
  <c r="D1777" i="3"/>
  <c r="D1778" i="3"/>
  <c r="D1779" i="3"/>
  <c r="D1780" i="3"/>
  <c r="D1781" i="3"/>
  <c r="A1782" i="3"/>
  <c r="B1782" i="3"/>
  <c r="C1782" i="3"/>
  <c r="D1782" i="3"/>
  <c r="G1781" i="3"/>
  <c r="G1782" i="3"/>
  <c r="A1786" i="3"/>
  <c r="B1786" i="3"/>
  <c r="C1786" i="3"/>
  <c r="G1785" i="3"/>
  <c r="G1786" i="3"/>
  <c r="A1788" i="3"/>
  <c r="B1788" i="3"/>
  <c r="C1788" i="3"/>
  <c r="G1787" i="3"/>
  <c r="G1788" i="3"/>
  <c r="D1785" i="3"/>
  <c r="D1786" i="3"/>
  <c r="D1787" i="3"/>
  <c r="D1788" i="3"/>
  <c r="D1789" i="3"/>
  <c r="A1791" i="3"/>
  <c r="B1791" i="3"/>
  <c r="C1791" i="3"/>
  <c r="D1791" i="3"/>
  <c r="G1790" i="3"/>
  <c r="G1791" i="3"/>
  <c r="A1793" i="3"/>
  <c r="B1793" i="3"/>
  <c r="C1793" i="3"/>
  <c r="D1793" i="3"/>
  <c r="G1792" i="3"/>
  <c r="G1793" i="3"/>
  <c r="A1795" i="3"/>
  <c r="B1795" i="3"/>
  <c r="C1795" i="3"/>
  <c r="G1794" i="3"/>
  <c r="G1795" i="3"/>
  <c r="D1795" i="3"/>
  <c r="D1796" i="3"/>
  <c r="D1797" i="3"/>
  <c r="A1798" i="3"/>
  <c r="B1798" i="3"/>
  <c r="C1798" i="3"/>
  <c r="D1798" i="3"/>
  <c r="G1797" i="3"/>
  <c r="G1798" i="3"/>
  <c r="A1800" i="3"/>
  <c r="B1800" i="3"/>
  <c r="C1800" i="3"/>
  <c r="G1799" i="3"/>
  <c r="G1800" i="3"/>
  <c r="A1802" i="3"/>
  <c r="B1802" i="3"/>
  <c r="C1802" i="3"/>
  <c r="G1801" i="3"/>
  <c r="G1802" i="3"/>
  <c r="A1804" i="3"/>
  <c r="B1804" i="3"/>
  <c r="C1804" i="3"/>
  <c r="G1803" i="3"/>
  <c r="G1804" i="3"/>
  <c r="D1800" i="3"/>
  <c r="D1801" i="3"/>
  <c r="D1802" i="3"/>
  <c r="D1803" i="3"/>
  <c r="D1804" i="3"/>
  <c r="D1805" i="3"/>
  <c r="A1806" i="3"/>
  <c r="B1806" i="3"/>
  <c r="C1806" i="3"/>
  <c r="D1806" i="3"/>
  <c r="G1805" i="3"/>
  <c r="G1806" i="3"/>
  <c r="A1815" i="3"/>
  <c r="B1815" i="3"/>
  <c r="C1815" i="3"/>
  <c r="G1814" i="3"/>
  <c r="G1815" i="3"/>
  <c r="D1811" i="3"/>
  <c r="D1812" i="3"/>
  <c r="D1813" i="3"/>
  <c r="D1814" i="3"/>
  <c r="D1815" i="3"/>
  <c r="D1816" i="3"/>
  <c r="D1817" i="3"/>
  <c r="D1818" i="3"/>
  <c r="A1820" i="3"/>
  <c r="B1820" i="3"/>
  <c r="C1820" i="3"/>
  <c r="D1820" i="3"/>
  <c r="G1819" i="3"/>
  <c r="G1820" i="3"/>
  <c r="D1824" i="3"/>
  <c r="D1825" i="3"/>
  <c r="A1832" i="3"/>
  <c r="B1832" i="3"/>
  <c r="C1832" i="3"/>
  <c r="G1831" i="3"/>
  <c r="G1832" i="3"/>
  <c r="A1834" i="3"/>
  <c r="B1834" i="3"/>
  <c r="C1834" i="3"/>
  <c r="G1833" i="3"/>
  <c r="G1834" i="3"/>
  <c r="A1836" i="3"/>
  <c r="B1836" i="3"/>
  <c r="C1836" i="3"/>
  <c r="G1835" i="3"/>
  <c r="G1836" i="3"/>
  <c r="A1838" i="3"/>
  <c r="B1838" i="3"/>
  <c r="C1838" i="3"/>
  <c r="G1837" i="3"/>
  <c r="G1838" i="3"/>
  <c r="D1830" i="3"/>
  <c r="D1831" i="3"/>
  <c r="D1832" i="3"/>
  <c r="D1833" i="3"/>
  <c r="D1834" i="3"/>
  <c r="D1835" i="3"/>
  <c r="D1836" i="3"/>
  <c r="D1837" i="3"/>
  <c r="D1838" i="3"/>
  <c r="D1839" i="3"/>
  <c r="D1840" i="3"/>
  <c r="A1841" i="3"/>
  <c r="B1841" i="3"/>
  <c r="C1841" i="3"/>
  <c r="D1841" i="3"/>
  <c r="G1840" i="3"/>
  <c r="G1841" i="3"/>
  <c r="A1844" i="3"/>
  <c r="B1844" i="3"/>
  <c r="C1844" i="3"/>
  <c r="D1844" i="3"/>
  <c r="G1843" i="3"/>
  <c r="G1844" i="3"/>
  <c r="A1851" i="3"/>
  <c r="B1851" i="3"/>
  <c r="C1851" i="3"/>
  <c r="G1850" i="3"/>
  <c r="G1851" i="3"/>
  <c r="A1853" i="3"/>
  <c r="B1853" i="3"/>
  <c r="C1853" i="3"/>
  <c r="G1852" i="3"/>
  <c r="G1853" i="3"/>
  <c r="D1851" i="3"/>
  <c r="D1852" i="3"/>
  <c r="D1853" i="3"/>
  <c r="D1854" i="3"/>
  <c r="A1856" i="3"/>
  <c r="B1856" i="3"/>
  <c r="C1856" i="3"/>
  <c r="G1855" i="3"/>
  <c r="G1856" i="3"/>
  <c r="A1858" i="3"/>
  <c r="B1858" i="3"/>
  <c r="C1858" i="3"/>
  <c r="G1857" i="3"/>
  <c r="G1858" i="3"/>
  <c r="D1856" i="3"/>
  <c r="D1857" i="3"/>
  <c r="D1858" i="3"/>
  <c r="D1859" i="3"/>
  <c r="A1860" i="3"/>
  <c r="B1860" i="3"/>
  <c r="C1860" i="3"/>
  <c r="D1860" i="3"/>
  <c r="G1859" i="3"/>
  <c r="G1860" i="3"/>
  <c r="A1862" i="3"/>
  <c r="B1862" i="3"/>
  <c r="C1862" i="3"/>
  <c r="G1861" i="3"/>
  <c r="G1862" i="3"/>
  <c r="D1862" i="3"/>
  <c r="D1863" i="3"/>
  <c r="A1864" i="3"/>
  <c r="B1864" i="3"/>
  <c r="C1864" i="3"/>
  <c r="D1864" i="3"/>
  <c r="G1863" i="3"/>
  <c r="G1864" i="3"/>
  <c r="A1867" i="3"/>
  <c r="B1867" i="3"/>
  <c r="C1867" i="3"/>
  <c r="G1866" i="3"/>
  <c r="G1867" i="3"/>
  <c r="A1869" i="3"/>
  <c r="B1869" i="3"/>
  <c r="C1869" i="3"/>
  <c r="G1868" i="3"/>
  <c r="G1869" i="3"/>
  <c r="D1866" i="3"/>
  <c r="D1867" i="3"/>
  <c r="D1868" i="3"/>
  <c r="D1869" i="3"/>
  <c r="D1870" i="3"/>
  <c r="A1871" i="3"/>
  <c r="B1871" i="3"/>
  <c r="C1871" i="3"/>
  <c r="D1871" i="3"/>
  <c r="G1870" i="3"/>
  <c r="G1871" i="3"/>
  <c r="A1874" i="3"/>
  <c r="B1874" i="3"/>
  <c r="C1874" i="3"/>
  <c r="G1873" i="3"/>
  <c r="G1874" i="3"/>
  <c r="D1873" i="3"/>
  <c r="D1874" i="3"/>
  <c r="D1875" i="3"/>
  <c r="A1876" i="3"/>
  <c r="B1876" i="3"/>
  <c r="C1876" i="3"/>
  <c r="D1876" i="3"/>
  <c r="G1875" i="3"/>
  <c r="G1876" i="3"/>
  <c r="A1880" i="3"/>
  <c r="B1880" i="3"/>
  <c r="C1880" i="3"/>
  <c r="G1879" i="3"/>
  <c r="G1880" i="3"/>
  <c r="A1882" i="3"/>
  <c r="B1882" i="3"/>
  <c r="C1882" i="3"/>
  <c r="G1881" i="3"/>
  <c r="G1882" i="3"/>
  <c r="A1884" i="3"/>
  <c r="B1884" i="3"/>
  <c r="C1884" i="3"/>
  <c r="G1883" i="3"/>
  <c r="G1884" i="3"/>
  <c r="A1886" i="3"/>
  <c r="B1886" i="3"/>
  <c r="C1886" i="3"/>
  <c r="G1885" i="3"/>
  <c r="G1886" i="3"/>
  <c r="A1889" i="3"/>
  <c r="B1889" i="3"/>
  <c r="C1889" i="3"/>
  <c r="G1888" i="3"/>
  <c r="G1889" i="3"/>
  <c r="D1880" i="3"/>
  <c r="D1881" i="3"/>
  <c r="D1882" i="3"/>
  <c r="D1883" i="3"/>
  <c r="D1884" i="3"/>
  <c r="D1885" i="3"/>
  <c r="D1886" i="3"/>
  <c r="D1887" i="3"/>
  <c r="D1888" i="3"/>
  <c r="D1889" i="3"/>
  <c r="D1890" i="3"/>
  <c r="D1892" i="3"/>
  <c r="A1893" i="3"/>
  <c r="B1893" i="3"/>
  <c r="C1893" i="3"/>
  <c r="D1893" i="3"/>
  <c r="G1892" i="3"/>
  <c r="G1893" i="3"/>
  <c r="A1895" i="3"/>
  <c r="B1895" i="3"/>
  <c r="C1895" i="3"/>
  <c r="D1895" i="3"/>
  <c r="G1894" i="3"/>
  <c r="G1895" i="3"/>
  <c r="D1897" i="3"/>
  <c r="D1898" i="3"/>
  <c r="D1901" i="3"/>
  <c r="D1904" i="3"/>
  <c r="A1905" i="3"/>
  <c r="B1905" i="3"/>
  <c r="C1905" i="3"/>
  <c r="D1905" i="3"/>
  <c r="G1904" i="3"/>
  <c r="G1905" i="3"/>
  <c r="A1909" i="3"/>
  <c r="B1909" i="3"/>
  <c r="C1909" i="3"/>
  <c r="G1908" i="3"/>
  <c r="G1909" i="3"/>
  <c r="D1907" i="3"/>
  <c r="D1908" i="3"/>
  <c r="D1909" i="3"/>
  <c r="D1910" i="3"/>
  <c r="D1911" i="3"/>
  <c r="A1914" i="3"/>
  <c r="B1914" i="3"/>
  <c r="C1914" i="3"/>
  <c r="G1913" i="3"/>
  <c r="G1914" i="3"/>
  <c r="D1913" i="3"/>
  <c r="D1914" i="3"/>
  <c r="D1915" i="3"/>
  <c r="A1916" i="3"/>
  <c r="B1916" i="3"/>
  <c r="C1916" i="3"/>
  <c r="D1916" i="3"/>
  <c r="G1915" i="3"/>
  <c r="G1916" i="3"/>
  <c r="A1919" i="3"/>
  <c r="B1919" i="3"/>
  <c r="C1919" i="3"/>
  <c r="G1918" i="3"/>
  <c r="G1919" i="3"/>
  <c r="A1921" i="3"/>
  <c r="B1921" i="3"/>
  <c r="C1921" i="3"/>
  <c r="G1920" i="3"/>
  <c r="G1921" i="3"/>
  <c r="A1923" i="3"/>
  <c r="B1923" i="3"/>
  <c r="C1923" i="3"/>
  <c r="G1922" i="3"/>
  <c r="G1923" i="3"/>
  <c r="D1919" i="3"/>
  <c r="D1920" i="3"/>
  <c r="D1921" i="3"/>
  <c r="D1922" i="3"/>
  <c r="D1923" i="3"/>
  <c r="D1924" i="3"/>
  <c r="A1925" i="3"/>
  <c r="B1925" i="3"/>
  <c r="C1925" i="3"/>
  <c r="D1925" i="3"/>
  <c r="G1924" i="3"/>
  <c r="G1925" i="3"/>
  <c r="A1928" i="3"/>
  <c r="B1928" i="3"/>
  <c r="C1928" i="3"/>
  <c r="D1928" i="3"/>
  <c r="G1927" i="3"/>
  <c r="G1928" i="3"/>
  <c r="A1930" i="3"/>
  <c r="B1930" i="3"/>
  <c r="C1930" i="3"/>
  <c r="D1930" i="3"/>
  <c r="G1929" i="3"/>
  <c r="G1930" i="3"/>
  <c r="A1932" i="3"/>
  <c r="B1932" i="3"/>
  <c r="C1932" i="3"/>
  <c r="G1931" i="3"/>
  <c r="G1932" i="3"/>
  <c r="D1932" i="3"/>
  <c r="D1933" i="3"/>
  <c r="D1934" i="3"/>
  <c r="A1935" i="3"/>
  <c r="B1935" i="3"/>
  <c r="C1935" i="3"/>
  <c r="D1935" i="3"/>
  <c r="G1934" i="3"/>
  <c r="G1935" i="3"/>
  <c r="A1937" i="3"/>
  <c r="B1937" i="3"/>
  <c r="C1937" i="3"/>
  <c r="G1936" i="3"/>
  <c r="G1937" i="3"/>
  <c r="A1939" i="3"/>
  <c r="B1939" i="3"/>
  <c r="C1939" i="3"/>
  <c r="G1938" i="3"/>
  <c r="G1939" i="3"/>
  <c r="D1937" i="3"/>
  <c r="D1938" i="3"/>
  <c r="D1939" i="3"/>
  <c r="D1940" i="3"/>
  <c r="A1941" i="3"/>
  <c r="B1941" i="3"/>
  <c r="C1941" i="3"/>
  <c r="D1941" i="3"/>
  <c r="G1940" i="3"/>
  <c r="G1941" i="3"/>
  <c r="A1944" i="3"/>
  <c r="B1944" i="3"/>
  <c r="C1944" i="3"/>
  <c r="G1943" i="3"/>
  <c r="G1944" i="3"/>
  <c r="A1947" i="3"/>
  <c r="B1947" i="3"/>
  <c r="C1947" i="3"/>
  <c r="G1946" i="3"/>
  <c r="G1947" i="3"/>
  <c r="D1943" i="3"/>
  <c r="D1944" i="3"/>
  <c r="D1945" i="3"/>
  <c r="D1946" i="3"/>
  <c r="D1947" i="3"/>
  <c r="D1948" i="3"/>
  <c r="A1949" i="3"/>
  <c r="B1949" i="3"/>
  <c r="C1949" i="3"/>
  <c r="D1949" i="3"/>
  <c r="G1948" i="3"/>
  <c r="G1949" i="3"/>
  <c r="A1951" i="3"/>
  <c r="B1951" i="3"/>
  <c r="C1951" i="3"/>
  <c r="G1950" i="3"/>
  <c r="G1951" i="3"/>
  <c r="D1951" i="3"/>
  <c r="D1952" i="3"/>
  <c r="A1953" i="3"/>
  <c r="B1953" i="3"/>
  <c r="C1953" i="3"/>
  <c r="D1953" i="3"/>
  <c r="G1952" i="3"/>
  <c r="G1953" i="3"/>
  <c r="A1955" i="3"/>
  <c r="B1955" i="3"/>
  <c r="C1955" i="3"/>
  <c r="D1955" i="3"/>
  <c r="G1954" i="3"/>
  <c r="G1955" i="3"/>
  <c r="A1957" i="3"/>
  <c r="B1957" i="3"/>
  <c r="C1957" i="3"/>
  <c r="D1957" i="3"/>
  <c r="G1956" i="3"/>
  <c r="G1957" i="3"/>
  <c r="A1959" i="3"/>
  <c r="B1959" i="3"/>
  <c r="C1959" i="3"/>
  <c r="G1958" i="3"/>
  <c r="G1959" i="3"/>
  <c r="D1959" i="3"/>
  <c r="D1960" i="3"/>
  <c r="A1961" i="3"/>
  <c r="B1961" i="3"/>
  <c r="C1961" i="3"/>
  <c r="D1961" i="3"/>
  <c r="G1960" i="3"/>
  <c r="G1961" i="3"/>
  <c r="A1964" i="3"/>
  <c r="B1964" i="3"/>
  <c r="C1964" i="3"/>
  <c r="G1963" i="3"/>
  <c r="G1964" i="3"/>
  <c r="A1966" i="3"/>
  <c r="B1966" i="3"/>
  <c r="C1966" i="3"/>
  <c r="G1965" i="3"/>
  <c r="G1966" i="3"/>
  <c r="A1968" i="3"/>
  <c r="B1968" i="3"/>
  <c r="C1968" i="3"/>
  <c r="G1967" i="3"/>
  <c r="G1968" i="3"/>
  <c r="A1970" i="3"/>
  <c r="B1970" i="3"/>
  <c r="C1970" i="3"/>
  <c r="G1969" i="3"/>
  <c r="G1970" i="3"/>
  <c r="A1972" i="3"/>
  <c r="B1972" i="3"/>
  <c r="C1972" i="3"/>
  <c r="G1971" i="3"/>
  <c r="G1972" i="3"/>
  <c r="A1974" i="3"/>
  <c r="B1974" i="3"/>
  <c r="C1974" i="3"/>
  <c r="G1973" i="3"/>
  <c r="G1974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A1978" i="3"/>
  <c r="B1978" i="3"/>
  <c r="C1978" i="3"/>
  <c r="D1978" i="3"/>
  <c r="G1977" i="3"/>
  <c r="G1978" i="3"/>
  <c r="A1980" i="3"/>
  <c r="B1980" i="3"/>
  <c r="C1980" i="3"/>
  <c r="D1980" i="3"/>
  <c r="G1979" i="3"/>
  <c r="G1980" i="3"/>
  <c r="A1982" i="3"/>
  <c r="B1982" i="3"/>
  <c r="C1982" i="3"/>
  <c r="D1982" i="3"/>
  <c r="G1981" i="3"/>
  <c r="G1982" i="3"/>
  <c r="A1986" i="3"/>
  <c r="B1986" i="3"/>
  <c r="C1986" i="3"/>
  <c r="D1986" i="3"/>
  <c r="G1985" i="3"/>
  <c r="G1986" i="3"/>
  <c r="A1988" i="3"/>
  <c r="B1988" i="3"/>
  <c r="C1988" i="3"/>
  <c r="D1988" i="3"/>
  <c r="G1987" i="3"/>
  <c r="G1988" i="3"/>
  <c r="A1990" i="3"/>
  <c r="B1990" i="3"/>
  <c r="C1990" i="3"/>
  <c r="G1989" i="3"/>
  <c r="G1990" i="3"/>
  <c r="A1992" i="3"/>
  <c r="B1992" i="3"/>
  <c r="C1992" i="3"/>
  <c r="G1991" i="3"/>
  <c r="G1992" i="3"/>
  <c r="A1994" i="3"/>
  <c r="B1994" i="3"/>
  <c r="C1994" i="3"/>
  <c r="G1993" i="3"/>
  <c r="G1994" i="3"/>
  <c r="A1996" i="3"/>
  <c r="B1996" i="3"/>
  <c r="C1996" i="3"/>
  <c r="G1995" i="3"/>
  <c r="G1996" i="3"/>
  <c r="D1990" i="3"/>
  <c r="D1991" i="3"/>
  <c r="D1992" i="3"/>
  <c r="D1993" i="3"/>
  <c r="D1994" i="3"/>
  <c r="D1995" i="3"/>
  <c r="D1996" i="3"/>
  <c r="D1997" i="3"/>
  <c r="D1998" i="3"/>
  <c r="A1999" i="3"/>
  <c r="B1999" i="3"/>
  <c r="C1999" i="3"/>
  <c r="D1999" i="3"/>
  <c r="G1998" i="3"/>
  <c r="G1999" i="3"/>
  <c r="A2001" i="3"/>
  <c r="B2001" i="3"/>
  <c r="C2001" i="3"/>
  <c r="G2000" i="3"/>
  <c r="G2001" i="3"/>
  <c r="A2003" i="3"/>
  <c r="B2003" i="3"/>
  <c r="C2003" i="3"/>
  <c r="G2002" i="3"/>
  <c r="G2003" i="3"/>
  <c r="D2001" i="3"/>
  <c r="D2002" i="3"/>
  <c r="D2003" i="3"/>
  <c r="D2004" i="3"/>
  <c r="D2005" i="3"/>
  <c r="A2006" i="3"/>
  <c r="B2006" i="3"/>
  <c r="C2006" i="3"/>
  <c r="D2006" i="3"/>
  <c r="G2005" i="3"/>
  <c r="G2006" i="3"/>
  <c r="A2009" i="3"/>
  <c r="B2009" i="3"/>
  <c r="C2009" i="3"/>
  <c r="G2008" i="3"/>
  <c r="G2009" i="3"/>
  <c r="A2011" i="3"/>
  <c r="B2011" i="3"/>
  <c r="C2011" i="3"/>
  <c r="G2010" i="3"/>
  <c r="G2011" i="3"/>
  <c r="D2009" i="3"/>
  <c r="D2010" i="3"/>
  <c r="D2011" i="3"/>
  <c r="D2012" i="3"/>
  <c r="A2015" i="3"/>
  <c r="B2015" i="3"/>
  <c r="C2015" i="3"/>
  <c r="D2015" i="3"/>
  <c r="G2014" i="3"/>
  <c r="G2015" i="3"/>
  <c r="A2017" i="3"/>
  <c r="B2017" i="3"/>
  <c r="C2017" i="3"/>
  <c r="D2017" i="3"/>
  <c r="G2016" i="3"/>
  <c r="G2017" i="3"/>
  <c r="A2019" i="3"/>
  <c r="B2019" i="3"/>
  <c r="C2019" i="3"/>
  <c r="G2018" i="3"/>
  <c r="G2019" i="3"/>
  <c r="D2019" i="3"/>
  <c r="D2020" i="3"/>
  <c r="A2021" i="3"/>
  <c r="B2021" i="3"/>
  <c r="C2021" i="3"/>
  <c r="D2021" i="3"/>
  <c r="G2020" i="3"/>
  <c r="G2021" i="3"/>
  <c r="A2023" i="3"/>
  <c r="B2023" i="3"/>
  <c r="C2023" i="3"/>
  <c r="G2022" i="3"/>
  <c r="G2023" i="3"/>
  <c r="D2023" i="3"/>
  <c r="D2024" i="3"/>
  <c r="A2025" i="3"/>
  <c r="B2025" i="3"/>
  <c r="C2025" i="3"/>
  <c r="D2025" i="3"/>
  <c r="G2024" i="3"/>
  <c r="G2025" i="3"/>
  <c r="A2027" i="3"/>
  <c r="B2027" i="3"/>
  <c r="C2027" i="3"/>
  <c r="D2027" i="3"/>
  <c r="G2026" i="3"/>
  <c r="G2027" i="3"/>
  <c r="A2029" i="3"/>
  <c r="B2029" i="3"/>
  <c r="C2029" i="3"/>
  <c r="D2029" i="3"/>
  <c r="G2028" i="3"/>
  <c r="G2029" i="3"/>
  <c r="A2031" i="3"/>
  <c r="B2031" i="3"/>
  <c r="C2031" i="3"/>
  <c r="D2031" i="3"/>
  <c r="G2030" i="3"/>
  <c r="G2031" i="3"/>
  <c r="A2033" i="3"/>
  <c r="B2033" i="3"/>
  <c r="C2033" i="3"/>
  <c r="D2033" i="3"/>
  <c r="G2032" i="3"/>
  <c r="G2033" i="3"/>
  <c r="A2035" i="3"/>
  <c r="B2035" i="3"/>
  <c r="C2035" i="3"/>
  <c r="G2034" i="3"/>
  <c r="G2035" i="3"/>
  <c r="A2039" i="3"/>
  <c r="B2039" i="3"/>
  <c r="C2039" i="3"/>
  <c r="G2038" i="3"/>
  <c r="G2039" i="3"/>
  <c r="A2041" i="3"/>
  <c r="B2041" i="3"/>
  <c r="C2041" i="3"/>
  <c r="G2040" i="3"/>
  <c r="G2041" i="3"/>
  <c r="A2043" i="3"/>
  <c r="B2043" i="3"/>
  <c r="C2043" i="3"/>
  <c r="G2042" i="3"/>
  <c r="G2043" i="3"/>
  <c r="A2045" i="3"/>
  <c r="B2045" i="3"/>
  <c r="C2045" i="3"/>
  <c r="G2044" i="3"/>
  <c r="G2045" i="3"/>
  <c r="A2047" i="3"/>
  <c r="B2047" i="3"/>
  <c r="C2047" i="3"/>
  <c r="G2046" i="3"/>
  <c r="G2047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A2050" i="3"/>
  <c r="B2050" i="3"/>
  <c r="C2050" i="3"/>
  <c r="D2050" i="3"/>
  <c r="G2049" i="3"/>
  <c r="G2050" i="3"/>
  <c r="A2052" i="3"/>
  <c r="B2052" i="3"/>
  <c r="C2052" i="3"/>
  <c r="G2051" i="3"/>
  <c r="G2052" i="3"/>
  <c r="D2052" i="3"/>
  <c r="D2053" i="3"/>
  <c r="D2054" i="3"/>
  <c r="D2055" i="3"/>
  <c r="D2056" i="3"/>
  <c r="A2057" i="3"/>
  <c r="B2057" i="3"/>
  <c r="C2057" i="3"/>
  <c r="D2057" i="3"/>
  <c r="G2056" i="3"/>
  <c r="G2057" i="3"/>
  <c r="A2059" i="3"/>
  <c r="B2059" i="3"/>
  <c r="C2059" i="3"/>
  <c r="G2058" i="3"/>
  <c r="G2059" i="3"/>
  <c r="A2061" i="3"/>
  <c r="B2061" i="3"/>
  <c r="C2061" i="3"/>
  <c r="G2060" i="3"/>
  <c r="G2061" i="3"/>
  <c r="A2064" i="3"/>
  <c r="B2064" i="3"/>
  <c r="C2064" i="3"/>
  <c r="G2063" i="3"/>
  <c r="G2064" i="3"/>
  <c r="A2066" i="3"/>
  <c r="B2066" i="3"/>
  <c r="C2066" i="3"/>
  <c r="G2065" i="3"/>
  <c r="G2066" i="3"/>
  <c r="A2068" i="3"/>
  <c r="B2068" i="3"/>
  <c r="C2068" i="3"/>
  <c r="G2067" i="3"/>
  <c r="G2068" i="3"/>
  <c r="A2070" i="3"/>
  <c r="B2070" i="3"/>
  <c r="C2070" i="3"/>
  <c r="G2069" i="3"/>
  <c r="G2070" i="3"/>
  <c r="A2072" i="3"/>
  <c r="B2072" i="3"/>
  <c r="C2072" i="3"/>
  <c r="G2071" i="3"/>
  <c r="G2072" i="3"/>
  <c r="A2074" i="3"/>
  <c r="B2074" i="3"/>
  <c r="C2074" i="3"/>
  <c r="G2073" i="3"/>
  <c r="G2074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A2076" i="3"/>
  <c r="B2076" i="3"/>
  <c r="C2076" i="3"/>
  <c r="D2076" i="3"/>
  <c r="G2075" i="3"/>
  <c r="G2076" i="3"/>
  <c r="A2078" i="3"/>
  <c r="B2078" i="3"/>
  <c r="C2078" i="3"/>
  <c r="G2077" i="3"/>
  <c r="G2078" i="3"/>
  <c r="A2080" i="3"/>
  <c r="B2080" i="3"/>
  <c r="C2080" i="3"/>
  <c r="G2079" i="3"/>
  <c r="G2080" i="3"/>
  <c r="D2078" i="3"/>
  <c r="D2079" i="3"/>
  <c r="D2080" i="3"/>
  <c r="D2081" i="3"/>
  <c r="A2082" i="3"/>
  <c r="B2082" i="3"/>
  <c r="C2082" i="3"/>
  <c r="D2082" i="3"/>
  <c r="G2081" i="3"/>
  <c r="G2082" i="3"/>
  <c r="A2084" i="3"/>
  <c r="B2084" i="3"/>
  <c r="C2084" i="3"/>
  <c r="G2083" i="3"/>
  <c r="G2084" i="3"/>
  <c r="A2086" i="3"/>
  <c r="B2086" i="3"/>
  <c r="C2086" i="3"/>
  <c r="G2085" i="3"/>
  <c r="G2086" i="3"/>
  <c r="A2088" i="3"/>
  <c r="B2088" i="3"/>
  <c r="C2088" i="3"/>
  <c r="G2087" i="3"/>
  <c r="G2088" i="3"/>
  <c r="A2090" i="3"/>
  <c r="B2090" i="3"/>
  <c r="C2090" i="3"/>
  <c r="G2089" i="3"/>
  <c r="G2090" i="3"/>
  <c r="D2084" i="3"/>
  <c r="D2085" i="3"/>
  <c r="D2086" i="3"/>
  <c r="D2087" i="3"/>
  <c r="D2088" i="3"/>
  <c r="D2089" i="3"/>
  <c r="D2090" i="3"/>
  <c r="D2091" i="3"/>
  <c r="A2092" i="3"/>
  <c r="B2092" i="3"/>
  <c r="C2092" i="3"/>
  <c r="D2092" i="3"/>
  <c r="G2091" i="3"/>
  <c r="G2092" i="3"/>
  <c r="A2094" i="3"/>
  <c r="B2094" i="3"/>
  <c r="C2094" i="3"/>
  <c r="D2094" i="3"/>
  <c r="G2093" i="3"/>
  <c r="G2094" i="3"/>
  <c r="A2097" i="3"/>
  <c r="B2097" i="3"/>
  <c r="C2097" i="3"/>
  <c r="G2096" i="3"/>
  <c r="G2097" i="3"/>
  <c r="A2099" i="3"/>
  <c r="B2099" i="3"/>
  <c r="C2099" i="3"/>
  <c r="G2098" i="3"/>
  <c r="G2099" i="3"/>
  <c r="A2101" i="3"/>
  <c r="B2101" i="3"/>
  <c r="C2101" i="3"/>
  <c r="G2100" i="3"/>
  <c r="G2101" i="3"/>
  <c r="A2103" i="3"/>
  <c r="B2103" i="3"/>
  <c r="C2103" i="3"/>
  <c r="G2102" i="3"/>
  <c r="G2103" i="3"/>
  <c r="A2105" i="3"/>
  <c r="B2105" i="3"/>
  <c r="C2105" i="3"/>
  <c r="G2104" i="3"/>
  <c r="G2105" i="3"/>
  <c r="A2108" i="3"/>
  <c r="B2108" i="3"/>
  <c r="C2108" i="3"/>
  <c r="G2107" i="3"/>
  <c r="G2108" i="3"/>
  <c r="A2110" i="3"/>
  <c r="B2110" i="3"/>
  <c r="C2110" i="3"/>
  <c r="G2109" i="3"/>
  <c r="G2110" i="3"/>
  <c r="A2112" i="3"/>
  <c r="B2112" i="3"/>
  <c r="C2112" i="3"/>
  <c r="G2111" i="3"/>
  <c r="G2112" i="3"/>
  <c r="A2114" i="3"/>
  <c r="B2114" i="3"/>
  <c r="C2114" i="3"/>
  <c r="G2113" i="3"/>
  <c r="G2114" i="3"/>
  <c r="A2116" i="3"/>
  <c r="B2116" i="3"/>
  <c r="C2116" i="3"/>
  <c r="G2115" i="3"/>
  <c r="G211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A2119" i="3"/>
  <c r="B2119" i="3"/>
  <c r="C2119" i="3"/>
  <c r="D2119" i="3"/>
  <c r="G2118" i="3"/>
  <c r="G2119" i="3"/>
  <c r="A2121" i="3"/>
  <c r="B2121" i="3"/>
  <c r="C2121" i="3"/>
  <c r="G2120" i="3"/>
  <c r="G2121" i="3"/>
  <c r="A2124" i="3"/>
  <c r="B2124" i="3"/>
  <c r="C2124" i="3"/>
  <c r="G2123" i="3"/>
  <c r="G2124" i="3"/>
  <c r="D2121" i="3"/>
  <c r="D2122" i="3"/>
  <c r="D2123" i="3"/>
  <c r="D2124" i="3"/>
  <c r="D2125" i="3"/>
  <c r="A2126" i="3"/>
  <c r="B2126" i="3"/>
  <c r="C2126" i="3"/>
  <c r="D2126" i="3"/>
  <c r="G2125" i="3"/>
  <c r="G2126" i="3"/>
  <c r="A2128" i="3"/>
  <c r="B2128" i="3"/>
  <c r="C2128" i="3"/>
  <c r="D2128" i="3"/>
  <c r="G2127" i="3"/>
  <c r="G2128" i="3"/>
  <c r="A2131" i="3"/>
  <c r="B2131" i="3"/>
  <c r="C2131" i="3"/>
  <c r="D2131" i="3"/>
  <c r="G2130" i="3"/>
  <c r="G2131" i="3"/>
  <c r="A2133" i="3"/>
  <c r="B2133" i="3"/>
  <c r="C2133" i="3"/>
  <c r="D2133" i="3"/>
  <c r="G2132" i="3"/>
  <c r="G2133" i="3"/>
  <c r="A2136" i="3"/>
  <c r="B2136" i="3"/>
  <c r="C2136" i="3"/>
  <c r="D2136" i="3"/>
  <c r="G2135" i="3"/>
  <c r="G2136" i="3"/>
  <c r="A2139" i="3"/>
  <c r="B2139" i="3"/>
  <c r="C2139" i="3"/>
  <c r="D2139" i="3"/>
  <c r="G2138" i="3"/>
  <c r="G2139" i="3"/>
  <c r="A2142" i="3"/>
  <c r="B2142" i="3"/>
  <c r="C2142" i="3"/>
  <c r="G2141" i="3"/>
  <c r="G2142" i="3"/>
  <c r="A2144" i="3"/>
  <c r="B2144" i="3"/>
  <c r="C2144" i="3"/>
  <c r="G2143" i="3"/>
  <c r="G2144" i="3"/>
  <c r="A2146" i="3"/>
  <c r="B2146" i="3"/>
  <c r="C2146" i="3"/>
  <c r="G2145" i="3"/>
  <c r="G2146" i="3"/>
  <c r="D2141" i="3"/>
  <c r="D2142" i="3"/>
  <c r="D2143" i="3"/>
  <c r="D2144" i="3"/>
  <c r="D2145" i="3"/>
  <c r="D2146" i="3"/>
  <c r="D2147" i="3"/>
  <c r="A2148" i="3"/>
  <c r="B2148" i="3"/>
  <c r="C2148" i="3"/>
  <c r="D2148" i="3"/>
  <c r="G2147" i="3"/>
  <c r="G2148" i="3"/>
  <c r="A2154" i="3"/>
  <c r="B2154" i="3"/>
  <c r="C2154" i="3"/>
  <c r="G2153" i="3"/>
  <c r="G2154" i="3"/>
  <c r="D2150" i="3"/>
  <c r="D2151" i="3"/>
  <c r="D2152" i="3"/>
  <c r="D2153" i="3"/>
  <c r="D2154" i="3"/>
  <c r="D2155" i="3"/>
  <c r="A2156" i="3"/>
  <c r="B2156" i="3"/>
  <c r="C2156" i="3"/>
  <c r="D2156" i="3"/>
  <c r="G2155" i="3"/>
  <c r="G2156" i="3"/>
  <c r="A2161" i="3"/>
  <c r="B2161" i="3"/>
  <c r="C2161" i="3"/>
  <c r="G2160" i="3"/>
  <c r="G2161" i="3"/>
  <c r="A2163" i="3"/>
  <c r="B2163" i="3"/>
  <c r="C2163" i="3"/>
  <c r="G2162" i="3"/>
  <c r="G2163" i="3"/>
  <c r="D2159" i="3"/>
  <c r="D2160" i="3"/>
  <c r="D2161" i="3"/>
  <c r="D2162" i="3"/>
  <c r="D2163" i="3"/>
  <c r="D2164" i="3"/>
  <c r="A2165" i="3"/>
  <c r="B2165" i="3"/>
  <c r="C2165" i="3"/>
  <c r="D2165" i="3"/>
  <c r="G2164" i="3"/>
  <c r="G2165" i="3"/>
  <c r="A2167" i="3"/>
  <c r="B2167" i="3"/>
  <c r="C2167" i="3"/>
  <c r="G2166" i="3"/>
  <c r="G2167" i="3"/>
  <c r="D2167" i="3"/>
  <c r="D2168" i="3"/>
  <c r="A2169" i="3"/>
  <c r="B2169" i="3"/>
  <c r="C2169" i="3"/>
  <c r="D2169" i="3"/>
  <c r="G2168" i="3"/>
  <c r="G2169" i="3"/>
  <c r="A2173" i="3"/>
  <c r="B2173" i="3"/>
  <c r="C2173" i="3"/>
  <c r="G2172" i="3"/>
  <c r="G2173" i="3"/>
  <c r="A2175" i="3"/>
  <c r="B2175" i="3"/>
  <c r="C2175" i="3"/>
  <c r="G2174" i="3"/>
  <c r="G2175" i="3"/>
  <c r="A2177" i="3"/>
  <c r="B2177" i="3"/>
  <c r="C2177" i="3"/>
  <c r="G2176" i="3"/>
  <c r="G2177" i="3"/>
  <c r="D2171" i="3"/>
  <c r="D2172" i="3"/>
  <c r="D2173" i="3"/>
  <c r="D2174" i="3"/>
  <c r="D2175" i="3"/>
  <c r="D2176" i="3"/>
  <c r="D2177" i="3"/>
  <c r="D2178" i="3"/>
  <c r="A2184" i="3"/>
  <c r="B2184" i="3"/>
  <c r="C2184" i="3"/>
  <c r="G2183" i="3"/>
  <c r="G2184" i="3"/>
  <c r="A2186" i="3"/>
  <c r="B2186" i="3"/>
  <c r="C2186" i="3"/>
  <c r="G2185" i="3"/>
  <c r="G2186" i="3"/>
  <c r="A2188" i="3"/>
  <c r="B2188" i="3"/>
  <c r="C2188" i="3"/>
  <c r="G2187" i="3"/>
  <c r="G2188" i="3"/>
  <c r="A2190" i="3"/>
  <c r="B2190" i="3"/>
  <c r="C2190" i="3"/>
  <c r="G2189" i="3"/>
  <c r="G2190" i="3"/>
  <c r="D2181" i="3"/>
  <c r="D2182" i="3"/>
  <c r="D2183" i="3"/>
  <c r="D2184" i="3"/>
  <c r="D2185" i="3"/>
  <c r="D2186" i="3"/>
  <c r="D2187" i="3"/>
  <c r="D2188" i="3"/>
  <c r="D2189" i="3"/>
  <c r="D2190" i="3"/>
  <c r="D2191" i="3"/>
  <c r="A2192" i="3"/>
  <c r="B2192" i="3"/>
  <c r="C2192" i="3"/>
  <c r="D2192" i="3"/>
  <c r="G2191" i="3"/>
  <c r="G2192" i="3"/>
  <c r="A2194" i="3"/>
  <c r="B2194" i="3"/>
  <c r="C2194" i="3"/>
  <c r="G2193" i="3"/>
  <c r="G2194" i="3"/>
  <c r="A2197" i="3"/>
  <c r="B2197" i="3"/>
  <c r="C2197" i="3"/>
  <c r="G2196" i="3"/>
  <c r="G2197" i="3"/>
  <c r="A2199" i="3"/>
  <c r="B2199" i="3"/>
  <c r="C2199" i="3"/>
  <c r="G2198" i="3"/>
  <c r="G2199" i="3"/>
  <c r="A2201" i="3"/>
  <c r="B2201" i="3"/>
  <c r="C2201" i="3"/>
  <c r="G2200" i="3"/>
  <c r="G2201" i="3"/>
  <c r="A2203" i="3"/>
  <c r="B2203" i="3"/>
  <c r="C2203" i="3"/>
  <c r="G2202" i="3"/>
  <c r="G2203" i="3"/>
  <c r="A2205" i="3"/>
  <c r="B2205" i="3"/>
  <c r="C2205" i="3"/>
  <c r="G2204" i="3"/>
  <c r="G2205" i="3"/>
  <c r="A2208" i="3"/>
  <c r="B2208" i="3"/>
  <c r="C2208" i="3"/>
  <c r="G2207" i="3"/>
  <c r="G2208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A2210" i="3"/>
  <c r="B2210" i="3"/>
  <c r="C2210" i="3"/>
  <c r="D2210" i="3"/>
  <c r="G2209" i="3"/>
  <c r="G2210" i="3"/>
  <c r="A2212" i="3"/>
  <c r="B2212" i="3"/>
  <c r="C2212" i="3"/>
  <c r="D2212" i="3"/>
  <c r="G2211" i="3"/>
  <c r="G2212" i="3"/>
  <c r="A2214" i="3"/>
  <c r="B2214" i="3"/>
  <c r="C2214" i="3"/>
  <c r="G2213" i="3"/>
  <c r="G2214" i="3"/>
  <c r="D2214" i="3"/>
  <c r="D2215" i="3"/>
  <c r="A2216" i="3"/>
  <c r="B2216" i="3"/>
  <c r="C2216" i="3"/>
  <c r="D2216" i="3"/>
  <c r="G2215" i="3"/>
  <c r="G2216" i="3"/>
  <c r="A2219" i="3"/>
  <c r="B2219" i="3"/>
  <c r="C2219" i="3"/>
  <c r="D2219" i="3"/>
  <c r="G2218" i="3"/>
  <c r="G2219" i="3"/>
  <c r="A2221" i="3"/>
  <c r="B2221" i="3"/>
  <c r="C2221" i="3"/>
  <c r="D2221" i="3"/>
  <c r="G2220" i="3"/>
  <c r="G2221" i="3"/>
  <c r="A2223" i="3"/>
  <c r="B2223" i="3"/>
  <c r="C2223" i="3"/>
  <c r="D2223" i="3"/>
  <c r="G2222" i="3"/>
  <c r="G2223" i="3"/>
  <c r="A2225" i="3"/>
  <c r="B2225" i="3"/>
  <c r="C2225" i="3"/>
  <c r="G2224" i="3"/>
  <c r="G2225" i="3"/>
  <c r="A2227" i="3"/>
  <c r="B2227" i="3"/>
  <c r="C2227" i="3"/>
  <c r="G2226" i="3"/>
  <c r="G2227" i="3"/>
  <c r="A2230" i="3"/>
  <c r="B2230" i="3"/>
  <c r="C2230" i="3"/>
  <c r="G2229" i="3"/>
  <c r="G2230" i="3"/>
  <c r="D2225" i="3"/>
  <c r="D2226" i="3"/>
  <c r="D2227" i="3"/>
  <c r="D2228" i="3"/>
  <c r="D2229" i="3"/>
  <c r="D2230" i="3"/>
  <c r="D2231" i="3"/>
  <c r="D2232" i="3"/>
  <c r="A2235" i="3"/>
  <c r="B2235" i="3"/>
  <c r="C2235" i="3"/>
  <c r="G2234" i="3"/>
  <c r="G2235" i="3"/>
  <c r="D2235" i="3"/>
  <c r="D2236" i="3"/>
  <c r="D2237" i="3"/>
  <c r="D2238" i="3"/>
  <c r="A2240" i="3"/>
  <c r="B2240" i="3"/>
  <c r="C2240" i="3"/>
  <c r="G2239" i="3"/>
  <c r="G2240" i="3"/>
  <c r="A2242" i="3"/>
  <c r="B2242" i="3"/>
  <c r="C2242" i="3"/>
  <c r="G2241" i="3"/>
  <c r="G2242" i="3"/>
  <c r="A2244" i="3"/>
  <c r="B2244" i="3"/>
  <c r="C2244" i="3"/>
  <c r="G2243" i="3"/>
  <c r="G2244" i="3"/>
  <c r="A2247" i="3"/>
  <c r="B2247" i="3"/>
  <c r="C2247" i="3"/>
  <c r="G2246" i="3"/>
  <c r="G2247" i="3"/>
  <c r="D2240" i="3"/>
  <c r="D2241" i="3"/>
  <c r="D2242" i="3"/>
  <c r="D2243" i="3"/>
  <c r="D2244" i="3"/>
  <c r="D2245" i="3"/>
  <c r="D2246" i="3"/>
  <c r="D2247" i="3"/>
  <c r="D2248" i="3"/>
  <c r="D2249" i="3"/>
  <c r="A2251" i="3"/>
  <c r="B2251" i="3"/>
  <c r="C2251" i="3"/>
  <c r="G2250" i="3"/>
  <c r="G2251" i="3"/>
  <c r="A2253" i="3"/>
  <c r="B2253" i="3"/>
  <c r="C2253" i="3"/>
  <c r="G2252" i="3"/>
  <c r="G2253" i="3"/>
  <c r="A2255" i="3"/>
  <c r="B2255" i="3"/>
  <c r="C2255" i="3"/>
  <c r="G2254" i="3"/>
  <c r="G2255" i="3"/>
  <c r="D2251" i="3"/>
  <c r="D2252" i="3"/>
  <c r="D2253" i="3"/>
  <c r="D2254" i="3"/>
  <c r="D2255" i="3"/>
  <c r="D2256" i="3"/>
  <c r="A2257" i="3"/>
  <c r="B2257" i="3"/>
  <c r="C2257" i="3"/>
  <c r="D2257" i="3"/>
  <c r="G2256" i="3"/>
  <c r="G2257" i="3"/>
  <c r="D2259" i="3"/>
  <c r="D2261" i="3"/>
  <c r="D2264" i="3"/>
  <c r="D2267" i="3"/>
  <c r="A2274" i="3"/>
  <c r="B2274" i="3"/>
  <c r="C2274" i="3"/>
  <c r="G2273" i="3"/>
  <c r="G2274" i="3"/>
  <c r="D2274" i="3"/>
  <c r="D2275" i="3"/>
  <c r="A2278" i="3"/>
  <c r="B2278" i="3"/>
  <c r="C2278" i="3"/>
  <c r="G2277" i="3"/>
  <c r="G2278" i="3"/>
  <c r="A2280" i="3"/>
  <c r="B2280" i="3"/>
  <c r="C2280" i="3"/>
  <c r="G2279" i="3"/>
  <c r="G2280" i="3"/>
  <c r="D2278" i="3"/>
  <c r="D2279" i="3"/>
  <c r="D2280" i="3"/>
  <c r="D2281" i="3"/>
  <c r="A2282" i="3"/>
  <c r="B2282" i="3"/>
  <c r="C2282" i="3"/>
  <c r="D2282" i="3"/>
  <c r="G2281" i="3"/>
  <c r="G2282" i="3"/>
  <c r="A2284" i="3"/>
  <c r="B2284" i="3"/>
  <c r="C2284" i="3"/>
  <c r="D2284" i="3"/>
  <c r="G2283" i="3"/>
  <c r="G2284" i="3"/>
  <c r="A2286" i="3"/>
  <c r="B2286" i="3"/>
  <c r="C2286" i="3"/>
  <c r="D2286" i="3"/>
  <c r="G2285" i="3"/>
  <c r="G2286" i="3"/>
  <c r="A2288" i="3"/>
  <c r="B2288" i="3"/>
  <c r="C2288" i="3"/>
  <c r="D2288" i="3"/>
  <c r="G2287" i="3"/>
  <c r="G2288" i="3"/>
  <c r="A2291" i="3"/>
  <c r="B2291" i="3"/>
  <c r="C2291" i="3"/>
  <c r="G2290" i="3"/>
  <c r="G2291" i="3"/>
  <c r="D2290" i="3"/>
  <c r="D2291" i="3"/>
  <c r="D2292" i="3"/>
  <c r="A2293" i="3"/>
  <c r="B2293" i="3"/>
  <c r="C2293" i="3"/>
  <c r="D2293" i="3"/>
  <c r="G2292" i="3"/>
  <c r="G2293" i="3"/>
  <c r="A2295" i="3"/>
  <c r="B2295" i="3"/>
  <c r="C2295" i="3"/>
  <c r="D2295" i="3"/>
  <c r="G2294" i="3"/>
  <c r="G2295" i="3"/>
  <c r="A2297" i="3"/>
  <c r="B2297" i="3"/>
  <c r="C2297" i="3"/>
  <c r="G2296" i="3"/>
  <c r="G2297" i="3"/>
  <c r="A2299" i="3"/>
  <c r="B2299" i="3"/>
  <c r="C2299" i="3"/>
  <c r="G2298" i="3"/>
  <c r="G2299" i="3"/>
  <c r="D2297" i="3"/>
  <c r="D2298" i="3"/>
  <c r="D2299" i="3"/>
  <c r="D2300" i="3"/>
  <c r="D2301" i="3"/>
  <c r="A2302" i="3"/>
  <c r="B2302" i="3"/>
  <c r="C2302" i="3"/>
  <c r="D2302" i="3"/>
  <c r="G2301" i="3"/>
  <c r="G2302" i="3"/>
  <c r="A2304" i="3"/>
  <c r="B2304" i="3"/>
  <c r="C2304" i="3"/>
  <c r="D2304" i="3"/>
  <c r="G2303" i="3"/>
  <c r="G2304" i="3"/>
  <c r="A2307" i="3"/>
  <c r="B2307" i="3"/>
  <c r="C2307" i="3"/>
  <c r="D2307" i="3"/>
  <c r="G2306" i="3"/>
  <c r="G2307" i="3"/>
  <c r="A2309" i="3"/>
  <c r="B2309" i="3"/>
  <c r="C2309" i="3"/>
  <c r="D2309" i="3"/>
  <c r="G2308" i="3"/>
  <c r="G2309" i="3"/>
  <c r="A2311" i="3"/>
  <c r="B2311" i="3"/>
  <c r="C2311" i="3"/>
  <c r="D2311" i="3"/>
  <c r="G2310" i="3"/>
  <c r="G2311" i="3"/>
  <c r="D2313" i="3"/>
  <c r="A2314" i="3"/>
  <c r="B2314" i="3"/>
  <c r="C2314" i="3"/>
  <c r="D2314" i="3"/>
  <c r="G2313" i="3"/>
  <c r="G2314" i="3"/>
  <c r="A2316" i="3"/>
  <c r="B2316" i="3"/>
  <c r="C2316" i="3"/>
  <c r="G2315" i="3"/>
  <c r="G2316" i="3"/>
  <c r="A2318" i="3"/>
  <c r="B2318" i="3"/>
  <c r="C2318" i="3"/>
  <c r="G2317" i="3"/>
  <c r="G2318" i="3"/>
  <c r="A2320" i="3"/>
  <c r="B2320" i="3"/>
  <c r="C2320" i="3"/>
  <c r="G2319" i="3"/>
  <c r="G2320" i="3"/>
  <c r="A2322" i="3"/>
  <c r="B2322" i="3"/>
  <c r="C2322" i="3"/>
  <c r="G2321" i="3"/>
  <c r="G2322" i="3"/>
  <c r="D2316" i="3"/>
  <c r="D2317" i="3"/>
  <c r="D2318" i="3"/>
  <c r="D2319" i="3"/>
  <c r="D2320" i="3"/>
  <c r="D2321" i="3"/>
  <c r="D2322" i="3"/>
  <c r="D2323" i="3"/>
  <c r="D2324" i="3"/>
  <c r="A2325" i="3"/>
  <c r="B2325" i="3"/>
  <c r="C2325" i="3"/>
  <c r="D2325" i="3"/>
  <c r="G2324" i="3"/>
  <c r="G2325" i="3"/>
  <c r="A2327" i="3"/>
  <c r="B2327" i="3"/>
  <c r="C2327" i="3"/>
  <c r="G2326" i="3"/>
  <c r="G2327" i="3"/>
  <c r="D2327" i="3"/>
  <c r="D2328" i="3"/>
  <c r="A2329" i="3"/>
  <c r="B2329" i="3"/>
  <c r="C2329" i="3"/>
  <c r="D2329" i="3"/>
  <c r="G2328" i="3"/>
  <c r="G2329" i="3"/>
  <c r="D2331" i="3"/>
  <c r="D2333" i="3"/>
  <c r="A2335" i="3"/>
  <c r="B2335" i="3"/>
  <c r="C2335" i="3"/>
  <c r="G2334" i="3"/>
  <c r="G2335" i="3"/>
  <c r="A2337" i="3"/>
  <c r="B2337" i="3"/>
  <c r="C2337" i="3"/>
  <c r="G2336" i="3"/>
  <c r="G2337" i="3"/>
  <c r="A2339" i="3"/>
  <c r="B2339" i="3"/>
  <c r="C2339" i="3"/>
  <c r="G2338" i="3"/>
  <c r="G2339" i="3"/>
  <c r="D2335" i="3"/>
  <c r="D2336" i="3"/>
  <c r="D2337" i="3"/>
  <c r="D2338" i="3"/>
  <c r="D2339" i="3"/>
  <c r="D2340" i="3"/>
  <c r="D2341" i="3"/>
  <c r="D2343" i="3"/>
  <c r="A2346" i="3"/>
  <c r="B2346" i="3"/>
  <c r="C2346" i="3"/>
  <c r="D2346" i="3"/>
  <c r="G2345" i="3"/>
  <c r="G2346" i="3"/>
  <c r="A2349" i="3"/>
  <c r="B2349" i="3"/>
  <c r="C2349" i="3"/>
  <c r="G2348" i="3"/>
  <c r="G2349" i="3"/>
  <c r="D2348" i="3"/>
  <c r="D2349" i="3"/>
  <c r="D2350" i="3"/>
  <c r="D2351" i="3"/>
  <c r="A2353" i="3"/>
  <c r="B2353" i="3"/>
  <c r="C2353" i="3"/>
  <c r="D2353" i="3"/>
  <c r="G2352" i="3"/>
  <c r="G2353" i="3"/>
  <c r="A2355" i="3"/>
  <c r="B2355" i="3"/>
  <c r="C2355" i="3"/>
  <c r="G2354" i="3"/>
  <c r="G2355" i="3"/>
  <c r="A2357" i="3"/>
  <c r="B2357" i="3"/>
  <c r="C2357" i="3"/>
  <c r="G2356" i="3"/>
  <c r="G2357" i="3"/>
  <c r="D2355" i="3"/>
  <c r="D2356" i="3"/>
  <c r="D2357" i="3"/>
  <c r="D2358" i="3"/>
  <c r="A2359" i="3"/>
  <c r="B2359" i="3"/>
  <c r="C2359" i="3"/>
  <c r="D2359" i="3"/>
  <c r="G2358" i="3"/>
  <c r="G2359" i="3"/>
  <c r="A2361" i="3"/>
  <c r="B2361" i="3"/>
  <c r="C2361" i="3"/>
  <c r="G2360" i="3"/>
  <c r="G2361" i="3"/>
  <c r="A2363" i="3"/>
  <c r="B2363" i="3"/>
  <c r="C2363" i="3"/>
  <c r="G2362" i="3"/>
  <c r="G2363" i="3"/>
  <c r="A2365" i="3"/>
  <c r="B2365" i="3"/>
  <c r="C2365" i="3"/>
  <c r="G2364" i="3"/>
  <c r="G2365" i="3"/>
  <c r="D2361" i="3"/>
  <c r="D2362" i="3"/>
  <c r="D2363" i="3"/>
  <c r="D2364" i="3"/>
  <c r="D2365" i="3"/>
  <c r="D2366" i="3"/>
  <c r="A2367" i="3"/>
  <c r="B2367" i="3"/>
  <c r="C2367" i="3"/>
  <c r="D2367" i="3"/>
  <c r="G2366" i="3"/>
  <c r="G2367" i="3"/>
  <c r="A2369" i="3"/>
  <c r="B2369" i="3"/>
  <c r="C2369" i="3"/>
  <c r="D2369" i="3"/>
  <c r="G2368" i="3"/>
  <c r="G2369" i="3"/>
  <c r="A2371" i="3"/>
  <c r="B2371" i="3"/>
  <c r="C2371" i="3"/>
  <c r="D2371" i="3"/>
  <c r="G2370" i="3"/>
  <c r="G2371" i="3"/>
  <c r="A2374" i="3"/>
  <c r="B2374" i="3"/>
  <c r="C2374" i="3"/>
  <c r="G2373" i="3"/>
  <c r="G2374" i="3"/>
  <c r="D2374" i="3"/>
  <c r="D2375" i="3"/>
  <c r="A2376" i="3"/>
  <c r="B2376" i="3"/>
  <c r="C2376" i="3"/>
  <c r="D2376" i="3"/>
  <c r="G2375" i="3"/>
  <c r="G2376" i="3"/>
  <c r="A2378" i="3"/>
  <c r="B2378" i="3"/>
  <c r="C2378" i="3"/>
  <c r="G2377" i="3"/>
  <c r="G2378" i="3"/>
  <c r="D2378" i="3"/>
  <c r="D2379" i="3"/>
  <c r="A2380" i="3"/>
  <c r="B2380" i="3"/>
  <c r="C2380" i="3"/>
  <c r="D2380" i="3"/>
  <c r="G2379" i="3"/>
  <c r="G2380" i="3"/>
  <c r="A2382" i="3"/>
  <c r="B2382" i="3"/>
  <c r="C2382" i="3"/>
  <c r="D2382" i="3"/>
  <c r="G2381" i="3"/>
  <c r="G2382" i="3"/>
  <c r="A2384" i="3"/>
  <c r="B2384" i="3"/>
  <c r="C2384" i="3"/>
  <c r="G2383" i="3"/>
  <c r="G2384" i="3"/>
  <c r="D2384" i="3"/>
  <c r="D2385" i="3"/>
  <c r="A2388" i="3"/>
  <c r="B2388" i="3"/>
  <c r="C2388" i="3"/>
  <c r="G2387" i="3"/>
  <c r="G2388" i="3"/>
  <c r="D2387" i="3"/>
  <c r="D2388" i="3"/>
  <c r="D2389" i="3"/>
  <c r="D2390" i="3"/>
  <c r="D2392" i="3"/>
  <c r="A2393" i="3"/>
  <c r="B2393" i="3"/>
  <c r="C2393" i="3"/>
  <c r="D2393" i="3"/>
  <c r="G2392" i="3"/>
  <c r="G2393" i="3"/>
  <c r="A2395" i="3"/>
  <c r="B2395" i="3"/>
  <c r="C2395" i="3"/>
  <c r="D2395" i="3"/>
  <c r="G2394" i="3"/>
  <c r="G2395" i="3"/>
  <c r="A2397" i="3"/>
  <c r="B2397" i="3"/>
  <c r="C2397" i="3"/>
  <c r="D2397" i="3"/>
  <c r="G2396" i="3"/>
  <c r="G2397" i="3"/>
  <c r="A2399" i="3"/>
  <c r="B2399" i="3"/>
  <c r="C2399" i="3"/>
  <c r="D2399" i="3"/>
  <c r="G2398" i="3"/>
  <c r="G2399" i="3"/>
  <c r="A2401" i="3"/>
  <c r="B2401" i="3"/>
  <c r="C2401" i="3"/>
  <c r="G2400" i="3"/>
  <c r="G2401" i="3"/>
  <c r="D2401" i="3"/>
  <c r="D2402" i="3"/>
  <c r="A2404" i="3"/>
  <c r="B2404" i="3"/>
  <c r="C2404" i="3"/>
  <c r="G2403" i="3"/>
  <c r="G2404" i="3"/>
  <c r="A2406" i="3"/>
  <c r="B2406" i="3"/>
  <c r="C2406" i="3"/>
  <c r="G2405" i="3"/>
  <c r="G2406" i="3"/>
  <c r="D2404" i="3"/>
  <c r="D2405" i="3"/>
  <c r="D2406" i="3"/>
  <c r="D2407" i="3"/>
  <c r="D2408" i="3"/>
  <c r="A2409" i="3"/>
  <c r="B2409" i="3"/>
  <c r="C2409" i="3"/>
  <c r="D2409" i="3"/>
  <c r="G2408" i="3"/>
  <c r="G2409" i="3"/>
  <c r="D2411" i="3"/>
  <c r="A2412" i="3"/>
  <c r="B2412" i="3"/>
  <c r="C2412" i="3"/>
  <c r="D2412" i="3"/>
  <c r="G2411" i="3"/>
  <c r="G2412" i="3"/>
  <c r="A2415" i="3"/>
  <c r="B2415" i="3"/>
  <c r="C2415" i="3"/>
  <c r="G2414" i="3"/>
  <c r="G2415" i="3"/>
  <c r="A2419" i="3"/>
  <c r="B2419" i="3"/>
  <c r="C2419" i="3"/>
  <c r="G2418" i="3"/>
  <c r="G2419" i="3"/>
  <c r="A2422" i="3"/>
  <c r="B2422" i="3"/>
  <c r="C2422" i="3"/>
  <c r="G2421" i="3"/>
  <c r="G2422" i="3"/>
  <c r="A2424" i="3"/>
  <c r="B2424" i="3"/>
  <c r="C2424" i="3"/>
  <c r="G2423" i="3"/>
  <c r="G2424" i="3"/>
  <c r="D2415" i="3"/>
  <c r="D2416" i="3"/>
  <c r="D2417" i="3"/>
  <c r="D2418" i="3"/>
  <c r="D2419" i="3"/>
  <c r="D2420" i="3"/>
  <c r="D2421" i="3"/>
  <c r="D2422" i="3"/>
  <c r="D2423" i="3"/>
  <c r="D2424" i="3"/>
  <c r="D2425" i="3"/>
  <c r="A2426" i="3"/>
  <c r="B2426" i="3"/>
  <c r="C2426" i="3"/>
  <c r="D2426" i="3"/>
  <c r="G2425" i="3"/>
  <c r="G2426" i="3"/>
  <c r="A2428" i="3"/>
  <c r="B2428" i="3"/>
  <c r="C2428" i="3"/>
  <c r="D2428" i="3"/>
  <c r="G2427" i="3"/>
  <c r="G2428" i="3"/>
  <c r="A2430" i="3"/>
  <c r="B2430" i="3"/>
  <c r="C2430" i="3"/>
  <c r="G2429" i="3"/>
  <c r="G2430" i="3"/>
  <c r="A2432" i="3"/>
  <c r="B2432" i="3"/>
  <c r="C2432" i="3"/>
  <c r="G2431" i="3"/>
  <c r="G2432" i="3"/>
  <c r="D2430" i="3"/>
  <c r="D2431" i="3"/>
  <c r="D2432" i="3"/>
  <c r="D2433" i="3"/>
  <c r="A2434" i="3"/>
  <c r="B2434" i="3"/>
  <c r="C2434" i="3"/>
  <c r="D2434" i="3"/>
  <c r="G2433" i="3"/>
  <c r="G2434" i="3"/>
  <c r="A2436" i="3"/>
  <c r="B2436" i="3"/>
  <c r="C2436" i="3"/>
  <c r="D2436" i="3"/>
  <c r="G2435" i="3"/>
  <c r="G2436" i="3"/>
  <c r="A2440" i="3"/>
  <c r="B2440" i="3"/>
  <c r="C2440" i="3"/>
  <c r="G2439" i="3"/>
  <c r="G2440" i="3"/>
  <c r="D2440" i="3"/>
  <c r="D2441" i="3"/>
  <c r="A2442" i="3"/>
  <c r="B2442" i="3"/>
  <c r="C2442" i="3"/>
  <c r="D2442" i="3"/>
  <c r="G2441" i="3"/>
  <c r="G2442" i="3"/>
  <c r="A2444" i="3"/>
  <c r="B2444" i="3"/>
  <c r="C2444" i="3"/>
  <c r="D2444" i="3"/>
  <c r="G2443" i="3"/>
  <c r="G2444" i="3"/>
  <c r="A2446" i="3"/>
  <c r="B2446" i="3"/>
  <c r="C2446" i="3"/>
  <c r="D2446" i="3"/>
  <c r="G2445" i="3"/>
  <c r="G2446" i="3"/>
  <c r="A2448" i="3"/>
  <c r="B2448" i="3"/>
  <c r="C2448" i="3"/>
  <c r="D2448" i="3"/>
  <c r="G2447" i="3"/>
  <c r="G2448" i="3"/>
  <c r="A2451" i="3"/>
  <c r="B2451" i="3"/>
  <c r="C2451" i="3"/>
  <c r="G2450" i="3"/>
  <c r="G2451" i="3"/>
  <c r="D2451" i="3"/>
  <c r="D2452" i="3"/>
  <c r="A2453" i="3"/>
  <c r="B2453" i="3"/>
  <c r="C2453" i="3"/>
  <c r="D2453" i="3"/>
  <c r="G2452" i="3"/>
  <c r="G2453" i="3"/>
  <c r="A2455" i="3"/>
  <c r="B2455" i="3"/>
  <c r="C2455" i="3"/>
  <c r="G2454" i="3"/>
  <c r="G2455" i="3"/>
  <c r="A2457" i="3"/>
  <c r="B2457" i="3"/>
  <c r="C2457" i="3"/>
  <c r="G2456" i="3"/>
  <c r="G2457" i="3"/>
  <c r="D2455" i="3"/>
  <c r="D2456" i="3"/>
  <c r="D2457" i="3"/>
  <c r="D2458" i="3"/>
  <c r="A2459" i="3"/>
  <c r="B2459" i="3"/>
  <c r="C2459" i="3"/>
  <c r="D2459" i="3"/>
  <c r="G2458" i="3"/>
  <c r="G2459" i="3"/>
  <c r="D2461" i="3"/>
  <c r="D2462" i="3"/>
  <c r="A2464" i="3"/>
  <c r="B2464" i="3"/>
  <c r="C2464" i="3"/>
  <c r="G2463" i="3"/>
  <c r="G2464" i="3"/>
  <c r="A2466" i="3"/>
  <c r="B2466" i="3"/>
  <c r="C2466" i="3"/>
  <c r="G2465" i="3"/>
  <c r="G2466" i="3"/>
  <c r="A2468" i="3"/>
  <c r="B2468" i="3"/>
  <c r="C2468" i="3"/>
  <c r="G2467" i="3"/>
  <c r="G2468" i="3"/>
  <c r="D2464" i="3"/>
  <c r="D2465" i="3"/>
  <c r="D2466" i="3"/>
  <c r="D2467" i="3"/>
  <c r="D2468" i="3"/>
  <c r="D2469" i="3"/>
  <c r="A2470" i="3"/>
  <c r="B2470" i="3"/>
  <c r="C2470" i="3"/>
  <c r="D2470" i="3"/>
  <c r="G2469" i="3"/>
  <c r="G2470" i="3"/>
  <c r="A2472" i="3"/>
  <c r="B2472" i="3"/>
  <c r="C2472" i="3"/>
  <c r="D2472" i="3"/>
  <c r="G2471" i="3"/>
  <c r="G2472" i="3"/>
  <c r="A2474" i="3"/>
  <c r="B2474" i="3"/>
  <c r="C2474" i="3"/>
  <c r="D2474" i="3"/>
  <c r="G2473" i="3"/>
  <c r="G2474" i="3"/>
  <c r="A2476" i="3"/>
  <c r="B2476" i="3"/>
  <c r="C2476" i="3"/>
  <c r="G2475" i="3"/>
  <c r="G2476" i="3"/>
  <c r="A2478" i="3"/>
  <c r="B2478" i="3"/>
  <c r="C2478" i="3"/>
  <c r="G2477" i="3"/>
  <c r="G2478" i="3"/>
  <c r="D2476" i="3"/>
  <c r="D2477" i="3"/>
  <c r="D2478" i="3"/>
  <c r="D2479" i="3"/>
  <c r="A2480" i="3"/>
  <c r="B2480" i="3"/>
  <c r="C2480" i="3"/>
  <c r="D2480" i="3"/>
  <c r="G2479" i="3"/>
  <c r="G2480" i="3"/>
  <c r="A2484" i="3"/>
  <c r="B2484" i="3"/>
  <c r="C2484" i="3"/>
  <c r="G2483" i="3"/>
  <c r="G2484" i="3"/>
  <c r="D2484" i="3"/>
  <c r="D2485" i="3"/>
  <c r="A2486" i="3"/>
  <c r="B2486" i="3"/>
  <c r="C2486" i="3"/>
  <c r="D2486" i="3"/>
  <c r="G2485" i="3"/>
  <c r="G2486" i="3"/>
  <c r="A2488" i="3"/>
  <c r="B2488" i="3"/>
  <c r="C2488" i="3"/>
  <c r="G2487" i="3"/>
  <c r="G2488" i="3"/>
  <c r="D2488" i="3"/>
  <c r="D2489" i="3"/>
  <c r="A2490" i="3"/>
  <c r="B2490" i="3"/>
  <c r="C2490" i="3"/>
  <c r="D2490" i="3"/>
  <c r="G2489" i="3"/>
  <c r="G2490" i="3"/>
  <c r="A2492" i="3"/>
  <c r="B2492" i="3"/>
  <c r="C2492" i="3"/>
  <c r="D2492" i="3"/>
  <c r="G2491" i="3"/>
  <c r="G2492" i="3"/>
  <c r="A2496" i="3"/>
  <c r="B2496" i="3"/>
  <c r="C2496" i="3"/>
  <c r="D2496" i="3"/>
  <c r="G2495" i="3"/>
  <c r="G2496" i="3"/>
  <c r="A2498" i="3"/>
  <c r="B2498" i="3"/>
  <c r="C2498" i="3"/>
  <c r="G2497" i="3"/>
  <c r="G2498" i="3"/>
  <c r="A2500" i="3"/>
  <c r="B2500" i="3"/>
  <c r="C2500" i="3"/>
  <c r="G2499" i="3"/>
  <c r="G2500" i="3"/>
  <c r="A2502" i="3"/>
  <c r="B2502" i="3"/>
  <c r="C2502" i="3"/>
  <c r="G2501" i="3"/>
  <c r="G2502" i="3"/>
  <c r="A2504" i="3"/>
  <c r="B2504" i="3"/>
  <c r="C2504" i="3"/>
  <c r="G2503" i="3"/>
  <c r="G2504" i="3"/>
  <c r="A2509" i="3"/>
  <c r="B2509" i="3"/>
  <c r="C2509" i="3"/>
  <c r="G2508" i="3"/>
  <c r="G2509" i="3"/>
  <c r="A2511" i="3"/>
  <c r="B2511" i="3"/>
  <c r="C2511" i="3"/>
  <c r="G2510" i="3"/>
  <c r="G2511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A2513" i="3"/>
  <c r="B2513" i="3"/>
  <c r="C2513" i="3"/>
  <c r="D2513" i="3"/>
  <c r="G2512" i="3"/>
  <c r="G2513" i="3"/>
  <c r="A2514" i="3"/>
  <c r="B2514" i="3"/>
  <c r="C2514" i="3"/>
  <c r="D2514" i="3"/>
  <c r="E2514" i="3"/>
  <c r="F2513" i="3"/>
  <c r="F2514" i="3"/>
  <c r="G2514" i="3"/>
  <c r="A2515" i="3"/>
  <c r="B2515" i="3"/>
  <c r="C2515" i="3"/>
  <c r="D2515" i="3"/>
  <c r="E2515" i="3"/>
  <c r="F2515" i="3"/>
  <c r="G2515" i="3"/>
  <c r="A2516" i="3"/>
  <c r="B2516" i="3"/>
  <c r="C2516" i="3"/>
  <c r="D2516" i="3"/>
  <c r="E2516" i="3"/>
  <c r="F2516" i="3"/>
  <c r="G2516" i="3"/>
  <c r="A2517" i="3"/>
  <c r="B2517" i="3"/>
  <c r="C2517" i="3"/>
  <c r="D2517" i="3"/>
  <c r="E2517" i="3"/>
  <c r="F2517" i="3"/>
  <c r="G2517" i="3"/>
  <c r="A2518" i="3"/>
  <c r="B2518" i="3"/>
  <c r="C2518" i="3"/>
  <c r="D2518" i="3"/>
  <c r="E2518" i="3"/>
  <c r="F2518" i="3"/>
  <c r="G2518" i="3"/>
  <c r="A2519" i="3"/>
  <c r="B2519" i="3"/>
  <c r="C2519" i="3"/>
  <c r="D2519" i="3"/>
  <c r="E2519" i="3"/>
  <c r="F2519" i="3"/>
  <c r="G2519" i="3"/>
  <c r="A2520" i="3"/>
  <c r="B2520" i="3"/>
  <c r="C2520" i="3"/>
  <c r="D2520" i="3"/>
  <c r="E2520" i="3"/>
  <c r="F2520" i="3"/>
  <c r="G2520" i="3"/>
  <c r="A2521" i="3"/>
  <c r="B2521" i="3"/>
  <c r="C2521" i="3"/>
  <c r="D2521" i="3"/>
  <c r="E2521" i="3"/>
  <c r="F2521" i="3"/>
  <c r="G2521" i="3"/>
  <c r="A2522" i="3"/>
  <c r="B2522" i="3"/>
  <c r="C2522" i="3"/>
  <c r="D2522" i="3"/>
  <c r="E2522" i="3"/>
  <c r="F2522" i="3"/>
  <c r="G2522" i="3"/>
  <c r="A2523" i="3"/>
  <c r="B2523" i="3"/>
  <c r="C2523" i="3"/>
  <c r="D2523" i="3"/>
  <c r="E2523" i="3"/>
  <c r="F2523" i="3"/>
  <c r="G2523" i="3"/>
  <c r="A2524" i="3"/>
  <c r="B2524" i="3"/>
  <c r="C2524" i="3"/>
  <c r="D2524" i="3"/>
  <c r="E2524" i="3"/>
  <c r="F2524" i="3"/>
  <c r="G2524" i="3"/>
  <c r="A2525" i="3"/>
  <c r="B2525" i="3"/>
  <c r="C2525" i="3"/>
  <c r="D2525" i="3"/>
  <c r="E2525" i="3"/>
  <c r="F2525" i="3"/>
  <c r="G2525" i="3"/>
  <c r="A2526" i="3"/>
  <c r="B2526" i="3"/>
  <c r="C2526" i="3"/>
  <c r="D2526" i="3"/>
  <c r="E2526" i="3"/>
  <c r="F2526" i="3"/>
  <c r="G2526" i="3"/>
  <c r="A2527" i="3"/>
  <c r="B2527" i="3"/>
  <c r="C2527" i="3"/>
  <c r="D2527" i="3"/>
  <c r="E2527" i="3"/>
  <c r="F2527" i="3"/>
  <c r="G2527" i="3"/>
  <c r="A2528" i="3"/>
  <c r="B2528" i="3"/>
  <c r="C2528" i="3"/>
  <c r="D2528" i="3"/>
  <c r="E2528" i="3"/>
  <c r="F2528" i="3"/>
  <c r="G2528" i="3"/>
  <c r="A2529" i="3"/>
  <c r="B2529" i="3"/>
  <c r="C2529" i="3"/>
  <c r="D2529" i="3"/>
  <c r="E2529" i="3"/>
  <c r="F2529" i="3"/>
  <c r="G2529" i="3"/>
  <c r="A2530" i="3"/>
  <c r="B2530" i="3"/>
  <c r="C2530" i="3"/>
  <c r="D2530" i="3"/>
  <c r="E2530" i="3"/>
  <c r="F2530" i="3"/>
  <c r="G2530" i="3"/>
  <c r="A2531" i="3"/>
  <c r="B2531" i="3"/>
  <c r="C2531" i="3"/>
  <c r="D2531" i="3"/>
  <c r="E2531" i="3"/>
  <c r="F2531" i="3"/>
  <c r="G2531" i="3"/>
  <c r="A2532" i="3"/>
  <c r="B2532" i="3"/>
  <c r="C2532" i="3"/>
  <c r="D2532" i="3"/>
  <c r="E2532" i="3"/>
  <c r="F2532" i="3"/>
  <c r="G2532" i="3"/>
  <c r="A2533" i="3"/>
  <c r="B2533" i="3"/>
  <c r="C2533" i="3"/>
  <c r="D2533" i="3"/>
  <c r="E2533" i="3"/>
  <c r="F2533" i="3"/>
  <c r="G2533" i="3"/>
  <c r="A2534" i="3"/>
  <c r="B2534" i="3"/>
  <c r="C2534" i="3"/>
  <c r="D2534" i="3"/>
  <c r="E2534" i="3"/>
  <c r="F2534" i="3"/>
  <c r="G2534" i="3"/>
  <c r="A2535" i="3"/>
  <c r="B2535" i="3"/>
  <c r="C2535" i="3"/>
  <c r="D2535" i="3"/>
  <c r="E2535" i="3"/>
  <c r="F2535" i="3"/>
  <c r="G2535" i="3"/>
  <c r="A2536" i="3"/>
  <c r="B2536" i="3"/>
  <c r="C2536" i="3"/>
  <c r="D2536" i="3"/>
  <c r="E2536" i="3"/>
  <c r="F2536" i="3"/>
  <c r="G2536" i="3"/>
  <c r="A2537" i="3"/>
  <c r="B2537" i="3"/>
  <c r="C2537" i="3"/>
  <c r="D2537" i="3"/>
  <c r="E2537" i="3"/>
  <c r="F2537" i="3"/>
  <c r="G2537" i="3"/>
  <c r="A2538" i="3"/>
  <c r="B2538" i="3"/>
  <c r="C2538" i="3"/>
  <c r="D2538" i="3"/>
  <c r="E2538" i="3"/>
  <c r="F2538" i="3"/>
  <c r="G2538" i="3"/>
  <c r="A2539" i="3"/>
  <c r="B2539" i="3"/>
  <c r="C2539" i="3"/>
  <c r="D2539" i="3"/>
  <c r="E2539" i="3"/>
  <c r="F2539" i="3"/>
  <c r="G2539" i="3"/>
  <c r="A2540" i="3"/>
  <c r="B2540" i="3"/>
  <c r="C2540" i="3"/>
  <c r="D2540" i="3"/>
  <c r="E2540" i="3"/>
  <c r="F2540" i="3"/>
  <c r="G2540" i="3"/>
  <c r="A2541" i="3"/>
  <c r="B2541" i="3"/>
  <c r="C2541" i="3"/>
  <c r="D2541" i="3"/>
  <c r="E2541" i="3"/>
  <c r="F2541" i="3"/>
  <c r="G2541" i="3"/>
  <c r="A2542" i="3"/>
  <c r="B2542" i="3"/>
  <c r="C2542" i="3"/>
  <c r="D2542" i="3"/>
  <c r="E2542" i="3"/>
  <c r="F2542" i="3"/>
  <c r="G2542" i="3"/>
  <c r="A2543" i="3"/>
  <c r="B2543" i="3"/>
  <c r="C2543" i="3"/>
  <c r="D2543" i="3"/>
  <c r="E2543" i="3"/>
  <c r="F2543" i="3"/>
  <c r="G2543" i="3"/>
  <c r="A2544" i="3"/>
  <c r="B2544" i="3"/>
  <c r="C2544" i="3"/>
  <c r="D2544" i="3"/>
  <c r="E2544" i="3"/>
  <c r="F2544" i="3"/>
  <c r="G2544" i="3"/>
  <c r="A2545" i="3"/>
  <c r="B2545" i="3"/>
  <c r="C2545" i="3"/>
  <c r="D2545" i="3"/>
  <c r="E2545" i="3"/>
  <c r="F2545" i="3"/>
  <c r="G2545" i="3"/>
  <c r="A2546" i="3"/>
  <c r="B2546" i="3"/>
  <c r="C2546" i="3"/>
  <c r="D2546" i="3"/>
  <c r="E2546" i="3"/>
  <c r="F2546" i="3"/>
  <c r="G2546" i="3"/>
  <c r="A2547" i="3"/>
  <c r="B2547" i="3"/>
  <c r="C2547" i="3"/>
  <c r="D2547" i="3"/>
  <c r="E2547" i="3"/>
  <c r="F2547" i="3"/>
  <c r="G2547" i="3"/>
  <c r="A2548" i="3"/>
  <c r="B2548" i="3"/>
  <c r="C2548" i="3"/>
  <c r="D2548" i="3"/>
  <c r="E2548" i="3"/>
  <c r="F2548" i="3"/>
  <c r="G2548" i="3"/>
  <c r="A2549" i="3"/>
  <c r="B2549" i="3"/>
  <c r="C2549" i="3"/>
  <c r="D2549" i="3"/>
  <c r="E2549" i="3"/>
  <c r="F2549" i="3"/>
  <c r="G2549" i="3"/>
  <c r="A2550" i="3"/>
  <c r="B2550" i="3"/>
  <c r="C2550" i="3"/>
  <c r="D2550" i="3"/>
  <c r="E2550" i="3"/>
  <c r="F2550" i="3"/>
  <c r="G2550" i="3"/>
  <c r="A2551" i="3"/>
  <c r="B2551" i="3"/>
  <c r="C2551" i="3"/>
  <c r="D2551" i="3"/>
  <c r="E2551" i="3"/>
  <c r="F2551" i="3"/>
  <c r="G2551" i="3"/>
  <c r="A2552" i="3"/>
  <c r="B2552" i="3"/>
  <c r="C2552" i="3"/>
  <c r="D2552" i="3"/>
  <c r="E2552" i="3"/>
  <c r="F2552" i="3"/>
  <c r="G2552" i="3"/>
  <c r="A2553" i="3"/>
  <c r="B2553" i="3"/>
  <c r="C2553" i="3"/>
  <c r="D2553" i="3"/>
  <c r="E2553" i="3"/>
  <c r="F2553" i="3"/>
  <c r="G2553" i="3"/>
  <c r="A2554" i="3"/>
  <c r="B2554" i="3"/>
  <c r="C2554" i="3"/>
  <c r="D2554" i="3"/>
  <c r="E2554" i="3"/>
  <c r="F2554" i="3"/>
  <c r="G2554" i="3"/>
  <c r="A2555" i="3"/>
  <c r="B2555" i="3"/>
  <c r="C2555" i="3"/>
  <c r="D2555" i="3"/>
  <c r="E2555" i="3"/>
  <c r="F2555" i="3"/>
  <c r="G2555" i="3"/>
  <c r="A2556" i="3"/>
  <c r="B2556" i="3"/>
  <c r="C2556" i="3"/>
  <c r="D2556" i="3"/>
  <c r="E2556" i="3"/>
  <c r="F2556" i="3"/>
  <c r="G2556" i="3"/>
  <c r="A2557" i="3"/>
  <c r="B2557" i="3"/>
  <c r="C2557" i="3"/>
  <c r="D2557" i="3"/>
  <c r="E2557" i="3"/>
  <c r="F2557" i="3"/>
  <c r="G2557" i="3"/>
  <c r="A2558" i="3"/>
  <c r="B2558" i="3"/>
  <c r="C2558" i="3"/>
  <c r="D2558" i="3"/>
  <c r="E2558" i="3"/>
  <c r="F2558" i="3"/>
  <c r="G2558" i="3"/>
  <c r="A2559" i="3"/>
  <c r="B2559" i="3"/>
  <c r="C2559" i="3"/>
  <c r="D2559" i="3"/>
  <c r="E2559" i="3"/>
  <c r="F2559" i="3"/>
  <c r="G2559" i="3"/>
  <c r="A2560" i="3"/>
  <c r="B2560" i="3"/>
  <c r="C2560" i="3"/>
  <c r="D2560" i="3"/>
  <c r="E2560" i="3"/>
  <c r="F2560" i="3"/>
  <c r="G2560" i="3"/>
  <c r="A2561" i="3"/>
  <c r="B2561" i="3"/>
  <c r="C2561" i="3"/>
  <c r="D2561" i="3"/>
  <c r="E2561" i="3"/>
  <c r="F2561" i="3"/>
  <c r="G2561" i="3"/>
  <c r="A2562" i="3"/>
  <c r="B2562" i="3"/>
  <c r="C2562" i="3"/>
  <c r="D2562" i="3"/>
  <c r="E2562" i="3"/>
  <c r="F2562" i="3"/>
  <c r="G2562" i="3"/>
  <c r="A2563" i="3"/>
  <c r="B2563" i="3"/>
  <c r="C2563" i="3"/>
  <c r="D2563" i="3"/>
  <c r="E2563" i="3"/>
  <c r="F2563" i="3"/>
  <c r="G2563" i="3"/>
  <c r="A2564" i="3"/>
  <c r="B2564" i="3"/>
  <c r="C2564" i="3"/>
  <c r="D2564" i="3"/>
  <c r="E2564" i="3"/>
  <c r="F2564" i="3"/>
  <c r="G2564" i="3"/>
  <c r="A2565" i="3"/>
  <c r="B2565" i="3"/>
  <c r="C2565" i="3"/>
  <c r="D2565" i="3"/>
  <c r="E2565" i="3"/>
  <c r="F2565" i="3"/>
  <c r="G2565" i="3"/>
  <c r="A2566" i="3"/>
  <c r="B2566" i="3"/>
  <c r="C2566" i="3"/>
  <c r="D2566" i="3"/>
  <c r="E2566" i="3"/>
  <c r="F2566" i="3"/>
  <c r="G2566" i="3"/>
  <c r="A2567" i="3"/>
  <c r="B2567" i="3"/>
  <c r="C2567" i="3"/>
  <c r="D2567" i="3"/>
  <c r="E2567" i="3"/>
  <c r="F2567" i="3"/>
  <c r="G2567" i="3"/>
  <c r="A2568" i="3"/>
  <c r="B2568" i="3"/>
  <c r="C2568" i="3"/>
  <c r="D2568" i="3"/>
  <c r="E2568" i="3"/>
  <c r="F2568" i="3"/>
  <c r="G2568" i="3"/>
  <c r="A2569" i="3"/>
  <c r="B2569" i="3"/>
  <c r="C2569" i="3"/>
  <c r="D2569" i="3"/>
  <c r="E2569" i="3"/>
  <c r="F2569" i="3"/>
  <c r="G2569" i="3"/>
  <c r="A2570" i="3"/>
  <c r="B2570" i="3"/>
  <c r="C2570" i="3"/>
  <c r="D2570" i="3"/>
  <c r="E2570" i="3"/>
  <c r="F2570" i="3"/>
  <c r="G2570" i="3"/>
  <c r="A2571" i="3"/>
  <c r="B2571" i="3"/>
  <c r="C2571" i="3"/>
  <c r="D2571" i="3"/>
  <c r="E2571" i="3"/>
  <c r="F2571" i="3"/>
  <c r="G2571" i="3"/>
  <c r="A2572" i="3"/>
  <c r="B2572" i="3"/>
  <c r="C2572" i="3"/>
  <c r="D2572" i="3"/>
  <c r="E2572" i="3"/>
  <c r="F2572" i="3"/>
  <c r="G2572" i="3"/>
  <c r="A2573" i="3"/>
  <c r="B2573" i="3"/>
  <c r="C2573" i="3"/>
  <c r="D2573" i="3"/>
  <c r="E2573" i="3"/>
  <c r="F2573" i="3"/>
  <c r="G2573" i="3"/>
  <c r="A2574" i="3"/>
  <c r="B2574" i="3"/>
  <c r="C2574" i="3"/>
  <c r="D2574" i="3"/>
  <c r="E2574" i="3"/>
  <c r="F2574" i="3"/>
  <c r="G2574" i="3"/>
  <c r="A2575" i="3"/>
  <c r="B2575" i="3"/>
  <c r="C2575" i="3"/>
  <c r="D2575" i="3"/>
  <c r="E2575" i="3"/>
  <c r="F2575" i="3"/>
  <c r="G2575" i="3"/>
  <c r="A2576" i="3"/>
  <c r="B2576" i="3"/>
  <c r="C2576" i="3"/>
  <c r="D2576" i="3"/>
  <c r="E2576" i="3"/>
  <c r="F2576" i="3"/>
  <c r="G2576" i="3"/>
  <c r="A2577" i="3"/>
  <c r="B2577" i="3"/>
  <c r="C2577" i="3"/>
  <c r="D2577" i="3"/>
  <c r="E2577" i="3"/>
  <c r="F2577" i="3"/>
  <c r="G2577" i="3"/>
  <c r="A2578" i="3"/>
  <c r="B2578" i="3"/>
  <c r="C2578" i="3"/>
  <c r="D2578" i="3"/>
  <c r="E2578" i="3"/>
  <c r="F2578" i="3"/>
  <c r="G2578" i="3"/>
  <c r="A2579" i="3"/>
  <c r="B2579" i="3"/>
  <c r="C2579" i="3"/>
  <c r="D2579" i="3"/>
  <c r="E2579" i="3"/>
  <c r="F2579" i="3"/>
  <c r="G2579" i="3"/>
  <c r="A2580" i="3"/>
  <c r="B2580" i="3"/>
  <c r="C2580" i="3"/>
  <c r="D2580" i="3"/>
  <c r="E2580" i="3"/>
  <c r="F2580" i="3"/>
  <c r="G2580" i="3"/>
  <c r="A2581" i="3"/>
  <c r="B2581" i="3"/>
  <c r="C2581" i="3"/>
  <c r="D2581" i="3"/>
  <c r="E2581" i="3"/>
  <c r="F2581" i="3"/>
  <c r="G2581" i="3"/>
  <c r="A2582" i="3"/>
  <c r="B2582" i="3"/>
  <c r="C2582" i="3"/>
  <c r="D2582" i="3"/>
  <c r="E2582" i="3"/>
  <c r="F2582" i="3"/>
  <c r="G2582" i="3"/>
  <c r="A2583" i="3"/>
  <c r="B2583" i="3"/>
  <c r="C2583" i="3"/>
  <c r="D2583" i="3"/>
  <c r="E2583" i="3"/>
  <c r="F2583" i="3"/>
  <c r="G2583" i="3"/>
  <c r="A2584" i="3"/>
  <c r="B2584" i="3"/>
  <c r="C2584" i="3"/>
  <c r="D2584" i="3"/>
  <c r="E2584" i="3"/>
  <c r="F2584" i="3"/>
  <c r="G2584" i="3"/>
  <c r="A2585" i="3"/>
  <c r="B2585" i="3"/>
  <c r="C2585" i="3"/>
  <c r="D2585" i="3"/>
  <c r="E2585" i="3"/>
  <c r="F2585" i="3"/>
  <c r="G2585" i="3"/>
  <c r="A2586" i="3"/>
  <c r="B2586" i="3"/>
  <c r="C2586" i="3"/>
  <c r="D2586" i="3"/>
  <c r="E2586" i="3"/>
  <c r="F2586" i="3"/>
  <c r="G2586" i="3"/>
  <c r="A2587" i="3"/>
  <c r="B2587" i="3"/>
  <c r="C2587" i="3"/>
  <c r="D2587" i="3"/>
  <c r="E2587" i="3"/>
  <c r="F2587" i="3"/>
  <c r="G2587" i="3"/>
  <c r="A2588" i="3"/>
  <c r="B2588" i="3"/>
  <c r="C2588" i="3"/>
  <c r="D2588" i="3"/>
  <c r="E2588" i="3"/>
  <c r="F2588" i="3"/>
  <c r="G2588" i="3"/>
  <c r="A2589" i="3"/>
  <c r="B2589" i="3"/>
  <c r="C2589" i="3"/>
  <c r="D2589" i="3"/>
  <c r="E2589" i="3"/>
  <c r="F2589" i="3"/>
  <c r="G2589" i="3"/>
  <c r="A2590" i="3"/>
  <c r="B2590" i="3"/>
  <c r="C2590" i="3"/>
  <c r="D2590" i="3"/>
  <c r="E2590" i="3"/>
  <c r="F2590" i="3"/>
  <c r="G2590" i="3"/>
  <c r="A2591" i="3"/>
  <c r="B2591" i="3"/>
  <c r="C2591" i="3"/>
  <c r="D2591" i="3"/>
  <c r="E2591" i="3"/>
  <c r="F2591" i="3"/>
  <c r="G2591" i="3"/>
  <c r="A2592" i="3"/>
  <c r="B2592" i="3"/>
  <c r="C2592" i="3"/>
  <c r="D2592" i="3"/>
  <c r="E2592" i="3"/>
  <c r="F2592" i="3"/>
  <c r="G2592" i="3"/>
  <c r="A2593" i="3"/>
  <c r="B2593" i="3"/>
  <c r="C2593" i="3"/>
  <c r="D2593" i="3"/>
  <c r="E2593" i="3"/>
  <c r="F2593" i="3"/>
  <c r="G2593" i="3"/>
  <c r="A2594" i="3"/>
  <c r="B2594" i="3"/>
  <c r="C2594" i="3"/>
  <c r="D2594" i="3"/>
  <c r="E2594" i="3"/>
  <c r="F2594" i="3"/>
  <c r="G2594" i="3"/>
  <c r="A2595" i="3"/>
  <c r="B2595" i="3"/>
  <c r="C2595" i="3"/>
  <c r="D2595" i="3"/>
  <c r="E2595" i="3"/>
  <c r="F2595" i="3"/>
  <c r="G2595" i="3"/>
  <c r="A2596" i="3"/>
  <c r="B2596" i="3"/>
  <c r="C2596" i="3"/>
  <c r="D2596" i="3"/>
  <c r="E2596" i="3"/>
  <c r="F2596" i="3"/>
  <c r="G2596" i="3"/>
  <c r="A2597" i="3"/>
  <c r="B2597" i="3"/>
  <c r="C2597" i="3"/>
  <c r="D2597" i="3"/>
  <c r="E2597" i="3"/>
  <c r="F2597" i="3"/>
  <c r="G2597" i="3"/>
  <c r="A2598" i="3"/>
  <c r="B2598" i="3"/>
  <c r="C2598" i="3"/>
  <c r="D2598" i="3"/>
  <c r="E2598" i="3"/>
  <c r="F2598" i="3"/>
  <c r="G2598" i="3"/>
  <c r="A2599" i="3"/>
  <c r="B2599" i="3"/>
  <c r="C2599" i="3"/>
  <c r="D2599" i="3"/>
  <c r="E2599" i="3"/>
  <c r="F2599" i="3"/>
  <c r="G2599" i="3"/>
  <c r="A2600" i="3"/>
  <c r="B2600" i="3"/>
  <c r="C2600" i="3"/>
  <c r="D2600" i="3"/>
  <c r="E2600" i="3"/>
  <c r="F2600" i="3"/>
  <c r="G2600" i="3"/>
  <c r="A2601" i="3"/>
  <c r="B2601" i="3"/>
  <c r="C2601" i="3"/>
  <c r="D2601" i="3"/>
  <c r="E2601" i="3"/>
  <c r="F2601" i="3"/>
  <c r="G2601" i="3"/>
  <c r="A2602" i="3"/>
  <c r="B2602" i="3"/>
  <c r="C2602" i="3"/>
  <c r="D2602" i="3"/>
  <c r="E2602" i="3"/>
  <c r="F2602" i="3"/>
  <c r="G2602" i="3"/>
  <c r="A2603" i="3"/>
  <c r="B2603" i="3"/>
  <c r="C2603" i="3"/>
  <c r="D2603" i="3"/>
  <c r="E2603" i="3"/>
  <c r="F2603" i="3"/>
  <c r="G2603" i="3"/>
  <c r="A2604" i="3"/>
  <c r="B2604" i="3"/>
  <c r="C2604" i="3"/>
  <c r="D2604" i="3"/>
  <c r="E2604" i="3"/>
  <c r="F2604" i="3"/>
  <c r="G2604" i="3"/>
  <c r="A2605" i="3"/>
  <c r="B2605" i="3"/>
  <c r="C2605" i="3"/>
  <c r="D2605" i="3"/>
  <c r="E2605" i="3"/>
  <c r="F2605" i="3"/>
  <c r="G2605" i="3"/>
  <c r="A2606" i="3"/>
  <c r="B2606" i="3"/>
  <c r="C2606" i="3"/>
  <c r="D2606" i="3"/>
  <c r="E2606" i="3"/>
  <c r="F2606" i="3"/>
  <c r="G2606" i="3"/>
  <c r="A2607" i="3"/>
  <c r="B2607" i="3"/>
  <c r="C2607" i="3"/>
  <c r="D2607" i="3"/>
  <c r="E2607" i="3"/>
  <c r="F2607" i="3"/>
  <c r="G2607" i="3"/>
  <c r="A2608" i="3"/>
  <c r="B2608" i="3"/>
  <c r="C2608" i="3"/>
  <c r="D2608" i="3"/>
  <c r="E2608" i="3"/>
  <c r="F2608" i="3"/>
  <c r="G2608" i="3"/>
  <c r="A2609" i="3"/>
  <c r="B2609" i="3"/>
  <c r="C2609" i="3"/>
  <c r="D2609" i="3"/>
  <c r="E2609" i="3"/>
  <c r="F2609" i="3"/>
  <c r="G2609" i="3"/>
  <c r="A2610" i="3"/>
  <c r="B2610" i="3"/>
  <c r="C2610" i="3"/>
  <c r="D2610" i="3"/>
  <c r="E2610" i="3"/>
  <c r="F2610" i="3"/>
  <c r="G2610" i="3"/>
  <c r="A2611" i="3"/>
  <c r="B2611" i="3"/>
  <c r="C2611" i="3"/>
  <c r="D2611" i="3"/>
  <c r="E2611" i="3"/>
  <c r="F2611" i="3"/>
  <c r="G2611" i="3"/>
  <c r="A2612" i="3"/>
  <c r="B2612" i="3"/>
  <c r="C2612" i="3"/>
  <c r="D2612" i="3"/>
  <c r="E2612" i="3"/>
  <c r="F2612" i="3"/>
  <c r="G2612" i="3"/>
  <c r="A2613" i="3"/>
  <c r="B2613" i="3"/>
  <c r="C2613" i="3"/>
  <c r="D2613" i="3"/>
  <c r="E2613" i="3"/>
  <c r="F2613" i="3"/>
  <c r="G2613" i="3"/>
  <c r="A2614" i="3"/>
  <c r="B2614" i="3"/>
  <c r="C2614" i="3"/>
  <c r="D2614" i="3"/>
  <c r="E2614" i="3"/>
  <c r="F2614" i="3"/>
  <c r="G2614" i="3"/>
  <c r="A2615" i="3"/>
  <c r="B2615" i="3"/>
  <c r="C2615" i="3"/>
  <c r="D2615" i="3"/>
  <c r="E2615" i="3"/>
  <c r="F2615" i="3"/>
  <c r="G2615" i="3"/>
  <c r="A2616" i="3"/>
  <c r="B2616" i="3"/>
  <c r="C2616" i="3"/>
  <c r="D2616" i="3"/>
  <c r="E2616" i="3"/>
  <c r="F2616" i="3"/>
  <c r="G2616" i="3"/>
  <c r="A2617" i="3"/>
  <c r="B2617" i="3"/>
  <c r="C2617" i="3"/>
  <c r="D2617" i="3"/>
  <c r="E2617" i="3"/>
  <c r="F2617" i="3"/>
  <c r="G2617" i="3"/>
  <c r="A2618" i="3"/>
  <c r="B2618" i="3"/>
  <c r="C2618" i="3"/>
  <c r="D2618" i="3"/>
  <c r="E2618" i="3"/>
  <c r="F2618" i="3"/>
  <c r="G2618" i="3"/>
  <c r="A2619" i="3"/>
  <c r="B2619" i="3"/>
  <c r="C2619" i="3"/>
  <c r="D2619" i="3"/>
  <c r="E2619" i="3"/>
  <c r="F2619" i="3"/>
  <c r="G2619" i="3"/>
  <c r="A2620" i="3"/>
  <c r="B2620" i="3"/>
  <c r="C2620" i="3"/>
  <c r="D2620" i="3"/>
  <c r="E2620" i="3"/>
  <c r="F2620" i="3"/>
  <c r="G2620" i="3"/>
  <c r="A2621" i="3"/>
  <c r="B2621" i="3"/>
  <c r="C2621" i="3"/>
  <c r="D2621" i="3"/>
  <c r="E2621" i="3"/>
  <c r="F2621" i="3"/>
  <c r="G2621" i="3"/>
  <c r="A2622" i="3"/>
  <c r="B2622" i="3"/>
  <c r="C2622" i="3"/>
  <c r="D2622" i="3"/>
  <c r="E2622" i="3"/>
  <c r="F2622" i="3"/>
  <c r="G2622" i="3"/>
  <c r="A2623" i="3"/>
  <c r="B2623" i="3"/>
  <c r="C2623" i="3"/>
  <c r="D2623" i="3"/>
  <c r="E2623" i="3"/>
  <c r="F2623" i="3"/>
  <c r="G2623" i="3"/>
  <c r="A2624" i="3"/>
  <c r="B2624" i="3"/>
  <c r="C2624" i="3"/>
  <c r="D2624" i="3"/>
  <c r="E2624" i="3"/>
  <c r="F2624" i="3"/>
  <c r="G2624" i="3"/>
  <c r="A2625" i="3"/>
  <c r="B2625" i="3"/>
  <c r="C2625" i="3"/>
  <c r="D2625" i="3"/>
  <c r="E2625" i="3"/>
  <c r="F2625" i="3"/>
  <c r="G2625" i="3"/>
  <c r="A2626" i="3"/>
  <c r="B2626" i="3"/>
  <c r="C2626" i="3"/>
  <c r="D2626" i="3"/>
  <c r="E2626" i="3"/>
  <c r="F2626" i="3"/>
  <c r="G2626" i="3"/>
  <c r="A2627" i="3"/>
  <c r="B2627" i="3"/>
  <c r="C2627" i="3"/>
  <c r="D2627" i="3"/>
  <c r="E2627" i="3"/>
  <c r="F2627" i="3"/>
  <c r="G2627" i="3"/>
  <c r="A2628" i="3"/>
  <c r="B2628" i="3"/>
  <c r="C2628" i="3"/>
  <c r="D2628" i="3"/>
  <c r="E2628" i="3"/>
  <c r="F2628" i="3"/>
  <c r="G2628" i="3"/>
  <c r="A2629" i="3"/>
  <c r="B2629" i="3"/>
  <c r="C2629" i="3"/>
  <c r="D2629" i="3"/>
  <c r="E2629" i="3"/>
  <c r="F2629" i="3"/>
  <c r="G2629" i="3"/>
  <c r="A2630" i="3"/>
  <c r="B2630" i="3"/>
  <c r="C2630" i="3"/>
  <c r="D2630" i="3"/>
  <c r="E2630" i="3"/>
  <c r="F2630" i="3"/>
  <c r="G2630" i="3"/>
  <c r="A2631" i="3"/>
  <c r="B2631" i="3"/>
  <c r="C2631" i="3"/>
  <c r="D2631" i="3"/>
  <c r="E2631" i="3"/>
  <c r="F2631" i="3"/>
  <c r="G2631" i="3"/>
  <c r="A2632" i="3"/>
  <c r="B2632" i="3"/>
  <c r="C2632" i="3"/>
  <c r="D2632" i="3"/>
  <c r="E2632" i="3"/>
  <c r="F2632" i="3"/>
  <c r="G2632" i="3"/>
  <c r="A2633" i="3"/>
  <c r="B2633" i="3"/>
  <c r="C2633" i="3"/>
  <c r="D2633" i="3"/>
  <c r="E2633" i="3"/>
  <c r="F2633" i="3"/>
  <c r="G2633" i="3"/>
  <c r="A2634" i="3"/>
  <c r="B2634" i="3"/>
  <c r="C2634" i="3"/>
  <c r="D2634" i="3"/>
  <c r="E2634" i="3"/>
  <c r="F2634" i="3"/>
  <c r="G2634" i="3"/>
  <c r="A2635" i="3"/>
  <c r="B2635" i="3"/>
  <c r="C2635" i="3"/>
  <c r="D2635" i="3"/>
  <c r="E2635" i="3"/>
  <c r="F2635" i="3"/>
  <c r="G2635" i="3"/>
  <c r="A2636" i="3"/>
  <c r="B2636" i="3"/>
  <c r="C2636" i="3"/>
  <c r="D2636" i="3"/>
  <c r="E2636" i="3"/>
  <c r="F2636" i="3"/>
  <c r="G2636" i="3"/>
  <c r="A2637" i="3"/>
  <c r="B2637" i="3"/>
  <c r="C2637" i="3"/>
  <c r="D2637" i="3"/>
  <c r="E2637" i="3"/>
  <c r="F2637" i="3"/>
  <c r="G2637" i="3"/>
  <c r="A2638" i="3"/>
  <c r="B2638" i="3"/>
  <c r="C2638" i="3"/>
  <c r="D2638" i="3"/>
  <c r="E2638" i="3"/>
  <c r="F2638" i="3"/>
  <c r="G2638" i="3"/>
  <c r="A2639" i="3"/>
  <c r="B2639" i="3"/>
  <c r="C2639" i="3"/>
  <c r="D2639" i="3"/>
  <c r="E2639" i="3"/>
  <c r="F2639" i="3"/>
  <c r="G2639" i="3"/>
  <c r="A2640" i="3"/>
  <c r="B2640" i="3"/>
  <c r="C2640" i="3"/>
  <c r="D2640" i="3"/>
  <c r="E2640" i="3"/>
  <c r="F2640" i="3"/>
  <c r="G2640" i="3"/>
  <c r="A2641" i="3"/>
  <c r="B2641" i="3"/>
  <c r="C2641" i="3"/>
  <c r="D2641" i="3"/>
  <c r="E2641" i="3"/>
  <c r="F2641" i="3"/>
  <c r="G2641" i="3"/>
  <c r="A2642" i="3"/>
  <c r="B2642" i="3"/>
  <c r="C2642" i="3"/>
  <c r="D2642" i="3"/>
  <c r="E2642" i="3"/>
  <c r="F2642" i="3"/>
  <c r="G2642" i="3"/>
  <c r="A2643" i="3"/>
  <c r="B2643" i="3"/>
  <c r="C2643" i="3"/>
  <c r="D2643" i="3"/>
  <c r="E2643" i="3"/>
  <c r="F2643" i="3"/>
  <c r="G2643" i="3"/>
  <c r="A2644" i="3"/>
  <c r="B2644" i="3"/>
  <c r="C2644" i="3"/>
  <c r="D2644" i="3"/>
  <c r="E2644" i="3"/>
  <c r="F2644" i="3"/>
  <c r="G2644" i="3"/>
  <c r="A2645" i="3"/>
  <c r="B2645" i="3"/>
  <c r="C2645" i="3"/>
  <c r="D2645" i="3"/>
  <c r="E2645" i="3"/>
  <c r="F2645" i="3"/>
  <c r="G2645" i="3"/>
  <c r="A2646" i="3"/>
  <c r="B2646" i="3"/>
  <c r="C2646" i="3"/>
  <c r="D2646" i="3"/>
  <c r="E2646" i="3"/>
  <c r="F2646" i="3"/>
  <c r="G2646" i="3"/>
  <c r="A2647" i="3"/>
  <c r="B2647" i="3"/>
  <c r="C2647" i="3"/>
  <c r="D2647" i="3"/>
  <c r="E2647" i="3"/>
  <c r="F2647" i="3"/>
  <c r="G2647" i="3"/>
  <c r="A2648" i="3"/>
  <c r="B2648" i="3"/>
  <c r="C2648" i="3"/>
  <c r="D2648" i="3"/>
  <c r="E2648" i="3"/>
  <c r="F2648" i="3"/>
  <c r="G2648" i="3"/>
  <c r="A2649" i="3"/>
  <c r="B2649" i="3"/>
  <c r="C2649" i="3"/>
  <c r="D2649" i="3"/>
  <c r="E2649" i="3"/>
  <c r="F2649" i="3"/>
  <c r="G2649" i="3"/>
  <c r="A2650" i="3"/>
  <c r="B2650" i="3"/>
  <c r="C2650" i="3"/>
  <c r="D2650" i="3"/>
  <c r="E2650" i="3"/>
  <c r="F2650" i="3"/>
  <c r="G2650" i="3"/>
  <c r="A2651" i="3"/>
  <c r="B2651" i="3"/>
  <c r="C2651" i="3"/>
  <c r="D2651" i="3"/>
  <c r="E2651" i="3"/>
  <c r="F2651" i="3"/>
  <c r="G2651" i="3"/>
  <c r="A2652" i="3"/>
  <c r="B2652" i="3"/>
  <c r="C2652" i="3"/>
  <c r="D2652" i="3"/>
  <c r="E2652" i="3"/>
  <c r="F2652" i="3"/>
  <c r="G2652" i="3"/>
  <c r="A2653" i="3"/>
  <c r="B2653" i="3"/>
  <c r="C2653" i="3"/>
  <c r="D2653" i="3"/>
  <c r="E2653" i="3"/>
  <c r="F2653" i="3"/>
  <c r="G2653" i="3"/>
  <c r="A2654" i="3"/>
  <c r="B2654" i="3"/>
  <c r="C2654" i="3"/>
  <c r="D2654" i="3"/>
  <c r="E2654" i="3"/>
  <c r="F2654" i="3"/>
  <c r="G2654" i="3"/>
  <c r="A2655" i="3"/>
  <c r="B2655" i="3"/>
  <c r="C2655" i="3"/>
  <c r="D2655" i="3"/>
  <c r="E2655" i="3"/>
  <c r="F2655" i="3"/>
  <c r="G2655" i="3"/>
  <c r="A2656" i="3"/>
  <c r="B2656" i="3"/>
  <c r="C2656" i="3"/>
  <c r="D2656" i="3"/>
  <c r="E2656" i="3"/>
  <c r="F2656" i="3"/>
  <c r="G2656" i="3"/>
  <c r="A2657" i="3"/>
  <c r="B2657" i="3"/>
  <c r="C2657" i="3"/>
  <c r="D2657" i="3"/>
  <c r="E2657" i="3"/>
  <c r="F2657" i="3"/>
  <c r="G2657" i="3"/>
  <c r="A2658" i="3"/>
  <c r="B2658" i="3"/>
  <c r="C2658" i="3"/>
  <c r="D2658" i="3"/>
  <c r="E2658" i="3"/>
  <c r="F2658" i="3"/>
  <c r="G2658" i="3"/>
  <c r="A2659" i="3"/>
  <c r="B2659" i="3"/>
  <c r="C2659" i="3"/>
  <c r="D2659" i="3"/>
  <c r="E2659" i="3"/>
  <c r="F2659" i="3"/>
  <c r="G2659" i="3"/>
  <c r="A2660" i="3"/>
  <c r="B2660" i="3"/>
  <c r="C2660" i="3"/>
  <c r="D2660" i="3"/>
  <c r="E2660" i="3"/>
  <c r="F2660" i="3"/>
  <c r="G2660" i="3"/>
  <c r="A2661" i="3"/>
  <c r="B2661" i="3"/>
  <c r="C2661" i="3"/>
  <c r="D2661" i="3"/>
  <c r="E2661" i="3"/>
  <c r="F2661" i="3"/>
  <c r="G2661" i="3"/>
  <c r="A2662" i="3"/>
  <c r="B2662" i="3"/>
  <c r="C2662" i="3"/>
  <c r="D2662" i="3"/>
  <c r="E2662" i="3"/>
  <c r="F2662" i="3"/>
  <c r="G2662" i="3"/>
  <c r="A2663" i="3"/>
  <c r="B2663" i="3"/>
  <c r="C2663" i="3"/>
  <c r="D2663" i="3"/>
  <c r="E2663" i="3"/>
  <c r="F2663" i="3"/>
  <c r="G2663" i="3"/>
  <c r="A2664" i="3"/>
  <c r="B2664" i="3"/>
  <c r="C2664" i="3"/>
  <c r="D2664" i="3"/>
  <c r="E2664" i="3"/>
  <c r="F2664" i="3"/>
  <c r="G2664" i="3"/>
  <c r="A2665" i="3"/>
  <c r="B2665" i="3"/>
  <c r="C2665" i="3"/>
  <c r="D2665" i="3"/>
  <c r="E2665" i="3"/>
  <c r="F2665" i="3"/>
  <c r="G2665" i="3"/>
  <c r="A2666" i="3"/>
  <c r="B2666" i="3"/>
  <c r="C2666" i="3"/>
  <c r="D2666" i="3"/>
  <c r="E2666" i="3"/>
  <c r="F2666" i="3"/>
  <c r="G2666" i="3"/>
  <c r="A2667" i="3"/>
  <c r="B2667" i="3"/>
  <c r="C2667" i="3"/>
  <c r="D2667" i="3"/>
  <c r="E2667" i="3"/>
  <c r="F2667" i="3"/>
  <c r="G2667" i="3"/>
  <c r="A2668" i="3"/>
  <c r="B2668" i="3"/>
  <c r="C2668" i="3"/>
  <c r="D2668" i="3"/>
  <c r="E2668" i="3"/>
  <c r="F2668" i="3"/>
  <c r="G2668" i="3"/>
  <c r="A2669" i="3"/>
  <c r="B2669" i="3"/>
  <c r="C2669" i="3"/>
  <c r="D2669" i="3"/>
  <c r="E2669" i="3"/>
  <c r="F2669" i="3"/>
  <c r="G2669" i="3"/>
  <c r="A2670" i="3"/>
  <c r="B2670" i="3"/>
  <c r="C2670" i="3"/>
  <c r="D2670" i="3"/>
  <c r="E2670" i="3"/>
  <c r="F2670" i="3"/>
  <c r="G2670" i="3"/>
  <c r="A2671" i="3"/>
  <c r="B2671" i="3"/>
  <c r="C2671" i="3"/>
  <c r="D2671" i="3"/>
  <c r="E2671" i="3"/>
  <c r="F2671" i="3"/>
  <c r="G2671" i="3"/>
  <c r="A2672" i="3"/>
  <c r="B2672" i="3"/>
  <c r="C2672" i="3"/>
  <c r="D2672" i="3"/>
  <c r="E2672" i="3"/>
  <c r="F2672" i="3"/>
  <c r="G2672" i="3"/>
  <c r="A2673" i="3"/>
  <c r="B2673" i="3"/>
  <c r="C2673" i="3"/>
  <c r="D2673" i="3"/>
  <c r="E2673" i="3"/>
  <c r="F2673" i="3"/>
  <c r="G2673" i="3"/>
  <c r="A2674" i="3"/>
  <c r="B2674" i="3"/>
  <c r="C2674" i="3"/>
  <c r="D2674" i="3"/>
  <c r="E2674" i="3"/>
  <c r="F2674" i="3"/>
  <c r="G2674" i="3"/>
  <c r="A2675" i="3"/>
  <c r="B2675" i="3"/>
  <c r="C2675" i="3"/>
  <c r="D2675" i="3"/>
  <c r="E2675" i="3"/>
  <c r="F2675" i="3"/>
  <c r="G2675" i="3"/>
  <c r="A2676" i="3"/>
  <c r="B2676" i="3"/>
  <c r="C2676" i="3"/>
  <c r="D2676" i="3"/>
  <c r="E2676" i="3"/>
  <c r="F2676" i="3"/>
  <c r="G2676" i="3"/>
  <c r="A2677" i="3"/>
  <c r="B2677" i="3"/>
  <c r="C2677" i="3"/>
  <c r="D2677" i="3"/>
  <c r="E2677" i="3"/>
  <c r="F2677" i="3"/>
  <c r="G2677" i="3"/>
  <c r="A2678" i="3"/>
  <c r="B2678" i="3"/>
  <c r="C2678" i="3"/>
  <c r="D2678" i="3"/>
  <c r="E2678" i="3"/>
  <c r="F2678" i="3"/>
  <c r="G2678" i="3"/>
  <c r="A2679" i="3"/>
  <c r="B2679" i="3"/>
  <c r="C2679" i="3"/>
  <c r="D2679" i="3"/>
  <c r="E2679" i="3"/>
  <c r="F2679" i="3"/>
  <c r="G2679" i="3"/>
  <c r="A2680" i="3"/>
  <c r="B2680" i="3"/>
  <c r="C2680" i="3"/>
  <c r="D2680" i="3"/>
  <c r="E2680" i="3"/>
  <c r="F2680" i="3"/>
  <c r="G2680" i="3"/>
  <c r="A2681" i="3"/>
  <c r="B2681" i="3"/>
  <c r="C2681" i="3"/>
  <c r="D2681" i="3"/>
  <c r="E2681" i="3"/>
  <c r="F2681" i="3"/>
  <c r="G2681" i="3"/>
  <c r="A2682" i="3"/>
  <c r="B2682" i="3"/>
  <c r="C2682" i="3"/>
  <c r="D2682" i="3"/>
  <c r="E2682" i="3"/>
  <c r="F2682" i="3"/>
  <c r="G2682" i="3"/>
  <c r="A2683" i="3"/>
  <c r="B2683" i="3"/>
  <c r="C2683" i="3"/>
  <c r="D2683" i="3"/>
  <c r="E2683" i="3"/>
  <c r="F2683" i="3"/>
  <c r="G2683" i="3"/>
  <c r="A2684" i="3"/>
  <c r="B2684" i="3"/>
  <c r="C2684" i="3"/>
  <c r="D2684" i="3"/>
  <c r="E2684" i="3"/>
  <c r="F2684" i="3"/>
  <c r="G2684" i="3"/>
  <c r="A2685" i="3"/>
  <c r="B2685" i="3"/>
  <c r="C2685" i="3"/>
  <c r="D2685" i="3"/>
  <c r="E2685" i="3"/>
  <c r="F2685" i="3"/>
  <c r="G2685" i="3"/>
  <c r="A2686" i="3"/>
  <c r="B2686" i="3"/>
  <c r="C2686" i="3"/>
  <c r="D2686" i="3"/>
  <c r="E2686" i="3"/>
  <c r="F2686" i="3"/>
  <c r="G2686" i="3"/>
  <c r="A2687" i="3"/>
  <c r="B2687" i="3"/>
  <c r="C2687" i="3"/>
  <c r="D2687" i="3"/>
  <c r="E2687" i="3"/>
  <c r="F2687" i="3"/>
  <c r="G2687" i="3"/>
  <c r="A2688" i="3"/>
  <c r="B2688" i="3"/>
  <c r="C2688" i="3"/>
  <c r="D2688" i="3"/>
  <c r="E2688" i="3"/>
  <c r="F2688" i="3"/>
  <c r="G2688" i="3"/>
  <c r="A2689" i="3"/>
  <c r="B2689" i="3"/>
  <c r="C2689" i="3"/>
  <c r="D2689" i="3"/>
  <c r="E2689" i="3"/>
  <c r="F2689" i="3"/>
  <c r="G2689" i="3"/>
  <c r="A2690" i="3"/>
  <c r="B2690" i="3"/>
  <c r="C2690" i="3"/>
  <c r="D2690" i="3"/>
  <c r="E2690" i="3"/>
  <c r="F2690" i="3"/>
  <c r="G2690" i="3"/>
  <c r="A2691" i="3"/>
  <c r="B2691" i="3"/>
  <c r="C2691" i="3"/>
  <c r="D2691" i="3"/>
  <c r="E2691" i="3"/>
  <c r="F2691" i="3"/>
  <c r="G2691" i="3"/>
  <c r="A2692" i="3"/>
  <c r="B2692" i="3"/>
  <c r="C2692" i="3"/>
  <c r="D2692" i="3"/>
  <c r="E2692" i="3"/>
  <c r="F2692" i="3"/>
  <c r="G2692" i="3"/>
  <c r="A2693" i="3"/>
  <c r="B2693" i="3"/>
  <c r="C2693" i="3"/>
  <c r="D2693" i="3"/>
  <c r="E2693" i="3"/>
  <c r="F2693" i="3"/>
  <c r="G2693" i="3"/>
  <c r="A2694" i="3"/>
  <c r="B2694" i="3"/>
  <c r="C2694" i="3"/>
  <c r="D2694" i="3"/>
  <c r="E2694" i="3"/>
  <c r="F2694" i="3"/>
  <c r="G2694" i="3"/>
  <c r="A2695" i="3"/>
  <c r="B2695" i="3"/>
  <c r="C2695" i="3"/>
  <c r="D2695" i="3"/>
  <c r="E2695" i="3"/>
  <c r="F2695" i="3"/>
  <c r="G2695" i="3"/>
  <c r="A2696" i="3"/>
  <c r="B2696" i="3"/>
  <c r="C2696" i="3"/>
  <c r="D2696" i="3"/>
  <c r="E2696" i="3"/>
  <c r="F2696" i="3"/>
  <c r="G2696" i="3"/>
  <c r="A2697" i="3"/>
  <c r="B2697" i="3"/>
  <c r="C2697" i="3"/>
  <c r="D2697" i="3"/>
  <c r="E2697" i="3"/>
  <c r="F2697" i="3"/>
  <c r="G2697" i="3"/>
  <c r="A2698" i="3"/>
  <c r="B2698" i="3"/>
  <c r="C2698" i="3"/>
  <c r="D2698" i="3"/>
  <c r="E2698" i="3"/>
  <c r="F2698" i="3"/>
  <c r="G2698" i="3"/>
  <c r="A2699" i="3"/>
  <c r="B2699" i="3"/>
  <c r="C2699" i="3"/>
  <c r="D2699" i="3"/>
  <c r="E2699" i="3"/>
  <c r="F2699" i="3"/>
  <c r="G2699" i="3"/>
  <c r="A2700" i="3"/>
  <c r="B2700" i="3"/>
  <c r="C2700" i="3"/>
  <c r="D2700" i="3"/>
  <c r="E2700" i="3"/>
  <c r="F2700" i="3"/>
  <c r="G2700" i="3"/>
  <c r="A2701" i="3"/>
  <c r="B2701" i="3"/>
  <c r="C2701" i="3"/>
  <c r="D2701" i="3"/>
  <c r="E2701" i="3"/>
  <c r="F2701" i="3"/>
  <c r="G2701" i="3"/>
  <c r="A2702" i="3"/>
  <c r="B2702" i="3"/>
  <c r="C2702" i="3"/>
  <c r="D2702" i="3"/>
  <c r="E2702" i="3"/>
  <c r="F2702" i="3"/>
  <c r="G2702" i="3"/>
  <c r="A2703" i="3"/>
  <c r="B2703" i="3"/>
  <c r="C2703" i="3"/>
  <c r="D2703" i="3"/>
  <c r="E2703" i="3"/>
  <c r="F2703" i="3"/>
  <c r="G2703" i="3"/>
  <c r="A2704" i="3"/>
  <c r="B2704" i="3"/>
  <c r="C2704" i="3"/>
  <c r="D2704" i="3"/>
  <c r="E2704" i="3"/>
  <c r="F2704" i="3"/>
  <c r="G2704" i="3"/>
  <c r="A2705" i="3"/>
  <c r="B2705" i="3"/>
  <c r="C2705" i="3"/>
  <c r="D2705" i="3"/>
  <c r="E2705" i="3"/>
  <c r="F2705" i="3"/>
  <c r="G2705" i="3"/>
  <c r="A2706" i="3"/>
  <c r="B2706" i="3"/>
  <c r="C2706" i="3"/>
  <c r="D2706" i="3"/>
  <c r="E2706" i="3"/>
  <c r="F2706" i="3"/>
  <c r="G2706" i="3"/>
  <c r="A2707" i="3"/>
  <c r="B2707" i="3"/>
  <c r="C2707" i="3"/>
  <c r="D2707" i="3"/>
  <c r="E2707" i="3"/>
  <c r="F2707" i="3"/>
  <c r="G2707" i="3"/>
  <c r="A2708" i="3"/>
  <c r="B2708" i="3"/>
  <c r="C2708" i="3"/>
  <c r="D2708" i="3"/>
  <c r="E2708" i="3"/>
  <c r="F2708" i="3"/>
  <c r="G2708" i="3"/>
  <c r="A2709" i="3"/>
  <c r="B2709" i="3"/>
  <c r="C2709" i="3"/>
  <c r="D2709" i="3"/>
  <c r="E2709" i="3"/>
  <c r="F2709" i="3"/>
  <c r="G2709" i="3"/>
  <c r="A2710" i="3"/>
  <c r="B2710" i="3"/>
  <c r="C2710" i="3"/>
  <c r="D2710" i="3"/>
  <c r="E2710" i="3"/>
  <c r="F2710" i="3"/>
  <c r="G2710" i="3"/>
  <c r="A2711" i="3"/>
  <c r="B2711" i="3"/>
  <c r="C2711" i="3"/>
  <c r="D2711" i="3"/>
  <c r="E2711" i="3"/>
  <c r="F2711" i="3"/>
  <c r="G2711" i="3"/>
  <c r="A2712" i="3"/>
  <c r="B2712" i="3"/>
  <c r="C2712" i="3"/>
  <c r="D2712" i="3"/>
  <c r="E2712" i="3"/>
  <c r="F2712" i="3"/>
  <c r="G2712" i="3"/>
  <c r="A2713" i="3"/>
  <c r="B2713" i="3"/>
  <c r="C2713" i="3"/>
  <c r="D2713" i="3"/>
  <c r="E2713" i="3"/>
  <c r="F2713" i="3"/>
  <c r="G2713" i="3"/>
  <c r="A2714" i="3"/>
  <c r="B2714" i="3"/>
  <c r="C2714" i="3"/>
  <c r="D2714" i="3"/>
  <c r="E2714" i="3"/>
  <c r="F2714" i="3"/>
  <c r="G2714" i="3"/>
  <c r="A2715" i="3"/>
  <c r="B2715" i="3"/>
  <c r="C2715" i="3"/>
  <c r="D2715" i="3"/>
  <c r="E2715" i="3"/>
  <c r="F2715" i="3"/>
  <c r="G2715" i="3"/>
  <c r="A2716" i="3"/>
  <c r="B2716" i="3"/>
  <c r="C2716" i="3"/>
  <c r="D2716" i="3"/>
  <c r="E2716" i="3"/>
  <c r="F2716" i="3"/>
  <c r="G2716" i="3"/>
  <c r="A2717" i="3"/>
  <c r="B2717" i="3"/>
  <c r="C2717" i="3"/>
  <c r="D2717" i="3"/>
  <c r="E2717" i="3"/>
  <c r="F2717" i="3"/>
  <c r="G2717" i="3"/>
  <c r="A2718" i="3"/>
  <c r="B2718" i="3"/>
  <c r="C2718" i="3"/>
  <c r="D2718" i="3"/>
  <c r="E2718" i="3"/>
  <c r="F2718" i="3"/>
  <c r="G2718" i="3"/>
  <c r="A2719" i="3"/>
  <c r="B2719" i="3"/>
  <c r="C2719" i="3"/>
  <c r="D2719" i="3"/>
  <c r="E2719" i="3"/>
  <c r="F2719" i="3"/>
  <c r="G2719" i="3"/>
  <c r="A2720" i="3"/>
  <c r="B2720" i="3"/>
  <c r="C2720" i="3"/>
  <c r="D2720" i="3"/>
  <c r="E2720" i="3"/>
  <c r="F2720" i="3"/>
  <c r="G2720" i="3"/>
  <c r="A2721" i="3"/>
  <c r="B2721" i="3"/>
  <c r="C2721" i="3"/>
  <c r="D2721" i="3"/>
  <c r="E2721" i="3"/>
  <c r="F2721" i="3"/>
  <c r="G2721" i="3"/>
  <c r="A2722" i="3"/>
  <c r="B2722" i="3"/>
  <c r="C2722" i="3"/>
  <c r="D2722" i="3"/>
  <c r="E2722" i="3"/>
  <c r="F2722" i="3"/>
  <c r="G2722" i="3"/>
  <c r="A2723" i="3"/>
  <c r="B2723" i="3"/>
  <c r="C2723" i="3"/>
  <c r="D2723" i="3"/>
  <c r="E2723" i="3"/>
  <c r="F2723" i="3"/>
  <c r="G2723" i="3"/>
  <c r="A2724" i="3"/>
  <c r="B2724" i="3"/>
  <c r="C2724" i="3"/>
  <c r="D2724" i="3"/>
  <c r="E2724" i="3"/>
  <c r="F2724" i="3"/>
  <c r="G2724" i="3"/>
  <c r="A2725" i="3"/>
  <c r="B2725" i="3"/>
  <c r="C2725" i="3"/>
  <c r="D2725" i="3"/>
  <c r="E2725" i="3"/>
  <c r="F2725" i="3"/>
  <c r="G2725" i="3"/>
  <c r="A2726" i="3"/>
  <c r="B2726" i="3"/>
  <c r="C2726" i="3"/>
  <c r="D2726" i="3"/>
  <c r="E2726" i="3"/>
  <c r="F2726" i="3"/>
  <c r="G2726" i="3"/>
  <c r="A2727" i="3"/>
  <c r="B2727" i="3"/>
  <c r="C2727" i="3"/>
  <c r="D2727" i="3"/>
  <c r="E2727" i="3"/>
  <c r="F2727" i="3"/>
  <c r="G2727" i="3"/>
  <c r="A2728" i="3"/>
  <c r="B2728" i="3"/>
  <c r="C2728" i="3"/>
  <c r="D2728" i="3"/>
  <c r="E2728" i="3"/>
  <c r="F2728" i="3"/>
  <c r="G2728" i="3"/>
  <c r="A2729" i="3"/>
  <c r="B2729" i="3"/>
  <c r="C2729" i="3"/>
  <c r="D2729" i="3"/>
  <c r="E2729" i="3"/>
  <c r="F2729" i="3"/>
  <c r="G2729" i="3"/>
  <c r="A2730" i="3"/>
  <c r="B2730" i="3"/>
  <c r="C2730" i="3"/>
  <c r="D2730" i="3"/>
  <c r="E2730" i="3"/>
  <c r="F2730" i="3"/>
  <c r="G2730" i="3"/>
  <c r="A2731" i="3"/>
  <c r="B2731" i="3"/>
  <c r="C2731" i="3"/>
  <c r="D2731" i="3"/>
  <c r="E2731" i="3"/>
  <c r="F2731" i="3"/>
  <c r="G2731" i="3"/>
  <c r="A2732" i="3"/>
  <c r="B2732" i="3"/>
  <c r="C2732" i="3"/>
  <c r="D2732" i="3"/>
  <c r="E2732" i="3"/>
  <c r="F2732" i="3"/>
  <c r="G2732" i="3"/>
  <c r="A2733" i="3"/>
  <c r="B2733" i="3"/>
  <c r="C2733" i="3"/>
  <c r="D2733" i="3"/>
  <c r="E2733" i="3"/>
  <c r="F2733" i="3"/>
  <c r="G2733" i="3"/>
  <c r="A2734" i="3"/>
  <c r="B2734" i="3"/>
  <c r="C2734" i="3"/>
  <c r="D2734" i="3"/>
  <c r="E2734" i="3"/>
  <c r="F2734" i="3"/>
  <c r="G2734" i="3"/>
  <c r="A2735" i="3"/>
  <c r="B2735" i="3"/>
  <c r="C2735" i="3"/>
  <c r="D2735" i="3"/>
  <c r="E2735" i="3"/>
  <c r="F2735" i="3"/>
  <c r="G2735" i="3"/>
  <c r="A2736" i="3"/>
  <c r="B2736" i="3"/>
  <c r="C2736" i="3"/>
  <c r="D2736" i="3"/>
  <c r="E2736" i="3"/>
  <c r="F2736" i="3"/>
  <c r="G2736" i="3"/>
  <c r="A2737" i="3"/>
  <c r="B2737" i="3"/>
  <c r="C2737" i="3"/>
  <c r="D2737" i="3"/>
  <c r="E2737" i="3"/>
  <c r="F2737" i="3"/>
  <c r="G2737" i="3"/>
  <c r="A2738" i="3"/>
  <c r="B2738" i="3"/>
  <c r="C2738" i="3"/>
  <c r="D2738" i="3"/>
  <c r="E2738" i="3"/>
  <c r="F2738" i="3"/>
  <c r="G2738" i="3"/>
  <c r="A2739" i="3"/>
  <c r="B2739" i="3"/>
  <c r="C2739" i="3"/>
  <c r="D2739" i="3"/>
  <c r="E2739" i="3"/>
  <c r="F2739" i="3"/>
  <c r="G2739" i="3"/>
  <c r="A2740" i="3"/>
  <c r="B2740" i="3"/>
  <c r="C2740" i="3"/>
  <c r="D2740" i="3"/>
  <c r="E2740" i="3"/>
  <c r="F2740" i="3"/>
  <c r="G2740" i="3"/>
  <c r="A2741" i="3"/>
  <c r="B2741" i="3"/>
  <c r="C2741" i="3"/>
  <c r="D2741" i="3"/>
  <c r="E2741" i="3"/>
  <c r="F2741" i="3"/>
  <c r="G2741" i="3"/>
  <c r="A2742" i="3"/>
  <c r="B2742" i="3"/>
  <c r="C2742" i="3"/>
  <c r="D2742" i="3"/>
  <c r="E2742" i="3"/>
  <c r="F2742" i="3"/>
  <c r="G2742" i="3"/>
  <c r="A2743" i="3"/>
  <c r="B2743" i="3"/>
  <c r="C2743" i="3"/>
  <c r="D2743" i="3"/>
  <c r="E2743" i="3"/>
  <c r="F2743" i="3"/>
  <c r="G2743" i="3"/>
  <c r="A2744" i="3"/>
  <c r="B2744" i="3"/>
  <c r="C2744" i="3"/>
  <c r="D2744" i="3"/>
  <c r="E2744" i="3"/>
  <c r="F2744" i="3"/>
  <c r="G2744" i="3"/>
  <c r="A2745" i="3"/>
  <c r="B2745" i="3"/>
  <c r="C2745" i="3"/>
  <c r="D2745" i="3"/>
  <c r="E2745" i="3"/>
  <c r="F2745" i="3"/>
  <c r="G2745" i="3"/>
  <c r="A2746" i="3"/>
  <c r="B2746" i="3"/>
  <c r="C2746" i="3"/>
  <c r="D2746" i="3"/>
  <c r="E2746" i="3"/>
  <c r="F2746" i="3"/>
  <c r="G2746" i="3"/>
  <c r="A2747" i="3"/>
  <c r="B2747" i="3"/>
  <c r="C2747" i="3"/>
  <c r="D2747" i="3"/>
  <c r="E2747" i="3"/>
  <c r="F2747" i="3"/>
  <c r="G2747" i="3"/>
  <c r="A2748" i="3"/>
  <c r="B2748" i="3"/>
  <c r="C2748" i="3"/>
  <c r="D2748" i="3"/>
  <c r="E2748" i="3"/>
  <c r="F2748" i="3"/>
  <c r="G2748" i="3"/>
  <c r="A2749" i="3"/>
  <c r="B2749" i="3"/>
  <c r="C2749" i="3"/>
  <c r="D2749" i="3"/>
  <c r="E2749" i="3"/>
  <c r="F2749" i="3"/>
  <c r="G2749" i="3"/>
  <c r="A2750" i="3"/>
  <c r="B2750" i="3"/>
  <c r="C2750" i="3"/>
  <c r="D2750" i="3"/>
  <c r="E2750" i="3"/>
  <c r="F2750" i="3"/>
  <c r="G2750" i="3"/>
  <c r="A2751" i="3"/>
  <c r="B2751" i="3"/>
  <c r="C2751" i="3"/>
  <c r="D2751" i="3"/>
  <c r="E2751" i="3"/>
  <c r="F2751" i="3"/>
  <c r="G2751" i="3"/>
  <c r="A2752" i="3"/>
  <c r="B2752" i="3"/>
  <c r="C2752" i="3"/>
  <c r="D2752" i="3"/>
  <c r="E2752" i="3"/>
  <c r="F2752" i="3"/>
  <c r="G2752" i="3"/>
  <c r="A2753" i="3"/>
  <c r="B2753" i="3"/>
  <c r="C2753" i="3"/>
  <c r="D2753" i="3"/>
  <c r="E2753" i="3"/>
  <c r="F2753" i="3"/>
  <c r="G2753" i="3"/>
  <c r="A2754" i="3"/>
  <c r="B2754" i="3"/>
  <c r="C2754" i="3"/>
  <c r="D2754" i="3"/>
  <c r="E2754" i="3"/>
  <c r="F2754" i="3"/>
  <c r="G2754" i="3"/>
  <c r="A2755" i="3"/>
  <c r="B2755" i="3"/>
  <c r="C2755" i="3"/>
  <c r="D2755" i="3"/>
  <c r="E2755" i="3"/>
  <c r="F2755" i="3"/>
  <c r="G2755" i="3"/>
  <c r="A2756" i="3"/>
  <c r="B2756" i="3"/>
  <c r="C2756" i="3"/>
  <c r="D2756" i="3"/>
  <c r="E2756" i="3"/>
  <c r="F2756" i="3"/>
  <c r="G2756" i="3"/>
  <c r="A2757" i="3"/>
  <c r="B2757" i="3"/>
  <c r="C2757" i="3"/>
  <c r="D2757" i="3"/>
  <c r="E2757" i="3"/>
  <c r="F2757" i="3"/>
  <c r="G2757" i="3"/>
  <c r="A2758" i="3"/>
  <c r="B2758" i="3"/>
  <c r="C2758" i="3"/>
  <c r="D2758" i="3"/>
  <c r="E2758" i="3"/>
  <c r="F2758" i="3"/>
  <c r="G2758" i="3"/>
  <c r="A2759" i="3"/>
  <c r="B2759" i="3"/>
  <c r="C2759" i="3"/>
  <c r="D2759" i="3"/>
  <c r="E2759" i="3"/>
  <c r="F2759" i="3"/>
  <c r="G2759" i="3"/>
  <c r="A2760" i="3"/>
  <c r="B2760" i="3"/>
  <c r="C2760" i="3"/>
  <c r="D2760" i="3"/>
  <c r="E2760" i="3"/>
  <c r="F2760" i="3"/>
  <c r="G2760" i="3"/>
  <c r="A2761" i="3"/>
  <c r="B2761" i="3"/>
  <c r="C2761" i="3"/>
  <c r="D2761" i="3"/>
  <c r="E2761" i="3"/>
  <c r="F2761" i="3"/>
  <c r="G2761" i="3"/>
  <c r="A2762" i="3"/>
  <c r="B2762" i="3"/>
  <c r="C2762" i="3"/>
  <c r="D2762" i="3"/>
  <c r="E2762" i="3"/>
  <c r="F2762" i="3"/>
  <c r="G2762" i="3"/>
  <c r="A2763" i="3"/>
  <c r="B2763" i="3"/>
  <c r="C2763" i="3"/>
  <c r="D2763" i="3"/>
  <c r="E2763" i="3"/>
  <c r="F2763" i="3"/>
  <c r="G2763" i="3"/>
  <c r="A2764" i="3"/>
  <c r="B2764" i="3"/>
  <c r="C2764" i="3"/>
  <c r="D2764" i="3"/>
  <c r="E2764" i="3"/>
  <c r="F2764" i="3"/>
  <c r="G2764" i="3"/>
  <c r="A2765" i="3"/>
  <c r="B2765" i="3"/>
  <c r="C2765" i="3"/>
  <c r="D2765" i="3"/>
  <c r="E2765" i="3"/>
  <c r="F2765" i="3"/>
  <c r="G2765" i="3"/>
  <c r="A2766" i="3"/>
  <c r="B2766" i="3"/>
  <c r="C2766" i="3"/>
  <c r="D2766" i="3"/>
  <c r="E2766" i="3"/>
  <c r="F2766" i="3"/>
  <c r="G2766" i="3"/>
  <c r="A2767" i="3"/>
  <c r="B2767" i="3"/>
  <c r="C2767" i="3"/>
  <c r="D2767" i="3"/>
  <c r="E2767" i="3"/>
  <c r="F2767" i="3"/>
  <c r="G2767" i="3"/>
  <c r="A2768" i="3"/>
  <c r="B2768" i="3"/>
  <c r="C2768" i="3"/>
  <c r="D2768" i="3"/>
  <c r="E2768" i="3"/>
  <c r="F2768" i="3"/>
  <c r="G2768" i="3"/>
  <c r="A2769" i="3"/>
  <c r="B2769" i="3"/>
  <c r="C2769" i="3"/>
  <c r="D2769" i="3"/>
  <c r="E2769" i="3"/>
  <c r="F2769" i="3"/>
  <c r="G2769" i="3"/>
  <c r="A2770" i="3"/>
  <c r="B2770" i="3"/>
  <c r="C2770" i="3"/>
  <c r="D2770" i="3"/>
  <c r="E2770" i="3"/>
  <c r="F2770" i="3"/>
  <c r="G2770" i="3"/>
  <c r="A2771" i="3"/>
  <c r="B2771" i="3"/>
  <c r="C2771" i="3"/>
  <c r="D2771" i="3"/>
  <c r="E2771" i="3"/>
  <c r="F2771" i="3"/>
  <c r="G2771" i="3"/>
  <c r="A2772" i="3"/>
  <c r="B2772" i="3"/>
  <c r="C2772" i="3"/>
  <c r="D2772" i="3"/>
  <c r="E2772" i="3"/>
  <c r="F2772" i="3"/>
  <c r="G2772" i="3"/>
  <c r="A2773" i="3"/>
  <c r="B2773" i="3"/>
  <c r="C2773" i="3"/>
  <c r="D2773" i="3"/>
  <c r="E2773" i="3"/>
  <c r="F2773" i="3"/>
  <c r="G2773" i="3"/>
  <c r="A2774" i="3"/>
  <c r="B2774" i="3"/>
  <c r="C2774" i="3"/>
  <c r="D2774" i="3"/>
  <c r="E2774" i="3"/>
  <c r="F2774" i="3"/>
  <c r="G2774" i="3"/>
  <c r="A2775" i="3"/>
  <c r="B2775" i="3"/>
  <c r="C2775" i="3"/>
  <c r="D2775" i="3"/>
  <c r="E2775" i="3"/>
  <c r="F2775" i="3"/>
  <c r="G2775" i="3"/>
  <c r="A2776" i="3"/>
  <c r="B2776" i="3"/>
  <c r="C2776" i="3"/>
  <c r="D2776" i="3"/>
  <c r="E2776" i="3"/>
  <c r="F2776" i="3"/>
  <c r="G2776" i="3"/>
  <c r="A2777" i="3"/>
  <c r="B2777" i="3"/>
  <c r="C2777" i="3"/>
  <c r="D2777" i="3"/>
  <c r="E2777" i="3"/>
  <c r="F2777" i="3"/>
  <c r="G2777" i="3"/>
  <c r="A2778" i="3"/>
  <c r="B2778" i="3"/>
  <c r="C2778" i="3"/>
  <c r="D2778" i="3"/>
  <c r="E2778" i="3"/>
  <c r="F2778" i="3"/>
  <c r="G2778" i="3"/>
  <c r="A2779" i="3"/>
  <c r="B2779" i="3"/>
  <c r="C2779" i="3"/>
  <c r="D2779" i="3"/>
  <c r="E2779" i="3"/>
  <c r="F2779" i="3"/>
  <c r="G2779" i="3"/>
  <c r="A2780" i="3"/>
  <c r="B2780" i="3"/>
  <c r="C2780" i="3"/>
  <c r="D2780" i="3"/>
  <c r="E2780" i="3"/>
  <c r="F2780" i="3"/>
  <c r="G2780" i="3"/>
  <c r="A2781" i="3"/>
  <c r="B2781" i="3"/>
  <c r="C2781" i="3"/>
  <c r="D2781" i="3"/>
  <c r="E2781" i="3"/>
  <c r="F2781" i="3"/>
  <c r="G2781" i="3"/>
  <c r="A2782" i="3"/>
  <c r="B2782" i="3"/>
  <c r="C2782" i="3"/>
  <c r="D2782" i="3"/>
  <c r="E2782" i="3"/>
  <c r="F2782" i="3"/>
  <c r="G2782" i="3"/>
  <c r="A2783" i="3"/>
  <c r="B2783" i="3"/>
  <c r="C2783" i="3"/>
  <c r="D2783" i="3"/>
  <c r="E2783" i="3"/>
  <c r="F2783" i="3"/>
  <c r="G2783" i="3"/>
  <c r="A2784" i="3"/>
  <c r="B2784" i="3"/>
  <c r="C2784" i="3"/>
  <c r="D2784" i="3"/>
  <c r="E2784" i="3"/>
  <c r="F2784" i="3"/>
  <c r="G2784" i="3"/>
  <c r="A2785" i="3"/>
  <c r="B2785" i="3"/>
  <c r="C2785" i="3"/>
  <c r="D2785" i="3"/>
  <c r="E2785" i="3"/>
  <c r="F2785" i="3"/>
  <c r="G2785" i="3"/>
  <c r="A2786" i="3"/>
  <c r="B2786" i="3"/>
  <c r="C2786" i="3"/>
  <c r="D2786" i="3"/>
  <c r="E2786" i="3"/>
  <c r="F2786" i="3"/>
  <c r="G2786" i="3"/>
  <c r="A2787" i="3"/>
  <c r="B2787" i="3"/>
  <c r="C2787" i="3"/>
  <c r="D2787" i="3"/>
  <c r="E2787" i="3"/>
  <c r="F2787" i="3"/>
  <c r="G2787" i="3"/>
  <c r="A2788" i="3"/>
  <c r="B2788" i="3"/>
  <c r="C2788" i="3"/>
  <c r="D2788" i="3"/>
  <c r="E2788" i="3"/>
  <c r="F2788" i="3"/>
  <c r="G2788" i="3"/>
  <c r="A2789" i="3"/>
  <c r="B2789" i="3"/>
  <c r="C2789" i="3"/>
  <c r="D2789" i="3"/>
  <c r="E2789" i="3"/>
  <c r="F2789" i="3"/>
  <c r="G2789" i="3"/>
  <c r="A2790" i="3"/>
  <c r="B2790" i="3"/>
  <c r="C2790" i="3"/>
  <c r="D2790" i="3"/>
  <c r="E2790" i="3"/>
  <c r="F2790" i="3"/>
  <c r="G2790" i="3"/>
  <c r="A2791" i="3"/>
  <c r="B2791" i="3"/>
  <c r="C2791" i="3"/>
  <c r="D2791" i="3"/>
  <c r="E2791" i="3"/>
  <c r="F2791" i="3"/>
  <c r="G2791" i="3"/>
  <c r="A2792" i="3"/>
  <c r="B2792" i="3"/>
  <c r="C2792" i="3"/>
  <c r="D2792" i="3"/>
  <c r="E2792" i="3"/>
  <c r="F2792" i="3"/>
  <c r="G2792" i="3"/>
  <c r="A2793" i="3"/>
  <c r="B2793" i="3"/>
  <c r="C2793" i="3"/>
  <c r="D2793" i="3"/>
  <c r="E2793" i="3"/>
  <c r="F2793" i="3"/>
  <c r="G2793" i="3"/>
  <c r="A2794" i="3"/>
  <c r="B2794" i="3"/>
  <c r="C2794" i="3"/>
  <c r="D2794" i="3"/>
  <c r="E2794" i="3"/>
  <c r="F2794" i="3"/>
  <c r="G2794" i="3"/>
  <c r="A2795" i="3"/>
  <c r="B2795" i="3"/>
  <c r="C2795" i="3"/>
  <c r="D2795" i="3"/>
  <c r="E2795" i="3"/>
  <c r="F2795" i="3"/>
  <c r="G2795" i="3"/>
  <c r="A2796" i="3"/>
  <c r="B2796" i="3"/>
  <c r="C2796" i="3"/>
  <c r="D2796" i="3"/>
  <c r="E2796" i="3"/>
  <c r="F2796" i="3"/>
  <c r="G2796" i="3"/>
  <c r="A2797" i="3"/>
  <c r="B2797" i="3"/>
  <c r="C2797" i="3"/>
  <c r="D2797" i="3"/>
  <c r="E2797" i="3"/>
  <c r="F2797" i="3"/>
  <c r="G2797" i="3"/>
  <c r="A2798" i="3"/>
  <c r="B2798" i="3"/>
  <c r="C2798" i="3"/>
  <c r="D2798" i="3"/>
  <c r="E2798" i="3"/>
  <c r="F2798" i="3"/>
  <c r="G2798" i="3"/>
  <c r="A2799" i="3"/>
  <c r="B2799" i="3"/>
  <c r="C2799" i="3"/>
  <c r="D2799" i="3"/>
  <c r="E2799" i="3"/>
  <c r="F2799" i="3"/>
  <c r="G2799" i="3"/>
  <c r="A2800" i="3"/>
  <c r="B2800" i="3"/>
  <c r="C2800" i="3"/>
  <c r="D2800" i="3"/>
  <c r="E2800" i="3"/>
  <c r="F2800" i="3"/>
  <c r="G2800" i="3"/>
  <c r="A2801" i="3"/>
  <c r="B2801" i="3"/>
  <c r="C2801" i="3"/>
  <c r="D2801" i="3"/>
  <c r="E2801" i="3"/>
  <c r="F2801" i="3"/>
  <c r="G2801" i="3"/>
  <c r="A2802" i="3"/>
  <c r="B2802" i="3"/>
  <c r="C2802" i="3"/>
  <c r="D2802" i="3"/>
  <c r="E2802" i="3"/>
  <c r="F2802" i="3"/>
  <c r="G2802" i="3"/>
  <c r="A2803" i="3"/>
  <c r="B2803" i="3"/>
  <c r="C2803" i="3"/>
  <c r="D2803" i="3"/>
  <c r="E2803" i="3"/>
  <c r="F2803" i="3"/>
  <c r="G2803" i="3"/>
  <c r="A2804" i="3"/>
  <c r="B2804" i="3"/>
  <c r="C2804" i="3"/>
  <c r="D2804" i="3"/>
  <c r="E2804" i="3"/>
  <c r="F2804" i="3"/>
  <c r="G2804" i="3"/>
  <c r="A2805" i="3"/>
  <c r="B2805" i="3"/>
  <c r="C2805" i="3"/>
  <c r="D2805" i="3"/>
  <c r="E2805" i="3"/>
  <c r="F2805" i="3"/>
  <c r="G2805" i="3"/>
  <c r="A2806" i="3"/>
  <c r="B2806" i="3"/>
  <c r="C2806" i="3"/>
  <c r="D2806" i="3"/>
  <c r="E2806" i="3"/>
  <c r="F2806" i="3"/>
  <c r="G2806" i="3"/>
  <c r="A2807" i="3"/>
  <c r="B2807" i="3"/>
  <c r="C2807" i="3"/>
  <c r="D2807" i="3"/>
  <c r="E2807" i="3"/>
  <c r="F2807" i="3"/>
  <c r="G2807" i="3"/>
  <c r="A2808" i="3"/>
  <c r="B2808" i="3"/>
  <c r="C2808" i="3"/>
  <c r="D2808" i="3"/>
  <c r="E2808" i="3"/>
  <c r="F2808" i="3"/>
  <c r="G2808" i="3"/>
  <c r="A2809" i="3"/>
  <c r="B2809" i="3"/>
  <c r="C2809" i="3"/>
  <c r="D2809" i="3"/>
  <c r="E2809" i="3"/>
  <c r="F2809" i="3"/>
  <c r="G2809" i="3"/>
  <c r="A2810" i="3"/>
  <c r="B2810" i="3"/>
  <c r="C2810" i="3"/>
  <c r="D2810" i="3"/>
  <c r="E2810" i="3"/>
  <c r="F2810" i="3"/>
  <c r="G2810" i="3"/>
  <c r="A2811" i="3"/>
  <c r="B2811" i="3"/>
  <c r="C2811" i="3"/>
  <c r="D2811" i="3"/>
  <c r="E2811" i="3"/>
  <c r="F2811" i="3"/>
  <c r="G2811" i="3"/>
  <c r="A2812" i="3"/>
  <c r="B2812" i="3"/>
  <c r="C2812" i="3"/>
  <c r="D2812" i="3"/>
  <c r="E2812" i="3"/>
  <c r="F2812" i="3"/>
  <c r="G2812" i="3"/>
  <c r="A2813" i="3"/>
  <c r="B2813" i="3"/>
  <c r="C2813" i="3"/>
  <c r="D2813" i="3"/>
  <c r="E2813" i="3"/>
  <c r="F2813" i="3"/>
  <c r="G2813" i="3"/>
  <c r="A2814" i="3"/>
  <c r="B2814" i="3"/>
  <c r="C2814" i="3"/>
  <c r="D2814" i="3"/>
  <c r="E2814" i="3"/>
  <c r="F2814" i="3"/>
  <c r="G2814" i="3"/>
  <c r="A2815" i="3"/>
  <c r="B2815" i="3"/>
  <c r="C2815" i="3"/>
  <c r="D2815" i="3"/>
  <c r="E2815" i="3"/>
  <c r="F2815" i="3"/>
  <c r="G2815" i="3"/>
  <c r="A2816" i="3"/>
  <c r="B2816" i="3"/>
  <c r="C2816" i="3"/>
  <c r="D2816" i="3"/>
  <c r="E2816" i="3"/>
  <c r="F2816" i="3"/>
  <c r="G2816" i="3"/>
  <c r="A2817" i="3"/>
  <c r="B2817" i="3"/>
  <c r="C2817" i="3"/>
  <c r="D2817" i="3"/>
  <c r="E2817" i="3"/>
  <c r="F2817" i="3"/>
  <c r="G2817" i="3"/>
  <c r="A2818" i="3"/>
  <c r="B2818" i="3"/>
  <c r="C2818" i="3"/>
  <c r="D2818" i="3"/>
  <c r="E2818" i="3"/>
  <c r="F2818" i="3"/>
  <c r="G2818" i="3"/>
  <c r="A2819" i="3"/>
  <c r="B2819" i="3"/>
  <c r="C2819" i="3"/>
  <c r="D2819" i="3"/>
  <c r="E2819" i="3"/>
  <c r="F2819" i="3"/>
  <c r="G2819" i="3"/>
  <c r="A2820" i="3"/>
  <c r="B2820" i="3"/>
  <c r="C2820" i="3"/>
  <c r="D2820" i="3"/>
  <c r="E2820" i="3"/>
  <c r="F2820" i="3"/>
  <c r="G2820" i="3"/>
  <c r="A2821" i="3"/>
  <c r="B2821" i="3"/>
  <c r="C2821" i="3"/>
  <c r="D2821" i="3"/>
  <c r="E2821" i="3"/>
  <c r="F2821" i="3"/>
  <c r="G2821" i="3"/>
  <c r="A2822" i="3"/>
  <c r="B2822" i="3"/>
  <c r="C2822" i="3"/>
  <c r="D2822" i="3"/>
  <c r="E2822" i="3"/>
  <c r="F2822" i="3"/>
  <c r="G2822" i="3"/>
  <c r="A2823" i="3"/>
  <c r="B2823" i="3"/>
  <c r="C2823" i="3"/>
  <c r="D2823" i="3"/>
  <c r="E2823" i="3"/>
  <c r="F2823" i="3"/>
  <c r="G2823" i="3"/>
  <c r="A2824" i="3"/>
  <c r="B2824" i="3"/>
  <c r="C2824" i="3"/>
  <c r="D2824" i="3"/>
  <c r="E2824" i="3"/>
  <c r="F2824" i="3"/>
  <c r="G2824" i="3"/>
  <c r="A2825" i="3"/>
  <c r="B2825" i="3"/>
  <c r="C2825" i="3"/>
  <c r="D2825" i="3"/>
  <c r="E2825" i="3"/>
  <c r="F2825" i="3"/>
  <c r="G2825" i="3"/>
  <c r="A2826" i="3"/>
  <c r="B2826" i="3"/>
  <c r="C2826" i="3"/>
  <c r="D2826" i="3"/>
  <c r="E2826" i="3"/>
  <c r="F2826" i="3"/>
  <c r="G2826" i="3"/>
  <c r="A2827" i="3"/>
  <c r="B2827" i="3"/>
  <c r="C2827" i="3"/>
  <c r="D2827" i="3"/>
  <c r="E2827" i="3"/>
  <c r="F2827" i="3"/>
  <c r="G2827" i="3"/>
  <c r="A2828" i="3"/>
  <c r="B2828" i="3"/>
  <c r="C2828" i="3"/>
  <c r="D2828" i="3"/>
  <c r="E2828" i="3"/>
  <c r="F2828" i="3"/>
  <c r="G2828" i="3"/>
  <c r="A2829" i="3"/>
  <c r="B2829" i="3"/>
  <c r="C2829" i="3"/>
  <c r="D2829" i="3"/>
  <c r="E2829" i="3"/>
  <c r="F2829" i="3"/>
  <c r="G2829" i="3"/>
  <c r="A2830" i="3"/>
  <c r="B2830" i="3"/>
  <c r="C2830" i="3"/>
  <c r="D2830" i="3"/>
  <c r="E2830" i="3"/>
  <c r="F2830" i="3"/>
  <c r="G2830" i="3"/>
  <c r="A2831" i="3"/>
  <c r="B2831" i="3"/>
  <c r="C2831" i="3"/>
  <c r="D2831" i="3"/>
  <c r="E2831" i="3"/>
  <c r="F2831" i="3"/>
  <c r="G2831" i="3"/>
  <c r="A2832" i="3"/>
  <c r="B2832" i="3"/>
  <c r="C2832" i="3"/>
  <c r="D2832" i="3"/>
  <c r="E2832" i="3"/>
  <c r="F2832" i="3"/>
  <c r="G2832" i="3"/>
  <c r="A2833" i="3"/>
  <c r="B2833" i="3"/>
  <c r="C2833" i="3"/>
  <c r="D2833" i="3"/>
  <c r="E2833" i="3"/>
  <c r="F2833" i="3"/>
  <c r="G2833" i="3"/>
  <c r="A2834" i="3"/>
  <c r="B2834" i="3"/>
  <c r="C2834" i="3"/>
  <c r="D2834" i="3"/>
  <c r="E2834" i="3"/>
  <c r="F2834" i="3"/>
  <c r="G2834" i="3"/>
  <c r="A2835" i="3"/>
  <c r="B2835" i="3"/>
  <c r="C2835" i="3"/>
  <c r="D2835" i="3"/>
  <c r="E2835" i="3"/>
  <c r="F2835" i="3"/>
  <c r="G2835" i="3"/>
  <c r="A2836" i="3"/>
  <c r="B2836" i="3"/>
  <c r="C2836" i="3"/>
  <c r="D2836" i="3"/>
  <c r="E2836" i="3"/>
  <c r="F2836" i="3"/>
  <c r="G2836" i="3"/>
  <c r="A2837" i="3"/>
  <c r="B2837" i="3"/>
  <c r="C2837" i="3"/>
  <c r="D2837" i="3"/>
  <c r="E2837" i="3"/>
  <c r="F2837" i="3"/>
  <c r="G2837" i="3"/>
  <c r="A2838" i="3"/>
  <c r="B2838" i="3"/>
  <c r="C2838" i="3"/>
  <c r="D2838" i="3"/>
  <c r="E2838" i="3"/>
  <c r="F2838" i="3"/>
  <c r="G2838" i="3"/>
  <c r="A2839" i="3"/>
  <c r="B2839" i="3"/>
  <c r="C2839" i="3"/>
  <c r="D2839" i="3"/>
  <c r="E2839" i="3"/>
  <c r="F2839" i="3"/>
  <c r="G2839" i="3"/>
  <c r="A2840" i="3"/>
  <c r="B2840" i="3"/>
  <c r="C2840" i="3"/>
  <c r="D2840" i="3"/>
  <c r="E2840" i="3"/>
  <c r="F2840" i="3"/>
  <c r="G2840" i="3"/>
  <c r="A2841" i="3"/>
  <c r="B2841" i="3"/>
  <c r="C2841" i="3"/>
  <c r="D2841" i="3"/>
  <c r="E2841" i="3"/>
  <c r="F2841" i="3"/>
  <c r="G2841" i="3"/>
  <c r="A2842" i="3"/>
  <c r="B2842" i="3"/>
  <c r="C2842" i="3"/>
  <c r="D2842" i="3"/>
  <c r="E2842" i="3"/>
  <c r="F2842" i="3"/>
  <c r="G2842" i="3"/>
  <c r="A2843" i="3"/>
  <c r="B2843" i="3"/>
  <c r="C2843" i="3"/>
  <c r="D2843" i="3"/>
  <c r="E2843" i="3"/>
  <c r="F2843" i="3"/>
  <c r="G2843" i="3"/>
  <c r="A2844" i="3"/>
  <c r="B2844" i="3"/>
  <c r="C2844" i="3"/>
  <c r="D2844" i="3"/>
  <c r="E2844" i="3"/>
  <c r="F2844" i="3"/>
  <c r="G2844" i="3"/>
  <c r="A2845" i="3"/>
  <c r="B2845" i="3"/>
  <c r="C2845" i="3"/>
  <c r="D2845" i="3"/>
  <c r="E2845" i="3"/>
  <c r="F2845" i="3"/>
  <c r="G2845" i="3"/>
  <c r="A2846" i="3"/>
  <c r="B2846" i="3"/>
  <c r="C2846" i="3"/>
  <c r="D2846" i="3"/>
  <c r="E2846" i="3"/>
  <c r="F2846" i="3"/>
  <c r="G2846" i="3"/>
  <c r="A2847" i="3"/>
  <c r="B2847" i="3"/>
  <c r="C2847" i="3"/>
  <c r="D2847" i="3"/>
  <c r="E2847" i="3"/>
  <c r="F2847" i="3"/>
  <c r="G2847" i="3"/>
  <c r="A2848" i="3"/>
  <c r="B2848" i="3"/>
  <c r="C2848" i="3"/>
  <c r="D2848" i="3"/>
  <c r="E2848" i="3"/>
  <c r="F2848" i="3"/>
  <c r="G2848" i="3"/>
  <c r="A2849" i="3"/>
  <c r="B2849" i="3"/>
  <c r="C2849" i="3"/>
  <c r="D2849" i="3"/>
  <c r="E2849" i="3"/>
  <c r="F2849" i="3"/>
  <c r="G2849" i="3"/>
  <c r="A2850" i="3"/>
  <c r="B2850" i="3"/>
  <c r="C2850" i="3"/>
  <c r="D2850" i="3"/>
  <c r="E2850" i="3"/>
  <c r="F2850" i="3"/>
  <c r="G2850" i="3"/>
  <c r="A2851" i="3"/>
  <c r="B2851" i="3"/>
  <c r="C2851" i="3"/>
  <c r="D2851" i="3"/>
  <c r="E2851" i="3"/>
  <c r="F2851" i="3"/>
  <c r="G2851" i="3"/>
  <c r="A2852" i="3"/>
  <c r="B2852" i="3"/>
  <c r="C2852" i="3"/>
  <c r="D2852" i="3"/>
  <c r="E2852" i="3"/>
  <c r="F2852" i="3"/>
  <c r="G2852" i="3"/>
  <c r="A2853" i="3"/>
  <c r="B2853" i="3"/>
  <c r="C2853" i="3"/>
  <c r="D2853" i="3"/>
  <c r="E2853" i="3"/>
  <c r="F2853" i="3"/>
  <c r="G2853" i="3"/>
  <c r="A2854" i="3"/>
  <c r="B2854" i="3"/>
  <c r="C2854" i="3"/>
  <c r="D2854" i="3"/>
  <c r="E2854" i="3"/>
  <c r="F2854" i="3"/>
  <c r="G2854" i="3"/>
  <c r="A2855" i="3"/>
  <c r="B2855" i="3"/>
  <c r="C2855" i="3"/>
  <c r="D2855" i="3"/>
  <c r="E2855" i="3"/>
  <c r="F2855" i="3"/>
  <c r="G2855" i="3"/>
  <c r="A2856" i="3"/>
  <c r="B2856" i="3"/>
  <c r="C2856" i="3"/>
  <c r="D2856" i="3"/>
  <c r="E2856" i="3"/>
  <c r="F2856" i="3"/>
  <c r="G2856" i="3"/>
  <c r="A2857" i="3"/>
  <c r="B2857" i="3"/>
  <c r="C2857" i="3"/>
  <c r="D2857" i="3"/>
  <c r="E2857" i="3"/>
  <c r="F2857" i="3"/>
  <c r="G2857" i="3"/>
  <c r="A2858" i="3"/>
  <c r="B2858" i="3"/>
  <c r="C2858" i="3"/>
  <c r="D2858" i="3"/>
  <c r="E2858" i="3"/>
  <c r="F2858" i="3"/>
  <c r="G2858" i="3"/>
  <c r="A2859" i="3"/>
  <c r="B2859" i="3"/>
  <c r="C2859" i="3"/>
  <c r="D2859" i="3"/>
  <c r="E2859" i="3"/>
  <c r="F2859" i="3"/>
  <c r="A2860" i="3"/>
  <c r="B2860" i="3"/>
  <c r="C2860" i="3"/>
  <c r="D2860" i="3"/>
  <c r="E2860" i="3"/>
  <c r="F2860" i="3"/>
  <c r="A2861" i="3"/>
  <c r="B2861" i="3"/>
  <c r="C2861" i="3"/>
  <c r="D2861" i="3"/>
  <c r="E2861" i="3"/>
  <c r="F2861" i="3"/>
  <c r="A2862" i="3"/>
  <c r="B2862" i="3"/>
  <c r="C2862" i="3"/>
  <c r="D2862" i="3"/>
  <c r="E2862" i="3"/>
  <c r="F2862" i="3"/>
  <c r="A2863" i="3"/>
  <c r="B2863" i="3"/>
  <c r="C2863" i="3"/>
  <c r="D2863" i="3"/>
  <c r="E2863" i="3"/>
  <c r="F2863" i="3"/>
  <c r="A2864" i="3"/>
  <c r="B2864" i="3"/>
  <c r="C2864" i="3"/>
  <c r="D2864" i="3"/>
  <c r="E2864" i="3"/>
  <c r="F2864" i="3"/>
  <c r="A2865" i="3"/>
  <c r="B2865" i="3"/>
  <c r="C2865" i="3"/>
  <c r="D2865" i="3"/>
  <c r="E2865" i="3"/>
  <c r="F2865" i="3"/>
  <c r="A2866" i="3"/>
  <c r="B2866" i="3"/>
  <c r="C2866" i="3"/>
  <c r="D2866" i="3"/>
  <c r="E2866" i="3"/>
  <c r="F2866" i="3"/>
  <c r="A2867" i="3"/>
  <c r="B2867" i="3"/>
  <c r="C2867" i="3"/>
  <c r="D2867" i="3"/>
  <c r="E2867" i="3"/>
  <c r="F2867" i="3"/>
  <c r="A2868" i="3"/>
  <c r="B2868" i="3"/>
  <c r="C2868" i="3"/>
  <c r="D2868" i="3"/>
  <c r="E2868" i="3"/>
  <c r="F2868" i="3"/>
  <c r="A2869" i="3"/>
  <c r="B2869" i="3"/>
  <c r="C2869" i="3"/>
  <c r="D2869" i="3"/>
  <c r="E2869" i="3"/>
  <c r="F2869" i="3"/>
  <c r="A2870" i="3"/>
  <c r="B2870" i="3"/>
  <c r="C2870" i="3"/>
  <c r="D2870" i="3"/>
  <c r="E2870" i="3"/>
  <c r="F2870" i="3"/>
  <c r="A2871" i="3"/>
  <c r="B2871" i="3"/>
  <c r="C2871" i="3"/>
  <c r="D2871" i="3"/>
  <c r="E2871" i="3"/>
  <c r="F2871" i="3"/>
  <c r="A2872" i="3"/>
  <c r="B2872" i="3"/>
  <c r="C2872" i="3"/>
  <c r="D2872" i="3"/>
  <c r="E2872" i="3"/>
  <c r="F2872" i="3"/>
  <c r="A2873" i="3"/>
  <c r="B2873" i="3"/>
  <c r="C2873" i="3"/>
  <c r="D2873" i="3"/>
  <c r="E2873" i="3"/>
  <c r="F2873" i="3"/>
  <c r="A2874" i="3"/>
  <c r="B2874" i="3"/>
  <c r="C2874" i="3"/>
  <c r="D2874" i="3"/>
  <c r="E2874" i="3"/>
  <c r="F2874" i="3"/>
  <c r="A2875" i="3"/>
  <c r="B2875" i="3"/>
  <c r="C2875" i="3"/>
  <c r="D2875" i="3"/>
  <c r="E2875" i="3"/>
  <c r="F2875" i="3"/>
  <c r="A2876" i="3"/>
  <c r="B2876" i="3"/>
  <c r="C2876" i="3"/>
  <c r="D2876" i="3"/>
  <c r="E2876" i="3"/>
  <c r="F2876" i="3"/>
  <c r="A2877" i="3"/>
  <c r="B2877" i="3"/>
  <c r="C2877" i="3"/>
  <c r="D2877" i="3"/>
  <c r="E2877" i="3"/>
  <c r="F2877" i="3"/>
  <c r="A2878" i="3"/>
  <c r="B2878" i="3"/>
  <c r="C2878" i="3"/>
  <c r="D2878" i="3"/>
  <c r="E2878" i="3"/>
  <c r="F2878" i="3"/>
  <c r="A2879" i="3"/>
  <c r="B2879" i="3"/>
  <c r="C2879" i="3"/>
  <c r="D2879" i="3"/>
  <c r="E2879" i="3"/>
  <c r="F2879" i="3"/>
  <c r="A2880" i="3"/>
  <c r="B2880" i="3"/>
  <c r="C2880" i="3"/>
  <c r="D2880" i="3"/>
  <c r="E2880" i="3"/>
  <c r="F2880" i="3"/>
  <c r="A2881" i="3"/>
  <c r="B2881" i="3"/>
  <c r="C2881" i="3"/>
  <c r="D2881" i="3"/>
  <c r="E2881" i="3"/>
  <c r="F2881" i="3"/>
  <c r="A2882" i="3"/>
  <c r="B2882" i="3"/>
  <c r="C2882" i="3"/>
  <c r="D2882" i="3"/>
  <c r="E2882" i="3"/>
  <c r="F2882" i="3"/>
  <c r="A2883" i="3"/>
  <c r="B2883" i="3"/>
  <c r="C2883" i="3"/>
  <c r="D2883" i="3"/>
  <c r="E2883" i="3"/>
  <c r="F2883" i="3"/>
  <c r="A2884" i="3"/>
  <c r="B2884" i="3"/>
  <c r="C2884" i="3"/>
  <c r="D2884" i="3"/>
  <c r="E2884" i="3"/>
  <c r="F2884" i="3"/>
  <c r="A2885" i="3"/>
  <c r="B2885" i="3"/>
  <c r="C2885" i="3"/>
  <c r="D2885" i="3"/>
  <c r="E2885" i="3"/>
  <c r="F2885" i="3"/>
  <c r="A2886" i="3"/>
  <c r="B2886" i="3"/>
  <c r="C2886" i="3"/>
  <c r="D2886" i="3"/>
  <c r="E2886" i="3"/>
  <c r="F2886" i="3"/>
  <c r="A2887" i="3"/>
  <c r="B2887" i="3"/>
  <c r="C2887" i="3"/>
  <c r="D2887" i="3"/>
  <c r="E2887" i="3"/>
  <c r="F2887" i="3"/>
  <c r="A2888" i="3"/>
  <c r="B2888" i="3"/>
  <c r="C2888" i="3"/>
  <c r="D2888" i="3"/>
  <c r="E2888" i="3"/>
  <c r="F2888" i="3"/>
  <c r="A2889" i="3"/>
  <c r="B2889" i="3"/>
  <c r="C2889" i="3"/>
  <c r="D2889" i="3"/>
  <c r="E2889" i="3"/>
  <c r="F2889" i="3"/>
  <c r="A2890" i="3"/>
  <c r="B2890" i="3"/>
  <c r="C2890" i="3"/>
  <c r="D2890" i="3"/>
  <c r="E2890" i="3"/>
  <c r="F2890" i="3"/>
  <c r="A2891" i="3"/>
  <c r="B2891" i="3"/>
  <c r="C2891" i="3"/>
  <c r="D2891" i="3"/>
  <c r="E2891" i="3"/>
  <c r="F2891" i="3"/>
  <c r="A2892" i="3"/>
  <c r="B2892" i="3"/>
  <c r="C2892" i="3"/>
  <c r="D2892" i="3"/>
  <c r="E2892" i="3"/>
  <c r="F2892" i="3"/>
  <c r="A2893" i="3"/>
  <c r="B2893" i="3"/>
  <c r="C2893" i="3"/>
  <c r="D2893" i="3"/>
  <c r="E2893" i="3"/>
  <c r="F2893" i="3"/>
  <c r="A2894" i="3"/>
  <c r="B2894" i="3"/>
  <c r="C2894" i="3"/>
  <c r="D2894" i="3"/>
  <c r="E2894" i="3"/>
  <c r="F2894" i="3"/>
  <c r="A2895" i="3"/>
  <c r="B2895" i="3"/>
  <c r="C2895" i="3"/>
  <c r="D2895" i="3"/>
  <c r="E2895" i="3"/>
  <c r="F2895" i="3"/>
  <c r="A2896" i="3"/>
  <c r="B2896" i="3"/>
  <c r="C2896" i="3"/>
  <c r="D2896" i="3"/>
  <c r="E2896" i="3"/>
  <c r="F2896" i="3"/>
  <c r="A2897" i="3"/>
  <c r="B2897" i="3"/>
  <c r="C2897" i="3"/>
  <c r="D2897" i="3"/>
  <c r="E2897" i="3"/>
  <c r="F2897" i="3"/>
  <c r="A2898" i="3"/>
  <c r="B2898" i="3"/>
  <c r="C2898" i="3"/>
  <c r="D2898" i="3"/>
  <c r="E2898" i="3"/>
  <c r="F2898" i="3"/>
  <c r="A2899" i="3"/>
  <c r="B2899" i="3"/>
  <c r="C2899" i="3"/>
  <c r="D2899" i="3"/>
  <c r="E2899" i="3"/>
  <c r="F2899" i="3"/>
  <c r="A2900" i="3"/>
  <c r="B2900" i="3"/>
  <c r="C2900" i="3"/>
  <c r="D2900" i="3"/>
  <c r="E2900" i="3"/>
  <c r="F2900" i="3"/>
  <c r="A2901" i="3"/>
  <c r="B2901" i="3"/>
  <c r="C2901" i="3"/>
  <c r="D2901" i="3"/>
  <c r="E2901" i="3"/>
  <c r="F2901" i="3"/>
  <c r="A2902" i="3"/>
  <c r="B2902" i="3"/>
  <c r="C2902" i="3"/>
  <c r="D2902" i="3"/>
  <c r="E2902" i="3"/>
  <c r="F2902" i="3"/>
  <c r="A2903" i="3"/>
  <c r="B2903" i="3"/>
  <c r="C2903" i="3"/>
  <c r="D2903" i="3"/>
  <c r="E2903" i="3"/>
  <c r="F2903" i="3"/>
  <c r="A2904" i="3"/>
  <c r="B2904" i="3"/>
  <c r="C2904" i="3"/>
  <c r="D2904" i="3"/>
  <c r="E2904" i="3"/>
  <c r="F2904" i="3"/>
  <c r="A2905" i="3"/>
  <c r="B2905" i="3"/>
  <c r="C2905" i="3"/>
  <c r="D2905" i="3"/>
  <c r="E2905" i="3"/>
  <c r="F2905" i="3"/>
  <c r="A2906" i="3"/>
  <c r="B2906" i="3"/>
  <c r="C2906" i="3"/>
  <c r="D2906" i="3"/>
  <c r="E2906" i="3"/>
  <c r="F2906" i="3"/>
  <c r="A2907" i="3"/>
  <c r="B2907" i="3"/>
  <c r="C2907" i="3"/>
  <c r="D2907" i="3"/>
  <c r="E2907" i="3"/>
  <c r="F2907" i="3"/>
  <c r="A2908" i="3"/>
  <c r="B2908" i="3"/>
  <c r="C2908" i="3"/>
  <c r="D2908" i="3"/>
  <c r="E2908" i="3"/>
  <c r="F2908" i="3"/>
  <c r="A2909" i="3"/>
  <c r="B2909" i="3"/>
  <c r="C2909" i="3"/>
  <c r="D2909" i="3"/>
  <c r="E2909" i="3"/>
  <c r="F2909" i="3"/>
  <c r="A2910" i="3"/>
  <c r="B2910" i="3"/>
  <c r="C2910" i="3"/>
  <c r="D2910" i="3"/>
  <c r="E2910" i="3"/>
  <c r="F2910" i="3"/>
  <c r="A2911" i="3"/>
  <c r="B2911" i="3"/>
  <c r="C2911" i="3"/>
  <c r="D2911" i="3"/>
  <c r="E2911" i="3"/>
  <c r="F2911" i="3"/>
  <c r="A2912" i="3"/>
  <c r="B2912" i="3"/>
  <c r="C2912" i="3"/>
  <c r="D2912" i="3"/>
  <c r="E2912" i="3"/>
  <c r="F2912" i="3"/>
  <c r="A2913" i="3"/>
  <c r="B2913" i="3"/>
  <c r="C2913" i="3"/>
  <c r="D2913" i="3"/>
  <c r="E2913" i="3"/>
  <c r="F2913" i="3"/>
  <c r="A2914" i="3"/>
  <c r="B2914" i="3"/>
  <c r="C2914" i="3"/>
  <c r="D2914" i="3"/>
  <c r="E2914" i="3"/>
  <c r="F2914" i="3"/>
  <c r="A2915" i="3"/>
  <c r="B2915" i="3"/>
  <c r="C2915" i="3"/>
  <c r="D2915" i="3"/>
  <c r="E2915" i="3"/>
  <c r="F2915" i="3"/>
  <c r="A2916" i="3"/>
  <c r="B2916" i="3"/>
  <c r="C2916" i="3"/>
  <c r="D2916" i="3"/>
  <c r="E2916" i="3"/>
  <c r="F2916" i="3"/>
  <c r="A2917" i="3"/>
  <c r="B2917" i="3"/>
  <c r="C2917" i="3"/>
  <c r="D2917" i="3"/>
  <c r="E2917" i="3"/>
  <c r="F2917" i="3"/>
  <c r="A2918" i="3"/>
  <c r="B2918" i="3"/>
  <c r="C2918" i="3"/>
  <c r="D2918" i="3"/>
  <c r="E2918" i="3"/>
  <c r="F2918" i="3"/>
  <c r="A2919" i="3"/>
  <c r="B2919" i="3"/>
  <c r="C2919" i="3"/>
  <c r="D2919" i="3"/>
  <c r="E2919" i="3"/>
  <c r="F2919" i="3"/>
  <c r="A2920" i="3"/>
  <c r="B2920" i="3"/>
  <c r="C2920" i="3"/>
  <c r="D2920" i="3"/>
  <c r="E2920" i="3"/>
  <c r="F2920" i="3"/>
  <c r="A2921" i="3"/>
  <c r="B2921" i="3"/>
  <c r="C2921" i="3"/>
  <c r="D2921" i="3"/>
  <c r="E2921" i="3"/>
  <c r="F2921" i="3"/>
  <c r="A2922" i="3"/>
  <c r="B2922" i="3"/>
  <c r="C2922" i="3"/>
  <c r="D2922" i="3"/>
  <c r="E2922" i="3"/>
  <c r="F2922" i="3"/>
  <c r="A2923" i="3"/>
  <c r="B2923" i="3"/>
  <c r="C2923" i="3"/>
  <c r="D2923" i="3"/>
  <c r="E2923" i="3"/>
  <c r="F2923" i="3"/>
  <c r="A2924" i="3"/>
  <c r="B2924" i="3"/>
  <c r="C2924" i="3"/>
  <c r="D2924" i="3"/>
  <c r="E2924" i="3"/>
  <c r="F2924" i="3"/>
  <c r="A2925" i="3"/>
  <c r="B2925" i="3"/>
  <c r="C2925" i="3"/>
  <c r="D2925" i="3"/>
  <c r="E2925" i="3"/>
  <c r="F2925" i="3"/>
  <c r="A2926" i="3"/>
  <c r="B2926" i="3"/>
  <c r="C2926" i="3"/>
  <c r="D2926" i="3"/>
  <c r="E2926" i="3"/>
  <c r="F2926" i="3"/>
  <c r="A2927" i="3"/>
  <c r="B2927" i="3"/>
  <c r="C2927" i="3"/>
  <c r="D2927" i="3"/>
  <c r="E2927" i="3"/>
  <c r="F2927" i="3"/>
  <c r="A2928" i="3"/>
  <c r="B2928" i="3"/>
  <c r="C2928" i="3"/>
  <c r="D2928" i="3"/>
  <c r="E2928" i="3"/>
  <c r="F2928" i="3"/>
  <c r="A2929" i="3"/>
  <c r="B2929" i="3"/>
  <c r="C2929" i="3"/>
  <c r="D2929" i="3"/>
  <c r="E2929" i="3"/>
  <c r="F2929" i="3"/>
  <c r="A2930" i="3"/>
  <c r="B2930" i="3"/>
  <c r="C2930" i="3"/>
  <c r="D2930" i="3"/>
  <c r="E2930" i="3"/>
  <c r="F2930" i="3"/>
  <c r="A2931" i="3"/>
  <c r="B2931" i="3"/>
  <c r="C2931" i="3"/>
  <c r="D2931" i="3"/>
  <c r="E2931" i="3"/>
  <c r="F2931" i="3"/>
  <c r="A2932" i="3"/>
  <c r="B2932" i="3"/>
  <c r="C2932" i="3"/>
  <c r="D2932" i="3"/>
  <c r="E2932" i="3"/>
  <c r="F2932" i="3"/>
  <c r="A2933" i="3"/>
  <c r="B2933" i="3"/>
  <c r="C2933" i="3"/>
  <c r="D2933" i="3"/>
  <c r="E2933" i="3"/>
  <c r="F2933" i="3"/>
  <c r="A2934" i="3"/>
  <c r="B2934" i="3"/>
  <c r="C2934" i="3"/>
  <c r="D2934" i="3"/>
  <c r="E2934" i="3"/>
  <c r="F2934" i="3"/>
  <c r="A2935" i="3"/>
  <c r="B2935" i="3"/>
  <c r="C2935" i="3"/>
  <c r="D2935" i="3"/>
  <c r="E2935" i="3"/>
  <c r="F2935" i="3"/>
  <c r="A2936" i="3"/>
  <c r="B2936" i="3"/>
  <c r="C2936" i="3"/>
  <c r="D2936" i="3"/>
  <c r="E2936" i="3"/>
  <c r="F2936" i="3"/>
  <c r="A2937" i="3"/>
  <c r="B2937" i="3"/>
  <c r="C2937" i="3"/>
  <c r="D2937" i="3"/>
  <c r="E2937" i="3"/>
  <c r="F2937" i="3"/>
  <c r="A2938" i="3"/>
  <c r="B2938" i="3"/>
  <c r="C2938" i="3"/>
  <c r="D2938" i="3"/>
  <c r="E2938" i="3"/>
  <c r="F2938" i="3"/>
  <c r="A2939" i="3"/>
  <c r="B2939" i="3"/>
  <c r="C2939" i="3"/>
  <c r="D2939" i="3"/>
  <c r="E2939" i="3"/>
  <c r="F2939" i="3"/>
  <c r="A2940" i="3"/>
  <c r="B2940" i="3"/>
  <c r="C2940" i="3"/>
  <c r="D2940" i="3"/>
  <c r="E2940" i="3"/>
  <c r="F2940" i="3"/>
  <c r="A2941" i="3"/>
  <c r="B2941" i="3"/>
  <c r="C2941" i="3"/>
  <c r="D2941" i="3"/>
  <c r="E2941" i="3"/>
  <c r="F2941" i="3"/>
  <c r="A2942" i="3"/>
  <c r="B2942" i="3"/>
  <c r="C2942" i="3"/>
  <c r="D2942" i="3"/>
  <c r="E2942" i="3"/>
  <c r="F2942" i="3"/>
  <c r="A2943" i="3"/>
  <c r="B2943" i="3"/>
  <c r="C2943" i="3"/>
  <c r="D2943" i="3"/>
  <c r="E2943" i="3"/>
  <c r="F2943" i="3"/>
  <c r="A2944" i="3"/>
  <c r="B2944" i="3"/>
  <c r="C2944" i="3"/>
  <c r="D2944" i="3"/>
  <c r="E2944" i="3"/>
  <c r="F2944" i="3"/>
  <c r="A2945" i="3"/>
  <c r="B2945" i="3"/>
  <c r="C2945" i="3"/>
  <c r="D2945" i="3"/>
  <c r="E2945" i="3"/>
  <c r="F2945" i="3"/>
  <c r="A2946" i="3"/>
  <c r="B2946" i="3"/>
  <c r="C2946" i="3"/>
  <c r="D2946" i="3"/>
  <c r="E2946" i="3"/>
  <c r="F2946" i="3"/>
  <c r="A2947" i="3"/>
  <c r="B2947" i="3"/>
  <c r="C2947" i="3"/>
  <c r="D2947" i="3"/>
  <c r="E2947" i="3"/>
  <c r="F2947" i="3"/>
  <c r="A2948" i="3"/>
  <c r="B2948" i="3"/>
  <c r="C2948" i="3"/>
  <c r="D2948" i="3"/>
  <c r="E2948" i="3"/>
  <c r="F2948" i="3"/>
  <c r="A2949" i="3"/>
  <c r="B2949" i="3"/>
  <c r="C2949" i="3"/>
  <c r="D2949" i="3"/>
  <c r="E2949" i="3"/>
  <c r="F2949" i="3"/>
  <c r="A2950" i="3"/>
  <c r="B2950" i="3"/>
  <c r="C2950" i="3"/>
  <c r="D2950" i="3"/>
  <c r="E2950" i="3"/>
  <c r="F2950" i="3"/>
  <c r="A2951" i="3"/>
  <c r="B2951" i="3"/>
  <c r="C2951" i="3"/>
  <c r="D2951" i="3"/>
  <c r="E2951" i="3"/>
  <c r="F2951" i="3"/>
  <c r="A2952" i="3"/>
  <c r="B2952" i="3"/>
  <c r="C2952" i="3"/>
  <c r="D2952" i="3"/>
  <c r="E2952" i="3"/>
  <c r="F2952" i="3"/>
  <c r="A2953" i="3"/>
  <c r="B2953" i="3"/>
  <c r="C2953" i="3"/>
  <c r="D2953" i="3"/>
  <c r="E2953" i="3"/>
  <c r="F2953" i="3"/>
  <c r="A2954" i="3"/>
  <c r="B2954" i="3"/>
  <c r="C2954" i="3"/>
  <c r="D2954" i="3"/>
  <c r="E2954" i="3"/>
  <c r="F2954" i="3"/>
  <c r="A2955" i="3"/>
  <c r="B2955" i="3"/>
  <c r="C2955" i="3"/>
  <c r="D2955" i="3"/>
  <c r="E2955" i="3"/>
  <c r="F2955" i="3"/>
  <c r="A2956" i="3"/>
  <c r="B2956" i="3"/>
  <c r="C2956" i="3"/>
  <c r="D2956" i="3"/>
  <c r="E2956" i="3"/>
  <c r="F2956" i="3"/>
  <c r="A2957" i="3"/>
  <c r="B2957" i="3"/>
  <c r="C2957" i="3"/>
  <c r="D2957" i="3"/>
  <c r="E2957" i="3"/>
  <c r="F2957" i="3"/>
  <c r="A2958" i="3"/>
  <c r="B2958" i="3"/>
  <c r="C2958" i="3"/>
  <c r="D2958" i="3"/>
  <c r="E2958" i="3"/>
  <c r="F2958" i="3"/>
  <c r="A2959" i="3"/>
  <c r="B2959" i="3"/>
  <c r="C2959" i="3"/>
  <c r="D2959" i="3"/>
  <c r="E2959" i="3"/>
  <c r="F2959" i="3"/>
  <c r="A2960" i="3"/>
  <c r="B2960" i="3"/>
  <c r="C2960" i="3"/>
  <c r="D2960" i="3"/>
  <c r="E2960" i="3"/>
  <c r="F2960" i="3"/>
  <c r="A2961" i="3"/>
  <c r="B2961" i="3"/>
  <c r="C2961" i="3"/>
  <c r="D2961" i="3"/>
  <c r="E2961" i="3"/>
  <c r="F2961" i="3"/>
  <c r="A2962" i="3"/>
  <c r="B2962" i="3"/>
  <c r="C2962" i="3"/>
  <c r="D2962" i="3"/>
  <c r="E2962" i="3"/>
  <c r="F2962" i="3"/>
  <c r="A2963" i="3"/>
  <c r="B2963" i="3"/>
  <c r="C2963" i="3"/>
  <c r="D2963" i="3"/>
  <c r="E2963" i="3"/>
  <c r="F2963" i="3"/>
  <c r="A2964" i="3"/>
  <c r="B2964" i="3"/>
  <c r="C2964" i="3"/>
  <c r="D2964" i="3"/>
  <c r="E2964" i="3"/>
  <c r="F2964" i="3"/>
  <c r="A2965" i="3"/>
  <c r="B2965" i="3"/>
  <c r="C2965" i="3"/>
  <c r="D2965" i="3"/>
  <c r="E2965" i="3"/>
  <c r="F2965" i="3"/>
  <c r="A2966" i="3"/>
  <c r="B2966" i="3"/>
  <c r="C2966" i="3"/>
  <c r="D2966" i="3"/>
  <c r="E2966" i="3"/>
  <c r="F2966" i="3"/>
  <c r="A2967" i="3"/>
  <c r="B2967" i="3"/>
  <c r="C2967" i="3"/>
  <c r="D2967" i="3"/>
  <c r="E2967" i="3"/>
  <c r="F2967" i="3"/>
  <c r="A2968" i="3"/>
  <c r="B2968" i="3"/>
  <c r="C2968" i="3"/>
  <c r="D2968" i="3"/>
  <c r="E2968" i="3"/>
  <c r="F2968" i="3"/>
  <c r="A2969" i="3"/>
  <c r="B2969" i="3"/>
  <c r="C2969" i="3"/>
  <c r="D2969" i="3"/>
  <c r="E2969" i="3"/>
  <c r="F2969" i="3"/>
  <c r="A2970" i="3"/>
  <c r="B2970" i="3"/>
  <c r="C2970" i="3"/>
  <c r="D2970" i="3"/>
  <c r="E2970" i="3"/>
  <c r="F2970" i="3"/>
  <c r="A2971" i="3"/>
  <c r="B2971" i="3"/>
  <c r="C2971" i="3"/>
  <c r="D2971" i="3"/>
  <c r="E2971" i="3"/>
  <c r="F2971" i="3"/>
  <c r="A2972" i="3"/>
  <c r="B2972" i="3"/>
  <c r="C2972" i="3"/>
  <c r="D2972" i="3"/>
  <c r="E2972" i="3"/>
  <c r="F2972" i="3"/>
  <c r="A2973" i="3"/>
  <c r="B2973" i="3"/>
  <c r="C2973" i="3"/>
  <c r="D2973" i="3"/>
  <c r="E2973" i="3"/>
  <c r="F2973" i="3"/>
  <c r="A2974" i="3"/>
  <c r="B2974" i="3"/>
  <c r="C2974" i="3"/>
  <c r="D2974" i="3"/>
  <c r="E2974" i="3"/>
  <c r="F2974" i="3"/>
  <c r="A2975" i="3"/>
  <c r="B2975" i="3"/>
  <c r="C2975" i="3"/>
  <c r="D2975" i="3"/>
  <c r="E2975" i="3"/>
  <c r="F2975" i="3"/>
  <c r="A2976" i="3"/>
  <c r="B2976" i="3"/>
  <c r="C2976" i="3"/>
  <c r="D2976" i="3"/>
  <c r="E2976" i="3"/>
  <c r="F2976" i="3"/>
  <c r="A2977" i="3"/>
  <c r="B2977" i="3"/>
  <c r="C2977" i="3"/>
  <c r="D2977" i="3"/>
  <c r="E2977" i="3"/>
  <c r="F2977" i="3"/>
  <c r="A2978" i="3"/>
  <c r="B2978" i="3"/>
  <c r="C2978" i="3"/>
  <c r="D2978" i="3"/>
  <c r="E2978" i="3"/>
  <c r="F2978" i="3"/>
  <c r="A2979" i="3"/>
  <c r="B2979" i="3"/>
  <c r="C2979" i="3"/>
  <c r="D2979" i="3"/>
  <c r="E2979" i="3"/>
  <c r="F2979" i="3"/>
  <c r="A2980" i="3"/>
  <c r="B2980" i="3"/>
  <c r="C2980" i="3"/>
  <c r="D2980" i="3"/>
  <c r="E2980" i="3"/>
  <c r="F2980" i="3"/>
  <c r="A2981" i="3"/>
  <c r="B2981" i="3"/>
  <c r="C2981" i="3"/>
  <c r="D2981" i="3"/>
  <c r="E2981" i="3"/>
  <c r="F2981" i="3"/>
  <c r="A2982" i="3"/>
  <c r="B2982" i="3"/>
  <c r="C2982" i="3"/>
  <c r="D2982" i="3"/>
  <c r="E2982" i="3"/>
  <c r="F2982" i="3"/>
  <c r="A2983" i="3"/>
  <c r="B2983" i="3"/>
  <c r="C2983" i="3"/>
  <c r="D2983" i="3"/>
  <c r="E2983" i="3"/>
  <c r="F2983" i="3"/>
  <c r="A2984" i="3"/>
  <c r="B2984" i="3"/>
  <c r="C2984" i="3"/>
  <c r="D2984" i="3"/>
  <c r="E2984" i="3"/>
  <c r="F2984" i="3"/>
  <c r="A2985" i="3"/>
  <c r="B2985" i="3"/>
  <c r="C2985" i="3"/>
  <c r="D2985" i="3"/>
  <c r="E2985" i="3"/>
  <c r="F2985" i="3"/>
  <c r="A2986" i="3"/>
  <c r="B2986" i="3"/>
  <c r="C2986" i="3"/>
  <c r="D2986" i="3"/>
  <c r="E2986" i="3"/>
  <c r="F2986" i="3"/>
  <c r="A2987" i="3"/>
  <c r="B2987" i="3"/>
  <c r="C2987" i="3"/>
  <c r="D2987" i="3"/>
  <c r="E2987" i="3"/>
  <c r="F2987" i="3"/>
  <c r="A2988" i="3"/>
  <c r="B2988" i="3"/>
  <c r="C2988" i="3"/>
  <c r="D2988" i="3"/>
  <c r="E2988" i="3"/>
  <c r="F2988" i="3"/>
  <c r="A2989" i="3"/>
  <c r="B2989" i="3"/>
  <c r="C2989" i="3"/>
  <c r="D2989" i="3"/>
  <c r="E2989" i="3"/>
  <c r="F2989" i="3"/>
  <c r="A2990" i="3"/>
  <c r="B2990" i="3"/>
  <c r="C2990" i="3"/>
  <c r="D2990" i="3"/>
  <c r="E2990" i="3"/>
  <c r="F2990" i="3"/>
  <c r="A2991" i="3"/>
  <c r="B2991" i="3"/>
  <c r="C2991" i="3"/>
  <c r="D2991" i="3"/>
  <c r="E2991" i="3"/>
  <c r="F2991" i="3"/>
  <c r="A2992" i="3"/>
  <c r="B2992" i="3"/>
  <c r="C2992" i="3"/>
  <c r="D2992" i="3"/>
  <c r="E2992" i="3"/>
  <c r="F2992" i="3"/>
  <c r="A2993" i="3"/>
  <c r="B2993" i="3"/>
  <c r="C2993" i="3"/>
  <c r="D2993" i="3"/>
  <c r="E2993" i="3"/>
  <c r="F2993" i="3"/>
  <c r="A2994" i="3"/>
  <c r="B2994" i="3"/>
  <c r="C2994" i="3"/>
  <c r="D2994" i="3"/>
  <c r="E2994" i="3"/>
  <c r="F2994" i="3"/>
  <c r="A2995" i="3"/>
  <c r="B2995" i="3"/>
  <c r="C2995" i="3"/>
  <c r="D2995" i="3"/>
  <c r="E2995" i="3"/>
  <c r="F2995" i="3"/>
  <c r="A2996" i="3"/>
  <c r="B2996" i="3"/>
  <c r="C2996" i="3"/>
  <c r="D2996" i="3"/>
  <c r="E2996" i="3"/>
  <c r="F2996" i="3"/>
  <c r="A2997" i="3"/>
  <c r="B2997" i="3"/>
  <c r="C2997" i="3"/>
  <c r="D2997" i="3"/>
  <c r="E2997" i="3"/>
  <c r="F2997" i="3"/>
  <c r="A2998" i="3"/>
  <c r="B2998" i="3"/>
  <c r="C2998" i="3"/>
  <c r="D2998" i="3"/>
  <c r="E2998" i="3"/>
  <c r="F2998" i="3"/>
  <c r="A2999" i="3"/>
  <c r="B2999" i="3"/>
  <c r="C2999" i="3"/>
  <c r="D2999" i="3"/>
  <c r="E2999" i="3"/>
  <c r="F2999" i="3"/>
  <c r="A3000" i="3"/>
  <c r="B3000" i="3"/>
  <c r="C3000" i="3"/>
  <c r="D3000" i="3"/>
  <c r="E3000" i="3"/>
  <c r="F3000" i="3"/>
  <c r="A3001" i="3"/>
  <c r="B3001" i="3"/>
  <c r="C3001" i="3"/>
  <c r="D3001" i="3"/>
  <c r="E3001" i="3"/>
  <c r="F3001" i="3"/>
  <c r="A3002" i="3"/>
  <c r="B3002" i="3"/>
  <c r="C3002" i="3"/>
  <c r="D3002" i="3"/>
  <c r="E3002" i="3"/>
  <c r="F3002" i="3"/>
  <c r="A3003" i="3"/>
  <c r="B3003" i="3"/>
  <c r="C3003" i="3"/>
  <c r="D3003" i="3"/>
  <c r="E3003" i="3"/>
  <c r="F3003" i="3"/>
  <c r="A3004" i="3"/>
  <c r="B3004" i="3"/>
  <c r="C3004" i="3"/>
  <c r="D3004" i="3"/>
  <c r="E3004" i="3"/>
  <c r="F3004" i="3"/>
  <c r="A3005" i="3"/>
  <c r="B3005" i="3"/>
  <c r="C3005" i="3"/>
  <c r="D3005" i="3"/>
  <c r="E3005" i="3"/>
  <c r="F3005" i="3"/>
  <c r="A3006" i="3"/>
  <c r="B3006" i="3"/>
  <c r="C3006" i="3"/>
  <c r="D3006" i="3"/>
  <c r="E3006" i="3"/>
  <c r="F3006" i="3"/>
  <c r="A3007" i="3"/>
  <c r="B3007" i="3"/>
  <c r="C3007" i="3"/>
  <c r="D3007" i="3"/>
  <c r="E3007" i="3"/>
  <c r="F3007" i="3"/>
  <c r="A3008" i="3"/>
  <c r="B3008" i="3"/>
  <c r="C3008" i="3"/>
  <c r="D3008" i="3"/>
  <c r="E3008" i="3"/>
  <c r="F3008" i="3"/>
  <c r="A3009" i="3"/>
  <c r="B3009" i="3"/>
  <c r="C3009" i="3"/>
  <c r="D3009" i="3"/>
  <c r="E3009" i="3"/>
  <c r="F3009" i="3"/>
  <c r="A3010" i="3"/>
  <c r="B3010" i="3"/>
  <c r="C3010" i="3"/>
  <c r="D3010" i="3"/>
  <c r="E3010" i="3"/>
  <c r="F3010" i="3"/>
  <c r="A3011" i="3"/>
  <c r="B3011" i="3"/>
  <c r="C3011" i="3"/>
  <c r="D3011" i="3"/>
  <c r="E3011" i="3"/>
  <c r="F3011" i="3"/>
  <c r="A3012" i="3"/>
  <c r="B3012" i="3"/>
  <c r="C3012" i="3"/>
  <c r="D3012" i="3"/>
  <c r="E3012" i="3"/>
  <c r="F3012" i="3"/>
  <c r="A3013" i="3"/>
  <c r="B3013" i="3"/>
  <c r="C3013" i="3"/>
  <c r="D3013" i="3"/>
  <c r="E3013" i="3"/>
  <c r="F3013" i="3"/>
  <c r="A3014" i="3"/>
  <c r="B3014" i="3"/>
  <c r="C3014" i="3"/>
  <c r="D3014" i="3"/>
  <c r="E3014" i="3"/>
  <c r="F3014" i="3"/>
  <c r="A3015" i="3"/>
  <c r="B3015" i="3"/>
  <c r="C3015" i="3"/>
  <c r="D3015" i="3"/>
  <c r="E3015" i="3"/>
  <c r="F3015" i="3"/>
  <c r="A3016" i="3"/>
  <c r="B3016" i="3"/>
  <c r="C3016" i="3"/>
  <c r="D3016" i="3"/>
  <c r="E3016" i="3"/>
  <c r="F3016" i="3"/>
  <c r="A3017" i="3"/>
  <c r="B3017" i="3"/>
  <c r="C3017" i="3"/>
  <c r="D3017" i="3"/>
  <c r="E3017" i="3"/>
  <c r="F3017" i="3"/>
  <c r="A3018" i="3"/>
  <c r="B3018" i="3"/>
  <c r="C3018" i="3"/>
  <c r="D3018" i="3"/>
  <c r="E3018" i="3"/>
  <c r="F3018" i="3"/>
  <c r="A3019" i="3"/>
  <c r="B3019" i="3"/>
  <c r="C3019" i="3"/>
  <c r="D3019" i="3"/>
  <c r="E3019" i="3"/>
  <c r="F3019" i="3"/>
  <c r="A3020" i="3"/>
  <c r="B3020" i="3"/>
  <c r="C3020" i="3"/>
  <c r="D3020" i="3"/>
  <c r="E3020" i="3"/>
  <c r="F3020" i="3"/>
  <c r="A3021" i="3"/>
  <c r="B3021" i="3"/>
  <c r="C3021" i="3"/>
  <c r="D3021" i="3"/>
  <c r="E3021" i="3"/>
  <c r="F3021" i="3"/>
  <c r="A3022" i="3"/>
  <c r="B3022" i="3"/>
  <c r="C3022" i="3"/>
  <c r="D3022" i="3"/>
  <c r="E3022" i="3"/>
  <c r="F3022" i="3"/>
  <c r="A3023" i="3"/>
  <c r="B3023" i="3"/>
  <c r="C3023" i="3"/>
  <c r="D3023" i="3"/>
  <c r="E3023" i="3"/>
  <c r="F3023" i="3"/>
  <c r="A3024" i="3"/>
  <c r="B3024" i="3"/>
  <c r="C3024" i="3"/>
  <c r="D3024" i="3"/>
  <c r="E3024" i="3"/>
  <c r="F3024" i="3"/>
  <c r="A3025" i="3"/>
  <c r="B3025" i="3"/>
  <c r="C3025" i="3"/>
  <c r="D3025" i="3"/>
  <c r="E3025" i="3"/>
  <c r="F3025" i="3"/>
  <c r="A3026" i="3"/>
  <c r="B3026" i="3"/>
  <c r="C3026" i="3"/>
  <c r="D3026" i="3"/>
  <c r="E3026" i="3"/>
  <c r="F3026" i="3"/>
  <c r="A3027" i="3"/>
  <c r="B3027" i="3"/>
  <c r="C3027" i="3"/>
  <c r="D3027" i="3"/>
  <c r="E3027" i="3"/>
  <c r="F3027" i="3"/>
  <c r="A3028" i="3"/>
  <c r="B3028" i="3"/>
  <c r="C3028" i="3"/>
  <c r="D3028" i="3"/>
  <c r="E3028" i="3"/>
  <c r="F3028" i="3"/>
  <c r="A3029" i="3"/>
  <c r="B3029" i="3"/>
  <c r="C3029" i="3"/>
  <c r="D3029" i="3"/>
  <c r="E3029" i="3"/>
  <c r="F3029" i="3"/>
  <c r="A3030" i="3"/>
  <c r="B3030" i="3"/>
  <c r="C3030" i="3"/>
  <c r="D3030" i="3"/>
  <c r="E3030" i="3"/>
  <c r="F3030" i="3"/>
  <c r="A3031" i="3"/>
  <c r="B3031" i="3"/>
  <c r="C3031" i="3"/>
  <c r="D3031" i="3"/>
  <c r="E3031" i="3"/>
  <c r="F3031" i="3"/>
  <c r="A3032" i="3"/>
  <c r="B3032" i="3"/>
  <c r="C3032" i="3"/>
  <c r="D3032" i="3"/>
  <c r="E3032" i="3"/>
  <c r="F3032" i="3"/>
  <c r="A3033" i="3"/>
  <c r="B3033" i="3"/>
  <c r="C3033" i="3"/>
  <c r="D3033" i="3"/>
  <c r="E3033" i="3"/>
  <c r="F3033" i="3"/>
  <c r="A3034" i="3"/>
  <c r="B3034" i="3"/>
  <c r="C3034" i="3"/>
  <c r="D3034" i="3"/>
  <c r="E3034" i="3"/>
  <c r="F3034" i="3"/>
  <c r="A3035" i="3"/>
  <c r="B3035" i="3"/>
  <c r="C3035" i="3"/>
  <c r="D3035" i="3"/>
  <c r="E3035" i="3"/>
  <c r="F3035" i="3"/>
  <c r="A3036" i="3"/>
  <c r="B3036" i="3"/>
  <c r="C3036" i="3"/>
  <c r="D3036" i="3"/>
  <c r="E3036" i="3"/>
  <c r="F3036" i="3"/>
  <c r="A3037" i="3"/>
  <c r="B3037" i="3"/>
  <c r="C3037" i="3"/>
  <c r="D3037" i="3"/>
  <c r="E3037" i="3"/>
  <c r="F3037" i="3"/>
  <c r="A3038" i="3"/>
  <c r="B3038" i="3"/>
  <c r="C3038" i="3"/>
  <c r="D3038" i="3"/>
  <c r="E3038" i="3"/>
  <c r="F3038" i="3"/>
  <c r="A3039" i="3"/>
  <c r="B3039" i="3"/>
  <c r="C3039" i="3"/>
  <c r="D3039" i="3"/>
  <c r="E3039" i="3"/>
  <c r="F3039" i="3"/>
  <c r="A3040" i="3"/>
  <c r="B3040" i="3"/>
  <c r="C3040" i="3"/>
  <c r="D3040" i="3"/>
  <c r="E3040" i="3"/>
  <c r="F3040" i="3"/>
  <c r="A3041" i="3"/>
  <c r="B3041" i="3"/>
  <c r="C3041" i="3"/>
  <c r="D3041" i="3"/>
  <c r="E3041" i="3"/>
  <c r="F3041" i="3"/>
  <c r="A3042" i="3"/>
  <c r="B3042" i="3"/>
  <c r="C3042" i="3"/>
  <c r="D3042" i="3"/>
  <c r="E3042" i="3"/>
  <c r="F3042" i="3"/>
  <c r="A3043" i="3"/>
  <c r="B3043" i="3"/>
  <c r="C3043" i="3"/>
  <c r="D3043" i="3"/>
  <c r="E3043" i="3"/>
  <c r="F3043" i="3"/>
  <c r="A3044" i="3"/>
  <c r="B3044" i="3"/>
  <c r="C3044" i="3"/>
  <c r="D3044" i="3"/>
  <c r="E3044" i="3"/>
  <c r="F3044" i="3"/>
  <c r="A3045" i="3"/>
  <c r="B3045" i="3"/>
  <c r="C3045" i="3"/>
  <c r="D3045" i="3"/>
  <c r="E3045" i="3"/>
  <c r="F3045" i="3"/>
  <c r="A3046" i="3"/>
  <c r="B3046" i="3"/>
  <c r="C3046" i="3"/>
  <c r="D3046" i="3"/>
  <c r="E3046" i="3"/>
  <c r="F3046" i="3"/>
  <c r="A3047" i="3"/>
  <c r="B3047" i="3"/>
  <c r="C3047" i="3"/>
  <c r="D3047" i="3"/>
  <c r="E3047" i="3"/>
  <c r="F3047" i="3"/>
  <c r="A3048" i="3"/>
  <c r="B3048" i="3"/>
  <c r="C3048" i="3"/>
  <c r="D3048" i="3"/>
  <c r="E3048" i="3"/>
  <c r="F3048" i="3"/>
  <c r="A3049" i="3"/>
  <c r="B3049" i="3"/>
  <c r="C3049" i="3"/>
  <c r="D3049" i="3"/>
  <c r="E3049" i="3"/>
  <c r="F3049" i="3"/>
  <c r="A3050" i="3"/>
  <c r="B3050" i="3"/>
  <c r="C3050" i="3"/>
  <c r="D3050" i="3"/>
  <c r="E3050" i="3"/>
  <c r="F3050" i="3"/>
  <c r="A3051" i="3"/>
  <c r="B3051" i="3"/>
  <c r="C3051" i="3"/>
  <c r="D3051" i="3"/>
  <c r="E3051" i="3"/>
  <c r="F3051" i="3"/>
  <c r="A3052" i="3"/>
  <c r="B3052" i="3"/>
  <c r="C3052" i="3"/>
  <c r="D3052" i="3"/>
  <c r="E3052" i="3"/>
  <c r="F3052" i="3"/>
  <c r="A3053" i="3"/>
  <c r="B3053" i="3"/>
  <c r="C3053" i="3"/>
  <c r="D3053" i="3"/>
  <c r="E3053" i="3"/>
  <c r="F3053" i="3"/>
  <c r="A3054" i="3"/>
  <c r="B3054" i="3"/>
  <c r="C3054" i="3"/>
  <c r="D3054" i="3"/>
  <c r="E3054" i="3"/>
  <c r="F3054" i="3"/>
  <c r="A3055" i="3"/>
  <c r="B3055" i="3"/>
  <c r="C3055" i="3"/>
  <c r="D3055" i="3"/>
  <c r="E3055" i="3"/>
  <c r="F3055" i="3"/>
  <c r="A3056" i="3"/>
  <c r="B3056" i="3"/>
  <c r="C3056" i="3"/>
  <c r="D3056" i="3"/>
  <c r="E3056" i="3"/>
  <c r="F3056" i="3"/>
  <c r="A3057" i="3"/>
  <c r="B3057" i="3"/>
  <c r="C3057" i="3"/>
  <c r="D3057" i="3"/>
  <c r="E3057" i="3"/>
  <c r="F3057" i="3"/>
  <c r="A3058" i="3"/>
  <c r="B3058" i="3"/>
  <c r="C3058" i="3"/>
  <c r="D3058" i="3"/>
  <c r="E3058" i="3"/>
  <c r="F3058" i="3"/>
  <c r="A3059" i="3"/>
  <c r="B3059" i="3"/>
  <c r="C3059" i="3"/>
  <c r="D3059" i="3"/>
  <c r="E3059" i="3"/>
  <c r="F3059" i="3"/>
  <c r="A3060" i="3"/>
  <c r="B3060" i="3"/>
  <c r="C3060" i="3"/>
  <c r="D3060" i="3"/>
  <c r="E3060" i="3"/>
  <c r="F3060" i="3"/>
  <c r="A3061" i="3"/>
  <c r="B3061" i="3"/>
  <c r="C3061" i="3"/>
  <c r="D3061" i="3"/>
  <c r="E3061" i="3"/>
  <c r="F3061" i="3"/>
  <c r="A3062" i="3"/>
  <c r="B3062" i="3"/>
  <c r="C3062" i="3"/>
  <c r="D3062" i="3"/>
  <c r="E3062" i="3"/>
  <c r="F3062" i="3"/>
  <c r="A3063" i="3"/>
  <c r="B3063" i="3"/>
  <c r="C3063" i="3"/>
  <c r="D3063" i="3"/>
  <c r="E3063" i="3"/>
  <c r="F3063" i="3"/>
  <c r="A3064" i="3"/>
  <c r="B3064" i="3"/>
  <c r="C3064" i="3"/>
  <c r="D3064" i="3"/>
  <c r="E3064" i="3"/>
  <c r="F3064" i="3"/>
  <c r="A3065" i="3"/>
  <c r="B3065" i="3"/>
  <c r="C3065" i="3"/>
  <c r="D3065" i="3"/>
  <c r="E3065" i="3"/>
  <c r="F3065" i="3"/>
  <c r="A3066" i="3"/>
  <c r="B3066" i="3"/>
  <c r="C3066" i="3"/>
  <c r="D3066" i="3"/>
  <c r="E3066" i="3"/>
  <c r="F3066" i="3"/>
  <c r="A3067" i="3"/>
  <c r="B3067" i="3"/>
  <c r="C3067" i="3"/>
  <c r="D3067" i="3"/>
  <c r="E3067" i="3"/>
  <c r="F3067" i="3"/>
  <c r="A3068" i="3"/>
  <c r="B3068" i="3"/>
  <c r="C3068" i="3"/>
  <c r="D3068" i="3"/>
  <c r="E3068" i="3"/>
  <c r="F3068" i="3"/>
  <c r="A3069" i="3"/>
  <c r="B3069" i="3"/>
  <c r="C3069" i="3"/>
  <c r="D3069" i="3"/>
  <c r="E3069" i="3"/>
  <c r="F3069" i="3"/>
  <c r="A3070" i="3"/>
  <c r="B3070" i="3"/>
  <c r="C3070" i="3"/>
  <c r="D3070" i="3"/>
  <c r="E3070" i="3"/>
  <c r="F3070" i="3"/>
  <c r="A3071" i="3"/>
  <c r="B3071" i="3"/>
  <c r="C3071" i="3"/>
  <c r="D3071" i="3"/>
  <c r="E3071" i="3"/>
  <c r="F3071" i="3"/>
  <c r="A3072" i="3"/>
  <c r="B3072" i="3"/>
  <c r="C3072" i="3"/>
  <c r="D3072" i="3"/>
  <c r="E3072" i="3"/>
  <c r="F3072" i="3"/>
  <c r="A3073" i="3"/>
  <c r="B3073" i="3"/>
  <c r="C3073" i="3"/>
  <c r="D3073" i="3"/>
  <c r="E3073" i="3"/>
  <c r="F3073" i="3"/>
  <c r="A3074" i="3"/>
  <c r="B3074" i="3"/>
  <c r="C3074" i="3"/>
  <c r="D3074" i="3"/>
  <c r="E3074" i="3"/>
  <c r="F3074" i="3"/>
  <c r="A3075" i="3"/>
  <c r="B3075" i="3"/>
  <c r="C3075" i="3"/>
  <c r="D3075" i="3"/>
  <c r="E3075" i="3"/>
  <c r="F3075" i="3"/>
  <c r="A3076" i="3"/>
  <c r="B3076" i="3"/>
  <c r="C3076" i="3"/>
  <c r="D3076" i="3"/>
  <c r="E3076" i="3"/>
  <c r="F3076" i="3"/>
  <c r="A3077" i="3"/>
  <c r="B3077" i="3"/>
  <c r="C3077" i="3"/>
  <c r="D3077" i="3"/>
  <c r="E3077" i="3"/>
  <c r="F3077" i="3"/>
  <c r="A3078" i="3"/>
  <c r="B3078" i="3"/>
  <c r="C3078" i="3"/>
  <c r="D3078" i="3"/>
  <c r="E3078" i="3"/>
  <c r="F3078" i="3"/>
  <c r="A3079" i="3"/>
  <c r="B3079" i="3"/>
  <c r="C3079" i="3"/>
  <c r="D3079" i="3"/>
  <c r="E3079" i="3"/>
  <c r="F3079" i="3"/>
  <c r="A3080" i="3"/>
  <c r="B3080" i="3"/>
  <c r="C3080" i="3"/>
  <c r="D3080" i="3"/>
  <c r="E3080" i="3"/>
  <c r="F3080" i="3"/>
  <c r="A3081" i="3"/>
  <c r="B3081" i="3"/>
  <c r="C3081" i="3"/>
  <c r="D3081" i="3"/>
  <c r="E3081" i="3"/>
  <c r="F3081" i="3"/>
  <c r="A3082" i="3"/>
  <c r="B3082" i="3"/>
  <c r="C3082" i="3"/>
  <c r="D3082" i="3"/>
  <c r="E3082" i="3"/>
  <c r="F3082" i="3"/>
  <c r="A3083" i="3"/>
  <c r="B3083" i="3"/>
  <c r="C3083" i="3"/>
  <c r="D3083" i="3"/>
  <c r="E3083" i="3"/>
  <c r="F3083" i="3"/>
  <c r="A3084" i="3"/>
  <c r="B3084" i="3"/>
  <c r="C3084" i="3"/>
  <c r="D3084" i="3"/>
  <c r="E3084" i="3"/>
  <c r="F3084" i="3"/>
  <c r="A3085" i="3"/>
  <c r="B3085" i="3"/>
  <c r="C3085" i="3"/>
  <c r="D3085" i="3"/>
  <c r="E3085" i="3"/>
  <c r="F3085" i="3"/>
  <c r="A3086" i="3"/>
  <c r="B3086" i="3"/>
  <c r="C3086" i="3"/>
  <c r="D3086" i="3"/>
  <c r="E3086" i="3"/>
  <c r="F3086" i="3"/>
  <c r="A3087" i="3"/>
  <c r="B3087" i="3"/>
  <c r="C3087" i="3"/>
  <c r="D3087" i="3"/>
  <c r="E3087" i="3"/>
  <c r="F3087" i="3"/>
  <c r="A3088" i="3"/>
  <c r="B3088" i="3"/>
  <c r="C3088" i="3"/>
  <c r="D3088" i="3"/>
  <c r="E3088" i="3"/>
  <c r="F3088" i="3"/>
  <c r="A3089" i="3"/>
  <c r="B3089" i="3"/>
  <c r="C3089" i="3"/>
  <c r="D3089" i="3"/>
  <c r="E3089" i="3"/>
  <c r="F3089" i="3"/>
  <c r="A3090" i="3"/>
  <c r="B3090" i="3"/>
  <c r="C3090" i="3"/>
  <c r="D3090" i="3"/>
  <c r="E3090" i="3"/>
  <c r="F3090" i="3"/>
  <c r="A3091" i="3"/>
  <c r="B3091" i="3"/>
  <c r="C3091" i="3"/>
  <c r="D3091" i="3"/>
  <c r="E3091" i="3"/>
  <c r="F3091" i="3"/>
  <c r="A3092" i="3"/>
  <c r="B3092" i="3"/>
  <c r="C3092" i="3"/>
  <c r="D3092" i="3"/>
  <c r="E3092" i="3"/>
  <c r="F3092" i="3"/>
  <c r="A3093" i="3"/>
  <c r="B3093" i="3"/>
  <c r="C3093" i="3"/>
  <c r="D3093" i="3"/>
  <c r="E3093" i="3"/>
  <c r="F3093" i="3"/>
  <c r="A3094" i="3"/>
  <c r="B3094" i="3"/>
  <c r="C3094" i="3"/>
  <c r="D3094" i="3"/>
  <c r="E3094" i="3"/>
  <c r="F3094" i="3"/>
  <c r="A3095" i="3"/>
  <c r="B3095" i="3"/>
  <c r="C3095" i="3"/>
  <c r="D3095" i="3"/>
  <c r="E3095" i="3"/>
  <c r="F3095" i="3"/>
  <c r="A3096" i="3"/>
  <c r="B3096" i="3"/>
  <c r="C3096" i="3"/>
  <c r="D3096" i="3"/>
  <c r="E3096" i="3"/>
  <c r="F3096" i="3"/>
  <c r="A3097" i="3"/>
  <c r="B3097" i="3"/>
  <c r="C3097" i="3"/>
  <c r="D3097" i="3"/>
  <c r="E3097" i="3"/>
  <c r="F3097" i="3"/>
  <c r="A3098" i="3"/>
  <c r="B3098" i="3"/>
  <c r="C3098" i="3"/>
  <c r="D3098" i="3"/>
  <c r="E3098" i="3"/>
  <c r="F3098" i="3"/>
  <c r="A3099" i="3"/>
  <c r="B3099" i="3"/>
  <c r="C3099" i="3"/>
  <c r="D3099" i="3"/>
  <c r="E3099" i="3"/>
  <c r="F3099" i="3"/>
  <c r="A3100" i="3"/>
  <c r="B3100" i="3"/>
  <c r="C3100" i="3"/>
  <c r="D3100" i="3"/>
  <c r="E3100" i="3"/>
  <c r="F3100" i="3"/>
  <c r="A3101" i="3"/>
  <c r="B3101" i="3"/>
  <c r="C3101" i="3"/>
  <c r="D3101" i="3"/>
  <c r="E3101" i="3"/>
  <c r="F3101" i="3"/>
  <c r="A3102" i="3"/>
  <c r="B3102" i="3"/>
  <c r="C3102" i="3"/>
  <c r="D3102" i="3"/>
  <c r="E3102" i="3"/>
  <c r="F3102" i="3"/>
  <c r="A3103" i="3"/>
  <c r="B3103" i="3"/>
  <c r="C3103" i="3"/>
  <c r="D3103" i="3"/>
  <c r="E3103" i="3"/>
  <c r="F3103" i="3"/>
  <c r="A3104" i="3"/>
  <c r="B3104" i="3"/>
  <c r="C3104" i="3"/>
  <c r="D3104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F6" i="3"/>
  <c r="F8" i="3"/>
  <c r="F10" i="3"/>
  <c r="F14" i="3"/>
  <c r="F17" i="3"/>
  <c r="F19" i="3"/>
  <c r="F21" i="3"/>
  <c r="F23" i="3"/>
  <c r="F25" i="3"/>
  <c r="F27" i="3"/>
  <c r="F30" i="3"/>
  <c r="F32" i="3"/>
  <c r="F40" i="3"/>
  <c r="F42" i="3"/>
  <c r="F44" i="3"/>
  <c r="F47" i="3"/>
  <c r="F49" i="3"/>
  <c r="F51" i="3"/>
  <c r="F53" i="3"/>
  <c r="F55" i="3"/>
  <c r="F58" i="3"/>
  <c r="F60" i="3"/>
  <c r="F64" i="3"/>
  <c r="F66" i="3"/>
  <c r="F68" i="3"/>
  <c r="F70" i="3"/>
  <c r="F73" i="3"/>
  <c r="F75" i="3"/>
  <c r="F77" i="3"/>
  <c r="F79" i="3"/>
  <c r="F81" i="3"/>
  <c r="F83" i="3"/>
  <c r="F85" i="3"/>
  <c r="F87" i="3"/>
  <c r="F90" i="3"/>
  <c r="F92" i="3"/>
  <c r="F94" i="3"/>
  <c r="F98" i="3"/>
  <c r="F100" i="3"/>
  <c r="F102" i="3"/>
  <c r="F104" i="3"/>
  <c r="F107" i="3"/>
  <c r="F109" i="3"/>
  <c r="F111" i="3"/>
  <c r="F113" i="3"/>
  <c r="F115" i="3"/>
  <c r="F117" i="3"/>
  <c r="F119" i="3"/>
  <c r="F121" i="3"/>
  <c r="F124" i="3"/>
  <c r="F127" i="3"/>
  <c r="F130" i="3"/>
  <c r="F134" i="3"/>
  <c r="F136" i="3"/>
  <c r="F142" i="3"/>
  <c r="F144" i="3"/>
  <c r="F146" i="3"/>
  <c r="F153" i="3"/>
  <c r="F157" i="3"/>
  <c r="F166" i="3"/>
  <c r="F168" i="3"/>
  <c r="F170" i="3"/>
  <c r="F172" i="3"/>
  <c r="F174" i="3"/>
  <c r="F176" i="3"/>
  <c r="F178" i="3"/>
  <c r="F180" i="3"/>
  <c r="F183" i="3"/>
  <c r="F189" i="3"/>
  <c r="F193" i="3"/>
  <c r="F196" i="3"/>
  <c r="F198" i="3"/>
  <c r="F200" i="3"/>
  <c r="F202" i="3"/>
  <c r="F204" i="3"/>
  <c r="F206" i="3"/>
  <c r="F208" i="3"/>
  <c r="F211" i="3"/>
  <c r="F216" i="3"/>
  <c r="F219" i="3"/>
  <c r="F222" i="3"/>
  <c r="F224" i="3"/>
  <c r="F226" i="3"/>
  <c r="F228" i="3"/>
  <c r="F230" i="3"/>
  <c r="F233" i="3"/>
  <c r="F236" i="3"/>
  <c r="F238" i="3"/>
  <c r="F240" i="3"/>
  <c r="F242" i="3"/>
  <c r="F244" i="3"/>
  <c r="F247" i="3"/>
  <c r="F249" i="3"/>
  <c r="F251" i="3"/>
  <c r="F253" i="3"/>
  <c r="F255" i="3"/>
  <c r="F257" i="3"/>
  <c r="F259" i="3"/>
  <c r="F261" i="3"/>
  <c r="F263" i="3"/>
  <c r="F265" i="3"/>
  <c r="F267" i="3"/>
  <c r="F270" i="3"/>
  <c r="F272" i="3"/>
  <c r="F274" i="3"/>
  <c r="F276" i="3"/>
  <c r="F278" i="3"/>
  <c r="F280" i="3"/>
  <c r="F282" i="3"/>
  <c r="F284" i="3"/>
  <c r="F286" i="3"/>
  <c r="F288" i="3"/>
  <c r="F290" i="3"/>
  <c r="F293" i="3"/>
  <c r="F295" i="3"/>
  <c r="F297" i="3"/>
  <c r="F299" i="3"/>
  <c r="F303" i="3"/>
  <c r="F305" i="3"/>
  <c r="F308" i="3"/>
  <c r="F310" i="3"/>
  <c r="F314" i="3"/>
  <c r="F316" i="3"/>
  <c r="F318" i="3"/>
  <c r="F322" i="3"/>
  <c r="F325" i="3"/>
  <c r="F328" i="3"/>
  <c r="F330" i="3"/>
  <c r="F333" i="3"/>
  <c r="F335" i="3"/>
  <c r="F338" i="3"/>
  <c r="F340" i="3"/>
  <c r="F343" i="3"/>
  <c r="F345" i="3"/>
  <c r="F348" i="3"/>
  <c r="F350" i="3"/>
  <c r="F352" i="3"/>
  <c r="F355" i="3"/>
  <c r="F357" i="3"/>
  <c r="F359" i="3"/>
  <c r="F361" i="3"/>
  <c r="F363" i="3"/>
  <c r="F366" i="3"/>
  <c r="F368" i="3"/>
  <c r="F371" i="3"/>
  <c r="F373" i="3"/>
  <c r="F375" i="3"/>
  <c r="F377" i="3"/>
  <c r="F379" i="3"/>
  <c r="F382" i="3"/>
  <c r="F384" i="3"/>
  <c r="F386" i="3"/>
  <c r="F388" i="3"/>
  <c r="F390" i="3"/>
  <c r="F392" i="3"/>
  <c r="F396" i="3"/>
  <c r="F398" i="3"/>
  <c r="F400" i="3"/>
  <c r="F404" i="3"/>
  <c r="F406" i="3"/>
  <c r="F409" i="3"/>
  <c r="F411" i="3"/>
  <c r="F413" i="3"/>
  <c r="F416" i="3"/>
  <c r="F419" i="3"/>
  <c r="F423" i="3"/>
  <c r="F426" i="3"/>
  <c r="F428" i="3"/>
  <c r="F430" i="3"/>
  <c r="F435" i="3"/>
  <c r="F437" i="3"/>
  <c r="F440" i="3"/>
  <c r="F442" i="3"/>
  <c r="F444" i="3"/>
  <c r="F446" i="3"/>
  <c r="F448" i="3"/>
  <c r="F450" i="3"/>
  <c r="F453" i="3"/>
  <c r="F455" i="3"/>
  <c r="F459" i="3"/>
  <c r="F465" i="3"/>
  <c r="F468" i="3"/>
  <c r="F470" i="3"/>
  <c r="F472" i="3"/>
  <c r="F474" i="3"/>
  <c r="F479" i="3"/>
  <c r="F481" i="3"/>
  <c r="F484" i="3"/>
  <c r="F486" i="3"/>
  <c r="F488" i="3"/>
  <c r="F490" i="3"/>
  <c r="F493" i="3"/>
  <c r="F495" i="3"/>
  <c r="F497" i="3"/>
  <c r="F502" i="3"/>
  <c r="F504" i="3"/>
  <c r="F506" i="3"/>
  <c r="F508" i="3"/>
  <c r="F514" i="3"/>
  <c r="F516" i="3"/>
  <c r="F518" i="3"/>
  <c r="F520" i="3"/>
  <c r="F522" i="3"/>
  <c r="F524" i="3"/>
  <c r="F526" i="3"/>
  <c r="F529" i="3"/>
  <c r="F531" i="3"/>
  <c r="F533" i="3"/>
  <c r="F535" i="3"/>
  <c r="F537" i="3"/>
  <c r="F540" i="3"/>
  <c r="F543" i="3"/>
  <c r="F550" i="3"/>
  <c r="F552" i="3"/>
  <c r="F556" i="3"/>
  <c r="F560" i="3"/>
  <c r="F562" i="3"/>
  <c r="F565" i="3"/>
  <c r="F569" i="3"/>
  <c r="F571" i="3"/>
  <c r="F573" i="3"/>
  <c r="F575" i="3"/>
  <c r="F578" i="3"/>
  <c r="F580" i="3"/>
  <c r="F582" i="3"/>
  <c r="F584" i="3"/>
  <c r="F587" i="3"/>
  <c r="F589" i="3"/>
  <c r="F591" i="3"/>
  <c r="F593" i="3"/>
  <c r="F595" i="3"/>
  <c r="F598" i="3"/>
  <c r="F600" i="3"/>
  <c r="F602" i="3"/>
  <c r="F604" i="3"/>
  <c r="F611" i="3"/>
  <c r="F613" i="3"/>
  <c r="F615" i="3"/>
  <c r="F618" i="3"/>
  <c r="F620" i="3"/>
  <c r="F622" i="3"/>
  <c r="F624" i="3"/>
  <c r="F626" i="3"/>
  <c r="F628" i="3"/>
  <c r="F630" i="3"/>
  <c r="F632" i="3"/>
  <c r="F634" i="3"/>
  <c r="F636" i="3"/>
  <c r="F639" i="3"/>
  <c r="F641" i="3"/>
  <c r="F643" i="3"/>
  <c r="F646" i="3"/>
  <c r="F648" i="3"/>
  <c r="F652" i="3"/>
  <c r="F654" i="3"/>
  <c r="F658" i="3"/>
  <c r="F662" i="3"/>
  <c r="F664" i="3"/>
  <c r="F666" i="3"/>
  <c r="F669" i="3"/>
  <c r="F671" i="3"/>
  <c r="F673" i="3"/>
  <c r="F675" i="3"/>
  <c r="F677" i="3"/>
  <c r="F679" i="3"/>
  <c r="F681" i="3"/>
  <c r="F683" i="3"/>
  <c r="F685" i="3"/>
  <c r="F687" i="3"/>
  <c r="F689" i="3"/>
  <c r="F691" i="3"/>
  <c r="F693" i="3"/>
  <c r="F700" i="3"/>
  <c r="F702" i="3"/>
  <c r="F704" i="3"/>
  <c r="F709" i="3"/>
  <c r="F711" i="3"/>
  <c r="F713" i="3"/>
  <c r="F715" i="3"/>
  <c r="F717" i="3"/>
  <c r="F719" i="3"/>
  <c r="F721" i="3"/>
  <c r="F724" i="3"/>
  <c r="F726" i="3"/>
  <c r="F728" i="3"/>
  <c r="F730" i="3"/>
  <c r="F732" i="3"/>
  <c r="F734" i="3"/>
  <c r="F736" i="3"/>
  <c r="F738" i="3"/>
  <c r="F740" i="3"/>
  <c r="F742" i="3"/>
  <c r="F744" i="3"/>
  <c r="F746" i="3"/>
  <c r="F752" i="3"/>
  <c r="F754" i="3"/>
  <c r="F756" i="3"/>
  <c r="F758" i="3"/>
  <c r="F760" i="3"/>
  <c r="F763" i="3"/>
  <c r="F765" i="3"/>
  <c r="F767" i="3"/>
  <c r="F769" i="3"/>
  <c r="F771" i="3"/>
  <c r="F773" i="3"/>
  <c r="F777" i="3"/>
  <c r="F779" i="3"/>
  <c r="F781" i="3"/>
  <c r="F784" i="3"/>
  <c r="F786" i="3"/>
  <c r="F789" i="3"/>
  <c r="F791" i="3"/>
  <c r="F793" i="3"/>
  <c r="F795" i="3"/>
  <c r="F797" i="3"/>
  <c r="F800" i="3"/>
  <c r="F802" i="3"/>
  <c r="F804" i="3"/>
  <c r="F806" i="3"/>
  <c r="F808" i="3"/>
  <c r="F810" i="3"/>
  <c r="F812" i="3"/>
  <c r="F814" i="3"/>
  <c r="F816" i="3"/>
  <c r="F818" i="3"/>
  <c r="F820" i="3"/>
  <c r="F822" i="3"/>
  <c r="F824" i="3"/>
  <c r="F828" i="3"/>
  <c r="F831" i="3"/>
  <c r="F833" i="3"/>
  <c r="F836" i="3"/>
  <c r="F838" i="3"/>
  <c r="F840" i="3"/>
  <c r="F842" i="3"/>
  <c r="F844" i="3"/>
  <c r="F846" i="3"/>
  <c r="F848" i="3"/>
  <c r="F852" i="3"/>
  <c r="F854" i="3"/>
  <c r="F856" i="3"/>
  <c r="F858" i="3"/>
  <c r="F862" i="3"/>
  <c r="F864" i="3"/>
  <c r="F867" i="3"/>
  <c r="F869" i="3"/>
  <c r="F871" i="3"/>
  <c r="F873" i="3"/>
  <c r="F875" i="3"/>
  <c r="F877" i="3"/>
  <c r="F879" i="3"/>
  <c r="F881" i="3"/>
  <c r="F883" i="3"/>
  <c r="F886" i="3"/>
  <c r="F888" i="3"/>
  <c r="F890" i="3"/>
  <c r="F892" i="3"/>
  <c r="F894" i="3"/>
  <c r="F896" i="3"/>
  <c r="F898" i="3"/>
  <c r="F900" i="3"/>
  <c r="F902" i="3"/>
  <c r="F904" i="3"/>
  <c r="F906" i="3"/>
  <c r="F908" i="3"/>
  <c r="F910" i="3"/>
  <c r="F912" i="3"/>
  <c r="F917" i="3"/>
  <c r="F920" i="3"/>
  <c r="F923" i="3"/>
  <c r="F925" i="3"/>
  <c r="F927" i="3"/>
  <c r="F929" i="3"/>
  <c r="F932" i="3"/>
  <c r="F934" i="3"/>
  <c r="F936" i="3"/>
  <c r="F943" i="3"/>
  <c r="F948" i="3"/>
  <c r="F950" i="3"/>
  <c r="F952" i="3"/>
  <c r="F954" i="3"/>
  <c r="F956" i="3"/>
  <c r="F958" i="3"/>
  <c r="F961" i="3"/>
  <c r="F963" i="3"/>
  <c r="F966" i="3"/>
  <c r="F968" i="3"/>
  <c r="F971" i="3"/>
  <c r="F973" i="3"/>
  <c r="F976" i="3"/>
  <c r="F978" i="3"/>
  <c r="F983" i="3"/>
  <c r="F985" i="3"/>
  <c r="F987" i="3"/>
  <c r="F990" i="3"/>
  <c r="F996" i="3"/>
  <c r="F998" i="3"/>
  <c r="F1000" i="3"/>
  <c r="F1002" i="3"/>
  <c r="F1004" i="3"/>
  <c r="F1009" i="3"/>
  <c r="F1011" i="3"/>
  <c r="F1013" i="3"/>
  <c r="F1015" i="3"/>
  <c r="F1017" i="3"/>
  <c r="F1019" i="3"/>
  <c r="F1021" i="3"/>
  <c r="F1023" i="3"/>
  <c r="F1025" i="3"/>
  <c r="F1027" i="3"/>
  <c r="F1029" i="3"/>
  <c r="F1031" i="3"/>
  <c r="F1033" i="3"/>
  <c r="F1037" i="3"/>
  <c r="F1040" i="3"/>
  <c r="F1042" i="3"/>
  <c r="F1044" i="3"/>
  <c r="F1046" i="3"/>
  <c r="F1048" i="3"/>
  <c r="F1050" i="3"/>
  <c r="F1052" i="3"/>
  <c r="F1054" i="3"/>
  <c r="F1056" i="3"/>
  <c r="F1058" i="3"/>
  <c r="F1060" i="3"/>
  <c r="F1063" i="3"/>
  <c r="F1065" i="3"/>
  <c r="F1067" i="3"/>
  <c r="F1069" i="3"/>
  <c r="F1071" i="3"/>
  <c r="F1076" i="3"/>
  <c r="F1078" i="3"/>
  <c r="F1080" i="3"/>
  <c r="F1082" i="3"/>
  <c r="F1088" i="3"/>
  <c r="F1094" i="3"/>
  <c r="F1096" i="3"/>
  <c r="F1098" i="3"/>
  <c r="F1108" i="3"/>
  <c r="F1110" i="3"/>
  <c r="F1112" i="3"/>
  <c r="F1115" i="3"/>
  <c r="F1117" i="3"/>
  <c r="F1119" i="3"/>
  <c r="F1123" i="3"/>
  <c r="F1126" i="3"/>
  <c r="F1128" i="3"/>
  <c r="F1130" i="3"/>
  <c r="F1132" i="3"/>
  <c r="F1135" i="3"/>
  <c r="F1137" i="3"/>
  <c r="F1140" i="3"/>
  <c r="F1142" i="3"/>
  <c r="F1144" i="3"/>
  <c r="F1147" i="3"/>
  <c r="F1149" i="3"/>
  <c r="F1151" i="3"/>
  <c r="F1154" i="3"/>
  <c r="F1156" i="3"/>
  <c r="F1160" i="3"/>
  <c r="F1166" i="3"/>
  <c r="F1168" i="3"/>
  <c r="F1170" i="3"/>
  <c r="F1172" i="3"/>
  <c r="F1174" i="3"/>
  <c r="F1176" i="3"/>
  <c r="F1179" i="3"/>
  <c r="F1181" i="3"/>
  <c r="F1184" i="3"/>
  <c r="F1187" i="3"/>
  <c r="F1190" i="3"/>
  <c r="F1193" i="3"/>
  <c r="F1195" i="3"/>
  <c r="F1197" i="3"/>
  <c r="F1211" i="3"/>
  <c r="F1213" i="3"/>
  <c r="F1215" i="3"/>
  <c r="F1217" i="3"/>
  <c r="F1219" i="3"/>
  <c r="F1221" i="3"/>
  <c r="F1223" i="3"/>
  <c r="F1226" i="3"/>
  <c r="F1228" i="3"/>
  <c r="F1230" i="3"/>
  <c r="F1232" i="3"/>
  <c r="F1234" i="3"/>
  <c r="F1237" i="3"/>
  <c r="F1239" i="3"/>
  <c r="F1241" i="3"/>
  <c r="F1245" i="3"/>
  <c r="F1247" i="3"/>
  <c r="F1249" i="3"/>
  <c r="F1251" i="3"/>
  <c r="F1253" i="3"/>
  <c r="F1256" i="3"/>
  <c r="F1258" i="3"/>
  <c r="F1261" i="3"/>
  <c r="F1266" i="3"/>
  <c r="F1271" i="3"/>
  <c r="F1273" i="3"/>
  <c r="F1277" i="3"/>
  <c r="F1279" i="3"/>
  <c r="F1281" i="3"/>
  <c r="F1283" i="3"/>
  <c r="F1289" i="3"/>
  <c r="F1291" i="3"/>
  <c r="F1301" i="3"/>
  <c r="F1303" i="3"/>
  <c r="F1314" i="3"/>
  <c r="F1316" i="3"/>
  <c r="F1318" i="3"/>
  <c r="F1320" i="3"/>
  <c r="F1323" i="3"/>
  <c r="F1325" i="3"/>
  <c r="F1329" i="3"/>
  <c r="F1332" i="3"/>
  <c r="F1334" i="3"/>
  <c r="F1337" i="3"/>
  <c r="F1339" i="3"/>
  <c r="F1342" i="3"/>
  <c r="F1345" i="3"/>
  <c r="F1348" i="3"/>
  <c r="F1350" i="3"/>
  <c r="F1357" i="3"/>
  <c r="F1361" i="3"/>
  <c r="F1363" i="3"/>
  <c r="F1366" i="3"/>
  <c r="F1368" i="3"/>
  <c r="F1372" i="3"/>
  <c r="F1374" i="3"/>
  <c r="F1376" i="3"/>
  <c r="F1378" i="3"/>
  <c r="F1380" i="3"/>
  <c r="F1382" i="3"/>
  <c r="F1384" i="3"/>
  <c r="F1386" i="3"/>
  <c r="F1388" i="3"/>
  <c r="F1391" i="3"/>
  <c r="F1393" i="3"/>
  <c r="F1396" i="3"/>
  <c r="F1398" i="3"/>
  <c r="F1400" i="3"/>
  <c r="F1402" i="3"/>
  <c r="F1404" i="3"/>
  <c r="F1406" i="3"/>
  <c r="F1408" i="3"/>
  <c r="F1410" i="3"/>
  <c r="F1412" i="3"/>
  <c r="F1414" i="3"/>
  <c r="F1416" i="3"/>
  <c r="F1419" i="3"/>
  <c r="F1422" i="3"/>
  <c r="F1424" i="3"/>
  <c r="F1426" i="3"/>
  <c r="F1429" i="3"/>
  <c r="F1432" i="3"/>
  <c r="F1435" i="3"/>
  <c r="F1438" i="3"/>
  <c r="F1441" i="3"/>
  <c r="F1443" i="3"/>
  <c r="F1448" i="3"/>
  <c r="F1450" i="3"/>
  <c r="F1452" i="3"/>
  <c r="F1454" i="3"/>
  <c r="F1456" i="3"/>
  <c r="F1459" i="3"/>
  <c r="F1462" i="3"/>
  <c r="F1464" i="3"/>
  <c r="F1466" i="3"/>
  <c r="F1468" i="3"/>
  <c r="F1470" i="3"/>
  <c r="F1472" i="3"/>
  <c r="F1476" i="3"/>
  <c r="F1478" i="3"/>
  <c r="F1480" i="3"/>
  <c r="F1482" i="3"/>
  <c r="F1484" i="3"/>
  <c r="F1486" i="3"/>
  <c r="F1488" i="3"/>
  <c r="F1490" i="3"/>
  <c r="F1492" i="3"/>
  <c r="F1498" i="3"/>
  <c r="F1500" i="3"/>
  <c r="F1502" i="3"/>
  <c r="F1504" i="3"/>
  <c r="F1507" i="3"/>
  <c r="F1512" i="3"/>
  <c r="F1515" i="3"/>
  <c r="F1517" i="3"/>
  <c r="F1519" i="3"/>
  <c r="F1522" i="3"/>
  <c r="F1525" i="3"/>
  <c r="F1528" i="3"/>
  <c r="F1530" i="3"/>
  <c r="F1532" i="3"/>
  <c r="F1534" i="3"/>
  <c r="F1536" i="3"/>
  <c r="F1538" i="3"/>
  <c r="F1540" i="3"/>
  <c r="F1542" i="3"/>
  <c r="F1544" i="3"/>
  <c r="F1547" i="3"/>
  <c r="F1549" i="3"/>
  <c r="F1552" i="3"/>
  <c r="F1556" i="3"/>
  <c r="F1561" i="3"/>
  <c r="F1564" i="3"/>
  <c r="F1567" i="3"/>
  <c r="F1569" i="3"/>
  <c r="F1571" i="3"/>
  <c r="F1574" i="3"/>
  <c r="F1576" i="3"/>
  <c r="F1578" i="3"/>
  <c r="F1581" i="3"/>
  <c r="F1583" i="3"/>
  <c r="F1585" i="3"/>
  <c r="F1587" i="3"/>
  <c r="F1589" i="3"/>
  <c r="F1592" i="3"/>
  <c r="F1594" i="3"/>
  <c r="F1596" i="3"/>
  <c r="F1598" i="3"/>
  <c r="F1600" i="3"/>
  <c r="F1602" i="3"/>
  <c r="F1604" i="3"/>
  <c r="F1606" i="3"/>
  <c r="F1608" i="3"/>
  <c r="F1610" i="3"/>
  <c r="F1612" i="3"/>
  <c r="F1615" i="3"/>
  <c r="F1619" i="3"/>
  <c r="F1621" i="3"/>
  <c r="F1623" i="3"/>
  <c r="F1626" i="3"/>
  <c r="F1628" i="3"/>
  <c r="F1631" i="3"/>
  <c r="F1634" i="3"/>
  <c r="F1636" i="3"/>
  <c r="F1638" i="3"/>
  <c r="F1641" i="3"/>
  <c r="F1643" i="3"/>
  <c r="F1645" i="3"/>
  <c r="F1647" i="3"/>
  <c r="F1650" i="3"/>
  <c r="F1652" i="3"/>
  <c r="F1655" i="3"/>
  <c r="F1657" i="3"/>
  <c r="F1659" i="3"/>
  <c r="F1662" i="3"/>
  <c r="F1667" i="3"/>
  <c r="F1669" i="3"/>
  <c r="F1671" i="3"/>
  <c r="F1674" i="3"/>
  <c r="F1677" i="3"/>
  <c r="F1681" i="3"/>
  <c r="F1684" i="3"/>
  <c r="F1686" i="3"/>
  <c r="F1688" i="3"/>
  <c r="F1690" i="3"/>
  <c r="F1692" i="3"/>
  <c r="F1694" i="3"/>
  <c r="F1696" i="3"/>
  <c r="F1698" i="3"/>
  <c r="F1700" i="3"/>
  <c r="F1702" i="3"/>
  <c r="F1704" i="3"/>
  <c r="F1706" i="3"/>
  <c r="F1708" i="3"/>
  <c r="F1710" i="3"/>
  <c r="F1712" i="3"/>
  <c r="F1716" i="3"/>
  <c r="F1718" i="3"/>
  <c r="F1720" i="3"/>
  <c r="F1722" i="3"/>
  <c r="F1725" i="3"/>
  <c r="F1727" i="3"/>
  <c r="F1730" i="3"/>
  <c r="F1732" i="3"/>
  <c r="F1735" i="3"/>
  <c r="F1740" i="3"/>
  <c r="F1744" i="3"/>
  <c r="F1748" i="3"/>
  <c r="F1751" i="3"/>
  <c r="F1753" i="3"/>
  <c r="F1755" i="3"/>
  <c r="F1757" i="3"/>
  <c r="F1759" i="3"/>
  <c r="F1761" i="3"/>
  <c r="F1763" i="3"/>
  <c r="F1765" i="3"/>
  <c r="F1768" i="3"/>
  <c r="F1770" i="3"/>
  <c r="F1772" i="3"/>
  <c r="F1774" i="3"/>
  <c r="F1778" i="3"/>
  <c r="F1780" i="3"/>
  <c r="F1782" i="3"/>
  <c r="F1786" i="3"/>
  <c r="F1788" i="3"/>
  <c r="F1791" i="3"/>
  <c r="F1793" i="3"/>
  <c r="F1795" i="3"/>
  <c r="F1798" i="3"/>
  <c r="F1800" i="3"/>
  <c r="F1802" i="3"/>
  <c r="F1804" i="3"/>
  <c r="F1806" i="3"/>
  <c r="F1815" i="3"/>
  <c r="F1820" i="3"/>
  <c r="F1832" i="3"/>
  <c r="F1834" i="3"/>
  <c r="F1836" i="3"/>
  <c r="F1838" i="3"/>
  <c r="F1841" i="3"/>
  <c r="F1844" i="3"/>
  <c r="F1851" i="3"/>
  <c r="F1853" i="3"/>
  <c r="F1856" i="3"/>
  <c r="F1858" i="3"/>
  <c r="F1860" i="3"/>
  <c r="F1862" i="3"/>
  <c r="F1864" i="3"/>
  <c r="F1867" i="3"/>
  <c r="F1869" i="3"/>
  <c r="F1871" i="3"/>
  <c r="F1874" i="3"/>
  <c r="F1876" i="3"/>
  <c r="F1880" i="3"/>
  <c r="F1882" i="3"/>
  <c r="F1884" i="3"/>
  <c r="F1886" i="3"/>
  <c r="F1889" i="3"/>
  <c r="F1893" i="3"/>
  <c r="F1895" i="3"/>
  <c r="F1905" i="3"/>
  <c r="F1909" i="3"/>
  <c r="F1914" i="3"/>
  <c r="F1916" i="3"/>
  <c r="F1919" i="3"/>
  <c r="F1921" i="3"/>
  <c r="F1923" i="3"/>
  <c r="F1925" i="3"/>
  <c r="F1928" i="3"/>
  <c r="F1930" i="3"/>
  <c r="F1932" i="3"/>
  <c r="F1935" i="3"/>
  <c r="F1937" i="3"/>
  <c r="F1939" i="3"/>
  <c r="F1941" i="3"/>
  <c r="F1944" i="3"/>
  <c r="F1947" i="3"/>
  <c r="F1949" i="3"/>
  <c r="F1951" i="3"/>
  <c r="F1953" i="3"/>
  <c r="F1955" i="3"/>
  <c r="F1957" i="3"/>
  <c r="F1959" i="3"/>
  <c r="F1961" i="3"/>
  <c r="F1964" i="3"/>
  <c r="F1966" i="3"/>
  <c r="F1968" i="3"/>
  <c r="F1970" i="3"/>
  <c r="F1972" i="3"/>
  <c r="F1974" i="3"/>
  <c r="F1978" i="3"/>
  <c r="F1980" i="3"/>
  <c r="F1982" i="3"/>
  <c r="F1986" i="3"/>
  <c r="F1988" i="3"/>
  <c r="F1990" i="3"/>
  <c r="F1992" i="3"/>
  <c r="F1994" i="3"/>
  <c r="F1996" i="3"/>
  <c r="F1999" i="3"/>
  <c r="F2001" i="3"/>
  <c r="F2003" i="3"/>
  <c r="F2006" i="3"/>
  <c r="F2009" i="3"/>
  <c r="F2011" i="3"/>
  <c r="F2015" i="3"/>
  <c r="F2017" i="3"/>
  <c r="F2019" i="3"/>
  <c r="F2021" i="3"/>
  <c r="F2023" i="3"/>
  <c r="F2025" i="3"/>
  <c r="F2027" i="3"/>
  <c r="F2029" i="3"/>
  <c r="F2031" i="3"/>
  <c r="F2033" i="3"/>
  <c r="F2035" i="3"/>
  <c r="F2039" i="3"/>
  <c r="F2041" i="3"/>
  <c r="F2043" i="3"/>
  <c r="F2045" i="3"/>
  <c r="F2047" i="3"/>
  <c r="F2050" i="3"/>
  <c r="F2052" i="3"/>
  <c r="F2057" i="3"/>
  <c r="F2059" i="3"/>
  <c r="F2061" i="3"/>
  <c r="F2064" i="3"/>
  <c r="F2066" i="3"/>
  <c r="F2068" i="3"/>
  <c r="F2070" i="3"/>
  <c r="F2072" i="3"/>
  <c r="F2074" i="3"/>
  <c r="F2076" i="3"/>
  <c r="F2078" i="3"/>
  <c r="F2080" i="3"/>
  <c r="F2082" i="3"/>
  <c r="F2084" i="3"/>
  <c r="F2086" i="3"/>
  <c r="F2088" i="3"/>
  <c r="F2090" i="3"/>
  <c r="F2092" i="3"/>
  <c r="F2094" i="3"/>
  <c r="F2097" i="3"/>
  <c r="F2099" i="3"/>
  <c r="F2101" i="3"/>
  <c r="F2103" i="3"/>
  <c r="F2105" i="3"/>
  <c r="F2108" i="3"/>
  <c r="F2110" i="3"/>
  <c r="F2112" i="3"/>
  <c r="F2114" i="3"/>
  <c r="F2116" i="3"/>
  <c r="F2119" i="3"/>
  <c r="F2121" i="3"/>
  <c r="F2124" i="3"/>
  <c r="F2126" i="3"/>
  <c r="F2128" i="3"/>
  <c r="F2131" i="3"/>
  <c r="F2133" i="3"/>
  <c r="F2136" i="3"/>
  <c r="F2139" i="3"/>
  <c r="F2142" i="3"/>
  <c r="F2144" i="3"/>
  <c r="F2146" i="3"/>
  <c r="F2148" i="3"/>
  <c r="F2154" i="3"/>
  <c r="F2156" i="3"/>
  <c r="F2161" i="3"/>
  <c r="F2163" i="3"/>
  <c r="F2165" i="3"/>
  <c r="F2167" i="3"/>
  <c r="F2169" i="3"/>
  <c r="F2173" i="3"/>
  <c r="F2175" i="3"/>
  <c r="F2177" i="3"/>
  <c r="F2184" i="3"/>
  <c r="F2186" i="3"/>
  <c r="F2188" i="3"/>
  <c r="F2190" i="3"/>
  <c r="F2192" i="3"/>
  <c r="F2194" i="3"/>
  <c r="F2197" i="3"/>
  <c r="F2199" i="3"/>
  <c r="F2201" i="3"/>
  <c r="F2203" i="3"/>
  <c r="F2205" i="3"/>
  <c r="F2208" i="3"/>
  <c r="F2210" i="3"/>
  <c r="F2212" i="3"/>
  <c r="F2214" i="3"/>
  <c r="F2216" i="3"/>
  <c r="F2219" i="3"/>
  <c r="F2221" i="3"/>
  <c r="F2223" i="3"/>
  <c r="F2225" i="3"/>
  <c r="F2227" i="3"/>
  <c r="F2230" i="3"/>
  <c r="F2235" i="3"/>
  <c r="F2240" i="3"/>
  <c r="F2242" i="3"/>
  <c r="F2244" i="3"/>
  <c r="F2247" i="3"/>
  <c r="F2251" i="3"/>
  <c r="F2253" i="3"/>
  <c r="F2255" i="3"/>
  <c r="F2257" i="3"/>
  <c r="F2274" i="3"/>
  <c r="F2278" i="3"/>
  <c r="F2280" i="3"/>
  <c r="F2282" i="3"/>
  <c r="F2284" i="3"/>
  <c r="F2286" i="3"/>
  <c r="F2288" i="3"/>
  <c r="F2291" i="3"/>
  <c r="F2293" i="3"/>
  <c r="F2295" i="3"/>
  <c r="F2297" i="3"/>
  <c r="F2299" i="3"/>
  <c r="F2302" i="3"/>
  <c r="F2304" i="3"/>
  <c r="F2307" i="3"/>
  <c r="F2309" i="3"/>
  <c r="F2311" i="3"/>
  <c r="F2314" i="3"/>
  <c r="F2316" i="3"/>
  <c r="F2318" i="3"/>
  <c r="F2320" i="3"/>
  <c r="F2322" i="3"/>
  <c r="F2325" i="3"/>
  <c r="F2327" i="3"/>
  <c r="F2329" i="3"/>
  <c r="F2335" i="3"/>
  <c r="F2337" i="3"/>
  <c r="F2339" i="3"/>
  <c r="F2346" i="3"/>
  <c r="F2349" i="3"/>
  <c r="F2353" i="3"/>
  <c r="F2355" i="3"/>
  <c r="F2357" i="3"/>
  <c r="F2359" i="3"/>
  <c r="F2361" i="3"/>
  <c r="F2363" i="3"/>
  <c r="F2365" i="3"/>
  <c r="F2367" i="3"/>
  <c r="F2369" i="3"/>
  <c r="F2371" i="3"/>
  <c r="F2374" i="3"/>
  <c r="F2376" i="3"/>
  <c r="F2378" i="3"/>
  <c r="F2380" i="3"/>
  <c r="F2382" i="3"/>
  <c r="F2384" i="3"/>
  <c r="F2388" i="3"/>
  <c r="F2393" i="3"/>
  <c r="F2395" i="3"/>
  <c r="F2397" i="3"/>
  <c r="F2399" i="3"/>
  <c r="F2401" i="3"/>
  <c r="F2404" i="3"/>
  <c r="F2406" i="3"/>
  <c r="F2409" i="3"/>
  <c r="F2412" i="3"/>
  <c r="F2415" i="3"/>
  <c r="F2419" i="3"/>
  <c r="F2422" i="3"/>
  <c r="F2424" i="3"/>
  <c r="F2426" i="3"/>
  <c r="F2428" i="3"/>
  <c r="F2430" i="3"/>
  <c r="F2432" i="3"/>
  <c r="F2434" i="3"/>
  <c r="F2436" i="3"/>
  <c r="F2440" i="3"/>
  <c r="F2442" i="3"/>
  <c r="F2444" i="3"/>
  <c r="F2446" i="3"/>
  <c r="F2448" i="3"/>
  <c r="F2451" i="3"/>
  <c r="F2453" i="3"/>
  <c r="F2455" i="3"/>
  <c r="F2457" i="3"/>
  <c r="F2459" i="3"/>
  <c r="F2464" i="3"/>
  <c r="F2466" i="3"/>
  <c r="F2468" i="3"/>
  <c r="F2470" i="3"/>
  <c r="F2472" i="3"/>
  <c r="F2474" i="3"/>
  <c r="F2476" i="3"/>
  <c r="F2478" i="3"/>
  <c r="F2480" i="3"/>
  <c r="F2484" i="3"/>
  <c r="F2486" i="3"/>
  <c r="F2488" i="3"/>
  <c r="F2490" i="3"/>
  <c r="F2492" i="3"/>
  <c r="F2496" i="3"/>
  <c r="F2498" i="3"/>
  <c r="F2500" i="3"/>
  <c r="F2502" i="3"/>
  <c r="F2504" i="3"/>
  <c r="F2509" i="3"/>
  <c r="F2511" i="3"/>
  <c r="F3104" i="3"/>
  <c r="G1209" i="3"/>
  <c r="G2106" i="3"/>
  <c r="G1613" i="3"/>
  <c r="G1679" i="3"/>
  <c r="G1678" i="3"/>
  <c r="G463" i="3"/>
  <c r="G466" i="3"/>
  <c r="G462" i="3"/>
  <c r="G461" i="3"/>
  <c r="G1665" i="3"/>
  <c r="G1664" i="3"/>
  <c r="G1660" i="3"/>
  <c r="G460" i="3"/>
  <c r="G1663" i="3"/>
  <c r="G941" i="3"/>
  <c r="G433" i="3"/>
  <c r="G660" i="3"/>
  <c r="G650" i="3"/>
  <c r="G649" i="3"/>
  <c r="G1208" i="3"/>
  <c r="G1746" i="3"/>
  <c r="G1327" i="3"/>
  <c r="G940" i="3"/>
  <c r="G921" i="3"/>
  <c r="G918" i="3"/>
  <c r="G1749" i="3"/>
  <c r="G1742" i="3"/>
  <c r="G1745" i="3"/>
  <c r="G939" i="3"/>
  <c r="G938" i="3"/>
  <c r="G1741" i="3"/>
  <c r="G937" i="3"/>
  <c r="G946" i="3"/>
  <c r="G945" i="3"/>
  <c r="G944" i="3"/>
  <c r="G1343" i="3"/>
  <c r="G491" i="3"/>
  <c r="G1675" i="3"/>
  <c r="G1326" i="3"/>
  <c r="G1207" i="3"/>
  <c r="G331" i="3"/>
  <c r="G1138" i="3"/>
  <c r="G1648" i="3"/>
  <c r="G2182" i="3"/>
  <c r="G312" i="3"/>
  <c r="G306" i="3"/>
  <c r="G311" i="3"/>
  <c r="G541" i="3"/>
  <c r="G994" i="3"/>
  <c r="G538" i="3"/>
  <c r="G585" i="3"/>
  <c r="G1984" i="3"/>
  <c r="G1983" i="3"/>
  <c r="G2272" i="3"/>
  <c r="G2351" i="3"/>
  <c r="G2271" i="3"/>
  <c r="G2270" i="3"/>
  <c r="G2269" i="3"/>
  <c r="G2268" i="3"/>
  <c r="G2350" i="3"/>
  <c r="G2267" i="3"/>
  <c r="G2266" i="3"/>
  <c r="G993" i="3"/>
  <c r="G151" i="3"/>
  <c r="G150" i="3"/>
  <c r="G149" i="3"/>
  <c r="G148" i="3"/>
  <c r="G38" i="3"/>
  <c r="G105" i="3"/>
  <c r="G147" i="3"/>
  <c r="G164" i="3"/>
  <c r="G37" i="3"/>
  <c r="G163" i="3"/>
  <c r="G162" i="3"/>
  <c r="G161" i="3"/>
  <c r="G36" i="3"/>
  <c r="G35" i="3"/>
  <c r="G160" i="3"/>
  <c r="G159" i="3"/>
  <c r="G158" i="3"/>
  <c r="G155" i="3"/>
  <c r="G154" i="3"/>
  <c r="G62" i="3"/>
  <c r="G61" i="3"/>
  <c r="G782" i="3"/>
  <c r="G34" i="3"/>
  <c r="G33" i="3"/>
  <c r="G2420" i="3"/>
  <c r="G2417" i="3"/>
  <c r="G187" i="3"/>
  <c r="G181" i="3"/>
  <c r="G209" i="3"/>
  <c r="G194" i="3"/>
  <c r="G220" i="3"/>
  <c r="G191" i="3"/>
  <c r="G217" i="3"/>
  <c r="G214" i="3"/>
  <c r="G190" i="3"/>
  <c r="G186" i="3"/>
  <c r="G185" i="3"/>
  <c r="G213" i="3"/>
  <c r="G1572" i="3"/>
  <c r="G212" i="3"/>
  <c r="G184" i="3"/>
  <c r="G414" i="3"/>
  <c r="G2300" i="3"/>
  <c r="G2265" i="3"/>
  <c r="G353" i="3"/>
  <c r="G2264" i="3"/>
  <c r="G2263" i="3"/>
  <c r="G2276" i="3"/>
  <c r="G394" i="3"/>
  <c r="G2262" i="3"/>
  <c r="G2261" i="3"/>
  <c r="G2275" i="3"/>
  <c r="G2249" i="3"/>
  <c r="G2260" i="3"/>
  <c r="G2248" i="3"/>
  <c r="G2259" i="3"/>
  <c r="G2181" i="3"/>
  <c r="G2159" i="3"/>
  <c r="G128" i="3"/>
  <c r="G2180" i="3"/>
  <c r="G2179" i="3"/>
  <c r="G2178" i="3"/>
  <c r="G2158" i="3"/>
  <c r="G2157" i="3"/>
  <c r="G346" i="3"/>
  <c r="G992" i="3"/>
  <c r="G988" i="3"/>
  <c r="G2245" i="3"/>
  <c r="G291" i="3"/>
  <c r="G393" i="3"/>
  <c r="G991" i="3"/>
  <c r="G705" i="3"/>
  <c r="G2258" i="3"/>
  <c r="G245" i="3"/>
  <c r="G1997" i="3"/>
  <c r="G2004" i="3"/>
  <c r="G417" i="3"/>
  <c r="G125" i="3"/>
  <c r="G2217" i="3"/>
  <c r="G609" i="3"/>
  <c r="G2013" i="3"/>
  <c r="G2012" i="3"/>
  <c r="G2305" i="3"/>
  <c r="G722" i="3"/>
  <c r="G596" i="3"/>
  <c r="G608" i="3"/>
  <c r="G616" i="3"/>
  <c r="G2372" i="3"/>
  <c r="G607" i="3"/>
  <c r="G2312" i="3"/>
  <c r="G2289" i="3"/>
  <c r="G1206" i="3"/>
  <c r="G1205" i="3"/>
  <c r="G1204" i="3"/>
  <c r="G1203" i="3"/>
  <c r="G1202" i="3"/>
  <c r="G1201" i="3"/>
  <c r="G1243" i="3"/>
  <c r="G1242" i="3"/>
  <c r="G1200" i="3"/>
  <c r="G1145" i="3"/>
  <c r="G1124" i="3"/>
  <c r="G1849" i="3"/>
  <c r="G2391" i="3"/>
  <c r="G2390" i="3"/>
  <c r="G1848" i="3"/>
  <c r="G1264" i="3"/>
  <c r="G1259" i="3"/>
  <c r="G1839" i="3"/>
  <c r="G1321" i="3"/>
  <c r="G1854" i="3"/>
  <c r="G1269" i="3"/>
  <c r="G1878" i="3"/>
  <c r="G477" i="3"/>
  <c r="G476" i="3"/>
  <c r="G475" i="3"/>
  <c r="G2137" i="3"/>
  <c r="G1617" i="3"/>
  <c r="G1877" i="3"/>
  <c r="G1847" i="3"/>
  <c r="G1872" i="3"/>
  <c r="G1682" i="3"/>
  <c r="G1268" i="3"/>
  <c r="G1263" i="3"/>
  <c r="G1262" i="3"/>
  <c r="G1267" i="3"/>
  <c r="G1846" i="3"/>
  <c r="G1199" i="3"/>
  <c r="G1559" i="3"/>
  <c r="G1558" i="3"/>
  <c r="G1557" i="3"/>
  <c r="G1562" i="3"/>
  <c r="G1198" i="3"/>
  <c r="G1430" i="3"/>
  <c r="G1035" i="3"/>
  <c r="G1034" i="3"/>
  <c r="G1766" i="3"/>
  <c r="G1653" i="3"/>
  <c r="G1842" i="3"/>
  <c r="G1714" i="3"/>
  <c r="G1713" i="3"/>
  <c r="G1903" i="3"/>
  <c r="G1235" i="3"/>
  <c r="G1330" i="3"/>
  <c r="G1902" i="3"/>
  <c r="G1106" i="3"/>
  <c r="G1105" i="3"/>
  <c r="G1104" i="3"/>
  <c r="G1103" i="3"/>
  <c r="G1796" i="3"/>
  <c r="G1102" i="3"/>
  <c r="G1101" i="3"/>
  <c r="G1100" i="3"/>
  <c r="G1099" i="3"/>
  <c r="G1789" i="3"/>
  <c r="G1784" i="3"/>
  <c r="G1783" i="3"/>
  <c r="G1912" i="3"/>
  <c r="G1616" i="3"/>
  <c r="G1917" i="3"/>
  <c r="G1911" i="3"/>
  <c r="G1910" i="3"/>
  <c r="G1901" i="3"/>
  <c r="G1907" i="3"/>
  <c r="G1906" i="3"/>
  <c r="G1900" i="3"/>
  <c r="G1899" i="3"/>
  <c r="G1962" i="3"/>
  <c r="G1898" i="3"/>
  <c r="G1897" i="3"/>
  <c r="G1896" i="3"/>
  <c r="G1865" i="3"/>
  <c r="G1845" i="3"/>
  <c r="G1976" i="3"/>
  <c r="G1975" i="3"/>
  <c r="G1496" i="3"/>
  <c r="G1495" i="3"/>
  <c r="G1494" i="3"/>
  <c r="G1493" i="3"/>
  <c r="G1191" i="3"/>
  <c r="G457" i="3"/>
  <c r="G456" i="3"/>
  <c r="G865" i="3"/>
  <c r="G930" i="3"/>
  <c r="G88" i="3"/>
  <c r="G659" i="3"/>
  <c r="G432" i="3"/>
  <c r="G431" i="3"/>
  <c r="G451" i="3"/>
  <c r="G637" i="3"/>
  <c r="G656" i="3"/>
  <c r="G860" i="3"/>
  <c r="G859" i="3"/>
  <c r="G655" i="3"/>
  <c r="G644" i="3"/>
  <c r="G2055" i="3"/>
  <c r="G1830" i="3"/>
  <c r="G1299" i="3"/>
  <c r="G1298" i="3"/>
  <c r="G1297" i="3"/>
  <c r="G1296" i="3"/>
  <c r="G1295" i="3"/>
  <c r="G1294" i="3"/>
  <c r="G1829" i="3"/>
  <c r="G1828" i="3"/>
  <c r="G1827" i="3"/>
  <c r="G1826" i="3"/>
  <c r="G1825" i="3"/>
  <c r="G1624" i="3"/>
  <c r="G1738" i="3"/>
  <c r="G1737" i="3"/>
  <c r="G1629" i="3"/>
  <c r="G2054" i="3"/>
  <c r="G2053" i="3"/>
  <c r="G915" i="3"/>
  <c r="G667" i="3"/>
  <c r="G482" i="3"/>
  <c r="G1736" i="3"/>
  <c r="G914" i="3"/>
  <c r="G1275" i="3"/>
  <c r="G1274" i="3"/>
  <c r="G1133" i="3"/>
  <c r="G326" i="3"/>
  <c r="G268" i="3"/>
  <c r="G1417" i="3"/>
  <c r="G369" i="3"/>
  <c r="G2462" i="3"/>
  <c r="G553" i="3"/>
  <c r="G554" i="3"/>
  <c r="G558" i="3"/>
  <c r="G4" i="3"/>
  <c r="G3" i="3"/>
  <c r="G2" i="3"/>
  <c r="G1164" i="3"/>
  <c r="G563" i="3"/>
  <c r="G567" i="3"/>
  <c r="G1163" i="3"/>
  <c r="G1162" i="3"/>
  <c r="G1161" i="3"/>
  <c r="G566" i="3"/>
  <c r="G697" i="3"/>
  <c r="G696" i="3"/>
  <c r="G548" i="3"/>
  <c r="G547" i="3"/>
  <c r="G546" i="3"/>
  <c r="G695" i="3"/>
  <c r="G545" i="3"/>
  <c r="G694" i="3"/>
  <c r="G544" i="3"/>
  <c r="G707" i="3"/>
  <c r="G706" i="3"/>
  <c r="G557" i="3"/>
  <c r="G2344" i="3"/>
  <c r="G981" i="3"/>
  <c r="G1007" i="3"/>
  <c r="G1006" i="3"/>
  <c r="G980" i="3"/>
  <c r="G1005" i="3"/>
  <c r="G979" i="3"/>
  <c r="G234" i="3"/>
  <c r="G2416" i="3"/>
  <c r="G775" i="3"/>
  <c r="G774" i="3"/>
  <c r="G56" i="3"/>
  <c r="G787" i="3"/>
  <c r="G698" i="3"/>
  <c r="G28" i="3"/>
  <c r="G2413" i="3"/>
  <c r="G2438" i="3"/>
  <c r="G2437" i="3"/>
  <c r="G2460" i="3"/>
  <c r="G2343" i="3"/>
  <c r="G1579" i="3"/>
  <c r="G2342" i="3"/>
  <c r="G2347" i="3"/>
  <c r="G2341" i="3"/>
  <c r="G2340" i="3"/>
  <c r="G1639" i="3"/>
  <c r="G320" i="3"/>
  <c r="G1632" i="3"/>
  <c r="G323" i="3"/>
  <c r="G319" i="3"/>
  <c r="G2238" i="3"/>
  <c r="G2237" i="3"/>
  <c r="G2171" i="3"/>
  <c r="G2170" i="3"/>
  <c r="G2152" i="3"/>
  <c r="G2151" i="3"/>
  <c r="G2150" i="3"/>
  <c r="G122" i="3"/>
  <c r="G2149" i="3"/>
  <c r="G2062" i="3"/>
  <c r="G913" i="3"/>
  <c r="G2236" i="3"/>
  <c r="G402" i="3"/>
  <c r="G2461" i="3"/>
  <c r="G401" i="3"/>
  <c r="G231" i="3"/>
  <c r="G341" i="3"/>
  <c r="G1355" i="3"/>
  <c r="G2333" i="3"/>
  <c r="G1354" i="3"/>
  <c r="G1353" i="3"/>
  <c r="G2332" i="3"/>
  <c r="G1370" i="3"/>
  <c r="G1121" i="3"/>
  <c r="G1359" i="3"/>
  <c r="G1369" i="3"/>
  <c r="G1120" i="3"/>
  <c r="G2331" i="3"/>
  <c r="G2330" i="3"/>
  <c r="G1358" i="3"/>
  <c r="G1185" i="3"/>
  <c r="G1352" i="3"/>
  <c r="G1351" i="3"/>
  <c r="G606" i="3"/>
  <c r="G605" i="3"/>
  <c r="G2402" i="3"/>
  <c r="G1188" i="3"/>
  <c r="G1312" i="3"/>
  <c r="G2407" i="3"/>
  <c r="G1311" i="3"/>
  <c r="G1310" i="3"/>
  <c r="G1309" i="3"/>
  <c r="G1308" i="3"/>
  <c r="G1307" i="3"/>
  <c r="G2389" i="3"/>
  <c r="G1306" i="3"/>
  <c r="G1305" i="3"/>
  <c r="G1304" i="3"/>
  <c r="G1287" i="3"/>
  <c r="G1254" i="3"/>
  <c r="G1446" i="3"/>
  <c r="G1445" i="3"/>
  <c r="G1427" i="3"/>
  <c r="G1444" i="3"/>
  <c r="G1457" i="3"/>
  <c r="G1293" i="3"/>
  <c r="G1818" i="3"/>
  <c r="G1224" i="3"/>
  <c r="G1733" i="3"/>
  <c r="G1813" i="3"/>
  <c r="G1812" i="3"/>
  <c r="G1811" i="3"/>
  <c r="G1817" i="3"/>
  <c r="G1810" i="3"/>
  <c r="G1824" i="3"/>
  <c r="G1292" i="3"/>
  <c r="G1286" i="3"/>
  <c r="G1285" i="3"/>
  <c r="G1554" i="3"/>
  <c r="G1553" i="3"/>
  <c r="G2095" i="3"/>
  <c r="G1945" i="3"/>
  <c r="G1809" i="3"/>
  <c r="G1808" i="3"/>
  <c r="G1807" i="3"/>
  <c r="G1823" i="3"/>
  <c r="G1822" i="3"/>
  <c r="G1284" i="3"/>
  <c r="G1821" i="3"/>
  <c r="G1086" i="3"/>
  <c r="G1085" i="3"/>
  <c r="G1084" i="3"/>
  <c r="G1092" i="3"/>
  <c r="G1091" i="3"/>
  <c r="G1083" i="3"/>
  <c r="G1090" i="3"/>
  <c r="G1776" i="3"/>
  <c r="G1775" i="3"/>
  <c r="G1089" i="3"/>
  <c r="G1505" i="3"/>
  <c r="G1513" i="3"/>
  <c r="G1510" i="3"/>
  <c r="G1509" i="3"/>
  <c r="G1942" i="3"/>
  <c r="G1891" i="3"/>
  <c r="G1508" i="3"/>
  <c r="G1890" i="3"/>
  <c r="G1887" i="3"/>
  <c r="G1816" i="3"/>
  <c r="G1590" i="3"/>
  <c r="G1728" i="3"/>
  <c r="G1038" i="3"/>
  <c r="G826" i="3"/>
  <c r="G1933" i="3"/>
  <c r="G137" i="3"/>
  <c r="G438" i="3"/>
  <c r="G2048" i="3"/>
  <c r="G825" i="3"/>
  <c r="G1473" i="3"/>
  <c r="G2122" i="3"/>
  <c r="G798" i="3"/>
  <c r="G301" i="3"/>
  <c r="G1335" i="3"/>
  <c r="G300" i="3"/>
  <c r="G45" i="3"/>
  <c r="G140" i="3"/>
  <c r="G139" i="3"/>
  <c r="G138" i="3"/>
  <c r="G750" i="3"/>
  <c r="G2233" i="3"/>
  <c r="G749" i="3"/>
  <c r="G748" i="3"/>
  <c r="G747" i="3"/>
  <c r="G2449" i="3"/>
  <c r="G364" i="3"/>
  <c r="G407" i="3"/>
  <c r="G2232" i="3"/>
  <c r="G380" i="3"/>
  <c r="G2231" i="3"/>
  <c r="G2228" i="3"/>
  <c r="G15" i="3"/>
  <c r="G1346" i="3"/>
  <c r="G2323" i="3"/>
  <c r="G2386" i="3"/>
  <c r="G2385" i="3"/>
  <c r="G1182" i="3"/>
  <c r="G500" i="3"/>
  <c r="G499" i="3"/>
  <c r="G498" i="3"/>
  <c r="G849" i="3"/>
  <c r="G1152" i="3"/>
  <c r="G1672" i="3"/>
  <c r="G1158" i="3"/>
  <c r="G850" i="3"/>
  <c r="G1157" i="3"/>
  <c r="G884" i="3"/>
  <c r="G1177" i="3"/>
  <c r="G1723" i="3"/>
  <c r="G2117" i="3"/>
  <c r="G1439" i="3"/>
  <c r="G1436" i="3"/>
  <c r="G1550" i="3"/>
  <c r="G2134" i="3"/>
  <c r="G1364" i="3"/>
  <c r="G2140" i="3"/>
  <c r="G1394" i="3"/>
  <c r="G2482" i="3"/>
  <c r="G2481" i="3"/>
  <c r="G1474" i="3"/>
  <c r="G1523" i="3"/>
  <c r="G1526" i="3"/>
  <c r="G1340" i="3"/>
  <c r="G1926" i="3"/>
  <c r="G420" i="3"/>
  <c r="G1061" i="3"/>
  <c r="G1520" i="3"/>
  <c r="G576" i="3"/>
  <c r="G974" i="3"/>
  <c r="G96" i="3"/>
  <c r="G95" i="3"/>
  <c r="G2410" i="3"/>
  <c r="G834" i="3"/>
  <c r="G2195" i="3"/>
  <c r="G2007" i="3"/>
  <c r="G336" i="3"/>
  <c r="G761" i="3"/>
  <c r="G12" i="3"/>
  <c r="G2129" i="3"/>
  <c r="G509" i="3"/>
  <c r="G2494" i="3"/>
  <c r="G2493" i="3"/>
  <c r="G969" i="3"/>
  <c r="G959" i="3"/>
  <c r="G132" i="3"/>
  <c r="G511" i="3"/>
  <c r="G964" i="3"/>
  <c r="G424" i="3"/>
  <c r="G11" i="3"/>
  <c r="G527" i="3"/>
  <c r="G1113" i="3"/>
  <c r="G131" i="3"/>
  <c r="G510" i="3"/>
  <c r="G512" i="3"/>
  <c r="G829" i="3"/>
  <c r="G1420" i="3"/>
  <c r="G1433" i="3"/>
  <c r="G1565" i="3"/>
  <c r="G421" i="3"/>
  <c r="G1074" i="3"/>
  <c r="G1073" i="3"/>
  <c r="G1072" i="3"/>
  <c r="G2036" i="3"/>
  <c r="G2037" i="3"/>
  <c r="G1460" i="3"/>
  <c r="G71" i="3"/>
  <c r="G1545" i="3"/>
  <c r="G2206" i="3"/>
  <c r="G1389" i="3"/>
  <c r="G2505" i="3"/>
  <c r="G2506" i="3"/>
  <c r="G2507" i="3"/>
</calcChain>
</file>

<file path=xl/sharedStrings.xml><?xml version="1.0" encoding="utf-8"?>
<sst xmlns="http://schemas.openxmlformats.org/spreadsheetml/2006/main" count="18703" uniqueCount="475">
  <si>
    <t>proximity Count</t>
  </si>
  <si>
    <t>Movement along Count</t>
  </si>
  <si>
    <t>Cross-over Count</t>
  </si>
  <si>
    <t>dominance Count</t>
  </si>
  <si>
    <t>Contest Count</t>
  </si>
  <si>
    <t>offer Count</t>
  </si>
  <si>
    <t>Settlement Count</t>
  </si>
  <si>
    <t>Confluence Count</t>
  </si>
  <si>
    <t>Movement together Count</t>
  </si>
  <si>
    <t>oath Count</t>
  </si>
  <si>
    <t>Conflict+victory Count</t>
  </si>
  <si>
    <t>entreaty Count</t>
  </si>
  <si>
    <t>Truce Count</t>
  </si>
  <si>
    <t>Active awareness/fear Count</t>
  </si>
  <si>
    <t>consent Count</t>
  </si>
  <si>
    <t>return Count</t>
  </si>
  <si>
    <t>awareness (active) Count</t>
  </si>
  <si>
    <t>selection Count</t>
  </si>
  <si>
    <t>Deception Count</t>
  </si>
  <si>
    <t>request Count</t>
  </si>
  <si>
    <t>Victory Count</t>
  </si>
  <si>
    <t>Habitation Count</t>
  </si>
  <si>
    <t>Detention Count</t>
  </si>
  <si>
    <t>Siege Count</t>
  </si>
  <si>
    <t>agreement Count</t>
  </si>
  <si>
    <t>governance Count</t>
  </si>
  <si>
    <t>Forced movement Count</t>
  </si>
  <si>
    <t>communication Count</t>
  </si>
  <si>
    <t>pre-conflict Count</t>
  </si>
  <si>
    <t>intervention Count</t>
  </si>
  <si>
    <t>origin Count</t>
  </si>
  <si>
    <t>movement through Count</t>
  </si>
  <si>
    <t>invasion Count</t>
  </si>
  <si>
    <t>resistance Count</t>
  </si>
  <si>
    <t>Siege+occupation Count</t>
  </si>
  <si>
    <t>Circumvention Count</t>
  </si>
  <si>
    <t>cross-over Count</t>
  </si>
  <si>
    <t>Occupation+ransacking Count</t>
  </si>
  <si>
    <t>Pursuit+victory Count</t>
  </si>
  <si>
    <t>occupation Count</t>
  </si>
  <si>
    <t>Contact Count</t>
  </si>
  <si>
    <t>intercourse Count</t>
  </si>
  <si>
    <t>Movement through Count</t>
  </si>
  <si>
    <t>Comparison* Count</t>
  </si>
  <si>
    <t>capture Count</t>
  </si>
  <si>
    <t>Movement around Count</t>
  </si>
  <si>
    <t>Movement towards Count</t>
  </si>
  <si>
    <t>insurgency Count</t>
  </si>
  <si>
    <t>Anticipated occupation Count</t>
  </si>
  <si>
    <t>Enmity Count</t>
  </si>
  <si>
    <t>Communication Count</t>
  </si>
  <si>
    <t>Inclusion Count</t>
  </si>
  <si>
    <t>Movement terminating in Count</t>
  </si>
  <si>
    <t>Distance Count</t>
  </si>
  <si>
    <t>Alliance Count</t>
  </si>
  <si>
    <t>Comparison Count</t>
  </si>
  <si>
    <t>Active awareness Count</t>
  </si>
  <si>
    <t>Awareness Count</t>
  </si>
  <si>
    <t>enmity Count</t>
  </si>
  <si>
    <t>Conflict Count</t>
  </si>
  <si>
    <t>Forced migration Count</t>
  </si>
  <si>
    <t>Origin Count</t>
  </si>
  <si>
    <t>Intervention Count</t>
  </si>
  <si>
    <t>Invasion Count</t>
  </si>
  <si>
    <t>Insurgency Count</t>
  </si>
  <si>
    <t>Consultation Count</t>
  </si>
  <si>
    <t>Governance Count</t>
  </si>
  <si>
    <t>Proximity Count</t>
  </si>
  <si>
    <t>Commemoration Count</t>
  </si>
  <si>
    <t>Occupation Count</t>
  </si>
  <si>
    <t>alliance Count</t>
  </si>
  <si>
    <t>awareness Count</t>
  </si>
  <si>
    <t>victory Count</t>
  </si>
  <si>
    <t>participation Count</t>
  </si>
  <si>
    <t>killing Count</t>
  </si>
  <si>
    <t>comparison Count</t>
  </si>
  <si>
    <t>conflict Count</t>
  </si>
  <si>
    <t>Demand Count</t>
  </si>
  <si>
    <t>Subjugation Count</t>
  </si>
  <si>
    <t>Imprisonment Count</t>
  </si>
  <si>
    <t>Foundation Count</t>
  </si>
  <si>
    <t>Prohibition Count</t>
  </si>
  <si>
    <t>Exchange Count</t>
  </si>
  <si>
    <t>gratitude Count</t>
  </si>
  <si>
    <t>inclusion Count</t>
  </si>
  <si>
    <t>residency Count</t>
  </si>
  <si>
    <t>dedication Count</t>
  </si>
  <si>
    <t>besieging Count</t>
  </si>
  <si>
    <t>subjugation Count</t>
  </si>
  <si>
    <t>Equivalence Count</t>
  </si>
  <si>
    <t>forced migration Count</t>
  </si>
  <si>
    <t>Movement across Count</t>
  </si>
  <si>
    <t>Passive awareness Count</t>
  </si>
  <si>
    <t>Defeat+Conflict Count</t>
  </si>
  <si>
    <t>Movement Count</t>
  </si>
  <si>
    <t>movement terminating in Count</t>
  </si>
  <si>
    <t>Persuasion Count</t>
  </si>
  <si>
    <t>Inclusion* Count</t>
  </si>
  <si>
    <t>donation Count</t>
  </si>
  <si>
    <t>Liberation Count</t>
  </si>
  <si>
    <t>Summons Count</t>
  </si>
  <si>
    <t>Alliance/intervention Count</t>
  </si>
  <si>
    <t>Dominance Count</t>
  </si>
  <si>
    <t>Plot Count</t>
  </si>
  <si>
    <t>demand Count</t>
  </si>
  <si>
    <t>foundation Count</t>
  </si>
  <si>
    <t>PF</t>
  </si>
  <si>
    <t>Plot</t>
  </si>
  <si>
    <t>gratitude</t>
  </si>
  <si>
    <t>residency</t>
  </si>
  <si>
    <t>92A</t>
  </si>
  <si>
    <t>Petra</t>
  </si>
  <si>
    <t>92B</t>
  </si>
  <si>
    <t>FF</t>
  </si>
  <si>
    <t>Pirene</t>
  </si>
  <si>
    <t>92C</t>
  </si>
  <si>
    <t>92D</t>
  </si>
  <si>
    <t>92E</t>
  </si>
  <si>
    <t>92F</t>
  </si>
  <si>
    <t>FFN</t>
  </si>
  <si>
    <t>92G</t>
  </si>
  <si>
    <t>Acheron</t>
  </si>
  <si>
    <t>Thesprotia</t>
  </si>
  <si>
    <t>Hellas</t>
  </si>
  <si>
    <t>Anthemus</t>
  </si>
  <si>
    <t>PT</t>
  </si>
  <si>
    <t>Iolcus</t>
  </si>
  <si>
    <t>Achilleum</t>
  </si>
  <si>
    <t>TP</t>
  </si>
  <si>
    <t>Aeolia</t>
  </si>
  <si>
    <t>Aeolis</t>
  </si>
  <si>
    <t>Ilium</t>
  </si>
  <si>
    <t>agreement</t>
  </si>
  <si>
    <t>Lesbos</t>
  </si>
  <si>
    <t>Doriscus</t>
  </si>
  <si>
    <t>Coresus</t>
  </si>
  <si>
    <t>Movement together</t>
  </si>
  <si>
    <t>Caicus</t>
  </si>
  <si>
    <t>Movement along</t>
  </si>
  <si>
    <t>Tmolus</t>
  </si>
  <si>
    <t>Pactolus</t>
  </si>
  <si>
    <t>Hermus</t>
  </si>
  <si>
    <t>Confluence</t>
  </si>
  <si>
    <t>Aegean</t>
  </si>
  <si>
    <t>Alliance/intervention</t>
  </si>
  <si>
    <t>Ceos</t>
  </si>
  <si>
    <t>Helespont</t>
  </si>
  <si>
    <t>Caunus</t>
  </si>
  <si>
    <t>Amathus</t>
  </si>
  <si>
    <t>TN</t>
  </si>
  <si>
    <t>Siege</t>
  </si>
  <si>
    <t>FTN</t>
  </si>
  <si>
    <t>Sardo</t>
  </si>
  <si>
    <t>FTF</t>
  </si>
  <si>
    <t>Deception</t>
  </si>
  <si>
    <t>Liberation</t>
  </si>
  <si>
    <t>Movement towards</t>
  </si>
  <si>
    <t>Movement around</t>
  </si>
  <si>
    <t>Summons</t>
  </si>
  <si>
    <t>Solis</t>
  </si>
  <si>
    <t>Conflict+victory</t>
  </si>
  <si>
    <t>Onesilus</t>
  </si>
  <si>
    <t>Curium</t>
  </si>
  <si>
    <t>Soli</t>
  </si>
  <si>
    <t>Siege+occupation</t>
  </si>
  <si>
    <t>Ionians</t>
  </si>
  <si>
    <t>Pursuit+victory</t>
  </si>
  <si>
    <t>Occupation+ransacking</t>
  </si>
  <si>
    <t>Dardanus</t>
  </si>
  <si>
    <t>Abydus</t>
  </si>
  <si>
    <t>Percote</t>
  </si>
  <si>
    <t>Lampsacus</t>
  </si>
  <si>
    <t>Paesus</t>
  </si>
  <si>
    <t>Parius</t>
  </si>
  <si>
    <t>Circumvention</t>
  </si>
  <si>
    <t>White Pillars</t>
  </si>
  <si>
    <t>Marsyas</t>
  </si>
  <si>
    <t>Idria</t>
  </si>
  <si>
    <t>Maeander</t>
  </si>
  <si>
    <t>Cindya</t>
  </si>
  <si>
    <t>Movement across</t>
  </si>
  <si>
    <t>asterix B</t>
  </si>
  <si>
    <t>Labraunda</t>
  </si>
  <si>
    <t>Defeat+Conflict</t>
  </si>
  <si>
    <t>Pedasus</t>
  </si>
  <si>
    <t>Mylasas</t>
  </si>
  <si>
    <t>Propontis</t>
  </si>
  <si>
    <t>Cius</t>
  </si>
  <si>
    <t>Mysia</t>
  </si>
  <si>
    <t>Illium</t>
  </si>
  <si>
    <t>Clazomenae</t>
  </si>
  <si>
    <t>asterix A</t>
  </si>
  <si>
    <t>Leros</t>
  </si>
  <si>
    <t>combined</t>
    <phoneticPr fontId="18" type="noConversion"/>
  </si>
  <si>
    <t>3 Count</t>
  </si>
  <si>
    <t>1 Count</t>
  </si>
  <si>
    <t>2 Count</t>
  </si>
  <si>
    <t>4 Count</t>
  </si>
  <si>
    <t>Grand Count</t>
  </si>
  <si>
    <t>3</t>
  </si>
  <si>
    <t>1</t>
  </si>
  <si>
    <t>2</t>
  </si>
  <si>
    <t>4</t>
  </si>
  <si>
    <t>category</t>
    <phoneticPr fontId="18" type="noConversion"/>
  </si>
  <si>
    <t>concatenate</t>
    <phoneticPr fontId="18" type="noConversion"/>
  </si>
  <si>
    <t>FPT</t>
  </si>
  <si>
    <t>return</t>
  </si>
  <si>
    <t xml:space="preserve">Paros </t>
  </si>
  <si>
    <t>Andros</t>
  </si>
  <si>
    <t>Euboea</t>
  </si>
  <si>
    <t>Lacedaemon</t>
  </si>
  <si>
    <t>Alliance</t>
  </si>
  <si>
    <t>H</t>
  </si>
  <si>
    <t>Chios</t>
  </si>
  <si>
    <t>Caucasa</t>
  </si>
  <si>
    <t>Myndus</t>
  </si>
  <si>
    <t>besieging</t>
  </si>
  <si>
    <t>Insurgency</t>
  </si>
  <si>
    <t>Detention</t>
  </si>
  <si>
    <t>Branchidae</t>
  </si>
  <si>
    <t>dedication</t>
  </si>
  <si>
    <t>Myus</t>
  </si>
  <si>
    <t>Mylasa</t>
  </si>
  <si>
    <t xml:space="preserve">Myus </t>
  </si>
  <si>
    <t xml:space="preserve">Termera </t>
  </si>
  <si>
    <t>Cyme</t>
  </si>
  <si>
    <t>Cymaea</t>
  </si>
  <si>
    <t>Comparison</t>
  </si>
  <si>
    <t>Sparta</t>
  </si>
  <si>
    <t>Delphi</t>
  </si>
  <si>
    <t>Consultation</t>
  </si>
  <si>
    <t>Libya</t>
  </si>
  <si>
    <t>Movement terminating in</t>
  </si>
  <si>
    <t>Thera</t>
  </si>
  <si>
    <t>Cinyps river</t>
  </si>
  <si>
    <t>Settlement</t>
  </si>
  <si>
    <t>Cinyps</t>
  </si>
  <si>
    <t>Macae</t>
  </si>
  <si>
    <t>Carchedonia</t>
  </si>
  <si>
    <t>Peloponnesus</t>
  </si>
  <si>
    <t>Eleon</t>
  </si>
  <si>
    <t>Persuasion</t>
  </si>
  <si>
    <t>Heraclea</t>
  </si>
  <si>
    <t>Sicily</t>
  </si>
  <si>
    <t>Eryx</t>
  </si>
  <si>
    <t>Anticipated occupation</t>
  </si>
  <si>
    <t>Italy</t>
  </si>
  <si>
    <t>Sybaris</t>
  </si>
  <si>
    <t>Croton</t>
  </si>
  <si>
    <t>Elea</t>
  </si>
  <si>
    <t>Crathis</t>
  </si>
  <si>
    <t>foundation</t>
  </si>
  <si>
    <t>Erycine</t>
  </si>
  <si>
    <t>FH</t>
  </si>
  <si>
    <t>Elis</t>
  </si>
  <si>
    <t>HF</t>
  </si>
  <si>
    <t>donation</t>
  </si>
  <si>
    <t>Phoenicia</t>
  </si>
  <si>
    <t>Egesta</t>
  </si>
  <si>
    <t>Minoa</t>
  </si>
  <si>
    <t>Selinus</t>
  </si>
  <si>
    <t>insurgency</t>
  </si>
  <si>
    <t>Cyrene</t>
  </si>
  <si>
    <t>Inclusion*</t>
  </si>
  <si>
    <t>Dominance</t>
  </si>
  <si>
    <t>entreaty</t>
  </si>
  <si>
    <t>oath</t>
  </si>
  <si>
    <t>Comparison*</t>
  </si>
  <si>
    <t>Phrygia</t>
  </si>
  <si>
    <t>Cappadocia</t>
  </si>
  <si>
    <t>Syria</t>
  </si>
  <si>
    <t>Equivalence</t>
  </si>
  <si>
    <t>Cilicia</t>
  </si>
  <si>
    <t>Armenia</t>
  </si>
  <si>
    <t>Matiane</t>
  </si>
  <si>
    <t>Cissia</t>
  </si>
  <si>
    <t>Choaspes</t>
  </si>
  <si>
    <t>Messenia</t>
  </si>
  <si>
    <t>FPN</t>
  </si>
  <si>
    <t>Arcadia</t>
  </si>
  <si>
    <t>Distance</t>
  </si>
  <si>
    <t>Ionian sea</t>
  </si>
  <si>
    <t>Aegean Sea</t>
  </si>
  <si>
    <t>Athens</t>
  </si>
  <si>
    <t>King's road</t>
  </si>
  <si>
    <t>A</t>
  </si>
  <si>
    <t>Halys</t>
  </si>
  <si>
    <t>Cross-over</t>
  </si>
  <si>
    <t>Euphrates</t>
  </si>
  <si>
    <t>Tigris</t>
  </si>
  <si>
    <t>Gyndes</t>
  </si>
  <si>
    <t>Cyrus</t>
  </si>
  <si>
    <t>Ephesus</t>
  </si>
  <si>
    <t>Eretria</t>
  </si>
  <si>
    <t>Boeotia</t>
  </si>
  <si>
    <t>Tanagra</t>
  </si>
  <si>
    <t>Thebes</t>
  </si>
  <si>
    <t>Teleboae</t>
  </si>
  <si>
    <t>Encheleis</t>
  </si>
  <si>
    <t>NT</t>
  </si>
  <si>
    <t>Foundation</t>
  </si>
  <si>
    <t>Achaea</t>
  </si>
  <si>
    <t>participation</t>
  </si>
  <si>
    <t>Lipsydrium</t>
  </si>
  <si>
    <t>Phalerum</t>
  </si>
  <si>
    <t>Thessaly</t>
  </si>
  <si>
    <t>Conium</t>
  </si>
  <si>
    <t>killing</t>
  </si>
  <si>
    <t>Alopecae</t>
  </si>
  <si>
    <t>Commemoration</t>
  </si>
  <si>
    <t>Attica</t>
  </si>
  <si>
    <t>Heracleum</t>
  </si>
  <si>
    <t>Cynosarges</t>
  </si>
  <si>
    <t>NF</t>
  </si>
  <si>
    <t>Sigeum</t>
  </si>
  <si>
    <t>Samander</t>
  </si>
  <si>
    <t>Pylos</t>
  </si>
  <si>
    <t>Caria</t>
  </si>
  <si>
    <t xml:space="preserve">Salamis </t>
  </si>
  <si>
    <t>Salamis</t>
  </si>
  <si>
    <t>Sicyon</t>
  </si>
  <si>
    <t>Prohibition</t>
  </si>
  <si>
    <t>Enmity</t>
  </si>
  <si>
    <t>Doris</t>
  </si>
  <si>
    <t>Victory</t>
  </si>
  <si>
    <t>Occupation</t>
  </si>
  <si>
    <t>Truce</t>
  </si>
  <si>
    <t>Imprisonment</t>
  </si>
  <si>
    <t>Eleusis</t>
  </si>
  <si>
    <t>Oenoe</t>
  </si>
  <si>
    <t>Hysiae</t>
  </si>
  <si>
    <t>Chalcis</t>
  </si>
  <si>
    <t>Corinth</t>
  </si>
  <si>
    <t>Megara</t>
  </si>
  <si>
    <t>Euripus</t>
  </si>
  <si>
    <t>Coronea</t>
  </si>
  <si>
    <t>Thespiae</t>
  </si>
  <si>
    <t>Aegina</t>
  </si>
  <si>
    <t xml:space="preserve">Aegina </t>
  </si>
  <si>
    <t>enmity</t>
  </si>
  <si>
    <t>Phaleron</t>
  </si>
  <si>
    <t>Epidaurus</t>
  </si>
  <si>
    <t>Exchange</t>
  </si>
  <si>
    <t>dominance</t>
  </si>
  <si>
    <t>Oea</t>
  </si>
  <si>
    <t>NA</t>
  </si>
  <si>
    <t>NFP</t>
  </si>
  <si>
    <t>First concept</t>
  </si>
  <si>
    <t>Second concept</t>
  </si>
  <si>
    <t>Relationship</t>
  </si>
  <si>
    <t>Additional markers</t>
  </si>
  <si>
    <t>Book 5</t>
  </si>
  <si>
    <t>description</t>
  </si>
  <si>
    <t>Persia</t>
  </si>
  <si>
    <t>Europe</t>
  </si>
  <si>
    <t>movement terminating in</t>
  </si>
  <si>
    <t>Perinthia</t>
  </si>
  <si>
    <t>awareness</t>
  </si>
  <si>
    <t>resistance</t>
  </si>
  <si>
    <t>subjugation</t>
  </si>
  <si>
    <t>Hellespont</t>
  </si>
  <si>
    <t>comparison</t>
  </si>
  <si>
    <t>Paeonia</t>
  </si>
  <si>
    <t>conflict</t>
  </si>
  <si>
    <t>Strymon</t>
  </si>
  <si>
    <t>origin</t>
  </si>
  <si>
    <t>pre-conflict</t>
  </si>
  <si>
    <t>N</t>
  </si>
  <si>
    <t>invasion</t>
  </si>
  <si>
    <t>victory</t>
  </si>
  <si>
    <t>Persians</t>
  </si>
  <si>
    <t>capture</t>
  </si>
  <si>
    <t>Thrace</t>
  </si>
  <si>
    <t>movement through</t>
  </si>
  <si>
    <t>India</t>
  </si>
  <si>
    <t>Getae</t>
  </si>
  <si>
    <t>inclusion</t>
  </si>
  <si>
    <t>Trausi</t>
  </si>
  <si>
    <t>unnamed Thracian tribe</t>
  </si>
  <si>
    <t>Crestonians</t>
  </si>
  <si>
    <t>proximity</t>
  </si>
  <si>
    <t>Thracians</t>
  </si>
  <si>
    <t>unknown region north of Thrace</t>
  </si>
  <si>
    <t>Ister</t>
  </si>
  <si>
    <t>Sigynnae</t>
  </si>
  <si>
    <t>Media</t>
  </si>
  <si>
    <t>Eneti</t>
  </si>
  <si>
    <t>Adriatic Sea</t>
  </si>
  <si>
    <t>Ligyes</t>
  </si>
  <si>
    <t>Massalia</t>
  </si>
  <si>
    <t>Syginnae</t>
  </si>
  <si>
    <t>Cyprus</t>
  </si>
  <si>
    <t>cross-over</t>
  </si>
  <si>
    <t>Sardis</t>
  </si>
  <si>
    <t>Miletus</t>
  </si>
  <si>
    <t>Mytilene</t>
  </si>
  <si>
    <t>T</t>
  </si>
  <si>
    <t>intervention</t>
  </si>
  <si>
    <t>Myrcinus</t>
  </si>
  <si>
    <t>F</t>
  </si>
  <si>
    <t>Edonia</t>
  </si>
  <si>
    <t>FT</t>
  </si>
  <si>
    <t>Asia</t>
  </si>
  <si>
    <t>forced migration</t>
  </si>
  <si>
    <t>Lydia</t>
  </si>
  <si>
    <t>occupation</t>
  </si>
  <si>
    <t>communication</t>
  </si>
  <si>
    <t>Awareness</t>
  </si>
  <si>
    <t>alliance</t>
  </si>
  <si>
    <t>Troy</t>
  </si>
  <si>
    <t>Communication</t>
  </si>
  <si>
    <t>Intervention</t>
  </si>
  <si>
    <t>Forced migration</t>
  </si>
  <si>
    <t>Inclusion</t>
  </si>
  <si>
    <t>Movement</t>
  </si>
  <si>
    <t>Invasion</t>
  </si>
  <si>
    <t>Passive awareness</t>
  </si>
  <si>
    <t>Aegean sea</t>
  </si>
  <si>
    <t>FP</t>
  </si>
  <si>
    <t>P</t>
  </si>
  <si>
    <t>Movement through</t>
  </si>
  <si>
    <t>Siriopaeonia</t>
  </si>
  <si>
    <t>Paeoplae</t>
  </si>
  <si>
    <t>Prasiad lake</t>
  </si>
  <si>
    <t>Proximity</t>
  </si>
  <si>
    <t>Pangaean mountains</t>
  </si>
  <si>
    <t>Doberes</t>
  </si>
  <si>
    <t>Agrianes</t>
  </si>
  <si>
    <t>Odomantia</t>
  </si>
  <si>
    <t>Subjugation</t>
  </si>
  <si>
    <t>Odomanti</t>
  </si>
  <si>
    <t>Orbelus</t>
  </si>
  <si>
    <t>Forced movement</t>
  </si>
  <si>
    <t>Macedon</t>
  </si>
  <si>
    <t>demand</t>
  </si>
  <si>
    <t>Dysorum</t>
  </si>
  <si>
    <t>Demand</t>
  </si>
  <si>
    <t>consent</t>
  </si>
  <si>
    <t>request</t>
  </si>
  <si>
    <t>Contact</t>
  </si>
  <si>
    <t>Conflict</t>
  </si>
  <si>
    <t>Active awareness/fear</t>
  </si>
  <si>
    <t>TF</t>
  </si>
  <si>
    <t>TFP</t>
  </si>
  <si>
    <t>intercourse</t>
  </si>
  <si>
    <t>offer</t>
  </si>
  <si>
    <t>Governance</t>
  </si>
  <si>
    <t>Greece</t>
  </si>
  <si>
    <t>Olympia</t>
  </si>
  <si>
    <t>Contest</t>
  </si>
  <si>
    <t>FN</t>
  </si>
  <si>
    <t>Argos</t>
  </si>
  <si>
    <t>Origin</t>
  </si>
  <si>
    <t>Scythia</t>
  </si>
  <si>
    <t>Susa</t>
  </si>
  <si>
    <t>Byzantium</t>
  </si>
  <si>
    <t>Calchedon</t>
  </si>
  <si>
    <t>Lamponium</t>
  </si>
  <si>
    <t>Antandrus</t>
  </si>
  <si>
    <t>Troad</t>
  </si>
  <si>
    <t>Lesbians</t>
  </si>
  <si>
    <t>Lemnos</t>
  </si>
  <si>
    <t>Imbros</t>
  </si>
  <si>
    <t>Pelasgia</t>
  </si>
  <si>
    <t>Habitation</t>
  </si>
  <si>
    <t>Samos</t>
  </si>
  <si>
    <t>Active awareness</t>
  </si>
  <si>
    <t>Naxos</t>
  </si>
  <si>
    <t>Ionia</t>
  </si>
  <si>
    <t>Ionian islands</t>
  </si>
  <si>
    <t>Paros</t>
  </si>
  <si>
    <t>selection</t>
  </si>
  <si>
    <t>governance</t>
  </si>
  <si>
    <t>Cycladic islands</t>
  </si>
  <si>
    <t>awareness (active)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</si>
</sst>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9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5"/>
  <sheetViews>
    <sheetView tabSelected="1" workbookViewId="0">
      <selection activeCell="C1" sqref="C1"/>
    </sheetView>
  </sheetViews>
  <sheetFormatPr baseColWidth="10" defaultColWidth="8.83203125" defaultRowHeight="14" outlineLevelRow="2" x14ac:dyDescent="0"/>
  <sheetData>
    <row r="1" spans="1:7">
      <c r="A1" t="s">
        <v>347</v>
      </c>
      <c r="B1" t="s">
        <v>348</v>
      </c>
      <c r="C1" t="s">
        <v>193</v>
      </c>
      <c r="D1" t="s">
        <v>349</v>
      </c>
      <c r="E1" t="s">
        <v>350</v>
      </c>
      <c r="F1" t="s">
        <v>351</v>
      </c>
      <c r="G1" t="s">
        <v>352</v>
      </c>
    </row>
    <row r="2" spans="1:7" outlineLevel="2">
      <c r="A2" t="s">
        <v>121</v>
      </c>
      <c r="B2" t="s">
        <v>332</v>
      </c>
      <c r="C2" t="str">
        <f>CONCATENATE(A2,"=",B2)</f>
        <v>Acheron=Corinth</v>
      </c>
      <c r="D2">
        <v>3</v>
      </c>
      <c r="E2" t="s">
        <v>313</v>
      </c>
      <c r="F2" t="s">
        <v>120</v>
      </c>
      <c r="G2" t="s">
        <v>410</v>
      </c>
    </row>
    <row r="3" spans="1:7" outlineLevel="2">
      <c r="A3" t="s">
        <v>121</v>
      </c>
      <c r="B3" t="s">
        <v>332</v>
      </c>
      <c r="C3" t="str">
        <f>CONCATENATE(A3,"=",B3)</f>
        <v>Acheron=Corinth</v>
      </c>
      <c r="D3">
        <v>3</v>
      </c>
      <c r="E3" t="s">
        <v>399</v>
      </c>
      <c r="F3" t="s">
        <v>120</v>
      </c>
      <c r="G3" t="s">
        <v>410</v>
      </c>
    </row>
    <row r="4" spans="1:7" outlineLevel="2">
      <c r="A4" t="s">
        <v>121</v>
      </c>
      <c r="B4" t="s">
        <v>332</v>
      </c>
      <c r="C4" t="str">
        <f>CONCATENATE(A4,"=",B4)</f>
        <v>Acheron=Corinth</v>
      </c>
      <c r="D4">
        <v>3</v>
      </c>
      <c r="E4" t="s">
        <v>399</v>
      </c>
      <c r="F4" t="s">
        <v>120</v>
      </c>
      <c r="G4" t="s">
        <v>410</v>
      </c>
    </row>
    <row r="5" spans="1:7" outlineLevel="2">
      <c r="A5" t="s">
        <v>121</v>
      </c>
      <c r="B5" t="s">
        <v>332</v>
      </c>
      <c r="C5" t="str">
        <f>CONCATENATE(A5,"=",B5)</f>
        <v>Acheron=Corinth</v>
      </c>
      <c r="D5">
        <v>3</v>
      </c>
      <c r="E5" t="s">
        <v>399</v>
      </c>
      <c r="F5" t="s">
        <v>120</v>
      </c>
      <c r="G5" t="s">
        <v>410</v>
      </c>
    </row>
    <row r="6" spans="1:7" outlineLevel="1">
      <c r="A6" t="str">
        <f>A5</f>
        <v>Acheron</v>
      </c>
      <c r="B6" t="str">
        <f>B5</f>
        <v>Corinth</v>
      </c>
      <c r="C6" s="1" t="s">
        <v>194</v>
      </c>
      <c r="D6">
        <f>SUBTOTAL(3,D2:D5)</f>
        <v>4</v>
      </c>
      <c r="E6" t="str">
        <f>E5</f>
        <v>F</v>
      </c>
      <c r="F6" t="str">
        <f>F5</f>
        <v>92G</v>
      </c>
      <c r="G6">
        <f>SUBTOTAL(3,G2:G5)</f>
        <v>4</v>
      </c>
    </row>
    <row r="7" spans="1:7" outlineLevel="2">
      <c r="A7" t="s">
        <v>121</v>
      </c>
      <c r="B7" t="s">
        <v>122</v>
      </c>
      <c r="C7" t="str">
        <f>CONCATENATE(A7,"=",B7)</f>
        <v>Acheron=Thesprotia</v>
      </c>
      <c r="D7">
        <v>1</v>
      </c>
      <c r="E7" t="s">
        <v>399</v>
      </c>
      <c r="F7" t="s">
        <v>120</v>
      </c>
      <c r="G7" t="s">
        <v>413</v>
      </c>
    </row>
    <row r="8" spans="1:7" outlineLevel="1">
      <c r="A8" t="str">
        <f>A7</f>
        <v>Acheron</v>
      </c>
      <c r="B8" t="str">
        <f>B7</f>
        <v>Thesprotia</v>
      </c>
      <c r="C8" s="1" t="s">
        <v>195</v>
      </c>
      <c r="D8">
        <f>SUBTOTAL(3,D7:D7)</f>
        <v>1</v>
      </c>
      <c r="E8" t="str">
        <f>E7</f>
        <v>F</v>
      </c>
      <c r="F8" t="str">
        <f>F7</f>
        <v>92G</v>
      </c>
      <c r="G8">
        <f>SUBTOTAL(3,G7:G7)</f>
        <v>1</v>
      </c>
    </row>
    <row r="9" spans="1:7" outlineLevel="2">
      <c r="A9" t="s">
        <v>282</v>
      </c>
      <c r="B9" t="s">
        <v>213</v>
      </c>
      <c r="C9" t="str">
        <f>CONCATENATE(A9,"=",B9)</f>
        <v>Aegean Sea=Chios</v>
      </c>
      <c r="D9">
        <v>2</v>
      </c>
      <c r="E9" t="str">
        <f>E8</f>
        <v>F</v>
      </c>
      <c r="F9">
        <v>98</v>
      </c>
      <c r="G9" t="s">
        <v>232</v>
      </c>
    </row>
    <row r="10" spans="1:7" outlineLevel="1">
      <c r="A10" t="str">
        <f>A9</f>
        <v>Aegean Sea</v>
      </c>
      <c r="B10" t="str">
        <f>B9</f>
        <v>Chios</v>
      </c>
      <c r="C10" s="1" t="s">
        <v>196</v>
      </c>
      <c r="D10">
        <f>SUBTOTAL(3,D9:D9)</f>
        <v>1</v>
      </c>
      <c r="E10" t="str">
        <f>E9</f>
        <v>F</v>
      </c>
      <c r="F10">
        <f>F9</f>
        <v>98</v>
      </c>
      <c r="G10">
        <f>SUBTOTAL(3,G9:G9)</f>
        <v>1</v>
      </c>
    </row>
    <row r="11" spans="1:7" outlineLevel="2">
      <c r="A11" t="s">
        <v>417</v>
      </c>
      <c r="B11" t="s">
        <v>454</v>
      </c>
      <c r="C11" t="str">
        <f>CONCATENATE(A11,"=",B11)</f>
        <v>Aegean sea=Susa</v>
      </c>
      <c r="D11">
        <v>1</v>
      </c>
      <c r="E11" t="s">
        <v>399</v>
      </c>
      <c r="F11">
        <v>50</v>
      </c>
      <c r="G11" t="s">
        <v>280</v>
      </c>
    </row>
    <row r="12" spans="1:7" outlineLevel="2">
      <c r="A12" t="s">
        <v>417</v>
      </c>
      <c r="B12" t="s">
        <v>454</v>
      </c>
      <c r="C12" t="str">
        <f>CONCATENATE(A12,"=",B12)</f>
        <v>Aegean sea=Susa</v>
      </c>
      <c r="D12">
        <v>1</v>
      </c>
      <c r="E12" t="str">
        <f>E11</f>
        <v>F</v>
      </c>
      <c r="F12">
        <v>54</v>
      </c>
      <c r="G12" t="s">
        <v>280</v>
      </c>
    </row>
    <row r="13" spans="1:7" outlineLevel="2">
      <c r="A13" t="s">
        <v>417</v>
      </c>
      <c r="B13" t="s">
        <v>454</v>
      </c>
      <c r="C13" t="str">
        <f>CONCATENATE(A13,"=",B13)</f>
        <v>Aegean sea=Susa</v>
      </c>
      <c r="D13">
        <v>1</v>
      </c>
      <c r="E13" t="s">
        <v>285</v>
      </c>
      <c r="F13">
        <v>54</v>
      </c>
      <c r="G13" t="s">
        <v>280</v>
      </c>
    </row>
    <row r="14" spans="1:7" outlineLevel="1">
      <c r="A14" t="str">
        <f>A13</f>
        <v>Aegean sea</v>
      </c>
      <c r="B14" t="str">
        <f>B13</f>
        <v>Susa</v>
      </c>
      <c r="C14" s="1" t="s">
        <v>195</v>
      </c>
      <c r="D14">
        <f>SUBTOTAL(3,D11:D13)</f>
        <v>3</v>
      </c>
      <c r="E14" t="str">
        <f>E13</f>
        <v>A</v>
      </c>
      <c r="F14">
        <f>F13</f>
        <v>54</v>
      </c>
      <c r="G14">
        <f>SUBTOTAL(3,G11:G13)</f>
        <v>3</v>
      </c>
    </row>
    <row r="15" spans="1:7" outlineLevel="2">
      <c r="A15" t="s">
        <v>282</v>
      </c>
      <c r="B15" t="s">
        <v>454</v>
      </c>
      <c r="C15" t="str">
        <f>CONCATENATE(A15,"=",B15)</f>
        <v>Aegean Sea=Susa</v>
      </c>
      <c r="D15">
        <v>2</v>
      </c>
      <c r="E15" t="s">
        <v>253</v>
      </c>
      <c r="F15">
        <v>50</v>
      </c>
      <c r="G15" t="s">
        <v>232</v>
      </c>
    </row>
    <row r="16" spans="1:7" outlineLevel="2">
      <c r="A16" t="s">
        <v>282</v>
      </c>
      <c r="B16" t="s">
        <v>454</v>
      </c>
      <c r="C16" t="str">
        <f>CONCATENATE(A16,"=",B16)</f>
        <v>Aegean Sea=Susa</v>
      </c>
      <c r="D16">
        <v>2</v>
      </c>
      <c r="E16" t="s">
        <v>253</v>
      </c>
      <c r="F16">
        <v>50</v>
      </c>
      <c r="G16" t="s">
        <v>232</v>
      </c>
    </row>
    <row r="17" spans="1:7" outlineLevel="1">
      <c r="A17" t="str">
        <f>A16</f>
        <v>Aegean Sea</v>
      </c>
      <c r="B17" t="str">
        <f>B16</f>
        <v>Susa</v>
      </c>
      <c r="C17" s="1" t="s">
        <v>196</v>
      </c>
      <c r="D17">
        <f>SUBTOTAL(3,D15:D16)</f>
        <v>2</v>
      </c>
      <c r="E17" t="str">
        <f>E16</f>
        <v>FH</v>
      </c>
      <c r="F17">
        <f>F16</f>
        <v>50</v>
      </c>
      <c r="G17">
        <f>SUBTOTAL(3,G15:G16)</f>
        <v>2</v>
      </c>
    </row>
    <row r="18" spans="1:7" outlineLevel="2">
      <c r="A18" t="s">
        <v>337</v>
      </c>
      <c r="B18" t="s">
        <v>451</v>
      </c>
      <c r="C18" t="str">
        <f>CONCATENATE(A18,"=",B18)</f>
        <v>Aegina=Argos</v>
      </c>
      <c r="D18">
        <v>3</v>
      </c>
      <c r="E18" t="s">
        <v>399</v>
      </c>
      <c r="F18">
        <v>86</v>
      </c>
      <c r="G18" t="s">
        <v>211</v>
      </c>
    </row>
    <row r="19" spans="1:7" outlineLevel="1">
      <c r="A19" t="str">
        <f>A18</f>
        <v>Aegina</v>
      </c>
      <c r="B19" t="str">
        <f>B18</f>
        <v>Argos</v>
      </c>
      <c r="C19" s="1" t="s">
        <v>194</v>
      </c>
      <c r="D19">
        <f>SUBTOTAL(3,D18:D18)</f>
        <v>1</v>
      </c>
      <c r="E19" t="str">
        <f>E18</f>
        <v>F</v>
      </c>
      <c r="F19">
        <f>F18</f>
        <v>86</v>
      </c>
      <c r="G19">
        <f>SUBTOTAL(3,G18:G18)</f>
        <v>1</v>
      </c>
    </row>
    <row r="20" spans="1:7" outlineLevel="2">
      <c r="A20" t="s">
        <v>337</v>
      </c>
      <c r="B20" t="s">
        <v>283</v>
      </c>
      <c r="C20" t="str">
        <f>CONCATENATE(A20,"=",B20)</f>
        <v>Aegina=Athens</v>
      </c>
      <c r="D20">
        <v>1</v>
      </c>
      <c r="E20" t="str">
        <f t="shared" ref="E20:E26" si="0">E19</f>
        <v>F</v>
      </c>
      <c r="F20">
        <v>87</v>
      </c>
      <c r="G20" t="s">
        <v>227</v>
      </c>
    </row>
    <row r="21" spans="1:7" outlineLevel="1">
      <c r="A21" t="str">
        <f>A20</f>
        <v>Aegina</v>
      </c>
      <c r="B21" t="str">
        <f>B20</f>
        <v>Athens</v>
      </c>
      <c r="C21" s="1" t="s">
        <v>195</v>
      </c>
      <c r="D21">
        <f>SUBTOTAL(3,D20:D20)</f>
        <v>1</v>
      </c>
      <c r="E21" t="str">
        <f t="shared" si="0"/>
        <v>F</v>
      </c>
      <c r="F21">
        <f>F20</f>
        <v>87</v>
      </c>
      <c r="G21">
        <f>SUBTOTAL(3,G20:G20)</f>
        <v>1</v>
      </c>
    </row>
    <row r="22" spans="1:7" outlineLevel="2">
      <c r="A22" t="s">
        <v>337</v>
      </c>
      <c r="B22" t="s">
        <v>283</v>
      </c>
      <c r="C22" t="str">
        <f>CONCATENATE(A22,"=",B22)</f>
        <v>Aegina=Athens</v>
      </c>
      <c r="D22">
        <v>2</v>
      </c>
      <c r="E22" t="str">
        <f t="shared" si="0"/>
        <v>F</v>
      </c>
      <c r="F22">
        <v>87</v>
      </c>
      <c r="G22" t="s">
        <v>232</v>
      </c>
    </row>
    <row r="23" spans="1:7" outlineLevel="1">
      <c r="A23" t="str">
        <f>A22</f>
        <v>Aegina</v>
      </c>
      <c r="B23" t="str">
        <f>B22</f>
        <v>Athens</v>
      </c>
      <c r="C23" s="1" t="s">
        <v>196</v>
      </c>
      <c r="D23">
        <f>SUBTOTAL(3,D22:D22)</f>
        <v>1</v>
      </c>
      <c r="E23" t="str">
        <f t="shared" si="0"/>
        <v>F</v>
      </c>
      <c r="F23">
        <f>F22</f>
        <v>87</v>
      </c>
      <c r="G23">
        <f>SUBTOTAL(3,G22:G22)</f>
        <v>1</v>
      </c>
    </row>
    <row r="24" spans="1:7" outlineLevel="2">
      <c r="A24" t="s">
        <v>337</v>
      </c>
      <c r="B24" t="s">
        <v>283</v>
      </c>
      <c r="C24" t="str">
        <f>CONCATENATE(A24,"=",B24)</f>
        <v>Aegina=Athens</v>
      </c>
      <c r="D24">
        <v>3</v>
      </c>
      <c r="E24" t="str">
        <f t="shared" si="0"/>
        <v>F</v>
      </c>
      <c r="F24">
        <v>81</v>
      </c>
      <c r="G24" t="s">
        <v>339</v>
      </c>
    </row>
    <row r="25" spans="1:7" outlineLevel="2">
      <c r="A25" t="s">
        <v>337</v>
      </c>
      <c r="B25" t="s">
        <v>283</v>
      </c>
      <c r="C25" t="str">
        <f>CONCATENATE(A25,"=",B25)</f>
        <v>Aegina=Athens</v>
      </c>
      <c r="D25">
        <v>3</v>
      </c>
      <c r="E25" t="str">
        <f t="shared" si="0"/>
        <v>F</v>
      </c>
      <c r="F25">
        <v>82</v>
      </c>
      <c r="G25" t="s">
        <v>339</v>
      </c>
    </row>
    <row r="26" spans="1:7" outlineLevel="2">
      <c r="A26" t="s">
        <v>337</v>
      </c>
      <c r="B26" t="s">
        <v>283</v>
      </c>
      <c r="C26" t="str">
        <f>CONCATENATE(A26,"=",B26)</f>
        <v>Aegina=Athens</v>
      </c>
      <c r="D26">
        <v>3</v>
      </c>
      <c r="E26" t="str">
        <f t="shared" si="0"/>
        <v>F</v>
      </c>
      <c r="F26">
        <v>86</v>
      </c>
      <c r="G26" t="s">
        <v>407</v>
      </c>
    </row>
    <row r="27" spans="1:7" outlineLevel="2">
      <c r="A27" t="s">
        <v>337</v>
      </c>
      <c r="B27" t="s">
        <v>283</v>
      </c>
      <c r="C27" t="str">
        <f>CONCATENATE(A27,"=",B27)</f>
        <v>Aegina=Athens</v>
      </c>
      <c r="D27">
        <v>3</v>
      </c>
      <c r="E27" t="s">
        <v>399</v>
      </c>
      <c r="F27">
        <v>86</v>
      </c>
      <c r="G27" t="s">
        <v>466</v>
      </c>
    </row>
    <row r="28" spans="1:7" outlineLevel="1">
      <c r="A28" t="str">
        <f>A27</f>
        <v>Aegina</v>
      </c>
      <c r="B28" t="str">
        <f>B27</f>
        <v>Athens</v>
      </c>
      <c r="C28" s="1" t="s">
        <v>194</v>
      </c>
      <c r="D28">
        <f>SUBTOTAL(3,D24:D27)</f>
        <v>4</v>
      </c>
      <c r="E28" t="str">
        <f>E27</f>
        <v>F</v>
      </c>
      <c r="F28">
        <f>F27</f>
        <v>86</v>
      </c>
      <c r="G28">
        <f>SUBTOTAL(3,G24:G27)</f>
        <v>4</v>
      </c>
    </row>
    <row r="29" spans="1:7" outlineLevel="2">
      <c r="A29" t="s">
        <v>337</v>
      </c>
      <c r="B29" t="s">
        <v>283</v>
      </c>
      <c r="C29" t="str">
        <f t="shared" ref="C29:C37" si="1">CONCATENATE(A29,"=",B29)</f>
        <v>Aegina=Athens</v>
      </c>
      <c r="D29">
        <v>4</v>
      </c>
      <c r="E29" t="str">
        <f>E28</f>
        <v>F</v>
      </c>
      <c r="F29">
        <v>81</v>
      </c>
      <c r="G29" t="s">
        <v>440</v>
      </c>
    </row>
    <row r="30" spans="1:7" outlineLevel="2">
      <c r="A30" t="s">
        <v>337</v>
      </c>
      <c r="B30" t="s">
        <v>283</v>
      </c>
      <c r="C30" t="str">
        <f t="shared" si="1"/>
        <v>Aegina=Athens</v>
      </c>
      <c r="D30">
        <v>4</v>
      </c>
      <c r="E30" t="str">
        <f>E29</f>
        <v>F</v>
      </c>
      <c r="F30">
        <v>81</v>
      </c>
      <c r="G30" t="s">
        <v>440</v>
      </c>
    </row>
    <row r="31" spans="1:7" outlineLevel="2">
      <c r="A31" t="s">
        <v>337</v>
      </c>
      <c r="B31" t="s">
        <v>283</v>
      </c>
      <c r="C31" t="str">
        <f t="shared" si="1"/>
        <v>Aegina=Athens</v>
      </c>
      <c r="D31">
        <v>4</v>
      </c>
      <c r="E31" t="str">
        <f>E30</f>
        <v>F</v>
      </c>
      <c r="F31">
        <v>84</v>
      </c>
      <c r="G31" t="s">
        <v>410</v>
      </c>
    </row>
    <row r="32" spans="1:7" outlineLevel="2">
      <c r="A32" t="s">
        <v>337</v>
      </c>
      <c r="B32" t="s">
        <v>283</v>
      </c>
      <c r="C32" t="str">
        <f t="shared" si="1"/>
        <v>Aegina=Athens</v>
      </c>
      <c r="D32">
        <v>4</v>
      </c>
      <c r="E32" t="s">
        <v>418</v>
      </c>
      <c r="F32">
        <v>85</v>
      </c>
      <c r="G32" t="s">
        <v>412</v>
      </c>
    </row>
    <row r="33" spans="1:7" outlineLevel="2">
      <c r="A33" t="s">
        <v>337</v>
      </c>
      <c r="B33" t="s">
        <v>283</v>
      </c>
      <c r="C33" t="str">
        <f t="shared" si="1"/>
        <v>Aegina=Athens</v>
      </c>
      <c r="D33">
        <v>4</v>
      </c>
      <c r="E33" t="s">
        <v>313</v>
      </c>
      <c r="F33">
        <v>86</v>
      </c>
      <c r="G33" t="s">
        <v>440</v>
      </c>
    </row>
    <row r="34" spans="1:7" outlineLevel="2">
      <c r="A34" t="s">
        <v>337</v>
      </c>
      <c r="B34" t="s">
        <v>283</v>
      </c>
      <c r="C34" t="str">
        <f t="shared" si="1"/>
        <v>Aegina=Athens</v>
      </c>
      <c r="D34">
        <v>4</v>
      </c>
      <c r="E34" t="s">
        <v>313</v>
      </c>
      <c r="F34">
        <v>86</v>
      </c>
      <c r="G34" t="s">
        <v>363</v>
      </c>
    </row>
    <row r="35" spans="1:7" outlineLevel="2">
      <c r="A35" t="s">
        <v>337</v>
      </c>
      <c r="B35" t="s">
        <v>283</v>
      </c>
      <c r="C35" t="str">
        <f t="shared" si="1"/>
        <v>Aegina=Athens</v>
      </c>
      <c r="D35">
        <v>4</v>
      </c>
      <c r="E35" t="s">
        <v>399</v>
      </c>
      <c r="F35">
        <v>86</v>
      </c>
      <c r="G35" t="s">
        <v>363</v>
      </c>
    </row>
    <row r="36" spans="1:7" outlineLevel="2">
      <c r="A36" t="s">
        <v>337</v>
      </c>
      <c r="B36" t="s">
        <v>283</v>
      </c>
      <c r="C36" t="str">
        <f t="shared" si="1"/>
        <v>Aegina=Athens</v>
      </c>
      <c r="D36">
        <v>4</v>
      </c>
      <c r="E36" t="str">
        <f>E35</f>
        <v>F</v>
      </c>
      <c r="F36">
        <v>89</v>
      </c>
      <c r="G36" t="s">
        <v>440</v>
      </c>
    </row>
    <row r="37" spans="1:7" outlineLevel="2">
      <c r="A37" t="s">
        <v>337</v>
      </c>
      <c r="B37" t="s">
        <v>283</v>
      </c>
      <c r="C37" t="str">
        <f t="shared" si="1"/>
        <v>Aegina=Athens</v>
      </c>
      <c r="D37">
        <v>4</v>
      </c>
      <c r="E37" t="s">
        <v>418</v>
      </c>
      <c r="F37">
        <v>89</v>
      </c>
      <c r="G37" t="s">
        <v>363</v>
      </c>
    </row>
    <row r="38" spans="1:7" outlineLevel="1">
      <c r="A38" t="str">
        <f>A37</f>
        <v>Aegina</v>
      </c>
      <c r="B38" t="str">
        <f>B37</f>
        <v>Athens</v>
      </c>
      <c r="C38" s="1" t="s">
        <v>197</v>
      </c>
      <c r="D38">
        <f>SUBTOTAL(3,D29:D37)</f>
        <v>9</v>
      </c>
      <c r="E38" t="str">
        <f>E37</f>
        <v>FP</v>
      </c>
      <c r="F38">
        <f>F37</f>
        <v>89</v>
      </c>
      <c r="G38">
        <f>SUBTOTAL(3,G29:G37)</f>
        <v>9</v>
      </c>
    </row>
    <row r="39" spans="1:7" outlineLevel="2">
      <c r="A39" t="s">
        <v>337</v>
      </c>
      <c r="B39" t="s">
        <v>310</v>
      </c>
      <c r="C39" t="str">
        <f>CONCATENATE(A39,"=",B39)</f>
        <v>Aegina=Attica</v>
      </c>
      <c r="D39">
        <v>1</v>
      </c>
      <c r="E39" t="s">
        <v>399</v>
      </c>
      <c r="F39">
        <v>85</v>
      </c>
      <c r="G39" t="s">
        <v>452</v>
      </c>
    </row>
    <row r="40" spans="1:7" outlineLevel="1">
      <c r="A40" t="str">
        <f>A39</f>
        <v>Aegina</v>
      </c>
      <c r="B40" t="str">
        <f>B39</f>
        <v>Attica</v>
      </c>
      <c r="C40" s="1" t="s">
        <v>195</v>
      </c>
      <c r="D40">
        <f>SUBTOTAL(3,D39:D39)</f>
        <v>1</v>
      </c>
      <c r="E40" t="str">
        <f>E39</f>
        <v>F</v>
      </c>
      <c r="F40">
        <f>F39</f>
        <v>85</v>
      </c>
      <c r="G40">
        <f>SUBTOTAL(3,G39:G39)</f>
        <v>1</v>
      </c>
    </row>
    <row r="41" spans="1:7" outlineLevel="2">
      <c r="A41" t="s">
        <v>337</v>
      </c>
      <c r="B41" t="s">
        <v>310</v>
      </c>
      <c r="C41" t="str">
        <f>CONCATENATE(A41,"=",B41)</f>
        <v>Aegina=Attica</v>
      </c>
      <c r="D41">
        <v>2</v>
      </c>
      <c r="E41" t="s">
        <v>399</v>
      </c>
      <c r="F41">
        <v>87</v>
      </c>
      <c r="G41" t="s">
        <v>232</v>
      </c>
    </row>
    <row r="42" spans="1:7" outlineLevel="2">
      <c r="A42" t="s">
        <v>337</v>
      </c>
      <c r="B42" t="s">
        <v>310</v>
      </c>
      <c r="C42" t="str">
        <f>CONCATENATE(A42,"=",B42)</f>
        <v>Aegina=Attica</v>
      </c>
      <c r="D42">
        <v>2</v>
      </c>
      <c r="E42" t="s">
        <v>399</v>
      </c>
      <c r="F42">
        <v>87</v>
      </c>
      <c r="G42" t="s">
        <v>232</v>
      </c>
    </row>
    <row r="43" spans="1:7" outlineLevel="1">
      <c r="A43" t="str">
        <f>A42</f>
        <v>Aegina</v>
      </c>
      <c r="B43" t="str">
        <f>B42</f>
        <v>Attica</v>
      </c>
      <c r="C43" s="1" t="s">
        <v>196</v>
      </c>
      <c r="D43">
        <f>SUBTOTAL(3,D41:D42)</f>
        <v>2</v>
      </c>
      <c r="E43" t="str">
        <f>E42</f>
        <v>F</v>
      </c>
      <c r="F43">
        <f>F42</f>
        <v>87</v>
      </c>
      <c r="G43">
        <f>SUBTOTAL(3,G41:G42)</f>
        <v>2</v>
      </c>
    </row>
    <row r="44" spans="1:7" outlineLevel="2">
      <c r="A44" t="s">
        <v>337</v>
      </c>
      <c r="B44" t="s">
        <v>310</v>
      </c>
      <c r="C44" t="str">
        <f>CONCATENATE(A44,"=",B44)</f>
        <v>Aegina=Attica</v>
      </c>
      <c r="D44">
        <v>3</v>
      </c>
      <c r="E44" t="str">
        <f t="shared" ref="E44:E53" si="2">E43</f>
        <v>F</v>
      </c>
      <c r="F44">
        <v>88</v>
      </c>
      <c r="G44" t="s">
        <v>466</v>
      </c>
    </row>
    <row r="45" spans="1:7" outlineLevel="1">
      <c r="A45" t="str">
        <f>A44</f>
        <v>Aegina</v>
      </c>
      <c r="B45" t="str">
        <f>B44</f>
        <v>Attica</v>
      </c>
      <c r="C45" s="1" t="s">
        <v>194</v>
      </c>
      <c r="D45">
        <f>SUBTOTAL(3,D44:D44)</f>
        <v>1</v>
      </c>
      <c r="E45" t="str">
        <f t="shared" si="2"/>
        <v>F</v>
      </c>
      <c r="F45">
        <f>F44</f>
        <v>88</v>
      </c>
      <c r="G45">
        <f>SUBTOTAL(3,G44:G44)</f>
        <v>1</v>
      </c>
    </row>
    <row r="46" spans="1:7" outlineLevel="2">
      <c r="A46" t="s">
        <v>337</v>
      </c>
      <c r="B46" t="s">
        <v>310</v>
      </c>
      <c r="C46" t="str">
        <f>CONCATENATE(A46,"=",B46)</f>
        <v>Aegina=Attica</v>
      </c>
      <c r="D46">
        <v>4</v>
      </c>
      <c r="E46" t="str">
        <f t="shared" si="2"/>
        <v>F</v>
      </c>
      <c r="F46">
        <v>81</v>
      </c>
      <c r="G46" t="s">
        <v>415</v>
      </c>
    </row>
    <row r="47" spans="1:7" outlineLevel="2">
      <c r="A47" t="s">
        <v>337</v>
      </c>
      <c r="B47" t="s">
        <v>310</v>
      </c>
      <c r="C47" t="str">
        <f>CONCATENATE(A47,"=",B47)</f>
        <v>Aegina=Attica</v>
      </c>
      <c r="D47">
        <v>4</v>
      </c>
      <c r="E47" t="str">
        <f t="shared" si="2"/>
        <v>F</v>
      </c>
      <c r="F47">
        <v>89</v>
      </c>
      <c r="G47" t="s">
        <v>411</v>
      </c>
    </row>
    <row r="48" spans="1:7" outlineLevel="2">
      <c r="A48" t="s">
        <v>337</v>
      </c>
      <c r="B48" t="s">
        <v>294</v>
      </c>
      <c r="C48" t="str">
        <f>CONCATENATE(A48,"=",B48)</f>
        <v>Aegina=Boeotia</v>
      </c>
      <c r="D48">
        <v>4</v>
      </c>
      <c r="E48" t="str">
        <f t="shared" si="2"/>
        <v>F</v>
      </c>
      <c r="F48">
        <v>89</v>
      </c>
      <c r="G48" t="s">
        <v>411</v>
      </c>
    </row>
    <row r="49" spans="1:7" outlineLevel="1">
      <c r="A49" t="str">
        <f>A48</f>
        <v>Aegina</v>
      </c>
      <c r="B49" t="str">
        <f>B48</f>
        <v>Boeotia</v>
      </c>
      <c r="C49" s="1" t="s">
        <v>197</v>
      </c>
      <c r="D49">
        <f>SUBTOTAL(3,D46:D48)</f>
        <v>3</v>
      </c>
      <c r="E49" t="str">
        <f t="shared" si="2"/>
        <v>F</v>
      </c>
      <c r="F49">
        <f>F48</f>
        <v>89</v>
      </c>
      <c r="G49">
        <f>SUBTOTAL(3,G46:G48)</f>
        <v>3</v>
      </c>
    </row>
    <row r="50" spans="1:7" outlineLevel="2">
      <c r="A50" t="s">
        <v>337</v>
      </c>
      <c r="B50" t="s">
        <v>341</v>
      </c>
      <c r="C50" t="str">
        <f>CONCATENATE(A50,"=",B50)</f>
        <v>Aegina=Epidaurus</v>
      </c>
      <c r="D50">
        <v>3</v>
      </c>
      <c r="E50" t="str">
        <f t="shared" si="2"/>
        <v>F</v>
      </c>
      <c r="F50">
        <v>83</v>
      </c>
      <c r="G50" t="s">
        <v>217</v>
      </c>
    </row>
    <row r="51" spans="1:7" outlineLevel="2">
      <c r="A51" t="s">
        <v>337</v>
      </c>
      <c r="B51" t="s">
        <v>341</v>
      </c>
      <c r="C51" t="str">
        <f>CONCATENATE(A51,"=",B51)</f>
        <v>Aegina=Epidaurus</v>
      </c>
      <c r="D51">
        <v>3</v>
      </c>
      <c r="E51" t="str">
        <f t="shared" si="2"/>
        <v>F</v>
      </c>
      <c r="F51">
        <v>83</v>
      </c>
      <c r="G51" t="s">
        <v>217</v>
      </c>
    </row>
    <row r="52" spans="1:7" outlineLevel="1">
      <c r="A52" t="str">
        <f>A51</f>
        <v>Aegina</v>
      </c>
      <c r="B52" t="str">
        <f>B51</f>
        <v>Epidaurus</v>
      </c>
      <c r="C52" s="1" t="s">
        <v>194</v>
      </c>
      <c r="D52">
        <f>SUBTOTAL(3,D50:D51)</f>
        <v>2</v>
      </c>
      <c r="E52" t="str">
        <f t="shared" si="2"/>
        <v>F</v>
      </c>
      <c r="F52">
        <f>F51</f>
        <v>83</v>
      </c>
      <c r="G52">
        <f>SUBTOTAL(3,G50:G51)</f>
        <v>2</v>
      </c>
    </row>
    <row r="53" spans="1:7" outlineLevel="2">
      <c r="A53" t="s">
        <v>337</v>
      </c>
      <c r="B53" t="s">
        <v>341</v>
      </c>
      <c r="C53" t="str">
        <f>CONCATENATE(A53,"=",B53)</f>
        <v>Aegina=Epidaurus</v>
      </c>
      <c r="D53">
        <v>4</v>
      </c>
      <c r="E53" t="str">
        <f t="shared" si="2"/>
        <v>F</v>
      </c>
      <c r="F53">
        <v>83</v>
      </c>
      <c r="G53" t="s">
        <v>230</v>
      </c>
    </row>
    <row r="54" spans="1:7" outlineLevel="2">
      <c r="A54" t="s">
        <v>337</v>
      </c>
      <c r="B54" t="s">
        <v>341</v>
      </c>
      <c r="C54" t="str">
        <f>CONCATENATE(A54,"=",B54)</f>
        <v>Aegina=Epidaurus</v>
      </c>
      <c r="D54">
        <v>4</v>
      </c>
      <c r="E54" t="s">
        <v>396</v>
      </c>
      <c r="F54">
        <v>83</v>
      </c>
      <c r="G54" t="s">
        <v>411</v>
      </c>
    </row>
    <row r="55" spans="1:7" outlineLevel="2">
      <c r="A55" t="s">
        <v>337</v>
      </c>
      <c r="B55" t="s">
        <v>341</v>
      </c>
      <c r="C55" t="str">
        <f>CONCATENATE(A55,"=",B55)</f>
        <v>Aegina=Epidaurus</v>
      </c>
      <c r="D55">
        <v>4</v>
      </c>
      <c r="E55" t="str">
        <f>E54</f>
        <v>T</v>
      </c>
      <c r="F55">
        <v>83</v>
      </c>
      <c r="G55" t="s">
        <v>411</v>
      </c>
    </row>
    <row r="56" spans="1:7" outlineLevel="2">
      <c r="A56" t="s">
        <v>337</v>
      </c>
      <c r="B56" t="s">
        <v>340</v>
      </c>
      <c r="C56" t="str">
        <f>CONCATENATE(A56,"=",B56)</f>
        <v>Aegina=Phaleron</v>
      </c>
      <c r="D56">
        <v>4</v>
      </c>
      <c r="E56" t="str">
        <f>E55</f>
        <v>T</v>
      </c>
      <c r="F56">
        <v>81</v>
      </c>
      <c r="G56" t="s">
        <v>411</v>
      </c>
    </row>
    <row r="57" spans="1:7" outlineLevel="1">
      <c r="A57" t="str">
        <f>A56</f>
        <v>Aegina</v>
      </c>
      <c r="B57" t="str">
        <f>B56</f>
        <v>Phaleron</v>
      </c>
      <c r="C57" s="1" t="s">
        <v>197</v>
      </c>
      <c r="D57">
        <f>SUBTOTAL(3,D53:D56)</f>
        <v>4</v>
      </c>
      <c r="E57" t="str">
        <f>E56</f>
        <v>T</v>
      </c>
      <c r="F57">
        <f>F56</f>
        <v>81</v>
      </c>
      <c r="G57">
        <f>SUBTOTAL(3,G53:G56)</f>
        <v>4</v>
      </c>
    </row>
    <row r="58" spans="1:7" outlineLevel="2">
      <c r="A58" t="s">
        <v>337</v>
      </c>
      <c r="B58" t="s">
        <v>304</v>
      </c>
      <c r="C58" t="str">
        <f>CONCATENATE(A58,"=",B58)</f>
        <v>Aegina=Phalerum</v>
      </c>
      <c r="D58">
        <v>2</v>
      </c>
      <c r="E58" t="s">
        <v>399</v>
      </c>
      <c r="F58">
        <v>85</v>
      </c>
      <c r="G58" t="s">
        <v>412</v>
      </c>
    </row>
    <row r="59" spans="1:7" outlineLevel="1">
      <c r="A59" t="str">
        <f>A58</f>
        <v>Aegina</v>
      </c>
      <c r="B59" t="str">
        <f>B58</f>
        <v>Phalerum</v>
      </c>
      <c r="C59" s="1" t="s">
        <v>196</v>
      </c>
      <c r="D59">
        <f>SUBTOTAL(3,D58:D58)</f>
        <v>1</v>
      </c>
      <c r="E59" t="str">
        <f>E58</f>
        <v>F</v>
      </c>
      <c r="F59">
        <f>F58</f>
        <v>85</v>
      </c>
      <c r="G59">
        <f>SUBTOTAL(3,G58:G58)</f>
        <v>1</v>
      </c>
    </row>
    <row r="60" spans="1:7" outlineLevel="2">
      <c r="A60" t="s">
        <v>337</v>
      </c>
      <c r="B60" t="s">
        <v>296</v>
      </c>
      <c r="C60" t="str">
        <f>CONCATENATE(A60,"=",B60)</f>
        <v>Aegina=Thebes</v>
      </c>
      <c r="D60">
        <v>3</v>
      </c>
      <c r="E60" t="str">
        <f>E59</f>
        <v>F</v>
      </c>
      <c r="F60">
        <v>80</v>
      </c>
      <c r="G60" t="s">
        <v>211</v>
      </c>
    </row>
    <row r="61" spans="1:7" outlineLevel="2">
      <c r="A61" t="s">
        <v>130</v>
      </c>
      <c r="B61" t="s">
        <v>131</v>
      </c>
      <c r="C61" t="str">
        <f>CONCATENATE(A61,"=",B61)</f>
        <v>Aeolis=Ilium</v>
      </c>
      <c r="D61">
        <v>3</v>
      </c>
      <c r="E61" t="s">
        <v>450</v>
      </c>
      <c r="F61">
        <v>94</v>
      </c>
      <c r="G61" t="s">
        <v>446</v>
      </c>
    </row>
    <row r="62" spans="1:7" outlineLevel="1">
      <c r="A62" t="str">
        <f>A61</f>
        <v>Aeolis</v>
      </c>
      <c r="B62" t="str">
        <f>B61</f>
        <v>Ilium</v>
      </c>
      <c r="C62" s="1" t="s">
        <v>194</v>
      </c>
      <c r="D62">
        <f>SUBTOTAL(3,D60:D61)</f>
        <v>2</v>
      </c>
      <c r="E62" t="str">
        <f>E61</f>
        <v>FN</v>
      </c>
      <c r="F62">
        <f>F61</f>
        <v>94</v>
      </c>
      <c r="G62">
        <f>SUBTOTAL(3,G60:G61)</f>
        <v>2</v>
      </c>
    </row>
    <row r="63" spans="1:7" outlineLevel="2">
      <c r="A63" t="s">
        <v>427</v>
      </c>
      <c r="B63" t="s">
        <v>362</v>
      </c>
      <c r="C63" t="str">
        <f>CONCATENATE(A63,"=",B63)</f>
        <v>Agrianes=Paeonia</v>
      </c>
      <c r="D63">
        <v>1</v>
      </c>
      <c r="E63" t="str">
        <f t="shared" ref="E63:E71" si="3">E62</f>
        <v>FN</v>
      </c>
      <c r="F63">
        <v>16</v>
      </c>
      <c r="G63" t="s">
        <v>413</v>
      </c>
    </row>
    <row r="64" spans="1:7" outlineLevel="2">
      <c r="A64" t="s">
        <v>308</v>
      </c>
      <c r="B64" t="s">
        <v>310</v>
      </c>
      <c r="C64" t="str">
        <f>CONCATENATE(A64,"=",B64)</f>
        <v>Alopecae=Attica</v>
      </c>
      <c r="D64">
        <v>1</v>
      </c>
      <c r="E64" t="str">
        <f t="shared" si="3"/>
        <v>FN</v>
      </c>
      <c r="F64">
        <v>63</v>
      </c>
      <c r="G64" t="s">
        <v>413</v>
      </c>
    </row>
    <row r="65" spans="1:7" outlineLevel="2">
      <c r="A65" t="s">
        <v>308</v>
      </c>
      <c r="B65" t="s">
        <v>311</v>
      </c>
      <c r="C65" t="str">
        <f>CONCATENATE(A65,"=",B65)</f>
        <v>Alopecae=Heracleum</v>
      </c>
      <c r="D65">
        <v>1</v>
      </c>
      <c r="E65" t="str">
        <f t="shared" si="3"/>
        <v>FN</v>
      </c>
      <c r="F65">
        <v>63</v>
      </c>
      <c r="G65" t="s">
        <v>424</v>
      </c>
    </row>
    <row r="66" spans="1:7" outlineLevel="2">
      <c r="A66" t="s">
        <v>148</v>
      </c>
      <c r="B66" t="s">
        <v>391</v>
      </c>
      <c r="C66" t="str">
        <f>CONCATENATE(A66,"=",B66)</f>
        <v>Amathus=Cyprus</v>
      </c>
      <c r="D66">
        <v>1</v>
      </c>
      <c r="E66" t="str">
        <f t="shared" si="3"/>
        <v>FN</v>
      </c>
      <c r="F66">
        <v>104</v>
      </c>
      <c r="G66" t="s">
        <v>413</v>
      </c>
    </row>
    <row r="67" spans="1:7" outlineLevel="1">
      <c r="A67" t="str">
        <f>A66</f>
        <v>Amathus</v>
      </c>
      <c r="B67" t="str">
        <f>B66</f>
        <v>Cyprus</v>
      </c>
      <c r="C67" s="1" t="s">
        <v>195</v>
      </c>
      <c r="D67">
        <f>SUBTOTAL(3,D63:D66)</f>
        <v>4</v>
      </c>
      <c r="E67" t="str">
        <f t="shared" si="3"/>
        <v>FN</v>
      </c>
      <c r="F67">
        <f>F66</f>
        <v>104</v>
      </c>
      <c r="G67">
        <f>SUBTOTAL(3,G63:G66)</f>
        <v>4</v>
      </c>
    </row>
    <row r="68" spans="1:7" outlineLevel="2">
      <c r="A68" t="s">
        <v>148</v>
      </c>
      <c r="B68" t="s">
        <v>391</v>
      </c>
      <c r="C68" t="str">
        <f>CONCATENATE(A68,"=",B68)</f>
        <v>Amathus=Cyprus</v>
      </c>
      <c r="D68">
        <v>4</v>
      </c>
      <c r="E68" t="str">
        <f t="shared" si="3"/>
        <v>FN</v>
      </c>
      <c r="F68">
        <v>114</v>
      </c>
      <c r="G68" t="s">
        <v>411</v>
      </c>
    </row>
    <row r="69" spans="1:7" outlineLevel="1">
      <c r="A69" t="str">
        <f>A68</f>
        <v>Amathus</v>
      </c>
      <c r="B69" t="str">
        <f>B68</f>
        <v>Cyprus</v>
      </c>
      <c r="C69" s="1" t="s">
        <v>197</v>
      </c>
      <c r="D69">
        <f>SUBTOTAL(3,D68:D68)</f>
        <v>1</v>
      </c>
      <c r="E69" t="str">
        <f t="shared" si="3"/>
        <v>FN</v>
      </c>
      <c r="F69">
        <f>F68</f>
        <v>114</v>
      </c>
      <c r="G69">
        <f>SUBTOTAL(3,G68:G68)</f>
        <v>1</v>
      </c>
    </row>
    <row r="70" spans="1:7" outlineLevel="2">
      <c r="A70" t="s">
        <v>148</v>
      </c>
      <c r="B70" t="s">
        <v>189</v>
      </c>
      <c r="C70" t="str">
        <f>CONCATENATE(A70,"=",B70)</f>
        <v>Amathus=Illium</v>
      </c>
      <c r="D70">
        <v>1</v>
      </c>
      <c r="E70" t="str">
        <f t="shared" si="3"/>
        <v>FN</v>
      </c>
      <c r="F70">
        <v>122</v>
      </c>
      <c r="G70" t="s">
        <v>413</v>
      </c>
    </row>
    <row r="71" spans="1:7" outlineLevel="1">
      <c r="A71" t="str">
        <f>A70</f>
        <v>Amathus</v>
      </c>
      <c r="B71" t="str">
        <f>B70</f>
        <v>Illium</v>
      </c>
      <c r="C71" s="1" t="s">
        <v>195</v>
      </c>
      <c r="D71">
        <f>SUBTOTAL(3,D70:D70)</f>
        <v>1</v>
      </c>
      <c r="E71" t="str">
        <f t="shared" si="3"/>
        <v>FN</v>
      </c>
      <c r="F71">
        <f>F70</f>
        <v>122</v>
      </c>
      <c r="G71">
        <f>SUBTOTAL(3,G70:G70)</f>
        <v>1</v>
      </c>
    </row>
    <row r="72" spans="1:7" outlineLevel="2">
      <c r="A72" t="s">
        <v>148</v>
      </c>
      <c r="B72" t="s">
        <v>468</v>
      </c>
      <c r="C72" t="str">
        <f>CONCATENATE(A72,"=",B72)</f>
        <v>Amathus=Ionia</v>
      </c>
      <c r="D72">
        <v>3</v>
      </c>
      <c r="E72" t="s">
        <v>149</v>
      </c>
      <c r="F72">
        <v>104</v>
      </c>
      <c r="G72" t="s">
        <v>211</v>
      </c>
    </row>
    <row r="73" spans="1:7" outlineLevel="2">
      <c r="A73" t="s">
        <v>148</v>
      </c>
      <c r="B73" t="s">
        <v>353</v>
      </c>
      <c r="C73" t="str">
        <f>CONCATENATE(A73,"=",B73)</f>
        <v>Amathus=Persia</v>
      </c>
      <c r="D73">
        <v>3</v>
      </c>
      <c r="E73" t="str">
        <f t="shared" ref="E73:E84" si="4">E72</f>
        <v>TN</v>
      </c>
      <c r="F73">
        <v>104</v>
      </c>
      <c r="G73" t="s">
        <v>217</v>
      </c>
    </row>
    <row r="74" spans="1:7" outlineLevel="2">
      <c r="A74" t="s">
        <v>148</v>
      </c>
      <c r="B74" t="s">
        <v>319</v>
      </c>
      <c r="C74" t="str">
        <f>CONCATENATE(A74,"=",B74)</f>
        <v>Amathus=Salamis</v>
      </c>
      <c r="D74">
        <v>3</v>
      </c>
      <c r="E74" t="str">
        <f t="shared" si="4"/>
        <v>TN</v>
      </c>
      <c r="F74">
        <v>114</v>
      </c>
      <c r="G74" t="s">
        <v>466</v>
      </c>
    </row>
    <row r="75" spans="1:7" outlineLevel="2">
      <c r="A75" t="s">
        <v>148</v>
      </c>
      <c r="B75" t="s">
        <v>319</v>
      </c>
      <c r="C75" t="str">
        <f>CONCATENATE(A75,"=",B75)</f>
        <v>Amathus=Salamis</v>
      </c>
      <c r="D75">
        <v>3</v>
      </c>
      <c r="E75" t="str">
        <f t="shared" si="4"/>
        <v>TN</v>
      </c>
      <c r="F75">
        <v>114</v>
      </c>
      <c r="G75" t="s">
        <v>309</v>
      </c>
    </row>
    <row r="76" spans="1:7" outlineLevel="2">
      <c r="A76" t="s">
        <v>148</v>
      </c>
      <c r="B76" t="s">
        <v>319</v>
      </c>
      <c r="C76" t="str">
        <f>CONCATENATE(A76,"=",B76)</f>
        <v>Amathus=Salamis</v>
      </c>
      <c r="D76">
        <v>3</v>
      </c>
      <c r="E76" t="str">
        <f t="shared" si="4"/>
        <v>TN</v>
      </c>
      <c r="F76">
        <v>115</v>
      </c>
      <c r="G76" t="s">
        <v>309</v>
      </c>
    </row>
    <row r="77" spans="1:7" outlineLevel="1">
      <c r="A77" t="str">
        <f>A76</f>
        <v>Amathus</v>
      </c>
      <c r="B77" t="str">
        <f>B76</f>
        <v>Salamis</v>
      </c>
      <c r="C77" s="1" t="s">
        <v>194</v>
      </c>
      <c r="D77">
        <f>SUBTOTAL(3,D72:D76)</f>
        <v>5</v>
      </c>
      <c r="E77" t="str">
        <f t="shared" si="4"/>
        <v>TN</v>
      </c>
      <c r="F77">
        <f>F76</f>
        <v>115</v>
      </c>
      <c r="G77">
        <f>SUBTOTAL(3,G72:G76)</f>
        <v>5</v>
      </c>
    </row>
    <row r="78" spans="1:7" outlineLevel="2">
      <c r="A78" t="s">
        <v>148</v>
      </c>
      <c r="B78" t="s">
        <v>409</v>
      </c>
      <c r="C78" t="str">
        <f>CONCATENATE(A78,"=",B78)</f>
        <v>Amathus=Troy</v>
      </c>
      <c r="D78">
        <v>4</v>
      </c>
      <c r="E78" t="str">
        <f t="shared" si="4"/>
        <v>TN</v>
      </c>
      <c r="F78">
        <v>122</v>
      </c>
      <c r="G78" t="s">
        <v>325</v>
      </c>
    </row>
    <row r="79" spans="1:7" outlineLevel="1">
      <c r="A79" t="str">
        <f>A78</f>
        <v>Amathus</v>
      </c>
      <c r="B79" t="str">
        <f>B78</f>
        <v>Troy</v>
      </c>
      <c r="C79" s="1" t="s">
        <v>197</v>
      </c>
      <c r="D79">
        <f>SUBTOTAL(3,D78:D78)</f>
        <v>1</v>
      </c>
      <c r="E79" t="str">
        <f t="shared" si="4"/>
        <v>TN</v>
      </c>
      <c r="F79">
        <f>F78</f>
        <v>122</v>
      </c>
      <c r="G79">
        <f>SUBTOTAL(3,G78:G78)</f>
        <v>1</v>
      </c>
    </row>
    <row r="80" spans="1:7" outlineLevel="2">
      <c r="A80" t="s">
        <v>458</v>
      </c>
      <c r="B80" t="s">
        <v>459</v>
      </c>
      <c r="C80" t="str">
        <f>CONCATENATE(A80,"=",B80)</f>
        <v>Antandrus=Troad</v>
      </c>
      <c r="D80">
        <v>1</v>
      </c>
      <c r="E80" t="str">
        <f t="shared" si="4"/>
        <v>TN</v>
      </c>
      <c r="F80">
        <v>26</v>
      </c>
      <c r="G80" t="s">
        <v>413</v>
      </c>
    </row>
    <row r="81" spans="1:7" outlineLevel="2">
      <c r="A81" t="s">
        <v>451</v>
      </c>
      <c r="B81" t="s">
        <v>337</v>
      </c>
      <c r="C81" t="str">
        <f>CONCATENATE(A81,"=",B81)</f>
        <v>Argos=Aegina</v>
      </c>
      <c r="D81">
        <v>1</v>
      </c>
      <c r="E81" t="str">
        <f t="shared" si="4"/>
        <v>TN</v>
      </c>
      <c r="F81">
        <v>87</v>
      </c>
      <c r="G81" t="s">
        <v>227</v>
      </c>
    </row>
    <row r="82" spans="1:7" outlineLevel="2">
      <c r="A82" t="s">
        <v>451</v>
      </c>
      <c r="B82" t="s">
        <v>337</v>
      </c>
      <c r="C82" t="str">
        <f>CONCATENATE(A82,"=",B82)</f>
        <v>Argos=Aegina</v>
      </c>
      <c r="D82">
        <v>1</v>
      </c>
      <c r="E82" t="str">
        <f t="shared" si="4"/>
        <v>TN</v>
      </c>
      <c r="F82">
        <v>88</v>
      </c>
      <c r="G82" t="s">
        <v>227</v>
      </c>
    </row>
    <row r="83" spans="1:7" outlineLevel="2">
      <c r="A83" t="s">
        <v>451</v>
      </c>
      <c r="B83" t="s">
        <v>337</v>
      </c>
      <c r="C83" t="str">
        <f>CONCATENATE(A83,"=",B83)</f>
        <v>Argos=Aegina</v>
      </c>
      <c r="D83">
        <v>1</v>
      </c>
      <c r="E83" t="str">
        <f t="shared" si="4"/>
        <v>TN</v>
      </c>
      <c r="F83">
        <v>89</v>
      </c>
      <c r="G83" t="s">
        <v>227</v>
      </c>
    </row>
    <row r="84" spans="1:7" outlineLevel="1">
      <c r="A84" t="str">
        <f>A83</f>
        <v>Argos</v>
      </c>
      <c r="B84" t="str">
        <f>B83</f>
        <v>Aegina</v>
      </c>
      <c r="C84" s="1" t="s">
        <v>195</v>
      </c>
      <c r="D84">
        <f>SUBTOTAL(3,D80:D83)</f>
        <v>4</v>
      </c>
      <c r="E84" t="str">
        <f t="shared" si="4"/>
        <v>TN</v>
      </c>
      <c r="F84">
        <f>F83</f>
        <v>89</v>
      </c>
      <c r="G84">
        <f>SUBTOTAL(3,G80:G83)</f>
        <v>4</v>
      </c>
    </row>
    <row r="85" spans="1:7" outlineLevel="2">
      <c r="A85" t="s">
        <v>451</v>
      </c>
      <c r="B85" t="s">
        <v>337</v>
      </c>
      <c r="C85" t="str">
        <f>CONCATENATE(A85,"=",B85)</f>
        <v>Argos=Aegina</v>
      </c>
      <c r="D85">
        <v>3</v>
      </c>
      <c r="E85" t="s">
        <v>399</v>
      </c>
      <c r="F85">
        <v>86</v>
      </c>
      <c r="G85" t="s">
        <v>408</v>
      </c>
    </row>
    <row r="86" spans="1:7" outlineLevel="1">
      <c r="A86" t="str">
        <f>A85</f>
        <v>Argos</v>
      </c>
      <c r="B86" t="str">
        <f>B85</f>
        <v>Aegina</v>
      </c>
      <c r="C86" s="1" t="s">
        <v>194</v>
      </c>
      <c r="D86">
        <f>SUBTOTAL(3,D85:D85)</f>
        <v>1</v>
      </c>
      <c r="E86" t="str">
        <f>E85</f>
        <v>F</v>
      </c>
      <c r="F86">
        <f>F85</f>
        <v>86</v>
      </c>
      <c r="G86">
        <f>SUBTOTAL(3,G85:G85)</f>
        <v>1</v>
      </c>
    </row>
    <row r="87" spans="1:7" outlineLevel="2">
      <c r="A87" t="s">
        <v>451</v>
      </c>
      <c r="B87" t="s">
        <v>283</v>
      </c>
      <c r="C87" t="str">
        <f>CONCATENATE(A87,"=",B87)</f>
        <v>Argos=Athens</v>
      </c>
      <c r="D87">
        <v>1</v>
      </c>
      <c r="E87" t="str">
        <f>E86</f>
        <v>F</v>
      </c>
      <c r="F87">
        <v>87</v>
      </c>
      <c r="G87" t="s">
        <v>227</v>
      </c>
    </row>
    <row r="88" spans="1:7" outlineLevel="1">
      <c r="A88" t="str">
        <f>A87</f>
        <v>Argos</v>
      </c>
      <c r="B88" t="str">
        <f>B87</f>
        <v>Athens</v>
      </c>
      <c r="C88" s="1" t="s">
        <v>195</v>
      </c>
      <c r="D88">
        <f>SUBTOTAL(3,D87:D87)</f>
        <v>1</v>
      </c>
      <c r="E88" t="str">
        <f>E87</f>
        <v>F</v>
      </c>
      <c r="F88">
        <f>F87</f>
        <v>87</v>
      </c>
      <c r="G88">
        <f>SUBTOTAL(3,G87:G87)</f>
        <v>1</v>
      </c>
    </row>
    <row r="89" spans="1:7" outlineLevel="2">
      <c r="A89" t="s">
        <v>451</v>
      </c>
      <c r="B89" t="s">
        <v>283</v>
      </c>
      <c r="C89" t="str">
        <f>CONCATENATE(A89,"=",B89)</f>
        <v>Argos=Athens</v>
      </c>
      <c r="D89">
        <v>3</v>
      </c>
      <c r="E89" t="str">
        <f>E88</f>
        <v>F</v>
      </c>
      <c r="F89">
        <v>87</v>
      </c>
      <c r="G89" t="s">
        <v>357</v>
      </c>
    </row>
    <row r="90" spans="1:7" outlineLevel="1">
      <c r="A90" t="str">
        <f>A89</f>
        <v>Argos</v>
      </c>
      <c r="B90" t="str">
        <f>B89</f>
        <v>Athens</v>
      </c>
      <c r="C90" s="1" t="s">
        <v>194</v>
      </c>
      <c r="D90">
        <f>SUBTOTAL(3,D89:D89)</f>
        <v>1</v>
      </c>
      <c r="E90" t="str">
        <f>E89</f>
        <v>F</v>
      </c>
      <c r="F90">
        <f>F89</f>
        <v>87</v>
      </c>
      <c r="G90">
        <f>SUBTOTAL(3,G89:G89)</f>
        <v>1</v>
      </c>
    </row>
    <row r="91" spans="1:7" outlineLevel="2">
      <c r="A91" t="s">
        <v>451</v>
      </c>
      <c r="B91" t="s">
        <v>283</v>
      </c>
      <c r="C91" t="str">
        <f>CONCATENATE(A91,"=",B91)</f>
        <v>Argos=Athens</v>
      </c>
      <c r="D91">
        <v>4</v>
      </c>
      <c r="E91" t="s">
        <v>399</v>
      </c>
      <c r="F91">
        <v>86</v>
      </c>
      <c r="G91" t="s">
        <v>440</v>
      </c>
    </row>
    <row r="92" spans="1:7" outlineLevel="2">
      <c r="A92" t="s">
        <v>451</v>
      </c>
      <c r="B92" t="s">
        <v>283</v>
      </c>
      <c r="C92" t="str">
        <f>CONCATENATE(A92,"=",B92)</f>
        <v>Argos=Athens</v>
      </c>
      <c r="D92">
        <v>4</v>
      </c>
      <c r="E92" t="s">
        <v>399</v>
      </c>
      <c r="F92">
        <v>87</v>
      </c>
      <c r="G92" t="s">
        <v>369</v>
      </c>
    </row>
    <row r="93" spans="1:7" outlineLevel="2">
      <c r="A93" t="s">
        <v>451</v>
      </c>
      <c r="B93" t="s">
        <v>283</v>
      </c>
      <c r="C93" t="str">
        <f>CONCATENATE(A93,"=",B93)</f>
        <v>Argos=Athens</v>
      </c>
      <c r="D93">
        <v>4</v>
      </c>
      <c r="E93" t="str">
        <f>E92</f>
        <v>F</v>
      </c>
      <c r="F93">
        <v>89</v>
      </c>
      <c r="G93" t="s">
        <v>440</v>
      </c>
    </row>
    <row r="94" spans="1:7" outlineLevel="1">
      <c r="A94" t="str">
        <f>A93</f>
        <v>Argos</v>
      </c>
      <c r="B94" t="str">
        <f>B93</f>
        <v>Athens</v>
      </c>
      <c r="C94" s="1" t="s">
        <v>197</v>
      </c>
      <c r="D94">
        <f>SUBTOTAL(3,D91:D93)</f>
        <v>3</v>
      </c>
      <c r="E94" t="str">
        <f>E93</f>
        <v>F</v>
      </c>
      <c r="F94">
        <f>F93</f>
        <v>89</v>
      </c>
      <c r="G94">
        <f>SUBTOTAL(3,G91:G93)</f>
        <v>3</v>
      </c>
    </row>
    <row r="95" spans="1:7" outlineLevel="2">
      <c r="A95" t="s">
        <v>451</v>
      </c>
      <c r="B95" t="s">
        <v>310</v>
      </c>
      <c r="C95" t="str">
        <f>CONCATENATE(A95,"=",B95)</f>
        <v>Argos=Attica</v>
      </c>
      <c r="D95">
        <v>3</v>
      </c>
      <c r="E95" t="str">
        <f>E94</f>
        <v>F</v>
      </c>
      <c r="F95">
        <v>88</v>
      </c>
      <c r="G95" t="s">
        <v>466</v>
      </c>
    </row>
    <row r="96" spans="1:7" outlineLevel="2">
      <c r="A96" t="s">
        <v>451</v>
      </c>
      <c r="B96" t="s">
        <v>323</v>
      </c>
      <c r="C96" t="str">
        <f>CONCATENATE(A96,"=",B96)</f>
        <v>Argos=Doris</v>
      </c>
      <c r="D96">
        <v>3</v>
      </c>
      <c r="E96" t="s">
        <v>367</v>
      </c>
      <c r="F96">
        <v>68</v>
      </c>
      <c r="G96" t="s">
        <v>302</v>
      </c>
    </row>
    <row r="97" spans="1:7" outlineLevel="1">
      <c r="A97" t="str">
        <f>A96</f>
        <v>Argos</v>
      </c>
      <c r="B97" t="str">
        <f>B96</f>
        <v>Doris</v>
      </c>
      <c r="C97" s="1" t="s">
        <v>194</v>
      </c>
      <c r="D97">
        <f>SUBTOTAL(3,D95:D96)</f>
        <v>2</v>
      </c>
      <c r="E97" t="str">
        <f>E96</f>
        <v>N</v>
      </c>
      <c r="F97">
        <f>F96</f>
        <v>68</v>
      </c>
      <c r="G97">
        <f>SUBTOTAL(3,G95:G96)</f>
        <v>2</v>
      </c>
    </row>
    <row r="98" spans="1:7" outlineLevel="2">
      <c r="A98" t="s">
        <v>451</v>
      </c>
      <c r="B98" t="s">
        <v>447</v>
      </c>
      <c r="C98" t="str">
        <f>CONCATENATE(A98,"=",B98)</f>
        <v>Argos=Greece</v>
      </c>
      <c r="D98">
        <v>1</v>
      </c>
      <c r="E98" t="s">
        <v>396</v>
      </c>
      <c r="F98">
        <v>22</v>
      </c>
      <c r="G98" t="s">
        <v>413</v>
      </c>
    </row>
    <row r="99" spans="1:7" outlineLevel="1">
      <c r="A99" t="str">
        <f>A98</f>
        <v>Argos</v>
      </c>
      <c r="B99" t="str">
        <f>B98</f>
        <v>Greece</v>
      </c>
      <c r="C99" s="1" t="s">
        <v>195</v>
      </c>
      <c r="D99">
        <f>SUBTOTAL(3,D98:D98)</f>
        <v>1</v>
      </c>
      <c r="E99" t="str">
        <f>E98</f>
        <v>T</v>
      </c>
      <c r="F99">
        <f>F98</f>
        <v>22</v>
      </c>
      <c r="G99">
        <f>SUBTOTAL(3,G98:G98)</f>
        <v>1</v>
      </c>
    </row>
    <row r="100" spans="1:7" outlineLevel="2">
      <c r="A100" t="s">
        <v>451</v>
      </c>
      <c r="B100" t="s">
        <v>257</v>
      </c>
      <c r="C100" t="str">
        <f>CONCATENATE(A100,"=",B100)</f>
        <v>Argos=Phoenicia</v>
      </c>
      <c r="D100">
        <v>4</v>
      </c>
      <c r="E100" t="s">
        <v>299</v>
      </c>
      <c r="F100">
        <v>61</v>
      </c>
      <c r="G100" t="s">
        <v>411</v>
      </c>
    </row>
    <row r="101" spans="1:7" outlineLevel="1">
      <c r="A101" t="str">
        <f>A100</f>
        <v>Argos</v>
      </c>
      <c r="B101" t="str">
        <f>B100</f>
        <v>Phoenicia</v>
      </c>
      <c r="C101" s="1" t="s">
        <v>197</v>
      </c>
      <c r="D101">
        <f>SUBTOTAL(3,D100:D100)</f>
        <v>1</v>
      </c>
      <c r="E101" t="str">
        <f>E100</f>
        <v>NT</v>
      </c>
      <c r="F101">
        <f>F100</f>
        <v>61</v>
      </c>
      <c r="G101">
        <f>SUBTOTAL(3,G100:G100)</f>
        <v>1</v>
      </c>
    </row>
    <row r="102" spans="1:7" outlineLevel="2">
      <c r="A102" t="s">
        <v>451</v>
      </c>
      <c r="B102" t="s">
        <v>320</v>
      </c>
      <c r="C102" t="str">
        <f>CONCATENATE(A102,"=",B102)</f>
        <v>Argos=Sicyon</v>
      </c>
      <c r="D102">
        <v>1</v>
      </c>
      <c r="E102" t="str">
        <f>E101</f>
        <v>NT</v>
      </c>
      <c r="F102">
        <v>67</v>
      </c>
      <c r="G102" t="s">
        <v>413</v>
      </c>
    </row>
    <row r="103" spans="1:7" outlineLevel="2">
      <c r="A103" t="s">
        <v>451</v>
      </c>
      <c r="B103" t="s">
        <v>320</v>
      </c>
      <c r="C103" t="str">
        <f>CONCATENATE(A103,"=",B103)</f>
        <v>Argos=Sicyon</v>
      </c>
      <c r="D103">
        <v>1</v>
      </c>
      <c r="E103" t="s">
        <v>399</v>
      </c>
      <c r="F103">
        <v>67</v>
      </c>
      <c r="G103" t="s">
        <v>227</v>
      </c>
    </row>
    <row r="104" spans="1:7" outlineLevel="1">
      <c r="A104" t="str">
        <f>A103</f>
        <v>Argos</v>
      </c>
      <c r="B104" t="str">
        <f>B103</f>
        <v>Sicyon</v>
      </c>
      <c r="C104" s="1" t="s">
        <v>195</v>
      </c>
      <c r="D104">
        <f>SUBTOTAL(3,D102:D103)</f>
        <v>2</v>
      </c>
      <c r="E104" t="str">
        <f>E103</f>
        <v>F</v>
      </c>
      <c r="F104">
        <f>F103</f>
        <v>67</v>
      </c>
      <c r="G104">
        <f>SUBTOTAL(3,G102:G103)</f>
        <v>2</v>
      </c>
    </row>
    <row r="105" spans="1:7" outlineLevel="2">
      <c r="A105" t="s">
        <v>451</v>
      </c>
      <c r="B105" t="s">
        <v>320</v>
      </c>
      <c r="C105" t="str">
        <f>CONCATENATE(A105,"=",B105)</f>
        <v>Argos=Sicyon</v>
      </c>
      <c r="D105">
        <v>3</v>
      </c>
      <c r="E105" t="s">
        <v>401</v>
      </c>
      <c r="F105">
        <v>67</v>
      </c>
      <c r="G105" t="s">
        <v>446</v>
      </c>
    </row>
    <row r="106" spans="1:7" outlineLevel="2">
      <c r="A106" t="s">
        <v>451</v>
      </c>
      <c r="B106" t="s">
        <v>320</v>
      </c>
      <c r="C106" t="str">
        <f>CONCATENATE(A106,"=",B106)</f>
        <v>Argos=Sicyon</v>
      </c>
      <c r="D106">
        <v>3</v>
      </c>
      <c r="E106" t="str">
        <f>E105</f>
        <v>FT</v>
      </c>
      <c r="F106">
        <v>67</v>
      </c>
      <c r="G106" t="s">
        <v>446</v>
      </c>
    </row>
    <row r="107" spans="1:7" outlineLevel="1">
      <c r="A107" t="str">
        <f>A106</f>
        <v>Argos</v>
      </c>
      <c r="B107" t="str">
        <f>B106</f>
        <v>Sicyon</v>
      </c>
      <c r="C107" s="1" t="s">
        <v>194</v>
      </c>
      <c r="D107">
        <f>SUBTOTAL(3,D105:D106)</f>
        <v>2</v>
      </c>
      <c r="E107" t="str">
        <f>E106</f>
        <v>FT</v>
      </c>
      <c r="F107">
        <f>F106</f>
        <v>67</v>
      </c>
      <c r="G107">
        <f>SUBTOTAL(3,G105:G106)</f>
        <v>2</v>
      </c>
    </row>
    <row r="108" spans="1:7" outlineLevel="2">
      <c r="A108" t="s">
        <v>451</v>
      </c>
      <c r="B108" t="s">
        <v>295</v>
      </c>
      <c r="C108" t="str">
        <f>CONCATENATE(A108,"=",B108)</f>
        <v>Argos=Tanagra</v>
      </c>
      <c r="D108">
        <v>4</v>
      </c>
      <c r="E108" t="str">
        <f>E107</f>
        <v>FT</v>
      </c>
      <c r="F108">
        <v>57</v>
      </c>
      <c r="G108" t="s">
        <v>411</v>
      </c>
    </row>
    <row r="109" spans="1:7" outlineLevel="2">
      <c r="A109" t="s">
        <v>451</v>
      </c>
      <c r="B109" t="s">
        <v>296</v>
      </c>
      <c r="C109" t="str">
        <f>CONCATENATE(A109,"=",B109)</f>
        <v>Argos=Thebes</v>
      </c>
      <c r="D109">
        <v>4</v>
      </c>
      <c r="E109" t="s">
        <v>396</v>
      </c>
      <c r="F109">
        <v>61</v>
      </c>
      <c r="G109" t="s">
        <v>411</v>
      </c>
    </row>
    <row r="110" spans="1:7" outlineLevel="2">
      <c r="A110" t="s">
        <v>451</v>
      </c>
      <c r="B110" t="s">
        <v>296</v>
      </c>
      <c r="C110" t="str">
        <f>CONCATENATE(A110,"=",B110)</f>
        <v>Argos=Thebes</v>
      </c>
      <c r="D110">
        <v>4</v>
      </c>
      <c r="E110" t="str">
        <f>E109</f>
        <v>T</v>
      </c>
      <c r="F110">
        <v>67</v>
      </c>
      <c r="G110" t="s">
        <v>307</v>
      </c>
    </row>
    <row r="111" spans="1:7" outlineLevel="2">
      <c r="A111" t="s">
        <v>451</v>
      </c>
      <c r="B111" t="s">
        <v>296</v>
      </c>
      <c r="C111" t="str">
        <f>CONCATENATE(A111,"=",B111)</f>
        <v>Argos=Thebes</v>
      </c>
      <c r="D111">
        <v>4</v>
      </c>
      <c r="E111" t="str">
        <f>E110</f>
        <v>T</v>
      </c>
      <c r="F111">
        <v>67</v>
      </c>
      <c r="G111" t="s">
        <v>307</v>
      </c>
    </row>
    <row r="112" spans="1:7" outlineLevel="1">
      <c r="A112" t="str">
        <f>A111</f>
        <v>Argos</v>
      </c>
      <c r="B112" t="str">
        <f>B111</f>
        <v>Thebes</v>
      </c>
      <c r="C112" s="1" t="s">
        <v>197</v>
      </c>
      <c r="D112">
        <f>SUBTOTAL(3,D108:D111)</f>
        <v>4</v>
      </c>
      <c r="E112" t="str">
        <f>E111</f>
        <v>T</v>
      </c>
      <c r="F112">
        <f>F111</f>
        <v>67</v>
      </c>
      <c r="G112">
        <f>SUBTOTAL(3,G108:G111)</f>
        <v>4</v>
      </c>
    </row>
    <row r="113" spans="1:7" outlineLevel="2">
      <c r="A113" t="s">
        <v>273</v>
      </c>
      <c r="B113" t="s">
        <v>272</v>
      </c>
      <c r="C113" t="str">
        <f>CONCATENATE(A113,"=",B113)</f>
        <v>Armenia=Cilicia</v>
      </c>
      <c r="D113">
        <v>1</v>
      </c>
      <c r="E113" t="s">
        <v>399</v>
      </c>
      <c r="F113">
        <v>49</v>
      </c>
      <c r="G113" t="s">
        <v>424</v>
      </c>
    </row>
    <row r="114" spans="1:7" outlineLevel="2">
      <c r="A114" t="s">
        <v>273</v>
      </c>
      <c r="B114" t="s">
        <v>288</v>
      </c>
      <c r="C114" t="str">
        <f>CONCATENATE(A114,"=",B114)</f>
        <v>Armenia=Euphrates</v>
      </c>
      <c r="D114">
        <v>1</v>
      </c>
      <c r="E114" t="s">
        <v>285</v>
      </c>
      <c r="F114">
        <v>52</v>
      </c>
      <c r="G114" t="s">
        <v>424</v>
      </c>
    </row>
    <row r="115" spans="1:7" outlineLevel="2">
      <c r="A115" t="s">
        <v>273</v>
      </c>
      <c r="B115" t="s">
        <v>274</v>
      </c>
      <c r="C115" t="str">
        <f>CONCATENATE(A115,"=",B115)</f>
        <v>Armenia=Matiane</v>
      </c>
      <c r="D115">
        <v>1</v>
      </c>
      <c r="E115" t="s">
        <v>285</v>
      </c>
      <c r="F115">
        <v>52</v>
      </c>
      <c r="G115" t="s">
        <v>424</v>
      </c>
    </row>
    <row r="116" spans="1:7" outlineLevel="2">
      <c r="A116" t="s">
        <v>402</v>
      </c>
      <c r="B116" t="s">
        <v>354</v>
      </c>
      <c r="C116" t="str">
        <f>CONCATENATE(A116,"=",B116)</f>
        <v>Asia=Europe</v>
      </c>
      <c r="D116">
        <v>1</v>
      </c>
      <c r="E116" t="s">
        <v>399</v>
      </c>
      <c r="F116">
        <v>49</v>
      </c>
      <c r="G116" t="s">
        <v>361</v>
      </c>
    </row>
    <row r="117" spans="1:7" outlineLevel="1">
      <c r="A117" t="str">
        <f>A116</f>
        <v>Asia</v>
      </c>
      <c r="B117" t="str">
        <f>B116</f>
        <v>Europe</v>
      </c>
      <c r="C117" s="1" t="s">
        <v>195</v>
      </c>
      <c r="D117">
        <f>SUBTOTAL(3,D113:D116)</f>
        <v>4</v>
      </c>
      <c r="E117" t="str">
        <f>E116</f>
        <v>F</v>
      </c>
      <c r="F117">
        <f>F116</f>
        <v>49</v>
      </c>
      <c r="G117">
        <f>SUBTOTAL(3,G113:G116)</f>
        <v>4</v>
      </c>
    </row>
    <row r="118" spans="1:7" outlineLevel="2">
      <c r="A118" t="s">
        <v>402</v>
      </c>
      <c r="B118" t="s">
        <v>354</v>
      </c>
      <c r="C118" t="str">
        <f>CONCATENATE(A118,"=",B118)</f>
        <v>Asia=Europe</v>
      </c>
      <c r="D118">
        <v>2</v>
      </c>
      <c r="E118" t="s">
        <v>419</v>
      </c>
      <c r="F118">
        <v>119</v>
      </c>
      <c r="G118" t="s">
        <v>232</v>
      </c>
    </row>
    <row r="119" spans="1:7" outlineLevel="2">
      <c r="A119" t="s">
        <v>283</v>
      </c>
      <c r="B119" t="s">
        <v>337</v>
      </c>
      <c r="C119" t="str">
        <f>CONCATENATE(A119,"=",B119)</f>
        <v>Athens=Aegina</v>
      </c>
      <c r="D119">
        <v>2</v>
      </c>
      <c r="E119" t="s">
        <v>399</v>
      </c>
      <c r="F119">
        <v>85</v>
      </c>
      <c r="G119" t="s">
        <v>232</v>
      </c>
    </row>
    <row r="120" spans="1:7" outlineLevel="2">
      <c r="A120" t="s">
        <v>283</v>
      </c>
      <c r="B120" t="s">
        <v>337</v>
      </c>
      <c r="C120" t="str">
        <f>CONCATENATE(A120,"=",B120)</f>
        <v>Athens=Aegina</v>
      </c>
      <c r="D120">
        <v>2</v>
      </c>
      <c r="E120" t="s">
        <v>399</v>
      </c>
      <c r="F120">
        <v>86</v>
      </c>
      <c r="G120" t="s">
        <v>232</v>
      </c>
    </row>
    <row r="121" spans="1:7" outlineLevel="2">
      <c r="A121" t="s">
        <v>283</v>
      </c>
      <c r="B121" t="s">
        <v>337</v>
      </c>
      <c r="C121" t="str">
        <f>CONCATENATE(A121,"=",B121)</f>
        <v>Athens=Aegina</v>
      </c>
      <c r="D121">
        <v>2</v>
      </c>
      <c r="E121" t="s">
        <v>399</v>
      </c>
      <c r="F121">
        <v>86</v>
      </c>
      <c r="G121" t="s">
        <v>232</v>
      </c>
    </row>
    <row r="122" spans="1:7" outlineLevel="2">
      <c r="A122" t="s">
        <v>283</v>
      </c>
      <c r="B122" t="s">
        <v>337</v>
      </c>
      <c r="C122" t="str">
        <f>CONCATENATE(A122,"=",B122)</f>
        <v>Athens=Aegina</v>
      </c>
      <c r="D122">
        <v>2</v>
      </c>
      <c r="E122" t="s">
        <v>399</v>
      </c>
      <c r="F122">
        <v>86</v>
      </c>
      <c r="G122" t="s">
        <v>232</v>
      </c>
    </row>
    <row r="123" spans="1:7" outlineLevel="1">
      <c r="A123" t="str">
        <f>A122</f>
        <v>Athens</v>
      </c>
      <c r="B123" t="str">
        <f>B122</f>
        <v>Aegina</v>
      </c>
      <c r="C123" s="1" t="s">
        <v>196</v>
      </c>
      <c r="D123">
        <f>SUBTOTAL(3,D118:D122)</f>
        <v>5</v>
      </c>
      <c r="E123" t="str">
        <f>E122</f>
        <v>F</v>
      </c>
      <c r="F123">
        <f>F122</f>
        <v>86</v>
      </c>
      <c r="G123">
        <f>SUBTOTAL(3,G118:G122)</f>
        <v>5</v>
      </c>
    </row>
    <row r="124" spans="1:7" outlineLevel="2">
      <c r="A124" t="s">
        <v>283</v>
      </c>
      <c r="B124" t="s">
        <v>337</v>
      </c>
      <c r="C124" t="str">
        <f>CONCATENATE(A124,"=",B124)</f>
        <v>Athens=Aegina</v>
      </c>
      <c r="D124">
        <v>3</v>
      </c>
      <c r="E124" t="str">
        <f>E123</f>
        <v>F</v>
      </c>
      <c r="F124">
        <v>89</v>
      </c>
      <c r="G124" t="s">
        <v>339</v>
      </c>
    </row>
    <row r="125" spans="1:7" outlineLevel="2">
      <c r="A125" t="s">
        <v>283</v>
      </c>
      <c r="B125" t="s">
        <v>337</v>
      </c>
      <c r="C125" t="str">
        <f>CONCATENATE(A125,"=",B125)</f>
        <v>Athens=Aegina</v>
      </c>
      <c r="D125">
        <v>3</v>
      </c>
      <c r="E125" t="str">
        <f>E124</f>
        <v>F</v>
      </c>
      <c r="F125">
        <v>89</v>
      </c>
      <c r="G125" t="s">
        <v>466</v>
      </c>
    </row>
    <row r="126" spans="1:7" outlineLevel="1">
      <c r="A126" t="str">
        <f>A125</f>
        <v>Athens</v>
      </c>
      <c r="B126" t="str">
        <f>B125</f>
        <v>Aegina</v>
      </c>
      <c r="C126" s="1" t="s">
        <v>194</v>
      </c>
      <c r="D126">
        <f>SUBTOTAL(3,D124:D125)</f>
        <v>2</v>
      </c>
      <c r="E126" t="str">
        <f>E125</f>
        <v>F</v>
      </c>
      <c r="F126">
        <f>F125</f>
        <v>89</v>
      </c>
      <c r="G126">
        <f>SUBTOTAL(3,G124:G125)</f>
        <v>2</v>
      </c>
    </row>
    <row r="127" spans="1:7" outlineLevel="2">
      <c r="A127" t="s">
        <v>283</v>
      </c>
      <c r="B127" t="s">
        <v>337</v>
      </c>
      <c r="C127" t="str">
        <f t="shared" ref="C127:C145" si="5">CONCATENATE(A127,"=",B127)</f>
        <v>Athens=Aegina</v>
      </c>
      <c r="D127">
        <v>4</v>
      </c>
      <c r="E127" t="s">
        <v>401</v>
      </c>
      <c r="F127">
        <v>84</v>
      </c>
      <c r="G127" t="s">
        <v>436</v>
      </c>
    </row>
    <row r="128" spans="1:7" outlineLevel="2">
      <c r="A128" t="s">
        <v>283</v>
      </c>
      <c r="B128" t="s">
        <v>337</v>
      </c>
      <c r="C128" t="str">
        <f t="shared" si="5"/>
        <v>Athens=Aegina</v>
      </c>
      <c r="D128">
        <v>4</v>
      </c>
      <c r="E128" t="str">
        <f>E127</f>
        <v>FT</v>
      </c>
      <c r="F128">
        <v>84</v>
      </c>
      <c r="G128" t="s">
        <v>436</v>
      </c>
    </row>
    <row r="129" spans="1:7" outlineLevel="2">
      <c r="A129" t="s">
        <v>283</v>
      </c>
      <c r="B129" t="s">
        <v>337</v>
      </c>
      <c r="C129" t="str">
        <f t="shared" si="5"/>
        <v>Athens=Aegina</v>
      </c>
      <c r="D129">
        <v>4</v>
      </c>
      <c r="E129" t="s">
        <v>399</v>
      </c>
      <c r="F129">
        <v>85</v>
      </c>
      <c r="G129" t="s">
        <v>436</v>
      </c>
    </row>
    <row r="130" spans="1:7" outlineLevel="2">
      <c r="A130" t="s">
        <v>283</v>
      </c>
      <c r="B130" t="s">
        <v>337</v>
      </c>
      <c r="C130" t="str">
        <f t="shared" si="5"/>
        <v>Athens=Aegina</v>
      </c>
      <c r="D130">
        <v>4</v>
      </c>
      <c r="E130" t="s">
        <v>399</v>
      </c>
      <c r="F130">
        <v>85</v>
      </c>
      <c r="G130" t="s">
        <v>411</v>
      </c>
    </row>
    <row r="131" spans="1:7" outlineLevel="2">
      <c r="A131" t="s">
        <v>283</v>
      </c>
      <c r="B131" t="s">
        <v>337</v>
      </c>
      <c r="C131" t="str">
        <f t="shared" si="5"/>
        <v>Athens=Aegina</v>
      </c>
      <c r="D131">
        <v>4</v>
      </c>
      <c r="E131" t="s">
        <v>450</v>
      </c>
      <c r="F131">
        <v>85</v>
      </c>
      <c r="G131" t="s">
        <v>411</v>
      </c>
    </row>
    <row r="132" spans="1:7" outlineLevel="2">
      <c r="A132" t="s">
        <v>283</v>
      </c>
      <c r="B132" t="s">
        <v>337</v>
      </c>
      <c r="C132" t="str">
        <f t="shared" si="5"/>
        <v>Athens=Aegina</v>
      </c>
      <c r="D132">
        <v>4</v>
      </c>
      <c r="E132" t="s">
        <v>418</v>
      </c>
      <c r="F132">
        <v>85</v>
      </c>
      <c r="G132" t="s">
        <v>411</v>
      </c>
    </row>
    <row r="133" spans="1:7" outlineLevel="2">
      <c r="A133" t="s">
        <v>283</v>
      </c>
      <c r="B133" t="s">
        <v>337</v>
      </c>
      <c r="C133" t="str">
        <f t="shared" si="5"/>
        <v>Athens=Aegina</v>
      </c>
      <c r="D133">
        <v>4</v>
      </c>
      <c r="E133" t="s">
        <v>399</v>
      </c>
      <c r="F133">
        <v>86</v>
      </c>
      <c r="G133" t="s">
        <v>415</v>
      </c>
    </row>
    <row r="134" spans="1:7" outlineLevel="2">
      <c r="A134" t="s">
        <v>283</v>
      </c>
      <c r="B134" t="s">
        <v>337</v>
      </c>
      <c r="C134" t="str">
        <f t="shared" si="5"/>
        <v>Athens=Aegina</v>
      </c>
      <c r="D134">
        <v>4</v>
      </c>
      <c r="E134" t="s">
        <v>418</v>
      </c>
      <c r="F134">
        <v>86</v>
      </c>
      <c r="G134" t="s">
        <v>411</v>
      </c>
    </row>
    <row r="135" spans="1:7" outlineLevel="2">
      <c r="A135" t="s">
        <v>283</v>
      </c>
      <c r="B135" t="s">
        <v>337</v>
      </c>
      <c r="C135" t="str">
        <f t="shared" si="5"/>
        <v>Athens=Aegina</v>
      </c>
      <c r="D135">
        <v>4</v>
      </c>
      <c r="E135" t="s">
        <v>450</v>
      </c>
      <c r="F135">
        <v>86</v>
      </c>
      <c r="G135" t="s">
        <v>411</v>
      </c>
    </row>
    <row r="136" spans="1:7" outlineLevel="2">
      <c r="A136" t="s">
        <v>283</v>
      </c>
      <c r="B136" t="s">
        <v>337</v>
      </c>
      <c r="C136" t="str">
        <f t="shared" si="5"/>
        <v>Athens=Aegina</v>
      </c>
      <c r="D136">
        <v>4</v>
      </c>
      <c r="E136" t="s">
        <v>418</v>
      </c>
      <c r="F136">
        <v>86</v>
      </c>
      <c r="G136" t="s">
        <v>411</v>
      </c>
    </row>
    <row r="137" spans="1:7" outlineLevel="2">
      <c r="A137" t="s">
        <v>283</v>
      </c>
      <c r="B137" t="s">
        <v>337</v>
      </c>
      <c r="C137" t="str">
        <f t="shared" si="5"/>
        <v>Athens=Aegina</v>
      </c>
      <c r="D137">
        <v>4</v>
      </c>
      <c r="E137" t="s">
        <v>399</v>
      </c>
      <c r="F137">
        <v>86</v>
      </c>
      <c r="G137" t="s">
        <v>411</v>
      </c>
    </row>
    <row r="138" spans="1:7" outlineLevel="2">
      <c r="A138" t="s">
        <v>283</v>
      </c>
      <c r="B138" t="s">
        <v>337</v>
      </c>
      <c r="C138" t="str">
        <f t="shared" si="5"/>
        <v>Athens=Aegina</v>
      </c>
      <c r="D138">
        <v>4</v>
      </c>
      <c r="E138" t="s">
        <v>418</v>
      </c>
      <c r="F138">
        <v>86</v>
      </c>
      <c r="G138" t="s">
        <v>363</v>
      </c>
    </row>
    <row r="139" spans="1:7" outlineLevel="2">
      <c r="A139" t="s">
        <v>283</v>
      </c>
      <c r="B139" t="s">
        <v>337</v>
      </c>
      <c r="C139" t="str">
        <f t="shared" si="5"/>
        <v>Athens=Aegina</v>
      </c>
      <c r="D139">
        <v>4</v>
      </c>
      <c r="E139" t="str">
        <f>E138</f>
        <v>FP</v>
      </c>
      <c r="F139">
        <v>87</v>
      </c>
      <c r="G139" t="s">
        <v>411</v>
      </c>
    </row>
    <row r="140" spans="1:7" outlineLevel="2">
      <c r="A140" t="s">
        <v>283</v>
      </c>
      <c r="B140" t="s">
        <v>337</v>
      </c>
      <c r="C140" t="str">
        <f t="shared" si="5"/>
        <v>Athens=Aegina</v>
      </c>
      <c r="D140">
        <v>4</v>
      </c>
      <c r="E140" t="s">
        <v>419</v>
      </c>
      <c r="F140">
        <v>89</v>
      </c>
      <c r="G140" t="s">
        <v>440</v>
      </c>
    </row>
    <row r="141" spans="1:7" outlineLevel="2">
      <c r="A141" t="s">
        <v>283</v>
      </c>
      <c r="B141" t="s">
        <v>337</v>
      </c>
      <c r="C141" t="str">
        <f t="shared" si="5"/>
        <v>Athens=Aegina</v>
      </c>
      <c r="D141">
        <v>4</v>
      </c>
      <c r="E141" t="s">
        <v>346</v>
      </c>
      <c r="F141">
        <v>89</v>
      </c>
      <c r="G141" t="s">
        <v>440</v>
      </c>
    </row>
    <row r="142" spans="1:7" outlineLevel="2">
      <c r="A142" t="s">
        <v>283</v>
      </c>
      <c r="B142" t="s">
        <v>337</v>
      </c>
      <c r="C142" t="str">
        <f t="shared" si="5"/>
        <v>Athens=Aegina</v>
      </c>
      <c r="D142">
        <v>4</v>
      </c>
      <c r="E142" t="s">
        <v>106</v>
      </c>
      <c r="F142">
        <v>89</v>
      </c>
      <c r="G142" t="s">
        <v>440</v>
      </c>
    </row>
    <row r="143" spans="1:7" outlineLevel="2">
      <c r="A143" t="s">
        <v>283</v>
      </c>
      <c r="B143" t="s">
        <v>337</v>
      </c>
      <c r="C143" t="str">
        <f t="shared" si="5"/>
        <v>Athens=Aegina</v>
      </c>
      <c r="D143">
        <v>4</v>
      </c>
      <c r="E143" t="s">
        <v>106</v>
      </c>
      <c r="F143">
        <v>89</v>
      </c>
      <c r="G143" t="s">
        <v>429</v>
      </c>
    </row>
    <row r="144" spans="1:7" outlineLevel="2">
      <c r="A144" t="s">
        <v>283</v>
      </c>
      <c r="B144" t="s">
        <v>337</v>
      </c>
      <c r="C144" t="str">
        <f t="shared" si="5"/>
        <v>Athens=Aegina</v>
      </c>
      <c r="D144">
        <v>4</v>
      </c>
      <c r="E144" t="s">
        <v>106</v>
      </c>
      <c r="F144">
        <v>89</v>
      </c>
      <c r="G144" t="s">
        <v>363</v>
      </c>
    </row>
    <row r="145" spans="1:7" outlineLevel="2">
      <c r="A145" t="s">
        <v>283</v>
      </c>
      <c r="B145" t="s">
        <v>337</v>
      </c>
      <c r="C145" t="str">
        <f t="shared" si="5"/>
        <v>Athens=Aegina</v>
      </c>
      <c r="D145">
        <v>4</v>
      </c>
      <c r="E145" t="s">
        <v>419</v>
      </c>
      <c r="F145">
        <v>90</v>
      </c>
      <c r="G145" t="s">
        <v>440</v>
      </c>
    </row>
    <row r="146" spans="1:7" outlineLevel="1">
      <c r="A146" t="str">
        <f>A145</f>
        <v>Athens</v>
      </c>
      <c r="B146" t="str">
        <f>B145</f>
        <v>Aegina</v>
      </c>
      <c r="C146" s="1" t="s">
        <v>197</v>
      </c>
      <c r="D146">
        <f>SUBTOTAL(3,D127:D145)</f>
        <v>19</v>
      </c>
      <c r="E146" t="str">
        <f>E145</f>
        <v>P</v>
      </c>
      <c r="F146">
        <f>F145</f>
        <v>90</v>
      </c>
      <c r="G146">
        <f>SUBTOTAL(3,G127:G145)</f>
        <v>19</v>
      </c>
    </row>
    <row r="147" spans="1:7" outlineLevel="2">
      <c r="A147" t="s">
        <v>283</v>
      </c>
      <c r="B147" t="s">
        <v>129</v>
      </c>
      <c r="C147" t="str">
        <f>CONCATENATE(A147,"=",B147)</f>
        <v>Athens=Aeolia</v>
      </c>
      <c r="D147">
        <v>3</v>
      </c>
      <c r="E147" t="str">
        <f>E146</f>
        <v>P</v>
      </c>
      <c r="F147">
        <v>94</v>
      </c>
      <c r="G147" t="s">
        <v>407</v>
      </c>
    </row>
    <row r="148" spans="1:7" outlineLevel="2">
      <c r="A148" t="s">
        <v>283</v>
      </c>
      <c r="B148" t="s">
        <v>124</v>
      </c>
      <c r="C148" t="str">
        <f>CONCATENATE(A148,"=",B148)</f>
        <v>Athens=Anthemus</v>
      </c>
      <c r="D148">
        <v>3</v>
      </c>
      <c r="E148" t="s">
        <v>125</v>
      </c>
      <c r="F148">
        <v>94</v>
      </c>
      <c r="G148" t="s">
        <v>446</v>
      </c>
    </row>
    <row r="149" spans="1:7" outlineLevel="1">
      <c r="A149" t="str">
        <f>A148</f>
        <v>Athens</v>
      </c>
      <c r="B149" t="str">
        <f>B148</f>
        <v>Anthemus</v>
      </c>
      <c r="C149" s="1" t="s">
        <v>194</v>
      </c>
      <c r="D149">
        <f>SUBTOTAL(3,D147:D148)</f>
        <v>2</v>
      </c>
      <c r="E149" t="str">
        <f>E148</f>
        <v>PT</v>
      </c>
      <c r="F149">
        <f>F148</f>
        <v>94</v>
      </c>
      <c r="G149">
        <f>SUBTOTAL(3,G147:G148)</f>
        <v>2</v>
      </c>
    </row>
    <row r="150" spans="1:7" outlineLevel="2">
      <c r="A150" t="s">
        <v>283</v>
      </c>
      <c r="B150" t="s">
        <v>451</v>
      </c>
      <c r="C150" t="str">
        <f>CONCATENATE(A150,"=",B150)</f>
        <v>Athens=Argos</v>
      </c>
      <c r="D150">
        <v>1</v>
      </c>
      <c r="E150" t="str">
        <f>E149</f>
        <v>PT</v>
      </c>
      <c r="F150">
        <v>87</v>
      </c>
      <c r="G150" t="s">
        <v>361</v>
      </c>
    </row>
    <row r="151" spans="1:7" outlineLevel="1">
      <c r="A151" t="str">
        <f>A150</f>
        <v>Athens</v>
      </c>
      <c r="B151" t="str">
        <f>B150</f>
        <v>Argos</v>
      </c>
      <c r="C151" s="1" t="s">
        <v>195</v>
      </c>
      <c r="D151">
        <f>SUBTOTAL(3,D150:D150)</f>
        <v>1</v>
      </c>
      <c r="E151" t="str">
        <f>E150</f>
        <v>PT</v>
      </c>
      <c r="F151">
        <f>F150</f>
        <v>87</v>
      </c>
      <c r="G151">
        <f>SUBTOTAL(3,G150:G150)</f>
        <v>1</v>
      </c>
    </row>
    <row r="152" spans="1:7" outlineLevel="2">
      <c r="A152" t="s">
        <v>283</v>
      </c>
      <c r="B152" t="s">
        <v>451</v>
      </c>
      <c r="C152" t="str">
        <f>CONCATENATE(A152,"=",B152)</f>
        <v>Athens=Argos</v>
      </c>
      <c r="D152">
        <v>3</v>
      </c>
      <c r="E152" t="str">
        <f>E151</f>
        <v>PT</v>
      </c>
      <c r="F152">
        <v>94</v>
      </c>
      <c r="G152" t="s">
        <v>408</v>
      </c>
    </row>
    <row r="153" spans="1:7" outlineLevel="2">
      <c r="A153" t="s">
        <v>283</v>
      </c>
      <c r="B153" t="s">
        <v>294</v>
      </c>
      <c r="C153" t="str">
        <f>CONCATENATE(A153,"=",B153)</f>
        <v>Athens=Boeotia</v>
      </c>
      <c r="D153">
        <v>3</v>
      </c>
      <c r="E153" t="str">
        <f>E152</f>
        <v>PT</v>
      </c>
      <c r="F153">
        <v>77</v>
      </c>
      <c r="G153" t="s">
        <v>407</v>
      </c>
    </row>
    <row r="154" spans="1:7" outlineLevel="1">
      <c r="A154" t="str">
        <f>A153</f>
        <v>Athens</v>
      </c>
      <c r="B154" t="str">
        <f>B153</f>
        <v>Boeotia</v>
      </c>
      <c r="C154" s="1" t="s">
        <v>194</v>
      </c>
      <c r="D154">
        <f>SUBTOTAL(3,D152:D153)</f>
        <v>2</v>
      </c>
      <c r="E154" t="str">
        <f>E153</f>
        <v>PT</v>
      </c>
      <c r="F154">
        <f>F153</f>
        <v>77</v>
      </c>
      <c r="G154">
        <f>SUBTOTAL(3,G152:G153)</f>
        <v>2</v>
      </c>
    </row>
    <row r="155" spans="1:7" outlineLevel="2">
      <c r="A155" t="s">
        <v>283</v>
      </c>
      <c r="B155" t="s">
        <v>294</v>
      </c>
      <c r="C155" t="str">
        <f t="shared" ref="C155:C168" si="6">CONCATENATE(A155,"=",B155)</f>
        <v>Athens=Boeotia</v>
      </c>
      <c r="D155">
        <v>4</v>
      </c>
      <c r="E155" t="s">
        <v>419</v>
      </c>
      <c r="F155">
        <v>74</v>
      </c>
      <c r="G155" t="s">
        <v>440</v>
      </c>
    </row>
    <row r="156" spans="1:7" outlineLevel="2">
      <c r="A156" t="s">
        <v>283</v>
      </c>
      <c r="B156" t="s">
        <v>294</v>
      </c>
      <c r="C156" t="str">
        <f t="shared" si="6"/>
        <v>Athens=Boeotia</v>
      </c>
      <c r="D156">
        <v>4</v>
      </c>
      <c r="E156" t="s">
        <v>419</v>
      </c>
      <c r="F156">
        <v>77</v>
      </c>
      <c r="G156" t="s">
        <v>440</v>
      </c>
    </row>
    <row r="157" spans="1:7" outlineLevel="2">
      <c r="A157" t="s">
        <v>283</v>
      </c>
      <c r="B157" t="s">
        <v>294</v>
      </c>
      <c r="C157" t="str">
        <f t="shared" si="6"/>
        <v>Athens=Boeotia</v>
      </c>
      <c r="D157">
        <v>4</v>
      </c>
      <c r="E157" t="str">
        <f t="shared" ref="E157:E163" si="7">E156</f>
        <v>P</v>
      </c>
      <c r="F157">
        <v>77</v>
      </c>
      <c r="G157" t="s">
        <v>440</v>
      </c>
    </row>
    <row r="158" spans="1:7" outlineLevel="2">
      <c r="A158" t="s">
        <v>283</v>
      </c>
      <c r="B158" t="s">
        <v>294</v>
      </c>
      <c r="C158" t="str">
        <f t="shared" si="6"/>
        <v>Athens=Boeotia</v>
      </c>
      <c r="D158">
        <v>4</v>
      </c>
      <c r="E158" t="str">
        <f t="shared" si="7"/>
        <v>P</v>
      </c>
      <c r="F158">
        <v>77</v>
      </c>
      <c r="G158" t="s">
        <v>369</v>
      </c>
    </row>
    <row r="159" spans="1:7" outlineLevel="2">
      <c r="A159" t="s">
        <v>283</v>
      </c>
      <c r="B159" t="s">
        <v>294</v>
      </c>
      <c r="C159" t="str">
        <f t="shared" si="6"/>
        <v>Athens=Boeotia</v>
      </c>
      <c r="D159">
        <v>4</v>
      </c>
      <c r="E159" t="str">
        <f t="shared" si="7"/>
        <v>P</v>
      </c>
      <c r="F159">
        <v>77</v>
      </c>
      <c r="G159" t="s">
        <v>307</v>
      </c>
    </row>
    <row r="160" spans="1:7" outlineLevel="2">
      <c r="A160" t="s">
        <v>283</v>
      </c>
      <c r="B160" t="s">
        <v>294</v>
      </c>
      <c r="C160" t="str">
        <f t="shared" si="6"/>
        <v>Athens=Boeotia</v>
      </c>
      <c r="D160">
        <v>4</v>
      </c>
      <c r="E160" t="str">
        <f t="shared" si="7"/>
        <v>P</v>
      </c>
      <c r="F160">
        <v>77</v>
      </c>
      <c r="G160" t="s">
        <v>327</v>
      </c>
    </row>
    <row r="161" spans="1:7" outlineLevel="2">
      <c r="A161" t="s">
        <v>283</v>
      </c>
      <c r="B161" t="s">
        <v>294</v>
      </c>
      <c r="C161" t="str">
        <f t="shared" si="6"/>
        <v>Athens=Boeotia</v>
      </c>
      <c r="D161">
        <v>4</v>
      </c>
      <c r="E161" t="str">
        <f t="shared" si="7"/>
        <v>P</v>
      </c>
      <c r="F161">
        <v>77</v>
      </c>
      <c r="G161" t="s">
        <v>327</v>
      </c>
    </row>
    <row r="162" spans="1:7" outlineLevel="2">
      <c r="A162" t="s">
        <v>283</v>
      </c>
      <c r="B162" t="s">
        <v>294</v>
      </c>
      <c r="C162" t="str">
        <f t="shared" si="6"/>
        <v>Athens=Boeotia</v>
      </c>
      <c r="D162">
        <v>4</v>
      </c>
      <c r="E162" t="str">
        <f t="shared" si="7"/>
        <v>P</v>
      </c>
      <c r="F162">
        <v>77</v>
      </c>
      <c r="G162" t="s">
        <v>411</v>
      </c>
    </row>
    <row r="163" spans="1:7" outlineLevel="2">
      <c r="A163" t="s">
        <v>283</v>
      </c>
      <c r="B163" t="s">
        <v>294</v>
      </c>
      <c r="C163" t="str">
        <f t="shared" si="6"/>
        <v>Athens=Boeotia</v>
      </c>
      <c r="D163">
        <v>4</v>
      </c>
      <c r="E163" t="str">
        <f t="shared" si="7"/>
        <v>P</v>
      </c>
      <c r="F163">
        <v>77</v>
      </c>
      <c r="G163" t="s">
        <v>309</v>
      </c>
    </row>
    <row r="164" spans="1:7" outlineLevel="2">
      <c r="A164" t="s">
        <v>283</v>
      </c>
      <c r="B164" t="s">
        <v>294</v>
      </c>
      <c r="C164" t="str">
        <f t="shared" si="6"/>
        <v>Athens=Boeotia</v>
      </c>
      <c r="D164">
        <v>4</v>
      </c>
      <c r="E164" t="s">
        <v>399</v>
      </c>
      <c r="F164">
        <v>77</v>
      </c>
      <c r="G164" t="s">
        <v>440</v>
      </c>
    </row>
    <row r="165" spans="1:7" outlineLevel="2">
      <c r="A165" t="s">
        <v>283</v>
      </c>
      <c r="B165" t="s">
        <v>294</v>
      </c>
      <c r="C165" t="str">
        <f t="shared" si="6"/>
        <v>Athens=Boeotia</v>
      </c>
      <c r="D165">
        <v>4</v>
      </c>
      <c r="E165" t="s">
        <v>399</v>
      </c>
      <c r="F165">
        <v>77</v>
      </c>
      <c r="G165" t="s">
        <v>327</v>
      </c>
    </row>
    <row r="166" spans="1:7" outlineLevel="2">
      <c r="A166" t="s">
        <v>283</v>
      </c>
      <c r="B166" t="s">
        <v>294</v>
      </c>
      <c r="C166" t="str">
        <f t="shared" si="6"/>
        <v>Athens=Boeotia</v>
      </c>
      <c r="D166">
        <v>4</v>
      </c>
      <c r="E166" t="s">
        <v>399</v>
      </c>
      <c r="F166">
        <v>77</v>
      </c>
      <c r="G166" t="s">
        <v>309</v>
      </c>
    </row>
    <row r="167" spans="1:7" outlineLevel="2">
      <c r="A167" t="s">
        <v>283</v>
      </c>
      <c r="B167" t="s">
        <v>294</v>
      </c>
      <c r="C167" t="str">
        <f t="shared" si="6"/>
        <v>Athens=Boeotia</v>
      </c>
      <c r="D167">
        <v>4</v>
      </c>
      <c r="E167" t="str">
        <f>E166</f>
        <v>F</v>
      </c>
      <c r="F167">
        <v>81</v>
      </c>
      <c r="G167" t="s">
        <v>440</v>
      </c>
    </row>
    <row r="168" spans="1:7" outlineLevel="2">
      <c r="A168" t="s">
        <v>283</v>
      </c>
      <c r="B168" t="s">
        <v>294</v>
      </c>
      <c r="C168" t="str">
        <f t="shared" si="6"/>
        <v>Athens=Boeotia</v>
      </c>
      <c r="D168">
        <v>4</v>
      </c>
      <c r="E168" t="s">
        <v>399</v>
      </c>
      <c r="F168">
        <v>91</v>
      </c>
      <c r="G168" t="s">
        <v>411</v>
      </c>
    </row>
    <row r="169" spans="1:7" outlineLevel="1">
      <c r="A169" t="str">
        <f>A168</f>
        <v>Athens</v>
      </c>
      <c r="B169" t="str">
        <f>B168</f>
        <v>Boeotia</v>
      </c>
      <c r="C169" s="1" t="s">
        <v>197</v>
      </c>
      <c r="D169">
        <f>SUBTOTAL(3,D155:D168)</f>
        <v>14</v>
      </c>
      <c r="E169" t="str">
        <f>E168</f>
        <v>F</v>
      </c>
      <c r="F169">
        <f>F168</f>
        <v>91</v>
      </c>
      <c r="G169">
        <f>SUBTOTAL(3,G155:G168)</f>
        <v>14</v>
      </c>
    </row>
    <row r="170" spans="1:7" outlineLevel="2">
      <c r="A170" t="s">
        <v>283</v>
      </c>
      <c r="B170" t="s">
        <v>317</v>
      </c>
      <c r="C170" t="str">
        <f>CONCATENATE(A170,"=",B170)</f>
        <v>Athens=Caria</v>
      </c>
      <c r="D170">
        <v>1</v>
      </c>
      <c r="E170" t="s">
        <v>285</v>
      </c>
      <c r="F170">
        <v>88</v>
      </c>
      <c r="G170" t="s">
        <v>452</v>
      </c>
    </row>
    <row r="171" spans="1:7" outlineLevel="1">
      <c r="A171" t="str">
        <f>A170</f>
        <v>Athens</v>
      </c>
      <c r="B171" t="str">
        <f>B170</f>
        <v>Caria</v>
      </c>
      <c r="C171" s="1" t="s">
        <v>195</v>
      </c>
      <c r="D171">
        <f>SUBTOTAL(3,D170:D170)</f>
        <v>1</v>
      </c>
      <c r="E171" t="str">
        <f>E170</f>
        <v>A</v>
      </c>
      <c r="F171">
        <f>F170</f>
        <v>88</v>
      </c>
      <c r="G171">
        <f>SUBTOTAL(3,G170:G170)</f>
        <v>1</v>
      </c>
    </row>
    <row r="172" spans="1:7" outlineLevel="2">
      <c r="A172" t="s">
        <v>283</v>
      </c>
      <c r="B172" t="s">
        <v>317</v>
      </c>
      <c r="C172" t="str">
        <f>CONCATENATE(A172,"=",B172)</f>
        <v>Athens=Caria</v>
      </c>
      <c r="D172">
        <v>4</v>
      </c>
      <c r="E172" t="str">
        <f t="shared" ref="E172:E177" si="8">E171</f>
        <v>A</v>
      </c>
      <c r="F172">
        <v>66</v>
      </c>
      <c r="G172" t="s">
        <v>411</v>
      </c>
    </row>
    <row r="173" spans="1:7" outlineLevel="1">
      <c r="A173" t="str">
        <f>A172</f>
        <v>Athens</v>
      </c>
      <c r="B173" t="str">
        <f>B172</f>
        <v>Caria</v>
      </c>
      <c r="C173" s="1" t="s">
        <v>197</v>
      </c>
      <c r="D173">
        <f>SUBTOTAL(3,D172:D172)</f>
        <v>1</v>
      </c>
      <c r="E173" t="str">
        <f t="shared" si="8"/>
        <v>A</v>
      </c>
      <c r="F173">
        <f>F172</f>
        <v>66</v>
      </c>
      <c r="G173">
        <f>SUBTOTAL(3,G172:G172)</f>
        <v>1</v>
      </c>
    </row>
    <row r="174" spans="1:7" outlineLevel="2">
      <c r="A174" t="s">
        <v>283</v>
      </c>
      <c r="B174" t="s">
        <v>331</v>
      </c>
      <c r="C174" t="str">
        <f>CONCATENATE(A174,"=",B174)</f>
        <v>Athens=Chalcis</v>
      </c>
      <c r="D174">
        <v>1</v>
      </c>
      <c r="E174" t="str">
        <f t="shared" si="8"/>
        <v>A</v>
      </c>
      <c r="F174">
        <v>77</v>
      </c>
      <c r="G174" t="s">
        <v>227</v>
      </c>
    </row>
    <row r="175" spans="1:7" outlineLevel="1">
      <c r="A175" t="str">
        <f>A174</f>
        <v>Athens</v>
      </c>
      <c r="B175" t="str">
        <f>B174</f>
        <v>Chalcis</v>
      </c>
      <c r="C175" s="1" t="s">
        <v>195</v>
      </c>
      <c r="D175">
        <f>SUBTOTAL(3,D174:D174)</f>
        <v>1</v>
      </c>
      <c r="E175" t="str">
        <f t="shared" si="8"/>
        <v>A</v>
      </c>
      <c r="F175">
        <f>F174</f>
        <v>77</v>
      </c>
      <c r="G175">
        <f>SUBTOTAL(3,G174:G174)</f>
        <v>1</v>
      </c>
    </row>
    <row r="176" spans="1:7" outlineLevel="2">
      <c r="A176" t="s">
        <v>283</v>
      </c>
      <c r="B176" t="s">
        <v>331</v>
      </c>
      <c r="C176" t="str">
        <f>CONCATENATE(A176,"=",B176)</f>
        <v>Athens=Chalcis</v>
      </c>
      <c r="D176">
        <v>3</v>
      </c>
      <c r="E176" t="str">
        <f t="shared" si="8"/>
        <v>A</v>
      </c>
      <c r="F176">
        <v>77</v>
      </c>
      <c r="G176" t="s">
        <v>446</v>
      </c>
    </row>
    <row r="177" spans="1:7" outlineLevel="1">
      <c r="A177" t="str">
        <f>A176</f>
        <v>Athens</v>
      </c>
      <c r="B177" t="str">
        <f>B176</f>
        <v>Chalcis</v>
      </c>
      <c r="C177" s="1" t="s">
        <v>194</v>
      </c>
      <c r="D177">
        <f>SUBTOTAL(3,D176:D176)</f>
        <v>1</v>
      </c>
      <c r="E177" t="str">
        <f t="shared" si="8"/>
        <v>A</v>
      </c>
      <c r="F177">
        <f>F176</f>
        <v>77</v>
      </c>
      <c r="G177">
        <f>SUBTOTAL(3,G176:G176)</f>
        <v>1</v>
      </c>
    </row>
    <row r="178" spans="1:7" outlineLevel="2">
      <c r="A178" t="s">
        <v>283</v>
      </c>
      <c r="B178" t="s">
        <v>331</v>
      </c>
      <c r="C178" t="str">
        <f t="shared" ref="C178:C188" si="9">CONCATENATE(A178,"=",B178)</f>
        <v>Athens=Chalcis</v>
      </c>
      <c r="D178">
        <v>4</v>
      </c>
      <c r="E178" t="s">
        <v>419</v>
      </c>
      <c r="F178">
        <v>74</v>
      </c>
      <c r="G178" t="s">
        <v>440</v>
      </c>
    </row>
    <row r="179" spans="1:7" outlineLevel="2">
      <c r="A179" t="s">
        <v>283</v>
      </c>
      <c r="B179" t="s">
        <v>331</v>
      </c>
      <c r="C179" t="str">
        <f t="shared" si="9"/>
        <v>Athens=Chalcis</v>
      </c>
      <c r="D179">
        <v>4</v>
      </c>
      <c r="E179" t="str">
        <f t="shared" ref="E179:E184" si="10">E178</f>
        <v>P</v>
      </c>
      <c r="F179">
        <v>77</v>
      </c>
      <c r="G179" t="s">
        <v>440</v>
      </c>
    </row>
    <row r="180" spans="1:7" outlineLevel="2">
      <c r="A180" t="s">
        <v>283</v>
      </c>
      <c r="B180" t="s">
        <v>331</v>
      </c>
      <c r="C180" t="str">
        <f t="shared" si="9"/>
        <v>Athens=Chalcis</v>
      </c>
      <c r="D180">
        <v>4</v>
      </c>
      <c r="E180" t="str">
        <f t="shared" si="10"/>
        <v>P</v>
      </c>
      <c r="F180">
        <v>77</v>
      </c>
      <c r="G180" t="s">
        <v>440</v>
      </c>
    </row>
    <row r="181" spans="1:7" outlineLevel="2">
      <c r="A181" t="s">
        <v>283</v>
      </c>
      <c r="B181" t="s">
        <v>331</v>
      </c>
      <c r="C181" t="str">
        <f t="shared" si="9"/>
        <v>Athens=Chalcis</v>
      </c>
      <c r="D181">
        <v>4</v>
      </c>
      <c r="E181" t="str">
        <f t="shared" si="10"/>
        <v>P</v>
      </c>
      <c r="F181">
        <v>77</v>
      </c>
      <c r="G181" t="s">
        <v>369</v>
      </c>
    </row>
    <row r="182" spans="1:7" outlineLevel="2">
      <c r="A182" t="s">
        <v>283</v>
      </c>
      <c r="B182" t="s">
        <v>331</v>
      </c>
      <c r="C182" t="str">
        <f t="shared" si="9"/>
        <v>Athens=Chalcis</v>
      </c>
      <c r="D182">
        <v>4</v>
      </c>
      <c r="E182" t="str">
        <f t="shared" si="10"/>
        <v>P</v>
      </c>
      <c r="F182">
        <v>77</v>
      </c>
      <c r="G182" t="s">
        <v>327</v>
      </c>
    </row>
    <row r="183" spans="1:7" outlineLevel="2">
      <c r="A183" t="s">
        <v>283</v>
      </c>
      <c r="B183" t="s">
        <v>331</v>
      </c>
      <c r="C183" t="str">
        <f t="shared" si="9"/>
        <v>Athens=Chalcis</v>
      </c>
      <c r="D183">
        <v>4</v>
      </c>
      <c r="E183" t="str">
        <f t="shared" si="10"/>
        <v>P</v>
      </c>
      <c r="F183">
        <v>77</v>
      </c>
      <c r="G183" t="s">
        <v>411</v>
      </c>
    </row>
    <row r="184" spans="1:7" outlineLevel="2">
      <c r="A184" t="s">
        <v>283</v>
      </c>
      <c r="B184" t="s">
        <v>331</v>
      </c>
      <c r="C184" t="str">
        <f t="shared" si="9"/>
        <v>Athens=Chalcis</v>
      </c>
      <c r="D184">
        <v>4</v>
      </c>
      <c r="E184" t="str">
        <f t="shared" si="10"/>
        <v>P</v>
      </c>
      <c r="F184">
        <v>77</v>
      </c>
      <c r="G184" t="s">
        <v>309</v>
      </c>
    </row>
    <row r="185" spans="1:7" outlineLevel="2">
      <c r="A185" t="s">
        <v>283</v>
      </c>
      <c r="B185" t="s">
        <v>331</v>
      </c>
      <c r="C185" t="str">
        <f t="shared" si="9"/>
        <v>Athens=Chalcis</v>
      </c>
      <c r="D185">
        <v>4</v>
      </c>
      <c r="E185" t="s">
        <v>399</v>
      </c>
      <c r="F185">
        <v>77</v>
      </c>
      <c r="G185" t="s">
        <v>440</v>
      </c>
    </row>
    <row r="186" spans="1:7" outlineLevel="2">
      <c r="A186" t="s">
        <v>283</v>
      </c>
      <c r="B186" t="s">
        <v>331</v>
      </c>
      <c r="C186" t="str">
        <f t="shared" si="9"/>
        <v>Athens=Chalcis</v>
      </c>
      <c r="D186">
        <v>4</v>
      </c>
      <c r="E186" t="s">
        <v>399</v>
      </c>
      <c r="F186">
        <v>77</v>
      </c>
      <c r="G186" t="s">
        <v>327</v>
      </c>
    </row>
    <row r="187" spans="1:7" outlineLevel="2">
      <c r="A187" t="s">
        <v>283</v>
      </c>
      <c r="B187" t="s">
        <v>331</v>
      </c>
      <c r="C187" t="str">
        <f t="shared" si="9"/>
        <v>Athens=Chalcis</v>
      </c>
      <c r="D187">
        <v>4</v>
      </c>
      <c r="E187" t="s">
        <v>399</v>
      </c>
      <c r="F187">
        <v>77</v>
      </c>
      <c r="G187" t="s">
        <v>309</v>
      </c>
    </row>
    <row r="188" spans="1:7" outlineLevel="2">
      <c r="A188" t="s">
        <v>283</v>
      </c>
      <c r="B188" t="s">
        <v>331</v>
      </c>
      <c r="C188" t="str">
        <f t="shared" si="9"/>
        <v>Athens=Chalcis</v>
      </c>
      <c r="D188">
        <v>4</v>
      </c>
      <c r="E188" t="s">
        <v>399</v>
      </c>
      <c r="F188">
        <v>91</v>
      </c>
      <c r="G188" t="s">
        <v>411</v>
      </c>
    </row>
    <row r="189" spans="1:7" outlineLevel="1">
      <c r="A189" t="str">
        <f>A188</f>
        <v>Athens</v>
      </c>
      <c r="B189" t="str">
        <f>B188</f>
        <v>Chalcis</v>
      </c>
      <c r="C189" s="1" t="s">
        <v>197</v>
      </c>
      <c r="D189">
        <f>SUBTOTAL(3,D178:D188)</f>
        <v>11</v>
      </c>
      <c r="E189" t="str">
        <f>E188</f>
        <v>F</v>
      </c>
      <c r="F189">
        <f>F188</f>
        <v>91</v>
      </c>
      <c r="G189">
        <f>SUBTOTAL(3,G178:G188)</f>
        <v>11</v>
      </c>
    </row>
    <row r="190" spans="1:7" outlineLevel="2">
      <c r="A190" t="s">
        <v>283</v>
      </c>
      <c r="B190" t="s">
        <v>332</v>
      </c>
      <c r="C190" t="str">
        <f>CONCATENATE(A190,"=",B190)</f>
        <v>Athens=Corinth</v>
      </c>
      <c r="D190">
        <v>3</v>
      </c>
      <c r="E190" t="str">
        <f>E189</f>
        <v>F</v>
      </c>
      <c r="F190">
        <v>93</v>
      </c>
      <c r="G190" t="s">
        <v>410</v>
      </c>
    </row>
    <row r="191" spans="1:7" outlineLevel="1">
      <c r="A191" t="str">
        <f>A190</f>
        <v>Athens</v>
      </c>
      <c r="B191" t="str">
        <f>B190</f>
        <v>Corinth</v>
      </c>
      <c r="C191" s="1" t="s">
        <v>194</v>
      </c>
      <c r="D191">
        <f>SUBTOTAL(3,D190:D190)</f>
        <v>1</v>
      </c>
      <c r="E191" t="str">
        <f>E190</f>
        <v>F</v>
      </c>
      <c r="F191">
        <f>F190</f>
        <v>93</v>
      </c>
      <c r="G191">
        <f>SUBTOTAL(3,G190:G190)</f>
        <v>1</v>
      </c>
    </row>
    <row r="192" spans="1:7" outlineLevel="2">
      <c r="A192" t="s">
        <v>283</v>
      </c>
      <c r="B192" t="s">
        <v>332</v>
      </c>
      <c r="C192" t="str">
        <f>CONCATENATE(A192,"=",B192)</f>
        <v>Athens=Corinth</v>
      </c>
      <c r="D192">
        <v>4</v>
      </c>
      <c r="E192" t="s">
        <v>106</v>
      </c>
      <c r="F192">
        <v>93</v>
      </c>
      <c r="G192" t="s">
        <v>411</v>
      </c>
    </row>
    <row r="193" spans="1:7" outlineLevel="1">
      <c r="A193" t="str">
        <f>A192</f>
        <v>Athens</v>
      </c>
      <c r="B193" t="str">
        <f>B192</f>
        <v>Corinth</v>
      </c>
      <c r="C193" s="1" t="s">
        <v>197</v>
      </c>
      <c r="D193">
        <f>SUBTOTAL(3,D192:D192)</f>
        <v>1</v>
      </c>
      <c r="E193" t="str">
        <f>E192</f>
        <v>PF</v>
      </c>
      <c r="F193">
        <f>F192</f>
        <v>93</v>
      </c>
      <c r="G193">
        <f>SUBTOTAL(3,G192:G192)</f>
        <v>1</v>
      </c>
    </row>
    <row r="194" spans="1:7" outlineLevel="2">
      <c r="A194" t="s">
        <v>283</v>
      </c>
      <c r="B194" t="s">
        <v>391</v>
      </c>
      <c r="C194" t="str">
        <f>CONCATENATE(A194,"=",B194)</f>
        <v>Athens=Cyprus</v>
      </c>
      <c r="D194">
        <v>2</v>
      </c>
      <c r="E194" t="str">
        <f t="shared" ref="E194:E202" si="11">E193</f>
        <v>PF</v>
      </c>
      <c r="F194">
        <v>113</v>
      </c>
      <c r="G194" t="s">
        <v>232</v>
      </c>
    </row>
    <row r="195" spans="1:7" outlineLevel="1">
      <c r="A195" t="str">
        <f>A194</f>
        <v>Athens</v>
      </c>
      <c r="B195" t="str">
        <f>B194</f>
        <v>Cyprus</v>
      </c>
      <c r="C195" s="1" t="s">
        <v>196</v>
      </c>
      <c r="D195">
        <f>SUBTOTAL(3,D194:D194)</f>
        <v>1</v>
      </c>
      <c r="E195" t="str">
        <f t="shared" si="11"/>
        <v>PF</v>
      </c>
      <c r="F195">
        <f>F194</f>
        <v>113</v>
      </c>
      <c r="G195">
        <f>SUBTOTAL(3,G194:G194)</f>
        <v>1</v>
      </c>
    </row>
    <row r="196" spans="1:7" outlineLevel="2">
      <c r="A196" t="s">
        <v>283</v>
      </c>
      <c r="B196" t="s">
        <v>229</v>
      </c>
      <c r="C196" t="str">
        <f>CONCATENATE(A196,"=",B196)</f>
        <v>Athens=Delphi</v>
      </c>
      <c r="D196">
        <v>3</v>
      </c>
      <c r="E196" t="str">
        <f t="shared" si="11"/>
        <v>PF</v>
      </c>
      <c r="F196">
        <v>62</v>
      </c>
      <c r="G196" t="s">
        <v>211</v>
      </c>
    </row>
    <row r="197" spans="1:7" outlineLevel="2">
      <c r="A197" t="s">
        <v>283</v>
      </c>
      <c r="B197" t="s">
        <v>229</v>
      </c>
      <c r="C197" t="str">
        <f>CONCATENATE(A197,"=",B197)</f>
        <v>Athens=Delphi</v>
      </c>
      <c r="D197">
        <v>3</v>
      </c>
      <c r="E197" t="str">
        <f t="shared" si="11"/>
        <v>PF</v>
      </c>
      <c r="F197">
        <v>89</v>
      </c>
      <c r="G197" t="s">
        <v>407</v>
      </c>
    </row>
    <row r="198" spans="1:7" outlineLevel="2">
      <c r="A198" t="s">
        <v>283</v>
      </c>
      <c r="B198" t="s">
        <v>229</v>
      </c>
      <c r="C198" t="str">
        <f>CONCATENATE(A198,"=",B198)</f>
        <v>Athens=Delphi</v>
      </c>
      <c r="D198">
        <v>3</v>
      </c>
      <c r="E198" t="str">
        <f t="shared" si="11"/>
        <v>PF</v>
      </c>
      <c r="F198">
        <v>90</v>
      </c>
      <c r="G198" t="s">
        <v>211</v>
      </c>
    </row>
    <row r="199" spans="1:7" outlineLevel="2">
      <c r="A199" t="s">
        <v>283</v>
      </c>
      <c r="B199" t="s">
        <v>229</v>
      </c>
      <c r="C199" t="str">
        <f>CONCATENATE(A199,"=",B199)</f>
        <v>Athens=Delphi</v>
      </c>
      <c r="D199">
        <v>3</v>
      </c>
      <c r="E199" t="str">
        <f t="shared" si="11"/>
        <v>PF</v>
      </c>
      <c r="F199">
        <v>90</v>
      </c>
      <c r="G199" t="s">
        <v>446</v>
      </c>
    </row>
    <row r="200" spans="1:7" outlineLevel="2">
      <c r="A200" t="s">
        <v>283</v>
      </c>
      <c r="B200" t="s">
        <v>229</v>
      </c>
      <c r="C200" t="str">
        <f>CONCATENATE(A200,"=",B200)</f>
        <v>Athens=Delphi</v>
      </c>
      <c r="D200">
        <v>3</v>
      </c>
      <c r="E200" t="str">
        <f t="shared" si="11"/>
        <v>PF</v>
      </c>
      <c r="F200">
        <v>93</v>
      </c>
      <c r="G200" t="s">
        <v>407</v>
      </c>
    </row>
    <row r="201" spans="1:7" outlineLevel="1">
      <c r="A201" t="str">
        <f>A200</f>
        <v>Athens</v>
      </c>
      <c r="B201" t="str">
        <f>B200</f>
        <v>Delphi</v>
      </c>
      <c r="C201" s="1" t="s">
        <v>194</v>
      </c>
      <c r="D201">
        <f>SUBTOTAL(3,D196:D200)</f>
        <v>5</v>
      </c>
      <c r="E201" t="str">
        <f t="shared" si="11"/>
        <v>PF</v>
      </c>
      <c r="F201">
        <f>F200</f>
        <v>93</v>
      </c>
      <c r="G201">
        <f>SUBTOTAL(3,G196:G200)</f>
        <v>5</v>
      </c>
    </row>
    <row r="202" spans="1:7" outlineLevel="2">
      <c r="A202" t="s">
        <v>283</v>
      </c>
      <c r="B202" t="s">
        <v>229</v>
      </c>
      <c r="C202" t="str">
        <f>CONCATENATE(A202,"=",B202)</f>
        <v>Athens=Delphi</v>
      </c>
      <c r="D202">
        <v>4</v>
      </c>
      <c r="E202" t="str">
        <f t="shared" si="11"/>
        <v>PF</v>
      </c>
      <c r="F202">
        <v>62</v>
      </c>
      <c r="G202" t="s">
        <v>300</v>
      </c>
    </row>
    <row r="203" spans="1:7" outlineLevel="2">
      <c r="A203" t="s">
        <v>283</v>
      </c>
      <c r="B203" t="s">
        <v>229</v>
      </c>
      <c r="C203" t="str">
        <f>CONCATENATE(A203,"=",B203)</f>
        <v>Athens=Delphi</v>
      </c>
      <c r="D203">
        <v>4</v>
      </c>
      <c r="E203" t="s">
        <v>399</v>
      </c>
      <c r="F203">
        <v>63</v>
      </c>
      <c r="G203" t="s">
        <v>408</v>
      </c>
    </row>
    <row r="204" spans="1:7" outlineLevel="2">
      <c r="A204" t="s">
        <v>283</v>
      </c>
      <c r="B204" t="s">
        <v>229</v>
      </c>
      <c r="C204" t="str">
        <f>CONCATENATE(A204,"=",B204)</f>
        <v>Athens=Delphi</v>
      </c>
      <c r="D204">
        <v>4</v>
      </c>
      <c r="E204" t="s">
        <v>399</v>
      </c>
      <c r="F204">
        <v>63</v>
      </c>
      <c r="G204" t="s">
        <v>411</v>
      </c>
    </row>
    <row r="205" spans="1:7" outlineLevel="2">
      <c r="A205" t="s">
        <v>283</v>
      </c>
      <c r="B205" t="s">
        <v>229</v>
      </c>
      <c r="C205" t="str">
        <f>CONCATENATE(A205,"=",B205)</f>
        <v>Athens=Delphi</v>
      </c>
      <c r="D205">
        <v>4</v>
      </c>
      <c r="E205" t="str">
        <f>E204</f>
        <v>F</v>
      </c>
      <c r="F205">
        <v>66</v>
      </c>
      <c r="G205" t="s">
        <v>411</v>
      </c>
    </row>
    <row r="206" spans="1:7" outlineLevel="2">
      <c r="A206" t="s">
        <v>283</v>
      </c>
      <c r="B206" t="s">
        <v>229</v>
      </c>
      <c r="C206" t="str">
        <f>CONCATENATE(A206,"=",B206)</f>
        <v>Athens=Delphi</v>
      </c>
      <c r="D206">
        <v>4</v>
      </c>
      <c r="E206" t="str">
        <f>E205</f>
        <v>F</v>
      </c>
      <c r="F206">
        <v>72</v>
      </c>
      <c r="G206" t="s">
        <v>327</v>
      </c>
    </row>
    <row r="207" spans="1:7" outlineLevel="1">
      <c r="A207" t="str">
        <f>A206</f>
        <v>Athens</v>
      </c>
      <c r="B207" t="str">
        <f>B206</f>
        <v>Delphi</v>
      </c>
      <c r="C207" s="1" t="s">
        <v>197</v>
      </c>
      <c r="D207">
        <f>SUBTOTAL(3,D202:D206)</f>
        <v>5</v>
      </c>
      <c r="E207" t="str">
        <f>E206</f>
        <v>F</v>
      </c>
      <c r="F207">
        <f>F206</f>
        <v>72</v>
      </c>
      <c r="G207">
        <f>SUBTOTAL(3,G202:G206)</f>
        <v>5</v>
      </c>
    </row>
    <row r="208" spans="1:7" outlineLevel="2">
      <c r="A208" t="s">
        <v>283</v>
      </c>
      <c r="B208" t="s">
        <v>323</v>
      </c>
      <c r="C208" t="str">
        <f>CONCATENATE(A208,"=",B208)</f>
        <v>Athens=Doris</v>
      </c>
      <c r="D208">
        <v>3</v>
      </c>
      <c r="E208" t="str">
        <f>E207</f>
        <v>F</v>
      </c>
      <c r="F208">
        <v>87</v>
      </c>
      <c r="G208" t="s">
        <v>466</v>
      </c>
    </row>
    <row r="209" spans="1:7" outlineLevel="1">
      <c r="A209" t="str">
        <f>A208</f>
        <v>Athens</v>
      </c>
      <c r="B209" t="str">
        <f>B208</f>
        <v>Doris</v>
      </c>
      <c r="C209" s="1" t="s">
        <v>194</v>
      </c>
      <c r="D209">
        <f>SUBTOTAL(3,D208:D208)</f>
        <v>1</v>
      </c>
      <c r="E209" t="str">
        <f>E208</f>
        <v>F</v>
      </c>
      <c r="F209">
        <f>F208</f>
        <v>87</v>
      </c>
      <c r="G209">
        <f>SUBTOTAL(3,G208:G208)</f>
        <v>1</v>
      </c>
    </row>
    <row r="210" spans="1:7" outlineLevel="2">
      <c r="A210" t="s">
        <v>283</v>
      </c>
      <c r="B210" t="s">
        <v>323</v>
      </c>
      <c r="C210" t="str">
        <f>CONCATENATE(A210,"=",B210)</f>
        <v>Athens=Doris</v>
      </c>
      <c r="D210">
        <v>4</v>
      </c>
      <c r="E210" t="s">
        <v>399</v>
      </c>
      <c r="F210">
        <v>72</v>
      </c>
      <c r="G210" t="s">
        <v>321</v>
      </c>
    </row>
    <row r="211" spans="1:7" outlineLevel="1">
      <c r="A211" t="str">
        <f>A210</f>
        <v>Athens</v>
      </c>
      <c r="B211" t="str">
        <f>B210</f>
        <v>Doris</v>
      </c>
      <c r="C211" s="1" t="s">
        <v>197</v>
      </c>
      <c r="D211">
        <f>SUBTOTAL(3,D210:D210)</f>
        <v>1</v>
      </c>
      <c r="E211" t="str">
        <f>E210</f>
        <v>F</v>
      </c>
      <c r="F211">
        <f>F210</f>
        <v>72</v>
      </c>
      <c r="G211">
        <f>SUBTOTAL(3,G210:G210)</f>
        <v>1</v>
      </c>
    </row>
    <row r="212" spans="1:7" outlineLevel="2">
      <c r="A212" t="s">
        <v>283</v>
      </c>
      <c r="B212" t="s">
        <v>328</v>
      </c>
      <c r="C212" t="str">
        <f>CONCATENATE(A212,"=",B212)</f>
        <v>Athens=Eleusis</v>
      </c>
      <c r="D212">
        <v>2</v>
      </c>
      <c r="E212" t="s">
        <v>396</v>
      </c>
      <c r="F212">
        <v>74</v>
      </c>
      <c r="G212" t="s">
        <v>232</v>
      </c>
    </row>
    <row r="213" spans="1:7" outlineLevel="1">
      <c r="A213" t="str">
        <f>A212</f>
        <v>Athens</v>
      </c>
      <c r="B213" t="str">
        <f>B212</f>
        <v>Eleusis</v>
      </c>
      <c r="C213" s="1" t="s">
        <v>196</v>
      </c>
      <c r="D213">
        <f>SUBTOTAL(3,D212:D212)</f>
        <v>1</v>
      </c>
      <c r="E213" t="str">
        <f>E212</f>
        <v>T</v>
      </c>
      <c r="F213">
        <f>F212</f>
        <v>74</v>
      </c>
      <c r="G213">
        <f>SUBTOTAL(3,G212:G212)</f>
        <v>1</v>
      </c>
    </row>
    <row r="214" spans="1:7" outlineLevel="2">
      <c r="A214" t="s">
        <v>283</v>
      </c>
      <c r="B214" t="s">
        <v>341</v>
      </c>
      <c r="C214" t="str">
        <f>CONCATENATE(A214,"=",B214)</f>
        <v>Athens=Epidaurus</v>
      </c>
      <c r="D214">
        <v>4</v>
      </c>
      <c r="E214" t="str">
        <f>E213</f>
        <v>T</v>
      </c>
      <c r="F214">
        <v>82</v>
      </c>
      <c r="G214" t="s">
        <v>342</v>
      </c>
    </row>
    <row r="215" spans="1:7" outlineLevel="2">
      <c r="A215" t="s">
        <v>283</v>
      </c>
      <c r="B215" t="s">
        <v>341</v>
      </c>
      <c r="C215" t="str">
        <f>CONCATENATE(A215,"=",B215)</f>
        <v>Athens=Epidaurus</v>
      </c>
      <c r="D215">
        <v>4</v>
      </c>
      <c r="E215" t="str">
        <f>E214</f>
        <v>T</v>
      </c>
      <c r="F215">
        <v>84</v>
      </c>
      <c r="G215" t="s">
        <v>410</v>
      </c>
    </row>
    <row r="216" spans="1:7" outlineLevel="1">
      <c r="A216" t="str">
        <f>A215</f>
        <v>Athens</v>
      </c>
      <c r="B216" t="str">
        <f>B215</f>
        <v>Epidaurus</v>
      </c>
      <c r="C216" s="1" t="s">
        <v>197</v>
      </c>
      <c r="D216">
        <f>SUBTOTAL(3,D214:D215)</f>
        <v>2</v>
      </c>
      <c r="E216" t="str">
        <f>E215</f>
        <v>T</v>
      </c>
      <c r="F216">
        <f>F215</f>
        <v>84</v>
      </c>
      <c r="G216">
        <f>SUBTOTAL(3,G214:G215)</f>
        <v>2</v>
      </c>
    </row>
    <row r="217" spans="1:7" outlineLevel="2">
      <c r="A217" t="s">
        <v>283</v>
      </c>
      <c r="B217" t="s">
        <v>293</v>
      </c>
      <c r="C217" t="str">
        <f>CONCATENATE(A217,"=",B217)</f>
        <v>Athens=Eretria</v>
      </c>
      <c r="D217">
        <v>1</v>
      </c>
      <c r="E217" t="s">
        <v>399</v>
      </c>
      <c r="F217">
        <v>57</v>
      </c>
      <c r="G217" t="s">
        <v>452</v>
      </c>
    </row>
    <row r="218" spans="1:7" outlineLevel="1">
      <c r="A218" t="str">
        <f>A217</f>
        <v>Athens</v>
      </c>
      <c r="B218" t="str">
        <f>B217</f>
        <v>Eretria</v>
      </c>
      <c r="C218" s="1" t="s">
        <v>195</v>
      </c>
      <c r="D218">
        <f>SUBTOTAL(3,D217:D217)</f>
        <v>1</v>
      </c>
      <c r="E218" t="str">
        <f>E217</f>
        <v>F</v>
      </c>
      <c r="F218">
        <f>F217</f>
        <v>57</v>
      </c>
      <c r="G218">
        <f>SUBTOTAL(3,G217:G217)</f>
        <v>1</v>
      </c>
    </row>
    <row r="219" spans="1:7" outlineLevel="2">
      <c r="A219" t="s">
        <v>283</v>
      </c>
      <c r="B219" t="s">
        <v>209</v>
      </c>
      <c r="C219" t="str">
        <f>CONCATENATE(A219,"=",B219)</f>
        <v>Athens=Euboea</v>
      </c>
      <c r="D219">
        <v>2</v>
      </c>
      <c r="E219" t="str">
        <f t="shared" ref="E219:E224" si="12">E218</f>
        <v>F</v>
      </c>
      <c r="F219">
        <v>77</v>
      </c>
      <c r="G219" t="s">
        <v>232</v>
      </c>
    </row>
    <row r="220" spans="1:7" outlineLevel="1">
      <c r="A220" t="str">
        <f>A219</f>
        <v>Athens</v>
      </c>
      <c r="B220" t="str">
        <f>B219</f>
        <v>Euboea</v>
      </c>
      <c r="C220" s="1" t="s">
        <v>196</v>
      </c>
      <c r="D220">
        <f>SUBTOTAL(3,D219:D219)</f>
        <v>1</v>
      </c>
      <c r="E220" t="str">
        <f t="shared" si="12"/>
        <v>F</v>
      </c>
      <c r="F220">
        <f>F219</f>
        <v>77</v>
      </c>
      <c r="G220">
        <f>SUBTOTAL(3,G219:G219)</f>
        <v>1</v>
      </c>
    </row>
    <row r="221" spans="1:7" outlineLevel="2">
      <c r="A221" t="s">
        <v>283</v>
      </c>
      <c r="B221" t="s">
        <v>447</v>
      </c>
      <c r="C221" t="str">
        <f>CONCATENATE(A221,"=",B221)</f>
        <v>Athens=Greece</v>
      </c>
      <c r="D221">
        <v>1</v>
      </c>
      <c r="E221" t="str">
        <f t="shared" si="12"/>
        <v>F</v>
      </c>
      <c r="F221">
        <v>97</v>
      </c>
      <c r="G221" t="s">
        <v>227</v>
      </c>
    </row>
    <row r="222" spans="1:7" outlineLevel="1">
      <c r="A222" t="str">
        <f>A221</f>
        <v>Athens</v>
      </c>
      <c r="B222" t="str">
        <f>B221</f>
        <v>Greece</v>
      </c>
      <c r="C222" s="1" t="s">
        <v>195</v>
      </c>
      <c r="D222">
        <f>SUBTOTAL(3,D221:D221)</f>
        <v>1</v>
      </c>
      <c r="E222" t="str">
        <f t="shared" si="12"/>
        <v>F</v>
      </c>
      <c r="F222">
        <f>F221</f>
        <v>97</v>
      </c>
      <c r="G222">
        <f>SUBTOTAL(3,G221:G221)</f>
        <v>1</v>
      </c>
    </row>
    <row r="223" spans="1:7" outlineLevel="2">
      <c r="A223" t="s">
        <v>283</v>
      </c>
      <c r="B223" t="s">
        <v>447</v>
      </c>
      <c r="C223" t="str">
        <f>CONCATENATE(A223,"=",B223)</f>
        <v>Athens=Greece</v>
      </c>
      <c r="D223">
        <v>4</v>
      </c>
      <c r="E223" t="str">
        <f t="shared" si="12"/>
        <v>F</v>
      </c>
      <c r="F223">
        <v>97</v>
      </c>
      <c r="G223" t="s">
        <v>411</v>
      </c>
    </row>
    <row r="224" spans="1:7" outlineLevel="1">
      <c r="A224" t="str">
        <f>A223</f>
        <v>Athens</v>
      </c>
      <c r="B224" t="str">
        <f>B223</f>
        <v>Greece</v>
      </c>
      <c r="C224" s="1" t="s">
        <v>197</v>
      </c>
      <c r="D224">
        <f>SUBTOTAL(3,D223:D223)</f>
        <v>1</v>
      </c>
      <c r="E224" t="str">
        <f t="shared" si="12"/>
        <v>F</v>
      </c>
      <c r="F224">
        <f>F223</f>
        <v>97</v>
      </c>
      <c r="G224">
        <f>SUBTOTAL(3,G223:G223)</f>
        <v>1</v>
      </c>
    </row>
    <row r="225" spans="1:7" outlineLevel="2">
      <c r="A225" t="s">
        <v>283</v>
      </c>
      <c r="B225" t="s">
        <v>123</v>
      </c>
      <c r="C225" t="str">
        <f>CONCATENATE(A225,"=",B225)</f>
        <v>Athens=Hellas</v>
      </c>
      <c r="D225">
        <v>3</v>
      </c>
      <c r="E225" t="s">
        <v>399</v>
      </c>
      <c r="F225">
        <v>93</v>
      </c>
      <c r="G225" t="s">
        <v>407</v>
      </c>
    </row>
    <row r="226" spans="1:7" outlineLevel="2">
      <c r="A226" t="s">
        <v>283</v>
      </c>
      <c r="B226" t="s">
        <v>131</v>
      </c>
      <c r="C226" t="str">
        <f>CONCATENATE(A226,"=",B226)</f>
        <v>Athens=Ilium</v>
      </c>
      <c r="D226">
        <v>3</v>
      </c>
      <c r="E226" t="s">
        <v>450</v>
      </c>
      <c r="F226">
        <v>94</v>
      </c>
      <c r="G226" t="s">
        <v>446</v>
      </c>
    </row>
    <row r="227" spans="1:7" outlineLevel="2">
      <c r="A227" t="s">
        <v>283</v>
      </c>
      <c r="B227" t="s">
        <v>126</v>
      </c>
      <c r="C227" t="str">
        <f>CONCATENATE(A227,"=",B227)</f>
        <v>Athens=Iolcus</v>
      </c>
      <c r="D227">
        <v>3</v>
      </c>
      <c r="E227" t="s">
        <v>125</v>
      </c>
      <c r="F227">
        <v>94</v>
      </c>
      <c r="G227" t="s">
        <v>446</v>
      </c>
    </row>
    <row r="228" spans="1:7" outlineLevel="1">
      <c r="A228" t="str">
        <f>A227</f>
        <v>Athens</v>
      </c>
      <c r="B228" t="str">
        <f>B227</f>
        <v>Iolcus</v>
      </c>
      <c r="C228" s="1" t="s">
        <v>194</v>
      </c>
      <c r="D228">
        <f>SUBTOTAL(3,D225:D227)</f>
        <v>3</v>
      </c>
      <c r="E228" t="str">
        <f>E227</f>
        <v>PT</v>
      </c>
      <c r="F228">
        <f>F227</f>
        <v>94</v>
      </c>
      <c r="G228">
        <f>SUBTOTAL(3,G225:G227)</f>
        <v>3</v>
      </c>
    </row>
    <row r="229" spans="1:7" outlineLevel="2">
      <c r="A229" t="s">
        <v>283</v>
      </c>
      <c r="B229" t="s">
        <v>468</v>
      </c>
      <c r="C229" t="str">
        <f>CONCATENATE(A229,"=",B229)</f>
        <v>Athens=Ionia</v>
      </c>
      <c r="D229">
        <v>1</v>
      </c>
      <c r="E229" t="str">
        <f>E228</f>
        <v>PT</v>
      </c>
      <c r="F229">
        <v>65</v>
      </c>
      <c r="G229" t="s">
        <v>361</v>
      </c>
    </row>
    <row r="230" spans="1:7" outlineLevel="2">
      <c r="A230" t="s">
        <v>283</v>
      </c>
      <c r="B230" t="s">
        <v>468</v>
      </c>
      <c r="C230" t="str">
        <f>CONCATENATE(A230,"=",B230)</f>
        <v>Athens=Ionia</v>
      </c>
      <c r="D230">
        <v>1</v>
      </c>
      <c r="E230" t="s">
        <v>345</v>
      </c>
      <c r="F230">
        <v>88</v>
      </c>
      <c r="G230" t="s">
        <v>452</v>
      </c>
    </row>
    <row r="231" spans="1:7" outlineLevel="1">
      <c r="A231" t="str">
        <f>A230</f>
        <v>Athens</v>
      </c>
      <c r="B231" t="str">
        <f>B230</f>
        <v>Ionia</v>
      </c>
      <c r="C231" s="1" t="s">
        <v>195</v>
      </c>
      <c r="D231">
        <f>SUBTOTAL(3,D229:D230)</f>
        <v>2</v>
      </c>
      <c r="E231" t="str">
        <f>E230</f>
        <v>NA</v>
      </c>
      <c r="F231">
        <f>F230</f>
        <v>88</v>
      </c>
      <c r="G231">
        <f>SUBTOTAL(3,G229:G230)</f>
        <v>2</v>
      </c>
    </row>
    <row r="232" spans="1:7" outlineLevel="2">
      <c r="A232" t="s">
        <v>283</v>
      </c>
      <c r="B232" t="s">
        <v>468</v>
      </c>
      <c r="C232" t="str">
        <f>CONCATENATE(A232,"=",B232)</f>
        <v>Athens=Ionia</v>
      </c>
      <c r="D232">
        <v>3</v>
      </c>
      <c r="E232" t="s">
        <v>367</v>
      </c>
      <c r="F232">
        <v>66</v>
      </c>
      <c r="G232" t="s">
        <v>309</v>
      </c>
    </row>
    <row r="233" spans="1:7" outlineLevel="2">
      <c r="A233" t="s">
        <v>283</v>
      </c>
      <c r="B233" t="s">
        <v>468</v>
      </c>
      <c r="C233" t="str">
        <f>CONCATENATE(A233,"=",B233)</f>
        <v>Athens=Ionia</v>
      </c>
      <c r="D233">
        <v>3</v>
      </c>
      <c r="E233" t="s">
        <v>367</v>
      </c>
      <c r="F233">
        <v>69</v>
      </c>
      <c r="G233" t="s">
        <v>302</v>
      </c>
    </row>
    <row r="234" spans="1:7" outlineLevel="2">
      <c r="A234" t="s">
        <v>283</v>
      </c>
      <c r="B234" t="s">
        <v>468</v>
      </c>
      <c r="C234" t="str">
        <f>CONCATENATE(A234,"=",B234)</f>
        <v>Athens=Ionia</v>
      </c>
      <c r="D234">
        <v>3</v>
      </c>
      <c r="E234" t="str">
        <f>E233</f>
        <v>N</v>
      </c>
      <c r="F234">
        <v>87</v>
      </c>
      <c r="G234" t="s">
        <v>466</v>
      </c>
    </row>
    <row r="235" spans="1:7" outlineLevel="2">
      <c r="A235" t="s">
        <v>283</v>
      </c>
      <c r="B235" t="s">
        <v>468</v>
      </c>
      <c r="C235" t="str">
        <f>CONCATENATE(A235,"=",B235)</f>
        <v>Athens=Ionia</v>
      </c>
      <c r="D235">
        <v>3</v>
      </c>
      <c r="E235" t="s">
        <v>367</v>
      </c>
      <c r="F235">
        <v>103</v>
      </c>
      <c r="G235" t="s">
        <v>211</v>
      </c>
    </row>
    <row r="236" spans="1:7" outlineLevel="1">
      <c r="A236" t="str">
        <f>A235</f>
        <v>Athens</v>
      </c>
      <c r="B236" t="str">
        <f>B235</f>
        <v>Ionia</v>
      </c>
      <c r="C236" s="1" t="s">
        <v>194</v>
      </c>
      <c r="D236">
        <f>SUBTOTAL(3,D232:D235)</f>
        <v>4</v>
      </c>
      <c r="E236" t="str">
        <f>E235</f>
        <v>N</v>
      </c>
      <c r="F236">
        <f>F235</f>
        <v>103</v>
      </c>
      <c r="G236">
        <f>SUBTOTAL(3,G232:G235)</f>
        <v>4</v>
      </c>
    </row>
    <row r="237" spans="1:7" outlineLevel="2">
      <c r="A237" t="s">
        <v>283</v>
      </c>
      <c r="B237" t="s">
        <v>468</v>
      </c>
      <c r="C237" t="str">
        <f>CONCATENATE(A237,"=",B237)</f>
        <v>Athens=Ionia</v>
      </c>
      <c r="D237">
        <v>4</v>
      </c>
      <c r="E237" t="str">
        <f>E236</f>
        <v>N</v>
      </c>
      <c r="F237">
        <v>97</v>
      </c>
      <c r="G237" t="s">
        <v>411</v>
      </c>
    </row>
    <row r="238" spans="1:7" outlineLevel="1">
      <c r="A238" t="str">
        <f>A237</f>
        <v>Athens</v>
      </c>
      <c r="B238" t="str">
        <f>B237</f>
        <v>Ionia</v>
      </c>
      <c r="C238" s="1" t="s">
        <v>197</v>
      </c>
      <c r="D238">
        <f>SUBTOTAL(3,D237:D237)</f>
        <v>1</v>
      </c>
      <c r="E238" t="str">
        <f>E237</f>
        <v>N</v>
      </c>
      <c r="F238">
        <f>F237</f>
        <v>97</v>
      </c>
      <c r="G238">
        <f>SUBTOTAL(3,G237:G237)</f>
        <v>1</v>
      </c>
    </row>
    <row r="239" spans="1:7" outlineLevel="2">
      <c r="A239" t="s">
        <v>283</v>
      </c>
      <c r="B239" t="s">
        <v>210</v>
      </c>
      <c r="C239" t="str">
        <f>CONCATENATE(A239,"=",B239)</f>
        <v>Athens=Lacedaemon</v>
      </c>
      <c r="D239">
        <v>2</v>
      </c>
      <c r="E239" t="str">
        <f>E238</f>
        <v>N</v>
      </c>
      <c r="F239">
        <v>72</v>
      </c>
      <c r="G239" t="s">
        <v>412</v>
      </c>
    </row>
    <row r="240" spans="1:7" outlineLevel="1">
      <c r="A240" t="str">
        <f>A239</f>
        <v>Athens</v>
      </c>
      <c r="B240" t="str">
        <f>B239</f>
        <v>Lacedaemon</v>
      </c>
      <c r="C240" s="1" t="s">
        <v>196</v>
      </c>
      <c r="D240">
        <f>SUBTOTAL(3,D239:D239)</f>
        <v>1</v>
      </c>
      <c r="E240" t="str">
        <f>E239</f>
        <v>N</v>
      </c>
      <c r="F240">
        <f>F239</f>
        <v>72</v>
      </c>
      <c r="G240">
        <f>SUBTOTAL(3,G239:G239)</f>
        <v>1</v>
      </c>
    </row>
    <row r="241" spans="1:7" outlineLevel="2">
      <c r="A241" t="s">
        <v>283</v>
      </c>
      <c r="B241" t="s">
        <v>210</v>
      </c>
      <c r="C241" t="str">
        <f>CONCATENATE(A241,"=",B241)</f>
        <v>Athens=Lacedaemon</v>
      </c>
      <c r="D241">
        <v>3</v>
      </c>
      <c r="E241" t="str">
        <f>E240</f>
        <v>N</v>
      </c>
      <c r="F241">
        <v>73</v>
      </c>
      <c r="G241" t="s">
        <v>407</v>
      </c>
    </row>
    <row r="242" spans="1:7" outlineLevel="2">
      <c r="A242" t="s">
        <v>283</v>
      </c>
      <c r="B242" t="s">
        <v>210</v>
      </c>
      <c r="C242" t="str">
        <f>CONCATENATE(A242,"=",B242)</f>
        <v>Athens=Lacedaemon</v>
      </c>
      <c r="D242">
        <v>3</v>
      </c>
      <c r="E242" t="s">
        <v>450</v>
      </c>
      <c r="F242">
        <v>90</v>
      </c>
      <c r="G242" t="s">
        <v>108</v>
      </c>
    </row>
    <row r="243" spans="1:7" outlineLevel="1">
      <c r="A243" t="str">
        <f>A242</f>
        <v>Athens</v>
      </c>
      <c r="B243" t="str">
        <f>B242</f>
        <v>Lacedaemon</v>
      </c>
      <c r="C243" s="1" t="s">
        <v>194</v>
      </c>
      <c r="D243">
        <f>SUBTOTAL(3,D241:D242)</f>
        <v>2</v>
      </c>
      <c r="E243" t="str">
        <f>E242</f>
        <v>FN</v>
      </c>
      <c r="F243">
        <f>F242</f>
        <v>90</v>
      </c>
      <c r="G243">
        <f>SUBTOTAL(3,G241:G242)</f>
        <v>2</v>
      </c>
    </row>
    <row r="244" spans="1:7" outlineLevel="2">
      <c r="A244" t="s">
        <v>283</v>
      </c>
      <c r="B244" t="s">
        <v>210</v>
      </c>
      <c r="C244" t="str">
        <f>CONCATENATE(A244,"=",B244)</f>
        <v>Athens=Lacedaemon</v>
      </c>
      <c r="D244">
        <v>4</v>
      </c>
      <c r="E244" t="str">
        <f>E243</f>
        <v>FN</v>
      </c>
      <c r="F244">
        <v>63</v>
      </c>
      <c r="G244" t="s">
        <v>307</v>
      </c>
    </row>
    <row r="245" spans="1:7" outlineLevel="2">
      <c r="A245" t="s">
        <v>283</v>
      </c>
      <c r="B245" t="s">
        <v>210</v>
      </c>
      <c r="C245" t="str">
        <f>CONCATENATE(A245,"=",B245)</f>
        <v>Athens=Lacedaemon</v>
      </c>
      <c r="D245">
        <v>4</v>
      </c>
      <c r="E245" t="str">
        <f>E244</f>
        <v>FN</v>
      </c>
      <c r="F245">
        <v>63</v>
      </c>
      <c r="G245" t="s">
        <v>411</v>
      </c>
    </row>
    <row r="246" spans="1:7" outlineLevel="2">
      <c r="A246" t="s">
        <v>283</v>
      </c>
      <c r="B246" t="s">
        <v>210</v>
      </c>
      <c r="C246" t="str">
        <f>CONCATENATE(A246,"=",B246)</f>
        <v>Athens=Lacedaemon</v>
      </c>
      <c r="D246">
        <v>4</v>
      </c>
      <c r="E246" t="s">
        <v>399</v>
      </c>
      <c r="F246">
        <v>72</v>
      </c>
      <c r="G246" t="s">
        <v>321</v>
      </c>
    </row>
    <row r="247" spans="1:7" outlineLevel="2">
      <c r="A247" t="s">
        <v>283</v>
      </c>
      <c r="B247" t="s">
        <v>210</v>
      </c>
      <c r="C247" t="str">
        <f>CONCATENATE(A247,"=",B247)</f>
        <v>Athens=Lacedaemon</v>
      </c>
      <c r="D247">
        <v>4</v>
      </c>
      <c r="E247" t="s">
        <v>401</v>
      </c>
      <c r="F247">
        <v>90</v>
      </c>
      <c r="G247" t="s">
        <v>411</v>
      </c>
    </row>
    <row r="248" spans="1:7" outlineLevel="2">
      <c r="A248" t="s">
        <v>283</v>
      </c>
      <c r="B248" t="s">
        <v>303</v>
      </c>
      <c r="C248" t="str">
        <f>CONCATENATE(A248,"=",B248)</f>
        <v>Athens=Lipsydrium</v>
      </c>
      <c r="D248">
        <v>4</v>
      </c>
      <c r="E248" t="str">
        <f t="shared" ref="E248:E253" si="13">E247</f>
        <v>FT</v>
      </c>
      <c r="F248">
        <v>62</v>
      </c>
      <c r="G248" t="s">
        <v>411</v>
      </c>
    </row>
    <row r="249" spans="1:7" outlineLevel="1">
      <c r="A249" t="str">
        <f>A248</f>
        <v>Athens</v>
      </c>
      <c r="B249" t="str">
        <f>B248</f>
        <v>Lipsydrium</v>
      </c>
      <c r="C249" s="1" t="s">
        <v>197</v>
      </c>
      <c r="D249">
        <f>SUBTOTAL(3,D244:D248)</f>
        <v>5</v>
      </c>
      <c r="E249" t="str">
        <f t="shared" si="13"/>
        <v>FT</v>
      </c>
      <c r="F249">
        <f>F248</f>
        <v>62</v>
      </c>
      <c r="G249">
        <f>SUBTOTAL(3,G244:G248)</f>
        <v>5</v>
      </c>
    </row>
    <row r="250" spans="1:7" outlineLevel="2">
      <c r="A250" t="s">
        <v>283</v>
      </c>
      <c r="B250" t="s">
        <v>394</v>
      </c>
      <c r="C250" t="str">
        <f>CONCATENATE(A250,"=",B250)</f>
        <v>Athens=Miletus</v>
      </c>
      <c r="D250">
        <v>2</v>
      </c>
      <c r="E250" t="str">
        <f t="shared" si="13"/>
        <v>FT</v>
      </c>
      <c r="F250">
        <v>98</v>
      </c>
      <c r="G250" t="s">
        <v>232</v>
      </c>
    </row>
    <row r="251" spans="1:7" outlineLevel="2">
      <c r="A251" t="s">
        <v>283</v>
      </c>
      <c r="B251" t="s">
        <v>394</v>
      </c>
      <c r="C251" t="str">
        <f>CONCATENATE(A251,"=",B251)</f>
        <v>Athens=Miletus</v>
      </c>
      <c r="D251">
        <v>2</v>
      </c>
      <c r="E251" t="str">
        <f t="shared" si="13"/>
        <v>FT</v>
      </c>
      <c r="F251">
        <v>99</v>
      </c>
      <c r="G251" t="s">
        <v>232</v>
      </c>
    </row>
    <row r="252" spans="1:7" outlineLevel="2">
      <c r="A252" t="s">
        <v>283</v>
      </c>
      <c r="B252" t="s">
        <v>394</v>
      </c>
      <c r="C252" t="str">
        <f>CONCATENATE(A252,"=",B252)</f>
        <v>Athens=Miletus</v>
      </c>
      <c r="D252">
        <v>2</v>
      </c>
      <c r="E252" t="str">
        <f t="shared" si="13"/>
        <v>FT</v>
      </c>
      <c r="F252">
        <v>99</v>
      </c>
      <c r="G252" t="s">
        <v>232</v>
      </c>
    </row>
    <row r="253" spans="1:7" outlineLevel="1">
      <c r="A253" t="str">
        <f>A252</f>
        <v>Athens</v>
      </c>
      <c r="B253" t="str">
        <f>B252</f>
        <v>Miletus</v>
      </c>
      <c r="C253" s="1" t="s">
        <v>196</v>
      </c>
      <c r="D253">
        <f>SUBTOTAL(3,D250:D252)</f>
        <v>3</v>
      </c>
      <c r="E253" t="str">
        <f t="shared" si="13"/>
        <v>FT</v>
      </c>
      <c r="F253">
        <f>F252</f>
        <v>99</v>
      </c>
      <c r="G253">
        <f>SUBTOTAL(3,G250:G252)</f>
        <v>3</v>
      </c>
    </row>
    <row r="254" spans="1:7" outlineLevel="2">
      <c r="A254" t="s">
        <v>283</v>
      </c>
      <c r="B254" t="s">
        <v>394</v>
      </c>
      <c r="C254" t="str">
        <f t="shared" ref="C254:C262" si="14">CONCATENATE(A254,"=",B254)</f>
        <v>Athens=Miletus</v>
      </c>
      <c r="D254">
        <v>4</v>
      </c>
      <c r="E254" t="s">
        <v>418</v>
      </c>
      <c r="F254">
        <v>97</v>
      </c>
      <c r="G254" t="s">
        <v>411</v>
      </c>
    </row>
    <row r="255" spans="1:7" outlineLevel="2">
      <c r="A255" t="s">
        <v>283</v>
      </c>
      <c r="B255" t="s">
        <v>395</v>
      </c>
      <c r="C255" t="str">
        <f t="shared" si="14"/>
        <v>Athens=Mytilene</v>
      </c>
      <c r="D255">
        <v>4</v>
      </c>
      <c r="E255" t="s">
        <v>396</v>
      </c>
      <c r="F255">
        <v>94</v>
      </c>
      <c r="G255" t="s">
        <v>369</v>
      </c>
    </row>
    <row r="256" spans="1:7" outlineLevel="2">
      <c r="A256" t="s">
        <v>283</v>
      </c>
      <c r="B256" t="s">
        <v>395</v>
      </c>
      <c r="C256" t="str">
        <f t="shared" si="14"/>
        <v>Athens=Mytilene</v>
      </c>
      <c r="D256">
        <v>4</v>
      </c>
      <c r="E256" t="s">
        <v>396</v>
      </c>
      <c r="F256">
        <v>94</v>
      </c>
      <c r="G256" t="s">
        <v>440</v>
      </c>
    </row>
    <row r="257" spans="1:7" outlineLevel="2">
      <c r="A257" t="s">
        <v>283</v>
      </c>
      <c r="B257" t="s">
        <v>395</v>
      </c>
      <c r="C257" t="str">
        <f t="shared" si="14"/>
        <v>Athens=Mytilene</v>
      </c>
      <c r="D257">
        <v>4</v>
      </c>
      <c r="E257" t="str">
        <f>E256</f>
        <v>T</v>
      </c>
      <c r="F257">
        <v>95</v>
      </c>
      <c r="G257" t="s">
        <v>440</v>
      </c>
    </row>
    <row r="258" spans="1:7" outlineLevel="2">
      <c r="A258" t="s">
        <v>283</v>
      </c>
      <c r="B258" t="s">
        <v>395</v>
      </c>
      <c r="C258" t="str">
        <f t="shared" si="14"/>
        <v>Athens=Mytilene</v>
      </c>
      <c r="D258">
        <v>4</v>
      </c>
      <c r="E258" t="str">
        <f>E257</f>
        <v>T</v>
      </c>
      <c r="F258">
        <v>95</v>
      </c>
      <c r="G258" t="s">
        <v>369</v>
      </c>
    </row>
    <row r="259" spans="1:7" outlineLevel="2">
      <c r="A259" t="s">
        <v>283</v>
      </c>
      <c r="B259" t="s">
        <v>395</v>
      </c>
      <c r="C259" t="str">
        <f t="shared" si="14"/>
        <v>Athens=Mytilene</v>
      </c>
      <c r="D259">
        <v>4</v>
      </c>
      <c r="E259" t="str">
        <f>E258</f>
        <v>T</v>
      </c>
      <c r="F259">
        <v>95</v>
      </c>
      <c r="G259" t="s">
        <v>411</v>
      </c>
    </row>
    <row r="260" spans="1:7" outlineLevel="2">
      <c r="A260" t="s">
        <v>283</v>
      </c>
      <c r="B260" t="s">
        <v>448</v>
      </c>
      <c r="C260" t="str">
        <f t="shared" si="14"/>
        <v>Athens=Olympia</v>
      </c>
      <c r="D260">
        <v>4</v>
      </c>
      <c r="E260" t="str">
        <f>E259</f>
        <v>T</v>
      </c>
      <c r="F260">
        <v>71</v>
      </c>
      <c r="G260" t="s">
        <v>324</v>
      </c>
    </row>
    <row r="261" spans="1:7" outlineLevel="2">
      <c r="A261" t="s">
        <v>283</v>
      </c>
      <c r="B261" t="s">
        <v>470</v>
      </c>
      <c r="C261" t="str">
        <f t="shared" si="14"/>
        <v>Athens=Paros</v>
      </c>
      <c r="D261">
        <v>4</v>
      </c>
      <c r="E261" t="str">
        <f>E260</f>
        <v>T</v>
      </c>
      <c r="F261">
        <v>62</v>
      </c>
      <c r="G261" t="s">
        <v>411</v>
      </c>
    </row>
    <row r="262" spans="1:7" outlineLevel="2">
      <c r="A262" t="s">
        <v>283</v>
      </c>
      <c r="B262" t="s">
        <v>239</v>
      </c>
      <c r="C262" t="str">
        <f t="shared" si="14"/>
        <v>Athens=Peloponnesus</v>
      </c>
      <c r="D262">
        <v>4</v>
      </c>
      <c r="E262" t="s">
        <v>419</v>
      </c>
      <c r="F262">
        <v>75</v>
      </c>
      <c r="G262" t="s">
        <v>440</v>
      </c>
    </row>
    <row r="263" spans="1:7" outlineLevel="1">
      <c r="A263" t="str">
        <f>A262</f>
        <v>Athens</v>
      </c>
      <c r="B263" t="str">
        <f>B262</f>
        <v>Peloponnesus</v>
      </c>
      <c r="C263" s="1" t="s">
        <v>197</v>
      </c>
      <c r="D263">
        <f>SUBTOTAL(3,D254:D262)</f>
        <v>9</v>
      </c>
      <c r="E263" t="str">
        <f>E262</f>
        <v>P</v>
      </c>
      <c r="F263">
        <f>F262</f>
        <v>75</v>
      </c>
      <c r="G263">
        <f>SUBTOTAL(3,G254:G262)</f>
        <v>9</v>
      </c>
    </row>
    <row r="264" spans="1:7" outlineLevel="2">
      <c r="A264" t="s">
        <v>283</v>
      </c>
      <c r="B264" t="s">
        <v>353</v>
      </c>
      <c r="C264" t="str">
        <f t="shared" ref="C264:C270" si="15">CONCATENATE(A264,"=",B264)</f>
        <v>Athens=Persia</v>
      </c>
      <c r="D264">
        <v>3</v>
      </c>
      <c r="E264" t="s">
        <v>419</v>
      </c>
      <c r="F264">
        <v>73</v>
      </c>
      <c r="G264" t="s">
        <v>211</v>
      </c>
    </row>
    <row r="265" spans="1:7" outlineLevel="2">
      <c r="A265" t="s">
        <v>283</v>
      </c>
      <c r="B265" t="s">
        <v>353</v>
      </c>
      <c r="C265" t="str">
        <f t="shared" si="15"/>
        <v>Athens=Persia</v>
      </c>
      <c r="D265">
        <v>3</v>
      </c>
      <c r="E265" t="str">
        <f>E264</f>
        <v>P</v>
      </c>
      <c r="F265">
        <v>73</v>
      </c>
      <c r="G265" t="s">
        <v>410</v>
      </c>
    </row>
    <row r="266" spans="1:7" outlineLevel="2">
      <c r="A266" t="s">
        <v>283</v>
      </c>
      <c r="B266" t="s">
        <v>353</v>
      </c>
      <c r="C266" t="str">
        <f t="shared" si="15"/>
        <v>Athens=Persia</v>
      </c>
      <c r="D266">
        <v>3</v>
      </c>
      <c r="E266" t="s">
        <v>418</v>
      </c>
      <c r="F266">
        <v>73</v>
      </c>
      <c r="G266" t="s">
        <v>211</v>
      </c>
    </row>
    <row r="267" spans="1:7" outlineLevel="2">
      <c r="A267" t="s">
        <v>283</v>
      </c>
      <c r="B267" t="s">
        <v>353</v>
      </c>
      <c r="C267" t="str">
        <f t="shared" si="15"/>
        <v>Athens=Persia</v>
      </c>
      <c r="D267">
        <v>3</v>
      </c>
      <c r="E267" t="str">
        <f t="shared" ref="E267:E275" si="16">E266</f>
        <v>FP</v>
      </c>
      <c r="F267">
        <v>73</v>
      </c>
      <c r="G267" t="s">
        <v>410</v>
      </c>
    </row>
    <row r="268" spans="1:7" outlineLevel="2">
      <c r="A268" t="s">
        <v>283</v>
      </c>
      <c r="B268" t="s">
        <v>353</v>
      </c>
      <c r="C268" t="str">
        <f t="shared" si="15"/>
        <v>Athens=Persia</v>
      </c>
      <c r="D268">
        <v>3</v>
      </c>
      <c r="E268" t="str">
        <f t="shared" si="16"/>
        <v>FP</v>
      </c>
      <c r="F268">
        <v>73</v>
      </c>
      <c r="G268" t="s">
        <v>211</v>
      </c>
    </row>
    <row r="269" spans="1:7" outlineLevel="2">
      <c r="A269" t="s">
        <v>283</v>
      </c>
      <c r="B269" t="s">
        <v>353</v>
      </c>
      <c r="C269" t="str">
        <f t="shared" si="15"/>
        <v>Athens=Persia</v>
      </c>
      <c r="D269">
        <v>3</v>
      </c>
      <c r="E269" t="str">
        <f t="shared" si="16"/>
        <v>FP</v>
      </c>
      <c r="F269">
        <v>96</v>
      </c>
      <c r="G269" t="s">
        <v>339</v>
      </c>
    </row>
    <row r="270" spans="1:7" outlineLevel="2">
      <c r="A270" t="s">
        <v>283</v>
      </c>
      <c r="B270" t="s">
        <v>353</v>
      </c>
      <c r="C270" t="str">
        <f t="shared" si="15"/>
        <v>Athens=Persia</v>
      </c>
      <c r="D270">
        <v>3</v>
      </c>
      <c r="E270" t="str">
        <f t="shared" si="16"/>
        <v>FP</v>
      </c>
      <c r="F270">
        <v>97</v>
      </c>
      <c r="G270" t="s">
        <v>339</v>
      </c>
    </row>
    <row r="271" spans="1:7" outlineLevel="1">
      <c r="A271" t="str">
        <f>A270</f>
        <v>Athens</v>
      </c>
      <c r="B271" t="str">
        <f>B270</f>
        <v>Persia</v>
      </c>
      <c r="C271" s="1" t="s">
        <v>194</v>
      </c>
      <c r="D271">
        <f>SUBTOTAL(3,D264:D270)</f>
        <v>7</v>
      </c>
      <c r="E271" t="str">
        <f t="shared" si="16"/>
        <v>FP</v>
      </c>
      <c r="F271">
        <f>F270</f>
        <v>97</v>
      </c>
      <c r="G271">
        <f>SUBTOTAL(3,G264:G270)</f>
        <v>7</v>
      </c>
    </row>
    <row r="272" spans="1:7" outlineLevel="2">
      <c r="A272" t="s">
        <v>283</v>
      </c>
      <c r="B272" t="s">
        <v>353</v>
      </c>
      <c r="C272" t="str">
        <f>CONCATENATE(A272,"=",B272)</f>
        <v>Athens=Persia</v>
      </c>
      <c r="D272">
        <v>4</v>
      </c>
      <c r="E272" t="str">
        <f t="shared" si="16"/>
        <v>FP</v>
      </c>
      <c r="F272">
        <v>96</v>
      </c>
      <c r="G272" t="s">
        <v>410</v>
      </c>
    </row>
    <row r="273" spans="1:7" outlineLevel="2">
      <c r="A273" t="s">
        <v>283</v>
      </c>
      <c r="B273" t="s">
        <v>353</v>
      </c>
      <c r="C273" t="str">
        <f>CONCATENATE(A273,"=",B273)</f>
        <v>Athens=Persia</v>
      </c>
      <c r="D273">
        <v>4</v>
      </c>
      <c r="E273" t="str">
        <f t="shared" si="16"/>
        <v>FP</v>
      </c>
      <c r="F273">
        <v>97</v>
      </c>
      <c r="G273" t="s">
        <v>411</v>
      </c>
    </row>
    <row r="274" spans="1:7" outlineLevel="2">
      <c r="A274" t="s">
        <v>283</v>
      </c>
      <c r="B274" t="s">
        <v>304</v>
      </c>
      <c r="C274" t="str">
        <f>CONCATENATE(A274,"=",B274)</f>
        <v>Athens=Phalerum</v>
      </c>
      <c r="D274">
        <v>4</v>
      </c>
      <c r="E274" t="str">
        <f t="shared" si="16"/>
        <v>FP</v>
      </c>
      <c r="F274">
        <v>63</v>
      </c>
      <c r="G274" t="s">
        <v>411</v>
      </c>
    </row>
    <row r="275" spans="1:7" outlineLevel="1">
      <c r="A275" t="str">
        <f>A274</f>
        <v>Athens</v>
      </c>
      <c r="B275" t="str">
        <f>B274</f>
        <v>Phalerum</v>
      </c>
      <c r="C275" s="1" t="s">
        <v>197</v>
      </c>
      <c r="D275">
        <f>SUBTOTAL(3,D272:D274)</f>
        <v>3</v>
      </c>
      <c r="E275" t="str">
        <f t="shared" si="16"/>
        <v>FP</v>
      </c>
      <c r="F275">
        <f>F274</f>
        <v>63</v>
      </c>
      <c r="G275">
        <f>SUBTOTAL(3,G272:G274)</f>
        <v>3</v>
      </c>
    </row>
    <row r="276" spans="1:7" outlineLevel="2">
      <c r="A276" t="s">
        <v>283</v>
      </c>
      <c r="B276" t="s">
        <v>257</v>
      </c>
      <c r="C276" t="str">
        <f>CONCATENATE(A276,"=",B276)</f>
        <v>Athens=Phoenicia</v>
      </c>
      <c r="D276">
        <v>1</v>
      </c>
      <c r="E276" t="s">
        <v>285</v>
      </c>
      <c r="F276">
        <v>57</v>
      </c>
      <c r="G276" t="s">
        <v>452</v>
      </c>
    </row>
    <row r="277" spans="1:7" outlineLevel="2">
      <c r="A277" t="s">
        <v>283</v>
      </c>
      <c r="B277" t="s">
        <v>257</v>
      </c>
      <c r="C277" t="str">
        <f>CONCATENATE(A277,"=",B277)</f>
        <v>Athens=Phoenicia</v>
      </c>
      <c r="D277">
        <v>1</v>
      </c>
      <c r="E277" t="str">
        <f>E276</f>
        <v>A</v>
      </c>
      <c r="F277">
        <v>58</v>
      </c>
      <c r="G277" t="s">
        <v>376</v>
      </c>
    </row>
    <row r="278" spans="1:7" outlineLevel="2">
      <c r="A278" t="s">
        <v>283</v>
      </c>
      <c r="B278" t="s">
        <v>257</v>
      </c>
      <c r="C278" t="str">
        <f>CONCATENATE(A278,"=",B278)</f>
        <v>Athens=Phoenicia</v>
      </c>
      <c r="D278">
        <v>1</v>
      </c>
      <c r="E278" t="str">
        <f>E277</f>
        <v>A</v>
      </c>
      <c r="F278">
        <v>62</v>
      </c>
      <c r="G278" t="s">
        <v>365</v>
      </c>
    </row>
    <row r="279" spans="1:7" outlineLevel="1">
      <c r="A279" t="str">
        <f>A278</f>
        <v>Athens</v>
      </c>
      <c r="B279" t="str">
        <f>B278</f>
        <v>Phoenicia</v>
      </c>
      <c r="C279" s="1" t="s">
        <v>195</v>
      </c>
      <c r="D279">
        <f>SUBTOTAL(3,D276:D278)</f>
        <v>3</v>
      </c>
      <c r="E279" t="str">
        <f>E278</f>
        <v>A</v>
      </c>
      <c r="F279">
        <f>F278</f>
        <v>62</v>
      </c>
      <c r="G279">
        <f>SUBTOTAL(3,G276:G278)</f>
        <v>3</v>
      </c>
    </row>
    <row r="280" spans="1:7" outlineLevel="2">
      <c r="A280" t="s">
        <v>283</v>
      </c>
      <c r="B280" t="s">
        <v>257</v>
      </c>
      <c r="C280" t="str">
        <f>CONCATENATE(A280,"=",B280)</f>
        <v>Athens=Phoenicia</v>
      </c>
      <c r="D280">
        <v>3</v>
      </c>
      <c r="E280" t="str">
        <f>E279</f>
        <v>A</v>
      </c>
      <c r="F280">
        <v>57</v>
      </c>
      <c r="G280" t="s">
        <v>211</v>
      </c>
    </row>
    <row r="281" spans="1:7" outlineLevel="2">
      <c r="A281" t="s">
        <v>283</v>
      </c>
      <c r="B281" t="s">
        <v>257</v>
      </c>
      <c r="C281" t="str">
        <f>CONCATENATE(A281,"=",B281)</f>
        <v>Athens=Phoenicia</v>
      </c>
      <c r="D281">
        <v>3</v>
      </c>
      <c r="E281" t="s">
        <v>367</v>
      </c>
      <c r="F281">
        <v>61</v>
      </c>
      <c r="G281" t="s">
        <v>302</v>
      </c>
    </row>
    <row r="282" spans="1:7" outlineLevel="2">
      <c r="A282" t="s">
        <v>283</v>
      </c>
      <c r="B282" t="s">
        <v>257</v>
      </c>
      <c r="C282" t="str">
        <f>CONCATENATE(A282,"=",B282)</f>
        <v>Athens=Phoenicia</v>
      </c>
      <c r="D282">
        <v>3</v>
      </c>
      <c r="E282" t="s">
        <v>367</v>
      </c>
      <c r="F282">
        <v>61</v>
      </c>
      <c r="G282" t="s">
        <v>302</v>
      </c>
    </row>
    <row r="283" spans="1:7" outlineLevel="1">
      <c r="A283" t="str">
        <f>A282</f>
        <v>Athens</v>
      </c>
      <c r="B283" t="str">
        <f>B282</f>
        <v>Phoenicia</v>
      </c>
      <c r="C283" s="1" t="s">
        <v>194</v>
      </c>
      <c r="D283">
        <f>SUBTOTAL(3,D280:D282)</f>
        <v>3</v>
      </c>
      <c r="E283" t="str">
        <f>E282</f>
        <v>N</v>
      </c>
      <c r="F283">
        <f>F282</f>
        <v>61</v>
      </c>
      <c r="G283">
        <f>SUBTOTAL(3,G280:G282)</f>
        <v>3</v>
      </c>
    </row>
    <row r="284" spans="1:7" outlineLevel="2">
      <c r="A284" t="s">
        <v>283</v>
      </c>
      <c r="B284" t="s">
        <v>316</v>
      </c>
      <c r="C284" t="str">
        <f>CONCATENATE(A284,"=",B284)</f>
        <v>Athens=Pylos</v>
      </c>
      <c r="D284">
        <v>1</v>
      </c>
      <c r="E284" t="str">
        <f t="shared" ref="E284:E296" si="17">E283</f>
        <v>N</v>
      </c>
      <c r="F284">
        <v>65</v>
      </c>
      <c r="G284" t="s">
        <v>452</v>
      </c>
    </row>
    <row r="285" spans="1:7" outlineLevel="1">
      <c r="A285" t="str">
        <f>A284</f>
        <v>Athens</v>
      </c>
      <c r="B285" t="str">
        <f>B284</f>
        <v>Pylos</v>
      </c>
      <c r="C285" s="1" t="s">
        <v>195</v>
      </c>
      <c r="D285">
        <f>SUBTOTAL(3,D284:D284)</f>
        <v>1</v>
      </c>
      <c r="E285" t="str">
        <f t="shared" si="17"/>
        <v>N</v>
      </c>
      <c r="F285">
        <f>F284</f>
        <v>65</v>
      </c>
      <c r="G285">
        <f>SUBTOTAL(3,G284:G284)</f>
        <v>1</v>
      </c>
    </row>
    <row r="286" spans="1:7" outlineLevel="2">
      <c r="A286" t="s">
        <v>283</v>
      </c>
      <c r="B286" t="s">
        <v>316</v>
      </c>
      <c r="C286" t="str">
        <f>CONCATENATE(A286,"=",B286)</f>
        <v>Athens=Pylos</v>
      </c>
      <c r="D286">
        <v>4</v>
      </c>
      <c r="E286" t="str">
        <f t="shared" si="17"/>
        <v>N</v>
      </c>
      <c r="F286">
        <v>65</v>
      </c>
      <c r="G286" t="s">
        <v>411</v>
      </c>
    </row>
    <row r="287" spans="1:7" outlineLevel="2">
      <c r="A287" t="s">
        <v>283</v>
      </c>
      <c r="B287" t="s">
        <v>316</v>
      </c>
      <c r="C287" t="str">
        <f>CONCATENATE(A287,"=",B287)</f>
        <v>Athens=Pylos</v>
      </c>
      <c r="D287">
        <v>4</v>
      </c>
      <c r="E287" t="str">
        <f t="shared" si="17"/>
        <v>N</v>
      </c>
      <c r="F287">
        <v>66</v>
      </c>
      <c r="G287" t="s">
        <v>411</v>
      </c>
    </row>
    <row r="288" spans="1:7" outlineLevel="1">
      <c r="A288" t="str">
        <f>A287</f>
        <v>Athens</v>
      </c>
      <c r="B288" t="str">
        <f>B287</f>
        <v>Pylos</v>
      </c>
      <c r="C288" s="1" t="s">
        <v>197</v>
      </c>
      <c r="D288">
        <f>SUBTOTAL(3,D286:D287)</f>
        <v>2</v>
      </c>
      <c r="E288" t="str">
        <f t="shared" si="17"/>
        <v>N</v>
      </c>
      <c r="F288">
        <f>F287</f>
        <v>66</v>
      </c>
      <c r="G288">
        <f>SUBTOTAL(3,G286:G287)</f>
        <v>2</v>
      </c>
    </row>
    <row r="289" spans="1:7" outlineLevel="2">
      <c r="A289" t="s">
        <v>283</v>
      </c>
      <c r="B289" t="s">
        <v>318</v>
      </c>
      <c r="C289" t="str">
        <f>CONCATENATE(A289,"=",B289)</f>
        <v xml:space="preserve">Athens=Salamis </v>
      </c>
      <c r="D289">
        <v>3</v>
      </c>
      <c r="E289" t="str">
        <f t="shared" si="17"/>
        <v>N</v>
      </c>
      <c r="F289">
        <v>66</v>
      </c>
      <c r="G289" t="s">
        <v>309</v>
      </c>
    </row>
    <row r="290" spans="1:7" outlineLevel="1">
      <c r="A290" t="str">
        <f>A289</f>
        <v>Athens</v>
      </c>
      <c r="B290" t="str">
        <f>B289</f>
        <v xml:space="preserve">Salamis </v>
      </c>
      <c r="C290" s="1" t="s">
        <v>194</v>
      </c>
      <c r="D290">
        <f>SUBTOTAL(3,D289:D289)</f>
        <v>1</v>
      </c>
      <c r="E290" t="str">
        <f t="shared" si="17"/>
        <v>N</v>
      </c>
      <c r="F290">
        <f>F289</f>
        <v>66</v>
      </c>
      <c r="G290">
        <f>SUBTOTAL(3,G289:G289)</f>
        <v>1</v>
      </c>
    </row>
    <row r="291" spans="1:7" outlineLevel="2">
      <c r="A291" t="s">
        <v>283</v>
      </c>
      <c r="B291" t="s">
        <v>393</v>
      </c>
      <c r="C291" t="str">
        <f>CONCATENATE(A291,"=",B291)</f>
        <v>Athens=Sardis</v>
      </c>
      <c r="D291">
        <v>2</v>
      </c>
      <c r="E291" t="str">
        <f t="shared" si="17"/>
        <v>N</v>
      </c>
      <c r="F291">
        <v>73</v>
      </c>
      <c r="G291" t="s">
        <v>232</v>
      </c>
    </row>
    <row r="292" spans="1:7" outlineLevel="1">
      <c r="A292" t="str">
        <f>A291</f>
        <v>Athens</v>
      </c>
      <c r="B292" t="str">
        <f>B291</f>
        <v>Sardis</v>
      </c>
      <c r="C292" s="1" t="s">
        <v>196</v>
      </c>
      <c r="D292">
        <f>SUBTOTAL(3,D291:D291)</f>
        <v>1</v>
      </c>
      <c r="E292" t="str">
        <f t="shared" si="17"/>
        <v>N</v>
      </c>
      <c r="F292">
        <f>F291</f>
        <v>73</v>
      </c>
      <c r="G292">
        <f>SUBTOTAL(3,G291:G291)</f>
        <v>1</v>
      </c>
    </row>
    <row r="293" spans="1:7" outlineLevel="2">
      <c r="A293" t="s">
        <v>283</v>
      </c>
      <c r="B293" t="s">
        <v>393</v>
      </c>
      <c r="C293" t="str">
        <f>CONCATENATE(A293,"=",B293)</f>
        <v>Athens=Sardis</v>
      </c>
      <c r="D293">
        <v>4</v>
      </c>
      <c r="E293" t="str">
        <f t="shared" si="17"/>
        <v>N</v>
      </c>
      <c r="F293">
        <v>73</v>
      </c>
      <c r="G293" t="s">
        <v>410</v>
      </c>
    </row>
    <row r="294" spans="1:7" outlineLevel="2">
      <c r="A294" t="s">
        <v>283</v>
      </c>
      <c r="B294" t="s">
        <v>393</v>
      </c>
      <c r="C294" t="str">
        <f>CONCATENATE(A294,"=",B294)</f>
        <v>Athens=Sardis</v>
      </c>
      <c r="D294">
        <v>4</v>
      </c>
      <c r="E294" t="str">
        <f t="shared" si="17"/>
        <v>N</v>
      </c>
      <c r="F294">
        <v>96</v>
      </c>
      <c r="G294" t="s">
        <v>410</v>
      </c>
    </row>
    <row r="295" spans="1:7" outlineLevel="2">
      <c r="A295" t="s">
        <v>283</v>
      </c>
      <c r="B295" t="s">
        <v>393</v>
      </c>
      <c r="C295" t="str">
        <f>CONCATENATE(A295,"=",B295)</f>
        <v>Athens=Sardis</v>
      </c>
      <c r="D295">
        <v>4</v>
      </c>
      <c r="E295" t="str">
        <f t="shared" si="17"/>
        <v>N</v>
      </c>
      <c r="F295">
        <v>105</v>
      </c>
      <c r="G295" t="s">
        <v>411</v>
      </c>
    </row>
    <row r="296" spans="1:7" outlineLevel="1">
      <c r="A296" t="str">
        <f>A295</f>
        <v>Athens</v>
      </c>
      <c r="B296" t="str">
        <f>B295</f>
        <v>Sardis</v>
      </c>
      <c r="C296" s="1" t="s">
        <v>197</v>
      </c>
      <c r="D296">
        <f>SUBTOTAL(3,D293:D295)</f>
        <v>3</v>
      </c>
      <c r="E296" t="str">
        <f t="shared" si="17"/>
        <v>N</v>
      </c>
      <c r="F296">
        <f>F295</f>
        <v>105</v>
      </c>
      <c r="G296">
        <f>SUBTOTAL(3,G293:G295)</f>
        <v>3</v>
      </c>
    </row>
    <row r="297" spans="1:7" outlineLevel="2">
      <c r="A297" t="s">
        <v>283</v>
      </c>
      <c r="B297" t="s">
        <v>320</v>
      </c>
      <c r="C297" t="str">
        <f>CONCATENATE(A297,"=",B297)</f>
        <v>Athens=Sicyon</v>
      </c>
      <c r="D297">
        <v>3</v>
      </c>
      <c r="E297" t="s">
        <v>285</v>
      </c>
      <c r="F297">
        <v>67</v>
      </c>
      <c r="G297" t="s">
        <v>466</v>
      </c>
    </row>
    <row r="298" spans="1:7" outlineLevel="2">
      <c r="A298" t="s">
        <v>283</v>
      </c>
      <c r="B298" t="s">
        <v>320</v>
      </c>
      <c r="C298" t="str">
        <f>CONCATENATE(A298,"=",B298)</f>
        <v>Athens=Sicyon</v>
      </c>
      <c r="D298">
        <v>3</v>
      </c>
      <c r="E298" t="s">
        <v>285</v>
      </c>
      <c r="F298">
        <v>69</v>
      </c>
      <c r="G298" t="s">
        <v>407</v>
      </c>
    </row>
    <row r="299" spans="1:7" outlineLevel="1">
      <c r="A299" t="str">
        <f>A298</f>
        <v>Athens</v>
      </c>
      <c r="B299" t="str">
        <f>B298</f>
        <v>Sicyon</v>
      </c>
      <c r="C299" s="1" t="s">
        <v>194</v>
      </c>
      <c r="D299">
        <f>SUBTOTAL(3,D297:D298)</f>
        <v>2</v>
      </c>
      <c r="E299" t="str">
        <f>E298</f>
        <v>A</v>
      </c>
      <c r="F299">
        <f>F298</f>
        <v>69</v>
      </c>
      <c r="G299">
        <f>SUBTOTAL(3,G297:G298)</f>
        <v>2</v>
      </c>
    </row>
    <row r="300" spans="1:7" outlineLevel="2">
      <c r="A300" t="s">
        <v>283</v>
      </c>
      <c r="B300" t="s">
        <v>314</v>
      </c>
      <c r="C300" t="str">
        <f>CONCATENATE(A300,"=",B300)</f>
        <v>Athens=Sigeum</v>
      </c>
      <c r="D300">
        <v>1</v>
      </c>
      <c r="E300" t="str">
        <f>E299</f>
        <v>A</v>
      </c>
      <c r="F300">
        <v>91</v>
      </c>
      <c r="G300" t="s">
        <v>109</v>
      </c>
    </row>
    <row r="301" spans="1:7" outlineLevel="1">
      <c r="A301" t="str">
        <f>A300</f>
        <v>Athens</v>
      </c>
      <c r="B301" t="str">
        <f>B300</f>
        <v>Sigeum</v>
      </c>
      <c r="C301" s="1" t="s">
        <v>195</v>
      </c>
      <c r="D301">
        <f>SUBTOTAL(3,D300:D300)</f>
        <v>1</v>
      </c>
      <c r="E301" t="str">
        <f>E300</f>
        <v>A</v>
      </c>
      <c r="F301">
        <f>F300</f>
        <v>91</v>
      </c>
      <c r="G301">
        <f>SUBTOTAL(3,G300:G300)</f>
        <v>1</v>
      </c>
    </row>
    <row r="302" spans="1:7" outlineLevel="2">
      <c r="A302" t="s">
        <v>283</v>
      </c>
      <c r="B302" t="s">
        <v>314</v>
      </c>
      <c r="C302" t="str">
        <f>CONCATENATE(A302,"=",B302)</f>
        <v>Athens=Sigeum</v>
      </c>
      <c r="D302">
        <v>2</v>
      </c>
      <c r="E302" t="str">
        <f>E301</f>
        <v>A</v>
      </c>
      <c r="F302">
        <v>65</v>
      </c>
      <c r="G302" t="s">
        <v>232</v>
      </c>
    </row>
    <row r="303" spans="1:7" outlineLevel="2">
      <c r="A303" t="s">
        <v>283</v>
      </c>
      <c r="B303" t="s">
        <v>314</v>
      </c>
      <c r="C303" t="str">
        <f>CONCATENATE(A303,"=",B303)</f>
        <v>Athens=Sigeum</v>
      </c>
      <c r="D303">
        <v>2</v>
      </c>
      <c r="E303" t="str">
        <f>E302</f>
        <v>A</v>
      </c>
      <c r="F303">
        <v>94</v>
      </c>
      <c r="G303" t="s">
        <v>232</v>
      </c>
    </row>
    <row r="304" spans="1:7" outlineLevel="1">
      <c r="A304" t="str">
        <f>A303</f>
        <v>Athens</v>
      </c>
      <c r="B304" t="str">
        <f>B303</f>
        <v>Sigeum</v>
      </c>
      <c r="C304" s="1" t="s">
        <v>196</v>
      </c>
      <c r="D304">
        <f>SUBTOTAL(3,D302:D303)</f>
        <v>2</v>
      </c>
      <c r="E304" t="str">
        <f>E303</f>
        <v>A</v>
      </c>
      <c r="F304">
        <f>F303</f>
        <v>94</v>
      </c>
      <c r="G304">
        <f>SUBTOTAL(3,G302:G303)</f>
        <v>2</v>
      </c>
    </row>
    <row r="305" spans="1:7" outlineLevel="2">
      <c r="A305" t="s">
        <v>283</v>
      </c>
      <c r="B305" t="s">
        <v>314</v>
      </c>
      <c r="C305" t="str">
        <f>CONCATENATE(A305,"=",B305)</f>
        <v>Athens=Sigeum</v>
      </c>
      <c r="D305">
        <v>3</v>
      </c>
      <c r="E305" t="s">
        <v>396</v>
      </c>
      <c r="F305">
        <v>94</v>
      </c>
      <c r="G305" t="s">
        <v>446</v>
      </c>
    </row>
    <row r="306" spans="1:7" outlineLevel="2">
      <c r="A306" t="s">
        <v>283</v>
      </c>
      <c r="B306" t="s">
        <v>314</v>
      </c>
      <c r="C306" t="str">
        <f>CONCATENATE(A306,"=",B306)</f>
        <v>Athens=Sigeum</v>
      </c>
      <c r="D306">
        <v>3</v>
      </c>
      <c r="E306" t="s">
        <v>396</v>
      </c>
      <c r="F306">
        <v>94</v>
      </c>
      <c r="G306" t="s">
        <v>325</v>
      </c>
    </row>
    <row r="307" spans="1:7" outlineLevel="2">
      <c r="A307" t="s">
        <v>283</v>
      </c>
      <c r="B307" t="s">
        <v>314</v>
      </c>
      <c r="C307" t="str">
        <f>CONCATENATE(A307,"=",B307)</f>
        <v>Athens=Sigeum</v>
      </c>
      <c r="D307">
        <v>3</v>
      </c>
      <c r="E307" t="str">
        <f>E306</f>
        <v>T</v>
      </c>
      <c r="F307">
        <v>96</v>
      </c>
      <c r="G307" t="s">
        <v>446</v>
      </c>
    </row>
    <row r="308" spans="1:7" outlineLevel="2">
      <c r="A308" t="s">
        <v>283</v>
      </c>
      <c r="B308" t="s">
        <v>314</v>
      </c>
      <c r="C308" t="str">
        <f>CONCATENATE(A308,"=",B308)</f>
        <v>Athens=Sigeum</v>
      </c>
      <c r="D308">
        <v>3</v>
      </c>
      <c r="E308" t="str">
        <f>E307</f>
        <v>T</v>
      </c>
      <c r="F308">
        <v>96</v>
      </c>
      <c r="G308" t="s">
        <v>407</v>
      </c>
    </row>
    <row r="309" spans="1:7" outlineLevel="1">
      <c r="A309" t="str">
        <f>A308</f>
        <v>Athens</v>
      </c>
      <c r="B309" t="str">
        <f>B308</f>
        <v>Sigeum</v>
      </c>
      <c r="C309" s="1" t="s">
        <v>194</v>
      </c>
      <c r="D309">
        <f>SUBTOTAL(3,D305:D308)</f>
        <v>4</v>
      </c>
      <c r="E309" t="str">
        <f>E308</f>
        <v>T</v>
      </c>
      <c r="F309">
        <f>F308</f>
        <v>96</v>
      </c>
      <c r="G309">
        <f>SUBTOTAL(3,G305:G308)</f>
        <v>4</v>
      </c>
    </row>
    <row r="310" spans="1:7" outlineLevel="2">
      <c r="A310" t="s">
        <v>283</v>
      </c>
      <c r="B310" t="s">
        <v>314</v>
      </c>
      <c r="C310" t="str">
        <f>CONCATENATE(A310,"=",B310)</f>
        <v>Athens=Sigeum</v>
      </c>
      <c r="D310">
        <v>4</v>
      </c>
      <c r="E310" t="s">
        <v>396</v>
      </c>
      <c r="F310">
        <v>94</v>
      </c>
      <c r="G310" t="s">
        <v>429</v>
      </c>
    </row>
    <row r="311" spans="1:7" outlineLevel="2">
      <c r="A311" t="s">
        <v>283</v>
      </c>
      <c r="B311" t="s">
        <v>314</v>
      </c>
      <c r="C311" t="str">
        <f>CONCATENATE(A311,"=",B311)</f>
        <v>Athens=Sigeum</v>
      </c>
      <c r="D311">
        <v>4</v>
      </c>
      <c r="E311" t="str">
        <f>E310</f>
        <v>T</v>
      </c>
      <c r="F311">
        <v>95</v>
      </c>
      <c r="G311" t="s">
        <v>220</v>
      </c>
    </row>
    <row r="312" spans="1:7" outlineLevel="1">
      <c r="A312" t="str">
        <f>A311</f>
        <v>Athens</v>
      </c>
      <c r="B312" t="str">
        <f>B311</f>
        <v>Sigeum</v>
      </c>
      <c r="C312" s="1" t="s">
        <v>197</v>
      </c>
      <c r="D312">
        <f>SUBTOTAL(3,D310:D311)</f>
        <v>2</v>
      </c>
      <c r="E312" t="str">
        <f>E311</f>
        <v>T</v>
      </c>
      <c r="F312">
        <f>F311</f>
        <v>95</v>
      </c>
      <c r="G312">
        <f>SUBTOTAL(3,G310:G311)</f>
        <v>2</v>
      </c>
    </row>
    <row r="313" spans="1:7" outlineLevel="2">
      <c r="A313" t="s">
        <v>283</v>
      </c>
      <c r="B313" t="s">
        <v>159</v>
      </c>
      <c r="C313" t="str">
        <f>CONCATENATE(A313,"=",B313)</f>
        <v>Athens=Solis</v>
      </c>
      <c r="D313">
        <v>3</v>
      </c>
      <c r="E313" t="str">
        <f>E312</f>
        <v>T</v>
      </c>
      <c r="F313">
        <v>113</v>
      </c>
      <c r="G313" t="s">
        <v>309</v>
      </c>
    </row>
    <row r="314" spans="1:7" outlineLevel="1">
      <c r="A314" t="str">
        <f>A313</f>
        <v>Athens</v>
      </c>
      <c r="B314" t="str">
        <f>B313</f>
        <v>Solis</v>
      </c>
      <c r="C314" s="1" t="s">
        <v>194</v>
      </c>
      <c r="D314">
        <f>SUBTOTAL(3,D313:D313)</f>
        <v>1</v>
      </c>
      <c r="E314" t="str">
        <f>E313</f>
        <v>T</v>
      </c>
      <c r="F314">
        <f>F313</f>
        <v>113</v>
      </c>
      <c r="G314">
        <f>SUBTOTAL(3,G313:G313)</f>
        <v>1</v>
      </c>
    </row>
    <row r="315" spans="1:7" outlineLevel="2">
      <c r="A315" t="s">
        <v>283</v>
      </c>
      <c r="B315" t="s">
        <v>228</v>
      </c>
      <c r="C315" t="str">
        <f>CONCATENATE(A315,"=",B315)</f>
        <v>Athens=Sparta</v>
      </c>
      <c r="D315">
        <v>2</v>
      </c>
      <c r="E315" t="str">
        <f>E314</f>
        <v>T</v>
      </c>
      <c r="F315">
        <v>63</v>
      </c>
      <c r="G315" t="s">
        <v>412</v>
      </c>
    </row>
    <row r="316" spans="1:7" outlineLevel="2">
      <c r="A316" t="s">
        <v>283</v>
      </c>
      <c r="B316" t="s">
        <v>228</v>
      </c>
      <c r="C316" t="str">
        <f>CONCATENATE(A316,"=",B316)</f>
        <v>Athens=Sparta</v>
      </c>
      <c r="D316">
        <v>2</v>
      </c>
      <c r="E316" t="s">
        <v>212</v>
      </c>
      <c r="F316">
        <v>65</v>
      </c>
      <c r="G316" t="s">
        <v>232</v>
      </c>
    </row>
    <row r="317" spans="1:7" outlineLevel="2">
      <c r="A317" t="s">
        <v>283</v>
      </c>
      <c r="B317" t="s">
        <v>228</v>
      </c>
      <c r="C317" t="str">
        <f>CONCATENATE(A317,"=",B317)</f>
        <v>Athens=Sparta</v>
      </c>
      <c r="D317">
        <v>2</v>
      </c>
      <c r="E317" t="str">
        <f t="shared" ref="E317:E325" si="18">E316</f>
        <v>H</v>
      </c>
      <c r="F317">
        <v>72</v>
      </c>
      <c r="G317" t="s">
        <v>412</v>
      </c>
    </row>
    <row r="318" spans="1:7" outlineLevel="1">
      <c r="A318" t="str">
        <f>A317</f>
        <v>Athens</v>
      </c>
      <c r="B318" t="str">
        <f>B317</f>
        <v>Sparta</v>
      </c>
      <c r="C318" s="1" t="s">
        <v>196</v>
      </c>
      <c r="D318">
        <f>SUBTOTAL(3,D315:D317)</f>
        <v>3</v>
      </c>
      <c r="E318" t="str">
        <f t="shared" si="18"/>
        <v>H</v>
      </c>
      <c r="F318">
        <f>F317</f>
        <v>72</v>
      </c>
      <c r="G318">
        <f>SUBTOTAL(3,G315:G317)</f>
        <v>3</v>
      </c>
    </row>
    <row r="319" spans="1:7" outlineLevel="2">
      <c r="A319" t="s">
        <v>283</v>
      </c>
      <c r="B319" t="s">
        <v>228</v>
      </c>
      <c r="C319" t="str">
        <f>CONCATENATE(A319,"=",B319)</f>
        <v>Athens=Sparta</v>
      </c>
      <c r="D319">
        <v>3</v>
      </c>
      <c r="E319" t="str">
        <f t="shared" si="18"/>
        <v>H</v>
      </c>
      <c r="F319">
        <v>63</v>
      </c>
      <c r="G319" t="s">
        <v>407</v>
      </c>
    </row>
    <row r="320" spans="1:7" outlineLevel="2">
      <c r="A320" t="s">
        <v>283</v>
      </c>
      <c r="B320" t="s">
        <v>228</v>
      </c>
      <c r="C320" t="str">
        <f>CONCATENATE(A320,"=",B320)</f>
        <v>Athens=Sparta</v>
      </c>
      <c r="D320">
        <v>3</v>
      </c>
      <c r="E320" t="str">
        <f t="shared" si="18"/>
        <v>H</v>
      </c>
      <c r="F320">
        <v>70</v>
      </c>
      <c r="G320" t="s">
        <v>211</v>
      </c>
    </row>
    <row r="321" spans="1:7" outlineLevel="2">
      <c r="A321" t="s">
        <v>283</v>
      </c>
      <c r="B321" t="s">
        <v>228</v>
      </c>
      <c r="C321" t="str">
        <f>CONCATENATE(A321,"=",B321)</f>
        <v>Athens=Sparta</v>
      </c>
      <c r="D321">
        <v>3</v>
      </c>
      <c r="E321" t="str">
        <f t="shared" si="18"/>
        <v>H</v>
      </c>
      <c r="F321">
        <v>72</v>
      </c>
      <c r="G321" t="s">
        <v>410</v>
      </c>
    </row>
    <row r="322" spans="1:7" outlineLevel="1">
      <c r="A322" t="str">
        <f>A321</f>
        <v>Athens</v>
      </c>
      <c r="B322" t="str">
        <f>B321</f>
        <v>Sparta</v>
      </c>
      <c r="C322" s="1" t="s">
        <v>194</v>
      </c>
      <c r="D322">
        <f>SUBTOTAL(3,D319:D321)</f>
        <v>3</v>
      </c>
      <c r="E322" t="str">
        <f t="shared" si="18"/>
        <v>H</v>
      </c>
      <c r="F322">
        <f>F321</f>
        <v>72</v>
      </c>
      <c r="G322">
        <f>SUBTOTAL(3,G319:G321)</f>
        <v>3</v>
      </c>
    </row>
    <row r="323" spans="1:7" outlineLevel="2">
      <c r="A323" t="s">
        <v>283</v>
      </c>
      <c r="B323" t="s">
        <v>228</v>
      </c>
      <c r="C323" t="str">
        <f t="shared" ref="C323:C328" si="19">CONCATENATE(A323,"=",B323)</f>
        <v>Athens=Sparta</v>
      </c>
      <c r="D323">
        <v>4</v>
      </c>
      <c r="E323" t="str">
        <f t="shared" si="18"/>
        <v>H</v>
      </c>
      <c r="F323">
        <v>63</v>
      </c>
      <c r="G323" t="s">
        <v>440</v>
      </c>
    </row>
    <row r="324" spans="1:7" outlineLevel="2">
      <c r="A324" t="s">
        <v>283</v>
      </c>
      <c r="B324" t="s">
        <v>228</v>
      </c>
      <c r="C324" t="str">
        <f t="shared" si="19"/>
        <v>Athens=Sparta</v>
      </c>
      <c r="D324">
        <v>4</v>
      </c>
      <c r="E324" t="str">
        <f t="shared" si="18"/>
        <v>H</v>
      </c>
      <c r="F324">
        <v>72</v>
      </c>
      <c r="G324" t="s">
        <v>440</v>
      </c>
    </row>
    <row r="325" spans="1:7" outlineLevel="2">
      <c r="A325" t="s">
        <v>283</v>
      </c>
      <c r="B325" t="s">
        <v>228</v>
      </c>
      <c r="C325" t="str">
        <f t="shared" si="19"/>
        <v>Athens=Sparta</v>
      </c>
      <c r="D325">
        <v>4</v>
      </c>
      <c r="E325" t="str">
        <f t="shared" si="18"/>
        <v>H</v>
      </c>
      <c r="F325">
        <v>72</v>
      </c>
      <c r="G325" t="s">
        <v>216</v>
      </c>
    </row>
    <row r="326" spans="1:7" outlineLevel="2">
      <c r="A326" t="s">
        <v>283</v>
      </c>
      <c r="B326" t="s">
        <v>228</v>
      </c>
      <c r="C326" t="str">
        <f t="shared" si="19"/>
        <v>Athens=Sparta</v>
      </c>
      <c r="D326">
        <v>4</v>
      </c>
      <c r="E326" t="s">
        <v>396</v>
      </c>
      <c r="F326">
        <v>74</v>
      </c>
      <c r="G326" t="s">
        <v>440</v>
      </c>
    </row>
    <row r="327" spans="1:7" outlineLevel="2">
      <c r="A327" t="s">
        <v>283</v>
      </c>
      <c r="B327" t="s">
        <v>228</v>
      </c>
      <c r="C327" t="str">
        <f t="shared" si="19"/>
        <v>Athens=Sparta</v>
      </c>
      <c r="D327">
        <v>4</v>
      </c>
      <c r="E327" t="s">
        <v>399</v>
      </c>
      <c r="F327">
        <v>91</v>
      </c>
      <c r="G327" t="s">
        <v>411</v>
      </c>
    </row>
    <row r="328" spans="1:7" outlineLevel="2">
      <c r="A328" t="s">
        <v>283</v>
      </c>
      <c r="B328" t="s">
        <v>296</v>
      </c>
      <c r="C328" t="str">
        <f t="shared" si="19"/>
        <v>Athens=Thebes</v>
      </c>
      <c r="D328">
        <v>4</v>
      </c>
      <c r="E328" t="str">
        <f t="shared" ref="E328:E347" si="20">E327</f>
        <v>F</v>
      </c>
      <c r="F328">
        <v>81</v>
      </c>
      <c r="G328" t="s">
        <v>369</v>
      </c>
    </row>
    <row r="329" spans="1:7" outlineLevel="1">
      <c r="A329" t="str">
        <f>A328</f>
        <v>Athens</v>
      </c>
      <c r="B329" t="str">
        <f>B328</f>
        <v>Thebes</v>
      </c>
      <c r="C329" s="1" t="s">
        <v>197</v>
      </c>
      <c r="D329">
        <f>SUBTOTAL(3,D323:D328)</f>
        <v>6</v>
      </c>
      <c r="E329" t="str">
        <f t="shared" si="20"/>
        <v>F</v>
      </c>
      <c r="F329">
        <f>F328</f>
        <v>81</v>
      </c>
      <c r="G329">
        <f>SUBTOTAL(3,G323:G328)</f>
        <v>6</v>
      </c>
    </row>
    <row r="330" spans="1:7" outlineLevel="2">
      <c r="A330" t="s">
        <v>283</v>
      </c>
      <c r="B330" t="s">
        <v>305</v>
      </c>
      <c r="C330" t="str">
        <f>CONCATENATE(A330,"=",B330)</f>
        <v>Athens=Thessaly</v>
      </c>
      <c r="D330">
        <v>3</v>
      </c>
      <c r="E330" t="str">
        <f t="shared" si="20"/>
        <v>F</v>
      </c>
      <c r="F330">
        <v>63</v>
      </c>
      <c r="G330" t="s">
        <v>211</v>
      </c>
    </row>
    <row r="331" spans="1:7" outlineLevel="2">
      <c r="A331" t="s">
        <v>283</v>
      </c>
      <c r="B331" t="s">
        <v>305</v>
      </c>
      <c r="C331" t="str">
        <f>CONCATENATE(A331,"=",B331)</f>
        <v>Athens=Thessaly</v>
      </c>
      <c r="D331">
        <v>3</v>
      </c>
      <c r="E331" t="str">
        <f t="shared" si="20"/>
        <v>F</v>
      </c>
      <c r="F331">
        <v>63</v>
      </c>
      <c r="G331" t="s">
        <v>211</v>
      </c>
    </row>
    <row r="332" spans="1:7" outlineLevel="2">
      <c r="A332" t="s">
        <v>283</v>
      </c>
      <c r="B332" t="s">
        <v>305</v>
      </c>
      <c r="C332" t="str">
        <f>CONCATENATE(A332,"=",B332)</f>
        <v>Athens=Thessaly</v>
      </c>
      <c r="D332">
        <v>3</v>
      </c>
      <c r="E332" t="str">
        <f t="shared" si="20"/>
        <v>F</v>
      </c>
      <c r="F332">
        <v>63</v>
      </c>
      <c r="G332" t="s">
        <v>211</v>
      </c>
    </row>
    <row r="333" spans="1:7" outlineLevel="1">
      <c r="A333" t="str">
        <f>A332</f>
        <v>Athens</v>
      </c>
      <c r="B333" t="str">
        <f>B332</f>
        <v>Thessaly</v>
      </c>
      <c r="C333" s="1" t="s">
        <v>194</v>
      </c>
      <c r="D333">
        <f>SUBTOTAL(3,D330:D332)</f>
        <v>3</v>
      </c>
      <c r="E333" t="str">
        <f t="shared" si="20"/>
        <v>F</v>
      </c>
      <c r="F333">
        <f>F332</f>
        <v>63</v>
      </c>
      <c r="G333">
        <f>SUBTOTAL(3,G330:G332)</f>
        <v>3</v>
      </c>
    </row>
    <row r="334" spans="1:7" outlineLevel="2">
      <c r="A334" t="s">
        <v>283</v>
      </c>
      <c r="B334" t="s">
        <v>305</v>
      </c>
      <c r="C334" t="str">
        <f>CONCATENATE(A334,"=",B334)</f>
        <v>Athens=Thessaly</v>
      </c>
      <c r="D334">
        <v>4</v>
      </c>
      <c r="E334" t="str">
        <f t="shared" si="20"/>
        <v>F</v>
      </c>
      <c r="F334">
        <v>63</v>
      </c>
      <c r="G334" t="s">
        <v>410</v>
      </c>
    </row>
    <row r="335" spans="1:7" outlineLevel="1">
      <c r="A335" t="str">
        <f>A334</f>
        <v>Athens</v>
      </c>
      <c r="B335" t="str">
        <f>B334</f>
        <v>Thessaly</v>
      </c>
      <c r="C335" s="1" t="s">
        <v>197</v>
      </c>
      <c r="D335">
        <f>SUBTOTAL(3,D334:D334)</f>
        <v>1</v>
      </c>
      <c r="E335" t="str">
        <f t="shared" si="20"/>
        <v>F</v>
      </c>
      <c r="F335">
        <f>F334</f>
        <v>63</v>
      </c>
      <c r="G335">
        <f>SUBTOTAL(3,G334:G334)</f>
        <v>1</v>
      </c>
    </row>
    <row r="336" spans="1:7" outlineLevel="2">
      <c r="A336" t="s">
        <v>310</v>
      </c>
      <c r="B336" t="s">
        <v>314</v>
      </c>
      <c r="C336" t="str">
        <f>CONCATENATE(A336,"=",B336)</f>
        <v>Attica=Sigeum</v>
      </c>
      <c r="D336">
        <v>2</v>
      </c>
      <c r="E336" t="str">
        <f t="shared" si="20"/>
        <v>F</v>
      </c>
      <c r="F336">
        <v>65</v>
      </c>
      <c r="G336" t="s">
        <v>412</v>
      </c>
    </row>
    <row r="337" spans="1:7" outlineLevel="2">
      <c r="A337" t="s">
        <v>310</v>
      </c>
      <c r="B337" t="s">
        <v>305</v>
      </c>
      <c r="C337" t="str">
        <f>CONCATENATE(A337,"=",B337)</f>
        <v>Attica=Thessaly</v>
      </c>
      <c r="D337">
        <v>2</v>
      </c>
      <c r="E337" t="str">
        <f t="shared" si="20"/>
        <v>F</v>
      </c>
      <c r="F337">
        <v>64</v>
      </c>
      <c r="G337" t="s">
        <v>412</v>
      </c>
    </row>
    <row r="338" spans="1:7" outlineLevel="1">
      <c r="A338" t="str">
        <f>A337</f>
        <v>Attica</v>
      </c>
      <c r="B338" t="str">
        <f>B337</f>
        <v>Thessaly</v>
      </c>
      <c r="C338" s="1" t="s">
        <v>196</v>
      </c>
      <c r="D338">
        <f>SUBTOTAL(3,D336:D337)</f>
        <v>2</v>
      </c>
      <c r="E338" t="str">
        <f t="shared" si="20"/>
        <v>F</v>
      </c>
      <c r="F338">
        <f>F337</f>
        <v>64</v>
      </c>
      <c r="G338">
        <f>SUBTOTAL(3,G336:G337)</f>
        <v>2</v>
      </c>
    </row>
    <row r="339" spans="1:7" outlineLevel="2">
      <c r="A339" t="s">
        <v>294</v>
      </c>
      <c r="B339" t="s">
        <v>331</v>
      </c>
      <c r="C339" t="str">
        <f>CONCATENATE(A339,"=",B339)</f>
        <v>Boeotia=Chalcis</v>
      </c>
      <c r="D339">
        <v>3</v>
      </c>
      <c r="E339" t="str">
        <f t="shared" si="20"/>
        <v>F</v>
      </c>
      <c r="F339">
        <v>77</v>
      </c>
      <c r="G339" t="s">
        <v>211</v>
      </c>
    </row>
    <row r="340" spans="1:7" outlineLevel="1">
      <c r="A340" t="str">
        <f>A339</f>
        <v>Boeotia</v>
      </c>
      <c r="B340" t="str">
        <f>B339</f>
        <v>Chalcis</v>
      </c>
      <c r="C340" s="1" t="s">
        <v>194</v>
      </c>
      <c r="D340">
        <f>SUBTOTAL(3,D339:D339)</f>
        <v>1</v>
      </c>
      <c r="E340" t="str">
        <f t="shared" si="20"/>
        <v>F</v>
      </c>
      <c r="F340">
        <f>F339</f>
        <v>77</v>
      </c>
      <c r="G340">
        <f>SUBTOTAL(3,G339:G339)</f>
        <v>1</v>
      </c>
    </row>
    <row r="341" spans="1:7" outlineLevel="2">
      <c r="A341" t="s">
        <v>294</v>
      </c>
      <c r="B341" t="s">
        <v>334</v>
      </c>
      <c r="C341" t="str">
        <f>CONCATENATE(A341,"=",B341)</f>
        <v>Boeotia=Euripus</v>
      </c>
      <c r="D341">
        <v>2</v>
      </c>
      <c r="E341" t="str">
        <f t="shared" si="20"/>
        <v>F</v>
      </c>
      <c r="F341">
        <v>77</v>
      </c>
      <c r="G341" t="s">
        <v>232</v>
      </c>
    </row>
    <row r="342" spans="1:7" outlineLevel="1">
      <c r="A342" t="str">
        <f>A341</f>
        <v>Boeotia</v>
      </c>
      <c r="B342" t="str">
        <f>B341</f>
        <v>Euripus</v>
      </c>
      <c r="C342" s="1" t="s">
        <v>196</v>
      </c>
      <c r="D342">
        <f>SUBTOTAL(3,D341:D341)</f>
        <v>1</v>
      </c>
      <c r="E342" t="str">
        <f t="shared" si="20"/>
        <v>F</v>
      </c>
      <c r="F342">
        <f>F341</f>
        <v>77</v>
      </c>
      <c r="G342">
        <f>SUBTOTAL(3,G341:G341)</f>
        <v>1</v>
      </c>
    </row>
    <row r="343" spans="1:7" outlineLevel="2">
      <c r="A343" t="s">
        <v>294</v>
      </c>
      <c r="B343" t="s">
        <v>330</v>
      </c>
      <c r="C343" t="str">
        <f>CONCATENATE(A343,"=",B343)</f>
        <v>Boeotia=Hysiae</v>
      </c>
      <c r="D343">
        <v>4</v>
      </c>
      <c r="E343" t="str">
        <f t="shared" si="20"/>
        <v>F</v>
      </c>
      <c r="F343">
        <v>74</v>
      </c>
      <c r="G343" t="s">
        <v>359</v>
      </c>
    </row>
    <row r="344" spans="1:7" outlineLevel="2">
      <c r="A344" t="s">
        <v>294</v>
      </c>
      <c r="B344" t="s">
        <v>329</v>
      </c>
      <c r="C344" t="str">
        <f>CONCATENATE(A344,"=",B344)</f>
        <v>Boeotia=Oenoe</v>
      </c>
      <c r="D344">
        <v>4</v>
      </c>
      <c r="E344" t="str">
        <f t="shared" si="20"/>
        <v>F</v>
      </c>
      <c r="F344">
        <v>74</v>
      </c>
      <c r="G344" t="s">
        <v>359</v>
      </c>
    </row>
    <row r="345" spans="1:7" outlineLevel="2">
      <c r="A345" t="s">
        <v>294</v>
      </c>
      <c r="B345" t="s">
        <v>257</v>
      </c>
      <c r="C345" t="str">
        <f>CONCATENATE(A345,"=",B345)</f>
        <v>Boeotia=Phoenicia</v>
      </c>
      <c r="D345">
        <v>4</v>
      </c>
      <c r="E345" t="str">
        <f t="shared" si="20"/>
        <v>F</v>
      </c>
      <c r="F345">
        <v>57</v>
      </c>
      <c r="G345" t="s">
        <v>411</v>
      </c>
    </row>
    <row r="346" spans="1:7" outlineLevel="2">
      <c r="A346" t="s">
        <v>294</v>
      </c>
      <c r="B346" t="s">
        <v>257</v>
      </c>
      <c r="C346" t="str">
        <f>CONCATENATE(A346,"=",B346)</f>
        <v>Boeotia=Phoenicia</v>
      </c>
      <c r="D346">
        <v>4</v>
      </c>
      <c r="E346" t="str">
        <f t="shared" si="20"/>
        <v>F</v>
      </c>
      <c r="F346">
        <v>61</v>
      </c>
      <c r="G346" t="s">
        <v>411</v>
      </c>
    </row>
    <row r="347" spans="1:7" outlineLevel="1">
      <c r="A347" t="str">
        <f>A346</f>
        <v>Boeotia</v>
      </c>
      <c r="B347" t="str">
        <f>B346</f>
        <v>Phoenicia</v>
      </c>
      <c r="C347" s="1" t="s">
        <v>197</v>
      </c>
      <c r="D347">
        <f>SUBTOTAL(3,D343:D346)</f>
        <v>4</v>
      </c>
      <c r="E347" t="str">
        <f t="shared" si="20"/>
        <v>F</v>
      </c>
      <c r="F347">
        <f>F346</f>
        <v>61</v>
      </c>
      <c r="G347">
        <f>SUBTOTAL(3,G343:G346)</f>
        <v>4</v>
      </c>
    </row>
    <row r="348" spans="1:7" outlineLevel="2">
      <c r="A348" t="s">
        <v>455</v>
      </c>
      <c r="B348" t="s">
        <v>360</v>
      </c>
      <c r="C348" t="str">
        <f t="shared" ref="C348:C353" si="21">CONCATENATE(A348,"=",B348)</f>
        <v>Byzantium=Hellespont</v>
      </c>
      <c r="D348">
        <v>1</v>
      </c>
      <c r="E348" t="s">
        <v>396</v>
      </c>
      <c r="F348">
        <v>103</v>
      </c>
      <c r="G348" t="s">
        <v>413</v>
      </c>
    </row>
    <row r="349" spans="1:7" outlineLevel="2">
      <c r="A349" t="s">
        <v>455</v>
      </c>
      <c r="B349" t="s">
        <v>459</v>
      </c>
      <c r="C349" t="str">
        <f t="shared" si="21"/>
        <v>Byzantium=Troad</v>
      </c>
      <c r="D349">
        <v>1</v>
      </c>
      <c r="E349" t="str">
        <f>E348</f>
        <v>T</v>
      </c>
      <c r="F349">
        <v>26</v>
      </c>
      <c r="G349" t="s">
        <v>413</v>
      </c>
    </row>
    <row r="350" spans="1:7" outlineLevel="2">
      <c r="A350" t="s">
        <v>456</v>
      </c>
      <c r="B350" t="s">
        <v>459</v>
      </c>
      <c r="C350" t="str">
        <f t="shared" si="21"/>
        <v>Calchedon=Troad</v>
      </c>
      <c r="D350">
        <v>1</v>
      </c>
      <c r="E350" t="str">
        <f>E349</f>
        <v>T</v>
      </c>
      <c r="F350">
        <v>26</v>
      </c>
      <c r="G350" t="s">
        <v>413</v>
      </c>
    </row>
    <row r="351" spans="1:7" outlineLevel="2">
      <c r="A351" t="s">
        <v>269</v>
      </c>
      <c r="B351" t="s">
        <v>272</v>
      </c>
      <c r="C351" t="str">
        <f t="shared" si="21"/>
        <v>Cappadocia=Cilicia</v>
      </c>
      <c r="D351">
        <v>1</v>
      </c>
      <c r="E351" t="s">
        <v>285</v>
      </c>
      <c r="F351">
        <v>52</v>
      </c>
      <c r="G351" t="s">
        <v>424</v>
      </c>
    </row>
    <row r="352" spans="1:7" outlineLevel="2">
      <c r="A352" t="s">
        <v>269</v>
      </c>
      <c r="B352" t="s">
        <v>268</v>
      </c>
      <c r="C352" t="str">
        <f t="shared" si="21"/>
        <v>Cappadocia=Phrygia</v>
      </c>
      <c r="D352">
        <v>1</v>
      </c>
      <c r="E352" t="s">
        <v>399</v>
      </c>
      <c r="F352">
        <v>49</v>
      </c>
      <c r="G352" t="s">
        <v>424</v>
      </c>
    </row>
    <row r="353" spans="1:7" outlineLevel="2">
      <c r="A353" t="s">
        <v>269</v>
      </c>
      <c r="B353" t="s">
        <v>270</v>
      </c>
      <c r="C353" t="str">
        <f t="shared" si="21"/>
        <v>Cappadocia=Syria</v>
      </c>
      <c r="D353">
        <v>1</v>
      </c>
      <c r="E353" t="s">
        <v>399</v>
      </c>
      <c r="F353">
        <v>49</v>
      </c>
      <c r="G353" t="s">
        <v>271</v>
      </c>
    </row>
    <row r="354" spans="1:7" outlineLevel="1">
      <c r="A354" t="str">
        <f>A353</f>
        <v>Cappadocia</v>
      </c>
      <c r="B354" t="str">
        <f>B353</f>
        <v>Syria</v>
      </c>
      <c r="C354" s="1" t="s">
        <v>195</v>
      </c>
      <c r="D354">
        <f>SUBTOTAL(3,D348:D353)</f>
        <v>6</v>
      </c>
      <c r="E354" t="str">
        <f>E353</f>
        <v>F</v>
      </c>
      <c r="F354">
        <f>F353</f>
        <v>49</v>
      </c>
      <c r="G354">
        <f>SUBTOTAL(3,G348:G353)</f>
        <v>6</v>
      </c>
    </row>
    <row r="355" spans="1:7" outlineLevel="2">
      <c r="A355" t="s">
        <v>238</v>
      </c>
      <c r="B355" t="s">
        <v>228</v>
      </c>
      <c r="C355" t="str">
        <f>CONCATENATE(A355,"=",B355)</f>
        <v>Carchedonia=Sparta</v>
      </c>
      <c r="D355">
        <v>4</v>
      </c>
      <c r="E355" t="str">
        <f>E354</f>
        <v>F</v>
      </c>
      <c r="F355">
        <v>42</v>
      </c>
      <c r="G355" t="s">
        <v>440</v>
      </c>
    </row>
    <row r="356" spans="1:7" outlineLevel="1">
      <c r="A356" t="str">
        <f>A355</f>
        <v>Carchedonia</v>
      </c>
      <c r="B356" t="str">
        <f>B355</f>
        <v>Sparta</v>
      </c>
      <c r="C356" s="1" t="s">
        <v>197</v>
      </c>
      <c r="D356">
        <f>SUBTOTAL(3,D355:D355)</f>
        <v>1</v>
      </c>
      <c r="E356" t="str">
        <f>E355</f>
        <v>F</v>
      </c>
      <c r="F356">
        <f>F355</f>
        <v>42</v>
      </c>
      <c r="G356">
        <f>SUBTOTAL(3,G355:G355)</f>
        <v>1</v>
      </c>
    </row>
    <row r="357" spans="1:7" outlineLevel="2">
      <c r="A357" t="s">
        <v>317</v>
      </c>
      <c r="B357" t="s">
        <v>391</v>
      </c>
      <c r="C357" t="str">
        <f>CONCATENATE(A357,"=",B357)</f>
        <v>Caria=Cyprus</v>
      </c>
      <c r="D357">
        <v>3</v>
      </c>
      <c r="E357" t="str">
        <f>E356</f>
        <v>F</v>
      </c>
      <c r="F357">
        <v>111</v>
      </c>
      <c r="G357" t="s">
        <v>410</v>
      </c>
    </row>
    <row r="358" spans="1:7" outlineLevel="2">
      <c r="A358" t="s">
        <v>317</v>
      </c>
      <c r="B358" t="s">
        <v>391</v>
      </c>
      <c r="C358" t="str">
        <f>CONCATENATE(A358,"=",B358)</f>
        <v>Caria=Cyprus</v>
      </c>
      <c r="D358">
        <v>3</v>
      </c>
      <c r="E358" t="s">
        <v>399</v>
      </c>
      <c r="F358">
        <v>111</v>
      </c>
      <c r="G358" t="s">
        <v>410</v>
      </c>
    </row>
    <row r="359" spans="1:7" outlineLevel="1">
      <c r="A359" t="str">
        <f>A358</f>
        <v>Caria</v>
      </c>
      <c r="B359" t="str">
        <f>B358</f>
        <v>Cyprus</v>
      </c>
      <c r="C359" s="1" t="s">
        <v>194</v>
      </c>
      <c r="D359">
        <f>SUBTOTAL(3,D357:D358)</f>
        <v>2</v>
      </c>
      <c r="E359" t="str">
        <f>E358</f>
        <v>F</v>
      </c>
      <c r="F359">
        <f>F358</f>
        <v>111</v>
      </c>
      <c r="G359">
        <f>SUBTOTAL(3,G357:G358)</f>
        <v>2</v>
      </c>
    </row>
    <row r="360" spans="1:7" outlineLevel="2">
      <c r="A360" t="s">
        <v>317</v>
      </c>
      <c r="B360" t="s">
        <v>391</v>
      </c>
      <c r="C360" t="str">
        <f>CONCATENATE(A360,"=",B360)</f>
        <v>Caria=Cyprus</v>
      </c>
      <c r="D360">
        <v>4</v>
      </c>
      <c r="E360" t="s">
        <v>399</v>
      </c>
      <c r="F360">
        <v>111</v>
      </c>
      <c r="G360" t="s">
        <v>410</v>
      </c>
    </row>
    <row r="361" spans="1:7" outlineLevel="2">
      <c r="A361" t="s">
        <v>317</v>
      </c>
      <c r="B361" t="s">
        <v>391</v>
      </c>
      <c r="C361" t="str">
        <f>CONCATENATE(A361,"=",B361)</f>
        <v>Caria=Cyprus</v>
      </c>
      <c r="D361">
        <v>4</v>
      </c>
      <c r="E361" t="s">
        <v>399</v>
      </c>
      <c r="F361">
        <v>111</v>
      </c>
      <c r="G361" t="s">
        <v>410</v>
      </c>
    </row>
    <row r="362" spans="1:7" outlineLevel="1">
      <c r="A362" t="str">
        <f>A361</f>
        <v>Caria</v>
      </c>
      <c r="B362" t="str">
        <f>B361</f>
        <v>Cyprus</v>
      </c>
      <c r="C362" s="1" t="s">
        <v>197</v>
      </c>
      <c r="D362">
        <f>SUBTOTAL(3,D360:D361)</f>
        <v>2</v>
      </c>
      <c r="E362" t="str">
        <f>E361</f>
        <v>F</v>
      </c>
      <c r="F362">
        <f>F361</f>
        <v>111</v>
      </c>
      <c r="G362">
        <f>SUBTOTAL(3,G360:G361)</f>
        <v>2</v>
      </c>
    </row>
    <row r="363" spans="1:7" outlineLevel="2">
      <c r="A363" t="s">
        <v>317</v>
      </c>
      <c r="B363" t="s">
        <v>468</v>
      </c>
      <c r="C363" t="str">
        <f>CONCATENATE(A363,"=",B363)</f>
        <v>Caria=Ionia</v>
      </c>
      <c r="D363">
        <v>3</v>
      </c>
      <c r="E363" t="str">
        <f>E362</f>
        <v>F</v>
      </c>
      <c r="F363">
        <v>117</v>
      </c>
      <c r="G363" t="s">
        <v>211</v>
      </c>
    </row>
    <row r="364" spans="1:7" outlineLevel="1">
      <c r="A364" t="str">
        <f>A363</f>
        <v>Caria</v>
      </c>
      <c r="B364" t="str">
        <f>B363</f>
        <v>Ionia</v>
      </c>
      <c r="C364" s="1" t="s">
        <v>194</v>
      </c>
      <c r="D364">
        <f>SUBTOTAL(3,D363:D363)</f>
        <v>1</v>
      </c>
      <c r="E364" t="str">
        <f>E363</f>
        <v>F</v>
      </c>
      <c r="F364">
        <f>F363</f>
        <v>117</v>
      </c>
      <c r="G364">
        <f>SUBTOTAL(3,G363:G363)</f>
        <v>1</v>
      </c>
    </row>
    <row r="365" spans="1:7" outlineLevel="2">
      <c r="A365" t="s">
        <v>317</v>
      </c>
      <c r="B365" t="s">
        <v>182</v>
      </c>
      <c r="C365" t="str">
        <f>CONCATENATE(A365,"=",B365)</f>
        <v>Caria=Labraunda</v>
      </c>
      <c r="D365">
        <v>2</v>
      </c>
      <c r="E365" t="s">
        <v>396</v>
      </c>
      <c r="F365">
        <v>119</v>
      </c>
      <c r="G365" t="s">
        <v>403</v>
      </c>
    </row>
    <row r="366" spans="1:7" outlineLevel="2">
      <c r="A366" t="s">
        <v>317</v>
      </c>
      <c r="B366" t="s">
        <v>182</v>
      </c>
      <c r="C366" t="str">
        <f>CONCATENATE(A366,"=",B366)</f>
        <v>Caria=Labraunda</v>
      </c>
      <c r="D366">
        <v>2</v>
      </c>
      <c r="E366" t="s">
        <v>396</v>
      </c>
      <c r="F366">
        <v>119</v>
      </c>
      <c r="G366" t="s">
        <v>403</v>
      </c>
    </row>
    <row r="367" spans="1:7" outlineLevel="1">
      <c r="A367" t="str">
        <f>A366</f>
        <v>Caria</v>
      </c>
      <c r="B367" t="str">
        <f>B366</f>
        <v>Labraunda</v>
      </c>
      <c r="C367" s="1" t="s">
        <v>196</v>
      </c>
      <c r="D367">
        <f>SUBTOTAL(3,D365:D366)</f>
        <v>2</v>
      </c>
      <c r="E367" t="str">
        <f>E366</f>
        <v>T</v>
      </c>
      <c r="F367">
        <f>F366</f>
        <v>119</v>
      </c>
      <c r="G367">
        <f>SUBTOTAL(3,G365:G366)</f>
        <v>2</v>
      </c>
    </row>
    <row r="368" spans="1:7" outlineLevel="2">
      <c r="A368" t="s">
        <v>317</v>
      </c>
      <c r="B368" t="s">
        <v>178</v>
      </c>
      <c r="C368" t="str">
        <f>CONCATENATE(A368,"=",B368)</f>
        <v>Caria=Maeander</v>
      </c>
      <c r="D368">
        <v>1</v>
      </c>
      <c r="E368" t="s">
        <v>399</v>
      </c>
      <c r="F368">
        <v>118</v>
      </c>
      <c r="G368" t="s">
        <v>424</v>
      </c>
    </row>
    <row r="369" spans="1:7" outlineLevel="1">
      <c r="A369" t="str">
        <f>A368</f>
        <v>Caria</v>
      </c>
      <c r="B369" t="str">
        <f>B368</f>
        <v>Maeander</v>
      </c>
      <c r="C369" s="1" t="s">
        <v>195</v>
      </c>
      <c r="D369">
        <f>SUBTOTAL(3,D368:D368)</f>
        <v>1</v>
      </c>
      <c r="E369" t="str">
        <f>E368</f>
        <v>F</v>
      </c>
      <c r="F369">
        <f>F368</f>
        <v>118</v>
      </c>
      <c r="G369">
        <f>SUBTOTAL(3,G368:G368)</f>
        <v>1</v>
      </c>
    </row>
    <row r="370" spans="1:7" outlineLevel="2">
      <c r="A370" t="s">
        <v>317</v>
      </c>
      <c r="B370" t="s">
        <v>178</v>
      </c>
      <c r="C370" t="str">
        <f>CONCATENATE(A370,"=",B370)</f>
        <v>Caria=Maeander</v>
      </c>
      <c r="D370">
        <v>2</v>
      </c>
      <c r="E370" t="s">
        <v>399</v>
      </c>
      <c r="F370">
        <v>118</v>
      </c>
      <c r="G370" t="s">
        <v>180</v>
      </c>
    </row>
    <row r="371" spans="1:7" outlineLevel="1">
      <c r="A371" t="str">
        <f>A370</f>
        <v>Caria</v>
      </c>
      <c r="B371" t="str">
        <f>B370</f>
        <v>Maeander</v>
      </c>
      <c r="C371" s="1" t="s">
        <v>196</v>
      </c>
      <c r="D371">
        <f>SUBTOTAL(3,D370:D370)</f>
        <v>1</v>
      </c>
      <c r="E371" t="str">
        <f>E370</f>
        <v>F</v>
      </c>
      <c r="F371">
        <f>F370</f>
        <v>118</v>
      </c>
      <c r="G371">
        <f>SUBTOTAL(3,G370:G370)</f>
        <v>1</v>
      </c>
    </row>
    <row r="372" spans="1:7" outlineLevel="2">
      <c r="A372" t="s">
        <v>317</v>
      </c>
      <c r="B372" t="s">
        <v>176</v>
      </c>
      <c r="C372" t="str">
        <f>CONCATENATE(A372,"=",B372)</f>
        <v>Caria=Marsyas</v>
      </c>
      <c r="D372">
        <v>1</v>
      </c>
      <c r="E372" t="str">
        <f t="shared" ref="E372:E377" si="22">E371</f>
        <v>F</v>
      </c>
      <c r="F372">
        <v>119</v>
      </c>
      <c r="G372" t="s">
        <v>424</v>
      </c>
    </row>
    <row r="373" spans="1:7" outlineLevel="1">
      <c r="A373" t="str">
        <f>A372</f>
        <v>Caria</v>
      </c>
      <c r="B373" t="str">
        <f>B372</f>
        <v>Marsyas</v>
      </c>
      <c r="C373" s="1" t="s">
        <v>195</v>
      </c>
      <c r="D373">
        <f>SUBTOTAL(3,D372:D372)</f>
        <v>1</v>
      </c>
      <c r="E373" t="str">
        <f t="shared" si="22"/>
        <v>F</v>
      </c>
      <c r="F373">
        <f>F372</f>
        <v>119</v>
      </c>
      <c r="G373">
        <f>SUBTOTAL(3,G372:G372)</f>
        <v>1</v>
      </c>
    </row>
    <row r="374" spans="1:7" outlineLevel="2">
      <c r="A374" t="s">
        <v>317</v>
      </c>
      <c r="B374" t="s">
        <v>184</v>
      </c>
      <c r="C374" t="str">
        <f>CONCATENATE(A374,"=",B374)</f>
        <v>Caria=Pedasus</v>
      </c>
      <c r="D374">
        <v>2</v>
      </c>
      <c r="E374" t="str">
        <f t="shared" si="22"/>
        <v>F</v>
      </c>
      <c r="F374">
        <v>121</v>
      </c>
      <c r="G374" t="s">
        <v>232</v>
      </c>
    </row>
    <row r="375" spans="1:7" outlineLevel="1">
      <c r="A375" t="str">
        <f>A374</f>
        <v>Caria</v>
      </c>
      <c r="B375" t="str">
        <f>B374</f>
        <v>Pedasus</v>
      </c>
      <c r="C375" s="1" t="s">
        <v>196</v>
      </c>
      <c r="D375">
        <f>SUBTOTAL(3,D374:D374)</f>
        <v>1</v>
      </c>
      <c r="E375" t="str">
        <f t="shared" si="22"/>
        <v>F</v>
      </c>
      <c r="F375">
        <f>F374</f>
        <v>121</v>
      </c>
      <c r="G375">
        <f>SUBTOTAL(3,G374:G374)</f>
        <v>1</v>
      </c>
    </row>
    <row r="376" spans="1:7" outlineLevel="2">
      <c r="A376" t="s">
        <v>317</v>
      </c>
      <c r="B376" t="s">
        <v>353</v>
      </c>
      <c r="C376" t="str">
        <f>CONCATENATE(A376,"=",B376)</f>
        <v>Caria=Persia</v>
      </c>
      <c r="D376">
        <v>1</v>
      </c>
      <c r="E376" t="str">
        <f t="shared" si="22"/>
        <v>F</v>
      </c>
      <c r="F376">
        <v>119</v>
      </c>
      <c r="G376" t="s">
        <v>227</v>
      </c>
    </row>
    <row r="377" spans="1:7" outlineLevel="1">
      <c r="A377" t="str">
        <f>A376</f>
        <v>Caria</v>
      </c>
      <c r="B377" t="str">
        <f>B376</f>
        <v>Persia</v>
      </c>
      <c r="C377" s="1" t="s">
        <v>195</v>
      </c>
      <c r="D377">
        <f>SUBTOTAL(3,D376:D376)</f>
        <v>1</v>
      </c>
      <c r="E377" t="str">
        <f t="shared" si="22"/>
        <v>F</v>
      </c>
      <c r="F377">
        <f>F376</f>
        <v>119</v>
      </c>
      <c r="G377">
        <f>SUBTOTAL(3,G376:G376)</f>
        <v>1</v>
      </c>
    </row>
    <row r="378" spans="1:7" outlineLevel="2">
      <c r="A378" t="s">
        <v>317</v>
      </c>
      <c r="B378" t="s">
        <v>353</v>
      </c>
      <c r="C378" t="str">
        <f t="shared" ref="C378:C383" si="23">CONCATENATE(A378,"=",B378)</f>
        <v>Caria=Persia</v>
      </c>
      <c r="D378">
        <v>3</v>
      </c>
      <c r="E378" t="s">
        <v>418</v>
      </c>
      <c r="F378">
        <v>111</v>
      </c>
      <c r="G378" t="s">
        <v>440</v>
      </c>
    </row>
    <row r="379" spans="1:7" outlineLevel="2">
      <c r="A379" t="s">
        <v>317</v>
      </c>
      <c r="B379" t="s">
        <v>353</v>
      </c>
      <c r="C379" t="str">
        <f t="shared" si="23"/>
        <v>Caria=Persia</v>
      </c>
      <c r="D379">
        <v>3</v>
      </c>
      <c r="E379" t="str">
        <f t="shared" ref="E379:E384" si="24">E378</f>
        <v>FP</v>
      </c>
      <c r="F379">
        <v>112</v>
      </c>
      <c r="G379" t="s">
        <v>440</v>
      </c>
    </row>
    <row r="380" spans="1:7" outlineLevel="2">
      <c r="A380" t="s">
        <v>317</v>
      </c>
      <c r="B380" t="s">
        <v>353</v>
      </c>
      <c r="C380" t="str">
        <f t="shared" si="23"/>
        <v>Caria=Persia</v>
      </c>
      <c r="D380">
        <v>3</v>
      </c>
      <c r="E380" t="str">
        <f t="shared" si="24"/>
        <v>FP</v>
      </c>
      <c r="F380">
        <v>117</v>
      </c>
      <c r="G380" t="s">
        <v>217</v>
      </c>
    </row>
    <row r="381" spans="1:7" outlineLevel="2">
      <c r="A381" t="s">
        <v>317</v>
      </c>
      <c r="B381" t="s">
        <v>353</v>
      </c>
      <c r="C381" t="str">
        <f t="shared" si="23"/>
        <v>Caria=Persia</v>
      </c>
      <c r="D381">
        <v>3</v>
      </c>
      <c r="E381" t="str">
        <f t="shared" si="24"/>
        <v>FP</v>
      </c>
      <c r="F381">
        <v>118</v>
      </c>
      <c r="G381" t="s">
        <v>416</v>
      </c>
    </row>
    <row r="382" spans="1:7" outlineLevel="2">
      <c r="A382" t="s">
        <v>317</v>
      </c>
      <c r="B382" t="s">
        <v>353</v>
      </c>
      <c r="C382" t="str">
        <f t="shared" si="23"/>
        <v>Caria=Persia</v>
      </c>
      <c r="D382">
        <v>3</v>
      </c>
      <c r="E382" t="str">
        <f t="shared" si="24"/>
        <v>FP</v>
      </c>
      <c r="F382">
        <v>118</v>
      </c>
      <c r="G382" t="s">
        <v>416</v>
      </c>
    </row>
    <row r="383" spans="1:7" outlineLevel="2">
      <c r="A383" t="s">
        <v>317</v>
      </c>
      <c r="B383" t="s">
        <v>353</v>
      </c>
      <c r="C383" t="str">
        <f t="shared" si="23"/>
        <v>Caria=Persia</v>
      </c>
      <c r="D383">
        <v>3</v>
      </c>
      <c r="E383" t="str">
        <f t="shared" si="24"/>
        <v>FP</v>
      </c>
      <c r="F383">
        <v>121</v>
      </c>
      <c r="G383" t="s">
        <v>416</v>
      </c>
    </row>
    <row r="384" spans="1:7" outlineLevel="1">
      <c r="A384" t="str">
        <f>A383</f>
        <v>Caria</v>
      </c>
      <c r="B384" t="str">
        <f>B383</f>
        <v>Persia</v>
      </c>
      <c r="C384" s="1" t="s">
        <v>194</v>
      </c>
      <c r="D384">
        <f>SUBTOTAL(3,D378:D383)</f>
        <v>6</v>
      </c>
      <c r="E384" t="str">
        <f t="shared" si="24"/>
        <v>FP</v>
      </c>
      <c r="F384">
        <f>F383</f>
        <v>121</v>
      </c>
      <c r="G384">
        <f>SUBTOTAL(3,G378:G383)</f>
        <v>6</v>
      </c>
    </row>
    <row r="385" spans="1:7" outlineLevel="2">
      <c r="A385" t="s">
        <v>317</v>
      </c>
      <c r="B385" t="s">
        <v>353</v>
      </c>
      <c r="C385" t="str">
        <f t="shared" ref="C385:C391" si="25">CONCATENATE(A385,"=",B385)</f>
        <v>Caria=Persia</v>
      </c>
      <c r="D385">
        <v>4</v>
      </c>
      <c r="E385" t="s">
        <v>418</v>
      </c>
      <c r="F385">
        <v>118</v>
      </c>
      <c r="G385" t="s">
        <v>440</v>
      </c>
    </row>
    <row r="386" spans="1:7" outlineLevel="2">
      <c r="A386" t="s">
        <v>317</v>
      </c>
      <c r="B386" t="s">
        <v>353</v>
      </c>
      <c r="C386" t="str">
        <f t="shared" si="25"/>
        <v>Caria=Persia</v>
      </c>
      <c r="D386">
        <v>4</v>
      </c>
      <c r="E386" t="str">
        <f>E385</f>
        <v>FP</v>
      </c>
      <c r="F386">
        <v>120</v>
      </c>
      <c r="G386" t="s">
        <v>440</v>
      </c>
    </row>
    <row r="387" spans="1:7" outlineLevel="2">
      <c r="A387" t="s">
        <v>317</v>
      </c>
      <c r="B387" t="s">
        <v>353</v>
      </c>
      <c r="C387" t="str">
        <f t="shared" si="25"/>
        <v>Caria=Persia</v>
      </c>
      <c r="D387">
        <v>4</v>
      </c>
      <c r="E387" t="str">
        <f>E386</f>
        <v>FP</v>
      </c>
      <c r="F387">
        <v>120</v>
      </c>
      <c r="G387" t="s">
        <v>440</v>
      </c>
    </row>
    <row r="388" spans="1:7" outlineLevel="2">
      <c r="A388" t="s">
        <v>317</v>
      </c>
      <c r="B388" t="s">
        <v>353</v>
      </c>
      <c r="C388" t="str">
        <f t="shared" si="25"/>
        <v>Caria=Persia</v>
      </c>
      <c r="D388">
        <v>4</v>
      </c>
      <c r="E388" t="str">
        <f>E387</f>
        <v>FP</v>
      </c>
      <c r="F388">
        <v>120</v>
      </c>
      <c r="G388" t="s">
        <v>183</v>
      </c>
    </row>
    <row r="389" spans="1:7" outlineLevel="2">
      <c r="A389" t="s">
        <v>317</v>
      </c>
      <c r="B389" t="s">
        <v>353</v>
      </c>
      <c r="C389" t="str">
        <f t="shared" si="25"/>
        <v>Caria=Persia</v>
      </c>
      <c r="D389">
        <v>4</v>
      </c>
      <c r="E389" t="s">
        <v>396</v>
      </c>
      <c r="F389">
        <v>120</v>
      </c>
      <c r="G389" t="s">
        <v>183</v>
      </c>
    </row>
    <row r="390" spans="1:7" outlineLevel="2">
      <c r="A390" t="s">
        <v>317</v>
      </c>
      <c r="B390" t="s">
        <v>353</v>
      </c>
      <c r="C390" t="str">
        <f t="shared" si="25"/>
        <v>Caria=Persia</v>
      </c>
      <c r="D390">
        <v>4</v>
      </c>
      <c r="E390" t="str">
        <f t="shared" ref="E390:E398" si="26">E389</f>
        <v>T</v>
      </c>
      <c r="F390">
        <v>121</v>
      </c>
      <c r="G390" t="s">
        <v>440</v>
      </c>
    </row>
    <row r="391" spans="1:7" outlineLevel="2">
      <c r="A391" t="s">
        <v>317</v>
      </c>
      <c r="B391" t="s">
        <v>353</v>
      </c>
      <c r="C391" t="str">
        <f t="shared" si="25"/>
        <v>Caria=Persia</v>
      </c>
      <c r="D391">
        <v>4</v>
      </c>
      <c r="E391" t="str">
        <f t="shared" si="26"/>
        <v>T</v>
      </c>
      <c r="F391">
        <v>121</v>
      </c>
      <c r="G391" t="s">
        <v>440</v>
      </c>
    </row>
    <row r="392" spans="1:7" outlineLevel="1">
      <c r="A392" t="str">
        <f>A391</f>
        <v>Caria</v>
      </c>
      <c r="B392" t="str">
        <f>B391</f>
        <v>Persia</v>
      </c>
      <c r="C392" s="1" t="s">
        <v>197</v>
      </c>
      <c r="D392">
        <f>SUBTOTAL(3,D385:D391)</f>
        <v>7</v>
      </c>
      <c r="E392" t="str">
        <f t="shared" si="26"/>
        <v>T</v>
      </c>
      <c r="F392">
        <f>F391</f>
        <v>121</v>
      </c>
      <c r="G392">
        <f>SUBTOTAL(3,G385:G391)</f>
        <v>7</v>
      </c>
    </row>
    <row r="393" spans="1:7" outlineLevel="2">
      <c r="A393" t="s">
        <v>317</v>
      </c>
      <c r="B393" t="s">
        <v>175</v>
      </c>
      <c r="C393" t="str">
        <f>CONCATENATE(A393,"=",B393)</f>
        <v>Caria=White Pillars</v>
      </c>
      <c r="D393">
        <v>2</v>
      </c>
      <c r="E393" t="str">
        <f t="shared" si="26"/>
        <v>T</v>
      </c>
      <c r="F393">
        <v>118</v>
      </c>
      <c r="G393" t="s">
        <v>232</v>
      </c>
    </row>
    <row r="394" spans="1:7" outlineLevel="1">
      <c r="A394" t="str">
        <f>A393</f>
        <v>Caria</v>
      </c>
      <c r="B394" t="str">
        <f>B393</f>
        <v>White Pillars</v>
      </c>
      <c r="C394" s="1" t="s">
        <v>196</v>
      </c>
      <c r="D394">
        <f>SUBTOTAL(3,D393:D393)</f>
        <v>1</v>
      </c>
      <c r="E394" t="str">
        <f t="shared" si="26"/>
        <v>T</v>
      </c>
      <c r="F394">
        <f>F393</f>
        <v>118</v>
      </c>
      <c r="G394">
        <f>SUBTOTAL(3,G393:G393)</f>
        <v>1</v>
      </c>
    </row>
    <row r="395" spans="1:7" outlineLevel="2">
      <c r="A395" t="s">
        <v>214</v>
      </c>
      <c r="B395" t="s">
        <v>213</v>
      </c>
      <c r="C395" t="str">
        <f>CONCATENATE(A395,"=",B395)</f>
        <v>Caucasa=Chios</v>
      </c>
      <c r="D395">
        <v>1</v>
      </c>
      <c r="E395" t="str">
        <f t="shared" si="26"/>
        <v>T</v>
      </c>
      <c r="F395">
        <v>33</v>
      </c>
      <c r="G395" t="s">
        <v>413</v>
      </c>
    </row>
    <row r="396" spans="1:7" outlineLevel="1">
      <c r="A396" t="str">
        <f>A395</f>
        <v>Caucasa</v>
      </c>
      <c r="B396" t="str">
        <f>B395</f>
        <v>Chios</v>
      </c>
      <c r="C396" s="1" t="s">
        <v>195</v>
      </c>
      <c r="D396">
        <f>SUBTOTAL(3,D395:D395)</f>
        <v>1</v>
      </c>
      <c r="E396" t="str">
        <f t="shared" si="26"/>
        <v>T</v>
      </c>
      <c r="F396">
        <f>F395</f>
        <v>33</v>
      </c>
      <c r="G396">
        <f>SUBTOTAL(3,G395:G395)</f>
        <v>1</v>
      </c>
    </row>
    <row r="397" spans="1:7" outlineLevel="2">
      <c r="A397" t="s">
        <v>214</v>
      </c>
      <c r="B397" t="s">
        <v>467</v>
      </c>
      <c r="C397" t="str">
        <f>CONCATENATE(A397,"=",B397)</f>
        <v>Caucasa=Naxos</v>
      </c>
      <c r="D397">
        <v>2</v>
      </c>
      <c r="E397" t="str">
        <f t="shared" si="26"/>
        <v>T</v>
      </c>
      <c r="F397">
        <v>33</v>
      </c>
      <c r="G397" t="s">
        <v>414</v>
      </c>
    </row>
    <row r="398" spans="1:7" outlineLevel="1">
      <c r="A398" t="str">
        <f>A397</f>
        <v>Caucasa</v>
      </c>
      <c r="B398" t="str">
        <f>B397</f>
        <v>Naxos</v>
      </c>
      <c r="C398" s="1" t="s">
        <v>196</v>
      </c>
      <c r="D398">
        <f>SUBTOTAL(3,D397:D397)</f>
        <v>1</v>
      </c>
      <c r="E398" t="str">
        <f t="shared" si="26"/>
        <v>T</v>
      </c>
      <c r="F398">
        <f>F397</f>
        <v>33</v>
      </c>
      <c r="G398">
        <f>SUBTOTAL(3,G397:G397)</f>
        <v>1</v>
      </c>
    </row>
    <row r="399" spans="1:7" outlineLevel="2">
      <c r="A399" t="s">
        <v>214</v>
      </c>
      <c r="B399" t="s">
        <v>467</v>
      </c>
      <c r="C399" t="str">
        <f>CONCATENATE(A399,"=",B399)</f>
        <v>Caucasa=Naxos</v>
      </c>
      <c r="D399">
        <v>4</v>
      </c>
      <c r="E399" t="s">
        <v>418</v>
      </c>
      <c r="F399">
        <v>33</v>
      </c>
      <c r="G399" t="s">
        <v>415</v>
      </c>
    </row>
    <row r="400" spans="1:7" outlineLevel="2">
      <c r="A400" t="s">
        <v>214</v>
      </c>
      <c r="B400" t="s">
        <v>467</v>
      </c>
      <c r="C400" t="str">
        <f>CONCATENATE(A400,"=",B400)</f>
        <v>Caucasa=Naxos</v>
      </c>
      <c r="D400">
        <v>4</v>
      </c>
      <c r="E400" t="s">
        <v>418</v>
      </c>
      <c r="F400">
        <v>33</v>
      </c>
      <c r="G400" t="s">
        <v>415</v>
      </c>
    </row>
    <row r="401" spans="1:7" outlineLevel="2">
      <c r="A401" t="s">
        <v>214</v>
      </c>
      <c r="B401" t="s">
        <v>467</v>
      </c>
      <c r="C401" t="str">
        <f>CONCATENATE(A401,"=",B401)</f>
        <v>Caucasa=Naxos</v>
      </c>
      <c r="D401">
        <v>4</v>
      </c>
      <c r="E401" t="s">
        <v>418</v>
      </c>
      <c r="F401">
        <v>33</v>
      </c>
      <c r="G401" t="s">
        <v>415</v>
      </c>
    </row>
    <row r="402" spans="1:7" outlineLevel="2">
      <c r="A402" t="s">
        <v>214</v>
      </c>
      <c r="B402" t="s">
        <v>467</v>
      </c>
      <c r="C402" t="str">
        <f>CONCATENATE(A402,"=",B402)</f>
        <v>Caucasa=Naxos</v>
      </c>
      <c r="D402">
        <v>4</v>
      </c>
      <c r="E402" t="s">
        <v>418</v>
      </c>
      <c r="F402">
        <v>33</v>
      </c>
      <c r="G402" t="s">
        <v>415</v>
      </c>
    </row>
    <row r="403" spans="1:7" outlineLevel="1">
      <c r="A403" t="str">
        <f>A402</f>
        <v>Caucasa</v>
      </c>
      <c r="B403" t="str">
        <f>B402</f>
        <v>Naxos</v>
      </c>
      <c r="C403" s="1" t="s">
        <v>197</v>
      </c>
      <c r="D403">
        <f>SUBTOTAL(3,D399:D402)</f>
        <v>4</v>
      </c>
      <c r="E403" t="str">
        <f>E402</f>
        <v>FP</v>
      </c>
      <c r="F403">
        <f>F402</f>
        <v>33</v>
      </c>
      <c r="G403">
        <f>SUBTOTAL(3,G399:G402)</f>
        <v>4</v>
      </c>
    </row>
    <row r="404" spans="1:7" outlineLevel="2">
      <c r="A404" t="s">
        <v>147</v>
      </c>
      <c r="B404" t="s">
        <v>317</v>
      </c>
      <c r="C404" t="str">
        <f>CONCATENATE(A404,"=",B404)</f>
        <v>Caunus=Caria</v>
      </c>
      <c r="D404">
        <v>1</v>
      </c>
      <c r="E404" t="str">
        <f>E403</f>
        <v>FP</v>
      </c>
      <c r="F404">
        <v>103</v>
      </c>
      <c r="G404" t="s">
        <v>413</v>
      </c>
    </row>
    <row r="405" spans="1:7" outlineLevel="1">
      <c r="A405" t="str">
        <f>A404</f>
        <v>Caunus</v>
      </c>
      <c r="B405" t="str">
        <f>B404</f>
        <v>Caria</v>
      </c>
      <c r="C405" s="1" t="s">
        <v>195</v>
      </c>
      <c r="D405">
        <f>SUBTOTAL(3,D404:D404)</f>
        <v>1</v>
      </c>
      <c r="E405" t="str">
        <f>E404</f>
        <v>FP</v>
      </c>
      <c r="F405">
        <f>F404</f>
        <v>103</v>
      </c>
      <c r="G405">
        <f>SUBTOTAL(3,G404:G404)</f>
        <v>1</v>
      </c>
    </row>
    <row r="406" spans="1:7" outlineLevel="2">
      <c r="A406" t="s">
        <v>147</v>
      </c>
      <c r="B406" t="s">
        <v>468</v>
      </c>
      <c r="C406" t="str">
        <f>CONCATENATE(A406,"=",B406)</f>
        <v>Caunus=Ionia</v>
      </c>
      <c r="D406">
        <v>3</v>
      </c>
      <c r="E406" t="s">
        <v>367</v>
      </c>
      <c r="F406">
        <v>103</v>
      </c>
      <c r="G406" t="s">
        <v>211</v>
      </c>
    </row>
    <row r="407" spans="1:7" outlineLevel="2">
      <c r="A407" t="s">
        <v>147</v>
      </c>
      <c r="B407" t="s">
        <v>468</v>
      </c>
      <c r="C407" t="str">
        <f>CONCATENATE(A407,"=",B407)</f>
        <v>Caunus=Ionia</v>
      </c>
      <c r="D407">
        <v>3</v>
      </c>
      <c r="E407" t="str">
        <f t="shared" ref="E407:E425" si="27">E406</f>
        <v>N</v>
      </c>
      <c r="F407">
        <v>103</v>
      </c>
      <c r="G407" t="s">
        <v>211</v>
      </c>
    </row>
    <row r="408" spans="1:7" outlineLevel="2">
      <c r="A408" t="s">
        <v>147</v>
      </c>
      <c r="B408" t="s">
        <v>393</v>
      </c>
      <c r="C408" t="str">
        <f>CONCATENATE(A408,"=",B408)</f>
        <v>Caunus=Sardis</v>
      </c>
      <c r="D408">
        <v>3</v>
      </c>
      <c r="E408" t="str">
        <f t="shared" si="27"/>
        <v>N</v>
      </c>
      <c r="F408">
        <v>103</v>
      </c>
      <c r="G408" t="s">
        <v>407</v>
      </c>
    </row>
    <row r="409" spans="1:7" outlineLevel="2">
      <c r="A409" t="s">
        <v>145</v>
      </c>
      <c r="B409" t="s">
        <v>293</v>
      </c>
      <c r="C409" t="str">
        <f>CONCATENATE(A409,"=",B409)</f>
        <v>Ceos=Eretria</v>
      </c>
      <c r="D409">
        <v>3</v>
      </c>
      <c r="E409" t="str">
        <f t="shared" si="27"/>
        <v>N</v>
      </c>
      <c r="F409">
        <v>102</v>
      </c>
      <c r="G409" t="s">
        <v>309</v>
      </c>
    </row>
    <row r="410" spans="1:7" outlineLevel="1">
      <c r="A410" t="str">
        <f>A409</f>
        <v>Ceos</v>
      </c>
      <c r="B410" t="str">
        <f>B409</f>
        <v>Eretria</v>
      </c>
      <c r="C410" s="1" t="s">
        <v>194</v>
      </c>
      <c r="D410">
        <f>SUBTOTAL(3,D406:D409)</f>
        <v>4</v>
      </c>
      <c r="E410" t="str">
        <f t="shared" si="27"/>
        <v>N</v>
      </c>
      <c r="F410">
        <f>F409</f>
        <v>102</v>
      </c>
      <c r="G410">
        <f>SUBTOTAL(3,G406:G409)</f>
        <v>4</v>
      </c>
    </row>
    <row r="411" spans="1:7" outlineLevel="2">
      <c r="A411" t="s">
        <v>331</v>
      </c>
      <c r="B411" t="s">
        <v>310</v>
      </c>
      <c r="C411" t="str">
        <f>CONCATENATE(A411,"=",B411)</f>
        <v>Chalcis=Attica</v>
      </c>
      <c r="D411">
        <v>4</v>
      </c>
      <c r="E411" t="str">
        <f t="shared" si="27"/>
        <v>N</v>
      </c>
      <c r="F411">
        <v>74</v>
      </c>
      <c r="G411" t="s">
        <v>415</v>
      </c>
    </row>
    <row r="412" spans="1:7" outlineLevel="2">
      <c r="A412" t="s">
        <v>331</v>
      </c>
      <c r="B412" t="s">
        <v>293</v>
      </c>
      <c r="C412" t="str">
        <f>CONCATENATE(A412,"=",B412)</f>
        <v>Chalcis=Eretria</v>
      </c>
      <c r="D412">
        <v>4</v>
      </c>
      <c r="E412" t="str">
        <f t="shared" si="27"/>
        <v>N</v>
      </c>
      <c r="F412">
        <v>99</v>
      </c>
      <c r="G412" t="s">
        <v>440</v>
      </c>
    </row>
    <row r="413" spans="1:7" outlineLevel="2">
      <c r="A413" t="s">
        <v>331</v>
      </c>
      <c r="B413" t="s">
        <v>394</v>
      </c>
      <c r="C413" t="str">
        <f>CONCATENATE(A413,"=",B413)</f>
        <v>Chalcis=Miletus</v>
      </c>
      <c r="D413">
        <v>4</v>
      </c>
      <c r="E413" t="str">
        <f t="shared" si="27"/>
        <v>N</v>
      </c>
      <c r="F413">
        <v>99</v>
      </c>
      <c r="G413" t="s">
        <v>440</v>
      </c>
    </row>
    <row r="414" spans="1:7" outlineLevel="1">
      <c r="A414" t="str">
        <f>A413</f>
        <v>Chalcis</v>
      </c>
      <c r="B414" t="str">
        <f>B413</f>
        <v>Miletus</v>
      </c>
      <c r="C414" s="1" t="s">
        <v>197</v>
      </c>
      <c r="D414">
        <f>SUBTOTAL(3,D411:D413)</f>
        <v>3</v>
      </c>
      <c r="E414" t="str">
        <f t="shared" si="27"/>
        <v>N</v>
      </c>
      <c r="F414">
        <f>F413</f>
        <v>99</v>
      </c>
      <c r="G414">
        <f>SUBTOTAL(3,G411:G413)</f>
        <v>3</v>
      </c>
    </row>
    <row r="415" spans="1:7" outlineLevel="2">
      <c r="A415" t="s">
        <v>213</v>
      </c>
      <c r="B415" t="s">
        <v>133</v>
      </c>
      <c r="C415" t="str">
        <f>CONCATENATE(A415,"=",B415)</f>
        <v>Chios=Lesbos</v>
      </c>
      <c r="D415">
        <v>2</v>
      </c>
      <c r="E415" t="str">
        <f t="shared" si="27"/>
        <v>N</v>
      </c>
      <c r="F415">
        <v>98</v>
      </c>
      <c r="G415" t="s">
        <v>232</v>
      </c>
    </row>
    <row r="416" spans="1:7" outlineLevel="1">
      <c r="A416" t="str">
        <f>A415</f>
        <v>Chios</v>
      </c>
      <c r="B416" t="str">
        <f>B415</f>
        <v>Lesbos</v>
      </c>
      <c r="C416" s="1" t="s">
        <v>196</v>
      </c>
      <c r="D416">
        <f>SUBTOTAL(3,D415:D415)</f>
        <v>1</v>
      </c>
      <c r="E416" t="str">
        <f t="shared" si="27"/>
        <v>N</v>
      </c>
      <c r="F416">
        <f>F415</f>
        <v>98</v>
      </c>
      <c r="G416">
        <f>SUBTOTAL(3,G415:G415)</f>
        <v>1</v>
      </c>
    </row>
    <row r="417" spans="1:7" outlineLevel="2">
      <c r="A417" t="s">
        <v>213</v>
      </c>
      <c r="B417" t="s">
        <v>467</v>
      </c>
      <c r="C417" t="str">
        <f>CONCATENATE(A417,"=",B417)</f>
        <v>Chios=Naxos</v>
      </c>
      <c r="D417">
        <v>1</v>
      </c>
      <c r="E417" t="str">
        <f t="shared" si="27"/>
        <v>N</v>
      </c>
      <c r="F417">
        <v>34</v>
      </c>
      <c r="G417" t="s">
        <v>424</v>
      </c>
    </row>
    <row r="418" spans="1:7" outlineLevel="1">
      <c r="A418" t="str">
        <f>A417</f>
        <v>Chios</v>
      </c>
      <c r="B418" t="str">
        <f>B417</f>
        <v>Naxos</v>
      </c>
      <c r="C418" s="1" t="s">
        <v>195</v>
      </c>
      <c r="D418">
        <f>SUBTOTAL(3,D417:D417)</f>
        <v>1</v>
      </c>
      <c r="E418" t="str">
        <f t="shared" si="27"/>
        <v>N</v>
      </c>
      <c r="F418">
        <f>F417</f>
        <v>34</v>
      </c>
      <c r="G418">
        <f>SUBTOTAL(3,G417:G417)</f>
        <v>1</v>
      </c>
    </row>
    <row r="419" spans="1:7" outlineLevel="2">
      <c r="A419" t="s">
        <v>213</v>
      </c>
      <c r="B419" t="s">
        <v>467</v>
      </c>
      <c r="C419" t="str">
        <f>CONCATENATE(A419,"=",B419)</f>
        <v>Chios=Naxos</v>
      </c>
      <c r="D419">
        <v>2</v>
      </c>
      <c r="E419" t="str">
        <f t="shared" si="27"/>
        <v>N</v>
      </c>
      <c r="F419">
        <v>34</v>
      </c>
      <c r="G419" t="s">
        <v>355</v>
      </c>
    </row>
    <row r="420" spans="1:7" outlineLevel="2">
      <c r="A420" t="s">
        <v>213</v>
      </c>
      <c r="B420" t="s">
        <v>467</v>
      </c>
      <c r="C420" t="str">
        <f>CONCATENATE(A420,"=",B420)</f>
        <v>Chios=Naxos</v>
      </c>
      <c r="D420">
        <v>2</v>
      </c>
      <c r="E420" t="str">
        <f t="shared" si="27"/>
        <v>N</v>
      </c>
      <c r="F420">
        <v>34</v>
      </c>
      <c r="G420" t="s">
        <v>355</v>
      </c>
    </row>
    <row r="421" spans="1:7" outlineLevel="2">
      <c r="A421" t="s">
        <v>213</v>
      </c>
      <c r="B421" t="s">
        <v>467</v>
      </c>
      <c r="C421" t="str">
        <f>CONCATENATE(A421,"=",B421)</f>
        <v>Chios=Naxos</v>
      </c>
      <c r="D421">
        <v>2</v>
      </c>
      <c r="E421" t="str">
        <f t="shared" si="27"/>
        <v>N</v>
      </c>
      <c r="F421">
        <v>34</v>
      </c>
      <c r="G421" t="s">
        <v>355</v>
      </c>
    </row>
    <row r="422" spans="1:7" outlineLevel="2">
      <c r="A422" t="s">
        <v>213</v>
      </c>
      <c r="B422" t="s">
        <v>467</v>
      </c>
      <c r="C422" t="str">
        <f>CONCATENATE(A422,"=",B422)</f>
        <v>Chios=Naxos</v>
      </c>
      <c r="D422">
        <v>2</v>
      </c>
      <c r="E422" t="str">
        <f t="shared" si="27"/>
        <v>N</v>
      </c>
      <c r="F422">
        <v>34</v>
      </c>
      <c r="G422" t="s">
        <v>355</v>
      </c>
    </row>
    <row r="423" spans="1:7" outlineLevel="1">
      <c r="A423" t="str">
        <f>A422</f>
        <v>Chios</v>
      </c>
      <c r="B423" t="str">
        <f>B422</f>
        <v>Naxos</v>
      </c>
      <c r="C423" s="1" t="s">
        <v>196</v>
      </c>
      <c r="D423">
        <f>SUBTOTAL(3,D419:D422)</f>
        <v>4</v>
      </c>
      <c r="E423" t="str">
        <f t="shared" si="27"/>
        <v>N</v>
      </c>
      <c r="F423">
        <f>F422</f>
        <v>34</v>
      </c>
      <c r="G423">
        <f>SUBTOTAL(3,G419:G422)</f>
        <v>4</v>
      </c>
    </row>
    <row r="424" spans="1:7" outlineLevel="2">
      <c r="A424" t="s">
        <v>213</v>
      </c>
      <c r="B424" t="s">
        <v>362</v>
      </c>
      <c r="C424" t="str">
        <f>CONCATENATE(A424,"=",B424)</f>
        <v>Chios=Paeonia</v>
      </c>
      <c r="D424">
        <v>4</v>
      </c>
      <c r="E424" t="str">
        <f t="shared" si="27"/>
        <v>N</v>
      </c>
      <c r="F424">
        <v>98</v>
      </c>
      <c r="G424" t="s">
        <v>411</v>
      </c>
    </row>
    <row r="425" spans="1:7" outlineLevel="1">
      <c r="A425" t="str">
        <f>A424</f>
        <v>Chios</v>
      </c>
      <c r="B425" t="str">
        <f>B424</f>
        <v>Paeonia</v>
      </c>
      <c r="C425" s="1" t="s">
        <v>197</v>
      </c>
      <c r="D425">
        <f>SUBTOTAL(3,D424:D424)</f>
        <v>1</v>
      </c>
      <c r="E425" t="str">
        <f t="shared" si="27"/>
        <v>N</v>
      </c>
      <c r="F425">
        <f>F424</f>
        <v>98</v>
      </c>
      <c r="G425">
        <f>SUBTOTAL(3,G424:G424)</f>
        <v>1</v>
      </c>
    </row>
    <row r="426" spans="1:7" outlineLevel="2">
      <c r="A426" t="s">
        <v>213</v>
      </c>
      <c r="B426" t="s">
        <v>268</v>
      </c>
      <c r="C426" t="str">
        <f>CONCATENATE(A426,"=",B426)</f>
        <v>Chios=Phrygia</v>
      </c>
      <c r="D426">
        <v>2</v>
      </c>
      <c r="E426" t="s">
        <v>125</v>
      </c>
      <c r="F426">
        <v>98</v>
      </c>
      <c r="G426" t="s">
        <v>403</v>
      </c>
    </row>
    <row r="427" spans="1:7" outlineLevel="1">
      <c r="A427" t="str">
        <f>A426</f>
        <v>Chios</v>
      </c>
      <c r="B427" t="str">
        <f>B426</f>
        <v>Phrygia</v>
      </c>
      <c r="C427" s="1" t="s">
        <v>196</v>
      </c>
      <c r="D427">
        <f>SUBTOTAL(3,D426:D426)</f>
        <v>1</v>
      </c>
      <c r="E427" t="str">
        <f>E426</f>
        <v>PT</v>
      </c>
      <c r="F427">
        <f>F426</f>
        <v>98</v>
      </c>
      <c r="G427">
        <f>SUBTOTAL(3,G426:G426)</f>
        <v>1</v>
      </c>
    </row>
    <row r="428" spans="1:7" outlineLevel="2">
      <c r="A428" t="s">
        <v>276</v>
      </c>
      <c r="B428" t="s">
        <v>275</v>
      </c>
      <c r="C428" t="str">
        <f t="shared" ref="C428:C433" si="28">CONCATENATE(A428,"=",B428)</f>
        <v>Choaspes=Cissia</v>
      </c>
      <c r="D428">
        <v>1</v>
      </c>
      <c r="E428" t="s">
        <v>399</v>
      </c>
      <c r="F428">
        <v>49</v>
      </c>
      <c r="G428" t="s">
        <v>413</v>
      </c>
    </row>
    <row r="429" spans="1:7" outlineLevel="2">
      <c r="A429" t="s">
        <v>276</v>
      </c>
      <c r="B429" t="s">
        <v>454</v>
      </c>
      <c r="C429" t="str">
        <f t="shared" si="28"/>
        <v>Choaspes=Susa</v>
      </c>
      <c r="D429">
        <v>1</v>
      </c>
      <c r="E429" t="s">
        <v>285</v>
      </c>
      <c r="F429">
        <v>52</v>
      </c>
      <c r="G429" t="s">
        <v>424</v>
      </c>
    </row>
    <row r="430" spans="1:7" outlineLevel="2">
      <c r="A430" t="s">
        <v>272</v>
      </c>
      <c r="B430" t="s">
        <v>417</v>
      </c>
      <c r="C430" t="str">
        <f t="shared" si="28"/>
        <v>Cilicia=Aegean sea</v>
      </c>
      <c r="D430">
        <v>1</v>
      </c>
      <c r="E430" t="s">
        <v>399</v>
      </c>
      <c r="F430">
        <v>49</v>
      </c>
      <c r="G430" t="s">
        <v>424</v>
      </c>
    </row>
    <row r="431" spans="1:7" outlineLevel="2">
      <c r="A431" t="s">
        <v>272</v>
      </c>
      <c r="B431" t="s">
        <v>273</v>
      </c>
      <c r="C431" t="str">
        <f t="shared" si="28"/>
        <v>Cilicia=Armenia</v>
      </c>
      <c r="D431">
        <v>1</v>
      </c>
      <c r="E431" t="s">
        <v>285</v>
      </c>
      <c r="F431">
        <v>52</v>
      </c>
      <c r="G431" t="s">
        <v>424</v>
      </c>
    </row>
    <row r="432" spans="1:7" outlineLevel="2">
      <c r="A432" t="s">
        <v>272</v>
      </c>
      <c r="B432" t="s">
        <v>269</v>
      </c>
      <c r="C432" t="str">
        <f t="shared" si="28"/>
        <v>Cilicia=Cappadocia</v>
      </c>
      <c r="D432">
        <v>1</v>
      </c>
      <c r="E432" t="s">
        <v>399</v>
      </c>
      <c r="F432">
        <v>49</v>
      </c>
      <c r="G432" t="s">
        <v>424</v>
      </c>
    </row>
    <row r="433" spans="1:7" outlineLevel="2">
      <c r="A433" t="s">
        <v>272</v>
      </c>
      <c r="B433" t="s">
        <v>288</v>
      </c>
      <c r="C433" t="str">
        <f t="shared" si="28"/>
        <v>Cilicia=Euphrates</v>
      </c>
      <c r="D433">
        <v>1</v>
      </c>
      <c r="E433" t="s">
        <v>285</v>
      </c>
      <c r="F433">
        <v>52</v>
      </c>
      <c r="G433" t="s">
        <v>424</v>
      </c>
    </row>
    <row r="434" spans="1:7" outlineLevel="1">
      <c r="A434" t="str">
        <f>A433</f>
        <v>Cilicia</v>
      </c>
      <c r="B434" t="str">
        <f>B433</f>
        <v>Euphrates</v>
      </c>
      <c r="C434" s="1" t="s">
        <v>195</v>
      </c>
      <c r="D434">
        <f>SUBTOTAL(3,D428:D433)</f>
        <v>6</v>
      </c>
      <c r="E434" t="str">
        <f>E433</f>
        <v>A</v>
      </c>
      <c r="F434">
        <f>F433</f>
        <v>52</v>
      </c>
      <c r="G434">
        <f>SUBTOTAL(3,G428:G433)</f>
        <v>6</v>
      </c>
    </row>
    <row r="435" spans="1:7" outlineLevel="2">
      <c r="A435" t="s">
        <v>272</v>
      </c>
      <c r="B435" t="s">
        <v>319</v>
      </c>
      <c r="C435" t="str">
        <f>CONCATENATE(A435,"=",B435)</f>
        <v>Cilicia=Salamis</v>
      </c>
      <c r="D435">
        <v>2</v>
      </c>
      <c r="E435" t="str">
        <f>E434</f>
        <v>A</v>
      </c>
      <c r="F435">
        <v>108</v>
      </c>
      <c r="G435" t="s">
        <v>232</v>
      </c>
    </row>
    <row r="436" spans="1:7" outlineLevel="1">
      <c r="A436" t="str">
        <f>A435</f>
        <v>Cilicia</v>
      </c>
      <c r="B436" t="str">
        <f>B435</f>
        <v>Salamis</v>
      </c>
      <c r="C436" s="1" t="s">
        <v>196</v>
      </c>
      <c r="D436">
        <f>SUBTOTAL(3,D435:D435)</f>
        <v>1</v>
      </c>
      <c r="E436" t="str">
        <f>E435</f>
        <v>A</v>
      </c>
      <c r="F436">
        <f>F435</f>
        <v>108</v>
      </c>
      <c r="G436">
        <f>SUBTOTAL(3,G435:G435)</f>
        <v>1</v>
      </c>
    </row>
    <row r="437" spans="1:7" outlineLevel="2">
      <c r="A437" t="s">
        <v>179</v>
      </c>
      <c r="B437" t="s">
        <v>317</v>
      </c>
      <c r="C437" t="str">
        <f>CONCATENATE(A437,"=",B437)</f>
        <v>Cindya=Caria</v>
      </c>
      <c r="D437">
        <v>3</v>
      </c>
      <c r="E437" t="str">
        <f>E436</f>
        <v>A</v>
      </c>
      <c r="F437">
        <v>118</v>
      </c>
      <c r="G437" t="s">
        <v>410</v>
      </c>
    </row>
    <row r="438" spans="1:7" outlineLevel="2">
      <c r="A438" t="s">
        <v>179</v>
      </c>
      <c r="B438" t="s">
        <v>317</v>
      </c>
      <c r="C438" t="str">
        <f>CONCATENATE(A438,"=",B438)</f>
        <v>Cindya=Caria</v>
      </c>
      <c r="D438">
        <v>3</v>
      </c>
      <c r="E438" t="s">
        <v>367</v>
      </c>
      <c r="F438">
        <v>118</v>
      </c>
      <c r="G438" t="s">
        <v>241</v>
      </c>
    </row>
    <row r="439" spans="1:7" outlineLevel="1">
      <c r="A439" t="str">
        <f>A438</f>
        <v>Cindya</v>
      </c>
      <c r="B439" t="str">
        <f>B438</f>
        <v>Caria</v>
      </c>
      <c r="C439" s="1" t="s">
        <v>194</v>
      </c>
      <c r="D439">
        <f>SUBTOTAL(3,D437:D438)</f>
        <v>2</v>
      </c>
      <c r="E439" t="str">
        <f>E438</f>
        <v>N</v>
      </c>
      <c r="F439">
        <f>F438</f>
        <v>118</v>
      </c>
      <c r="G439">
        <f>SUBTOTAL(3,G437:G438)</f>
        <v>2</v>
      </c>
    </row>
    <row r="440" spans="1:7" outlineLevel="2">
      <c r="A440" t="s">
        <v>179</v>
      </c>
      <c r="B440" t="s">
        <v>317</v>
      </c>
      <c r="C440" t="str">
        <f>CONCATENATE(A440,"=",B440)</f>
        <v>Cindya=Caria</v>
      </c>
      <c r="D440">
        <v>4</v>
      </c>
      <c r="E440" t="str">
        <f>E439</f>
        <v>N</v>
      </c>
      <c r="F440">
        <v>118</v>
      </c>
      <c r="G440" t="s">
        <v>411</v>
      </c>
    </row>
    <row r="441" spans="1:7" outlineLevel="1">
      <c r="A441" t="str">
        <f>A440</f>
        <v>Cindya</v>
      </c>
      <c r="B441" t="str">
        <f>B440</f>
        <v>Caria</v>
      </c>
      <c r="C441" s="1" t="s">
        <v>197</v>
      </c>
      <c r="D441">
        <f>SUBTOTAL(3,D440:D440)</f>
        <v>1</v>
      </c>
      <c r="E441" t="str">
        <f>E440</f>
        <v>N</v>
      </c>
      <c r="F441">
        <f>F440</f>
        <v>118</v>
      </c>
      <c r="G441">
        <f>SUBTOTAL(3,G440:G440)</f>
        <v>1</v>
      </c>
    </row>
    <row r="442" spans="1:7" outlineLevel="2">
      <c r="A442" t="s">
        <v>179</v>
      </c>
      <c r="B442" t="s">
        <v>272</v>
      </c>
      <c r="C442" t="str">
        <f t="shared" ref="C442:C449" si="29">CONCATENATE(A442,"=",B442)</f>
        <v>Cindya=Cilicia</v>
      </c>
      <c r="D442">
        <v>1</v>
      </c>
      <c r="E442" t="str">
        <f>E441</f>
        <v>N</v>
      </c>
      <c r="F442">
        <v>118</v>
      </c>
      <c r="G442" t="s">
        <v>452</v>
      </c>
    </row>
    <row r="443" spans="1:7" outlineLevel="2">
      <c r="A443" t="s">
        <v>236</v>
      </c>
      <c r="B443" t="s">
        <v>231</v>
      </c>
      <c r="C443" t="str">
        <f t="shared" si="29"/>
        <v>Cinyps=Libya</v>
      </c>
      <c r="D443">
        <v>1</v>
      </c>
      <c r="E443" t="str">
        <f>E442</f>
        <v>N</v>
      </c>
      <c r="F443">
        <v>42</v>
      </c>
      <c r="G443" t="s">
        <v>413</v>
      </c>
    </row>
    <row r="444" spans="1:7" outlineLevel="2">
      <c r="A444" t="s">
        <v>275</v>
      </c>
      <c r="B444" t="s">
        <v>273</v>
      </c>
      <c r="C444" t="str">
        <f t="shared" si="29"/>
        <v>Cissia=Armenia</v>
      </c>
      <c r="D444">
        <v>1</v>
      </c>
      <c r="E444" t="s">
        <v>399</v>
      </c>
      <c r="F444">
        <v>49</v>
      </c>
      <c r="G444" t="s">
        <v>424</v>
      </c>
    </row>
    <row r="445" spans="1:7" outlineLevel="2">
      <c r="A445" t="s">
        <v>275</v>
      </c>
      <c r="B445" t="s">
        <v>274</v>
      </c>
      <c r="C445" t="str">
        <f t="shared" si="29"/>
        <v>Cissia=Matiane</v>
      </c>
      <c r="D445">
        <v>1</v>
      </c>
      <c r="E445" t="s">
        <v>399</v>
      </c>
      <c r="F445">
        <v>49</v>
      </c>
      <c r="G445" t="s">
        <v>424</v>
      </c>
    </row>
    <row r="446" spans="1:7" outlineLevel="2">
      <c r="A446" t="s">
        <v>187</v>
      </c>
      <c r="B446" t="s">
        <v>188</v>
      </c>
      <c r="C446" t="str">
        <f t="shared" si="29"/>
        <v>Cius=Mysia</v>
      </c>
      <c r="D446">
        <v>1</v>
      </c>
      <c r="E446" t="str">
        <f>E445</f>
        <v>F</v>
      </c>
      <c r="F446">
        <v>122</v>
      </c>
      <c r="G446" t="s">
        <v>413</v>
      </c>
    </row>
    <row r="447" spans="1:7" outlineLevel="2">
      <c r="A447" t="s">
        <v>187</v>
      </c>
      <c r="B447" t="s">
        <v>186</v>
      </c>
      <c r="C447" t="str">
        <f t="shared" si="29"/>
        <v>Cius=Propontis</v>
      </c>
      <c r="D447">
        <v>1</v>
      </c>
      <c r="E447" t="str">
        <f>E446</f>
        <v>F</v>
      </c>
      <c r="F447">
        <v>122</v>
      </c>
      <c r="G447" t="s">
        <v>424</v>
      </c>
    </row>
    <row r="448" spans="1:7" outlineLevel="2">
      <c r="A448" t="s">
        <v>190</v>
      </c>
      <c r="B448" t="s">
        <v>468</v>
      </c>
      <c r="C448" t="str">
        <f t="shared" si="29"/>
        <v>Clazomenae=Ionia</v>
      </c>
      <c r="D448">
        <v>1</v>
      </c>
      <c r="E448" t="str">
        <f>E447</f>
        <v>F</v>
      </c>
      <c r="F448">
        <v>123</v>
      </c>
      <c r="G448" t="s">
        <v>413</v>
      </c>
    </row>
    <row r="449" spans="1:7" outlineLevel="2">
      <c r="A449" t="s">
        <v>135</v>
      </c>
      <c r="B449" t="s">
        <v>292</v>
      </c>
      <c r="C449" t="str">
        <f t="shared" si="29"/>
        <v>Coresus=Ephesus</v>
      </c>
      <c r="D449">
        <v>1</v>
      </c>
      <c r="E449" t="str">
        <f>E448</f>
        <v>F</v>
      </c>
      <c r="F449">
        <v>100</v>
      </c>
      <c r="G449" t="s">
        <v>424</v>
      </c>
    </row>
    <row r="450" spans="1:7" outlineLevel="1">
      <c r="A450" t="str">
        <f>A449</f>
        <v>Coresus</v>
      </c>
      <c r="B450" t="str">
        <f>B449</f>
        <v>Ephesus</v>
      </c>
      <c r="C450" s="1" t="s">
        <v>195</v>
      </c>
      <c r="D450">
        <f>SUBTOTAL(3,D442:D449)</f>
        <v>8</v>
      </c>
      <c r="E450" t="str">
        <f>E449</f>
        <v>F</v>
      </c>
      <c r="F450">
        <f>F449</f>
        <v>100</v>
      </c>
      <c r="G450">
        <f>SUBTOTAL(3,G442:G449)</f>
        <v>8</v>
      </c>
    </row>
    <row r="451" spans="1:7" outlineLevel="2">
      <c r="A451" t="s">
        <v>332</v>
      </c>
      <c r="B451" t="s">
        <v>121</v>
      </c>
      <c r="C451" t="str">
        <f>CONCATENATE(A451,"=",B451)</f>
        <v>Corinth=Acheron</v>
      </c>
      <c r="D451">
        <v>4</v>
      </c>
      <c r="E451" t="s">
        <v>399</v>
      </c>
      <c r="F451" t="s">
        <v>120</v>
      </c>
      <c r="G451" t="s">
        <v>230</v>
      </c>
    </row>
    <row r="452" spans="1:7" outlineLevel="2">
      <c r="A452" t="s">
        <v>332</v>
      </c>
      <c r="B452" t="s">
        <v>121</v>
      </c>
      <c r="C452" t="str">
        <f>CONCATENATE(A452,"=",B452)</f>
        <v>Corinth=Acheron</v>
      </c>
      <c r="D452">
        <v>4</v>
      </c>
      <c r="E452" t="s">
        <v>399</v>
      </c>
      <c r="F452" t="s">
        <v>120</v>
      </c>
      <c r="G452" t="s">
        <v>230</v>
      </c>
    </row>
    <row r="453" spans="1:7" outlineLevel="2">
      <c r="A453" t="s">
        <v>332</v>
      </c>
      <c r="B453" t="s">
        <v>283</v>
      </c>
      <c r="C453" t="str">
        <f>CONCATENATE(A453,"=",B453)</f>
        <v>Corinth=Athens</v>
      </c>
      <c r="D453">
        <v>4</v>
      </c>
      <c r="E453" t="s">
        <v>106</v>
      </c>
      <c r="F453">
        <v>93</v>
      </c>
      <c r="G453" t="s">
        <v>411</v>
      </c>
    </row>
    <row r="454" spans="1:7" outlineLevel="2">
      <c r="A454" t="s">
        <v>332</v>
      </c>
      <c r="B454" t="s">
        <v>283</v>
      </c>
      <c r="C454" t="str">
        <f>CONCATENATE(A454,"=",B454)</f>
        <v>Corinth=Athens</v>
      </c>
      <c r="D454">
        <v>4</v>
      </c>
      <c r="E454" t="str">
        <f>E453</f>
        <v>PF</v>
      </c>
      <c r="F454">
        <v>95</v>
      </c>
      <c r="G454" t="s">
        <v>411</v>
      </c>
    </row>
    <row r="455" spans="1:7" outlineLevel="1">
      <c r="A455" t="str">
        <f>A454</f>
        <v>Corinth</v>
      </c>
      <c r="B455" t="str">
        <f>B454</f>
        <v>Athens</v>
      </c>
      <c r="C455" s="1" t="s">
        <v>197</v>
      </c>
      <c r="D455">
        <f>SUBTOTAL(3,D451:D454)</f>
        <v>4</v>
      </c>
      <c r="E455" t="str">
        <f>E454</f>
        <v>PF</v>
      </c>
      <c r="F455">
        <f>F454</f>
        <v>95</v>
      </c>
      <c r="G455">
        <f>SUBTOTAL(3,G451:G454)</f>
        <v>4</v>
      </c>
    </row>
    <row r="456" spans="1:7" outlineLevel="2">
      <c r="A456" t="s">
        <v>332</v>
      </c>
      <c r="B456" t="s">
        <v>229</v>
      </c>
      <c r="C456" t="str">
        <f t="shared" ref="C456:C461" si="30">CONCATENATE(A456,"=",B456)</f>
        <v>Corinth=Delphi</v>
      </c>
      <c r="D456">
        <v>3</v>
      </c>
      <c r="E456" t="s">
        <v>399</v>
      </c>
      <c r="F456" t="s">
        <v>112</v>
      </c>
      <c r="G456" t="s">
        <v>407</v>
      </c>
    </row>
    <row r="457" spans="1:7" outlineLevel="2">
      <c r="A457" t="s">
        <v>332</v>
      </c>
      <c r="B457" t="s">
        <v>229</v>
      </c>
      <c r="C457" t="str">
        <f t="shared" si="30"/>
        <v>Corinth=Delphi</v>
      </c>
      <c r="D457">
        <v>3</v>
      </c>
      <c r="E457" t="s">
        <v>450</v>
      </c>
      <c r="F457" t="s">
        <v>112</v>
      </c>
      <c r="G457" t="s">
        <v>407</v>
      </c>
    </row>
    <row r="458" spans="1:7" outlineLevel="2">
      <c r="A458" t="s">
        <v>332</v>
      </c>
      <c r="B458" t="s">
        <v>229</v>
      </c>
      <c r="C458" t="str">
        <f t="shared" si="30"/>
        <v>Corinth=Delphi</v>
      </c>
      <c r="D458">
        <v>3</v>
      </c>
      <c r="E458" t="s">
        <v>450</v>
      </c>
      <c r="F458" t="s">
        <v>115</v>
      </c>
      <c r="G458" t="s">
        <v>407</v>
      </c>
    </row>
    <row r="459" spans="1:7" outlineLevel="2">
      <c r="A459" t="s">
        <v>332</v>
      </c>
      <c r="B459" t="s">
        <v>229</v>
      </c>
      <c r="C459" t="str">
        <f t="shared" si="30"/>
        <v>Corinth=Delphi</v>
      </c>
      <c r="D459">
        <v>3</v>
      </c>
      <c r="E459" t="s">
        <v>399</v>
      </c>
      <c r="F459" t="s">
        <v>115</v>
      </c>
      <c r="G459" t="s">
        <v>407</v>
      </c>
    </row>
    <row r="460" spans="1:7" outlineLevel="2">
      <c r="A460" t="s">
        <v>332</v>
      </c>
      <c r="B460" t="s">
        <v>229</v>
      </c>
      <c r="C460" t="str">
        <f t="shared" si="30"/>
        <v>Corinth=Delphi</v>
      </c>
      <c r="D460">
        <v>3</v>
      </c>
      <c r="E460" t="s">
        <v>399</v>
      </c>
      <c r="F460" t="s">
        <v>115</v>
      </c>
      <c r="G460" t="s">
        <v>407</v>
      </c>
    </row>
    <row r="461" spans="1:7" outlineLevel="2">
      <c r="A461" t="s">
        <v>332</v>
      </c>
      <c r="B461" t="s">
        <v>229</v>
      </c>
      <c r="C461" t="str">
        <f t="shared" si="30"/>
        <v>Corinth=Delphi</v>
      </c>
      <c r="D461">
        <v>3</v>
      </c>
      <c r="E461" t="s">
        <v>399</v>
      </c>
      <c r="F461" t="s">
        <v>117</v>
      </c>
      <c r="G461" t="s">
        <v>407</v>
      </c>
    </row>
    <row r="462" spans="1:7" outlineLevel="1">
      <c r="A462" t="str">
        <f>A461</f>
        <v>Corinth</v>
      </c>
      <c r="B462" t="str">
        <f>B461</f>
        <v>Delphi</v>
      </c>
      <c r="C462" s="1" t="s">
        <v>194</v>
      </c>
      <c r="D462">
        <f>SUBTOTAL(3,D456:D461)</f>
        <v>6</v>
      </c>
      <c r="E462" t="str">
        <f>E461</f>
        <v>F</v>
      </c>
      <c r="F462" t="str">
        <f>F461</f>
        <v>92E</v>
      </c>
      <c r="G462">
        <f>SUBTOTAL(3,G456:G461)</f>
        <v>6</v>
      </c>
    </row>
    <row r="463" spans="1:7" outlineLevel="2">
      <c r="A463" t="s">
        <v>332</v>
      </c>
      <c r="B463" t="s">
        <v>229</v>
      </c>
      <c r="C463" t="str">
        <f>CONCATENATE(A463,"=",B463)</f>
        <v>Corinth=Delphi</v>
      </c>
      <c r="D463">
        <v>4</v>
      </c>
      <c r="E463" t="s">
        <v>399</v>
      </c>
      <c r="F463" t="s">
        <v>117</v>
      </c>
      <c r="G463" t="s">
        <v>230</v>
      </c>
    </row>
    <row r="464" spans="1:7" outlineLevel="1">
      <c r="A464" t="str">
        <f>A463</f>
        <v>Corinth</v>
      </c>
      <c r="B464" t="str">
        <f>B463</f>
        <v>Delphi</v>
      </c>
      <c r="C464" s="1" t="s">
        <v>197</v>
      </c>
      <c r="D464">
        <f>SUBTOTAL(3,D463:D463)</f>
        <v>1</v>
      </c>
      <c r="E464" t="str">
        <f>E463</f>
        <v>F</v>
      </c>
      <c r="F464" t="str">
        <f>F463</f>
        <v>92E</v>
      </c>
      <c r="G464">
        <f>SUBTOTAL(3,G463:G463)</f>
        <v>1</v>
      </c>
    </row>
    <row r="465" spans="1:7" outlineLevel="2">
      <c r="A465" t="s">
        <v>332</v>
      </c>
      <c r="B465" t="s">
        <v>123</v>
      </c>
      <c r="C465" t="str">
        <f t="shared" ref="C465:C470" si="31">CONCATENATE(A465,"=",B465)</f>
        <v>Corinth=Hellas</v>
      </c>
      <c r="D465">
        <v>3</v>
      </c>
      <c r="E465" t="s">
        <v>401</v>
      </c>
      <c r="F465" t="s">
        <v>120</v>
      </c>
      <c r="G465" t="s">
        <v>407</v>
      </c>
    </row>
    <row r="466" spans="1:7" outlineLevel="2">
      <c r="A466" t="s">
        <v>332</v>
      </c>
      <c r="B466" t="s">
        <v>210</v>
      </c>
      <c r="C466" t="str">
        <f t="shared" si="31"/>
        <v>Corinth=Lacedaemon</v>
      </c>
      <c r="D466">
        <v>3</v>
      </c>
      <c r="E466" t="str">
        <f>E465</f>
        <v>FT</v>
      </c>
      <c r="F466" t="s">
        <v>110</v>
      </c>
      <c r="G466" t="s">
        <v>410</v>
      </c>
    </row>
    <row r="467" spans="1:7" outlineLevel="2">
      <c r="A467" t="s">
        <v>332</v>
      </c>
      <c r="B467" t="s">
        <v>210</v>
      </c>
      <c r="C467" t="str">
        <f t="shared" si="31"/>
        <v>Corinth=Lacedaemon</v>
      </c>
      <c r="D467">
        <v>3</v>
      </c>
      <c r="E467" t="s">
        <v>399</v>
      </c>
      <c r="F467" t="s">
        <v>120</v>
      </c>
      <c r="G467" t="s">
        <v>410</v>
      </c>
    </row>
    <row r="468" spans="1:7" outlineLevel="2">
      <c r="A468" t="s">
        <v>332</v>
      </c>
      <c r="B468" t="s">
        <v>210</v>
      </c>
      <c r="C468" t="str">
        <f t="shared" si="31"/>
        <v>Corinth=Lacedaemon</v>
      </c>
      <c r="D468">
        <v>3</v>
      </c>
      <c r="E468" t="s">
        <v>399</v>
      </c>
      <c r="F468" t="s">
        <v>120</v>
      </c>
      <c r="G468" t="s">
        <v>407</v>
      </c>
    </row>
    <row r="469" spans="1:7" outlineLevel="2">
      <c r="A469" t="s">
        <v>332</v>
      </c>
      <c r="B469" t="s">
        <v>210</v>
      </c>
      <c r="C469" t="str">
        <f t="shared" si="31"/>
        <v>Corinth=Lacedaemon</v>
      </c>
      <c r="D469">
        <v>3</v>
      </c>
      <c r="E469" t="s">
        <v>399</v>
      </c>
      <c r="F469" t="s">
        <v>120</v>
      </c>
      <c r="G469" t="s">
        <v>407</v>
      </c>
    </row>
    <row r="470" spans="1:7" outlineLevel="2">
      <c r="A470" t="s">
        <v>332</v>
      </c>
      <c r="B470" t="s">
        <v>210</v>
      </c>
      <c r="C470" t="str">
        <f t="shared" si="31"/>
        <v>Corinth=Lacedaemon</v>
      </c>
      <c r="D470">
        <v>3</v>
      </c>
      <c r="E470" t="s">
        <v>401</v>
      </c>
      <c r="F470" t="s">
        <v>120</v>
      </c>
      <c r="G470" t="s">
        <v>410</v>
      </c>
    </row>
    <row r="471" spans="1:7" outlineLevel="1">
      <c r="A471" t="str">
        <f>A470</f>
        <v>Corinth</v>
      </c>
      <c r="B471" t="str">
        <f>B470</f>
        <v>Lacedaemon</v>
      </c>
      <c r="C471" s="1" t="s">
        <v>194</v>
      </c>
      <c r="D471">
        <f>SUBTOTAL(3,D465:D470)</f>
        <v>6</v>
      </c>
      <c r="E471" t="str">
        <f>E470</f>
        <v>FT</v>
      </c>
      <c r="F471" t="str">
        <f>F470</f>
        <v>92G</v>
      </c>
      <c r="G471">
        <f>SUBTOTAL(3,G465:G470)</f>
        <v>6</v>
      </c>
    </row>
    <row r="472" spans="1:7" outlineLevel="2">
      <c r="A472" t="s">
        <v>332</v>
      </c>
      <c r="B472" t="s">
        <v>394</v>
      </c>
      <c r="C472" t="str">
        <f>CONCATENATE(A472,"=",B472)</f>
        <v>Corinth=Miletus</v>
      </c>
      <c r="D472">
        <v>2</v>
      </c>
      <c r="E472" t="s">
        <v>399</v>
      </c>
      <c r="F472" t="s">
        <v>118</v>
      </c>
      <c r="G472" t="s">
        <v>232</v>
      </c>
    </row>
    <row r="473" spans="1:7" outlineLevel="1">
      <c r="A473" t="str">
        <f>A472</f>
        <v>Corinth</v>
      </c>
      <c r="B473" t="str">
        <f>B472</f>
        <v>Miletus</v>
      </c>
      <c r="C473" s="1" t="s">
        <v>196</v>
      </c>
      <c r="D473">
        <f>SUBTOTAL(3,D472:D472)</f>
        <v>1</v>
      </c>
      <c r="E473" t="str">
        <f>E472</f>
        <v>F</v>
      </c>
      <c r="F473" t="str">
        <f>F472</f>
        <v>92F</v>
      </c>
      <c r="G473">
        <f>SUBTOTAL(3,G472:G472)</f>
        <v>1</v>
      </c>
    </row>
    <row r="474" spans="1:7" outlineLevel="2">
      <c r="A474" t="s">
        <v>332</v>
      </c>
      <c r="B474" t="s">
        <v>394</v>
      </c>
      <c r="C474" t="str">
        <f>CONCATENATE(A474,"=",B474)</f>
        <v>Corinth=Miletus</v>
      </c>
      <c r="D474">
        <v>3</v>
      </c>
      <c r="E474" t="s">
        <v>399</v>
      </c>
      <c r="F474" t="s">
        <v>118</v>
      </c>
      <c r="G474" t="s">
        <v>410</v>
      </c>
    </row>
    <row r="475" spans="1:7" outlineLevel="2">
      <c r="A475" t="s">
        <v>332</v>
      </c>
      <c r="B475" t="s">
        <v>394</v>
      </c>
      <c r="C475" t="str">
        <f>CONCATENATE(A475,"=",B475)</f>
        <v>Corinth=Miletus</v>
      </c>
      <c r="D475">
        <v>3</v>
      </c>
      <c r="E475" t="s">
        <v>399</v>
      </c>
      <c r="F475" t="s">
        <v>118</v>
      </c>
      <c r="G475" t="s">
        <v>410</v>
      </c>
    </row>
    <row r="476" spans="1:7" outlineLevel="2">
      <c r="A476" t="s">
        <v>332</v>
      </c>
      <c r="B476" t="s">
        <v>394</v>
      </c>
      <c r="C476" t="str">
        <f>CONCATENATE(A476,"=",B476)</f>
        <v>Corinth=Miletus</v>
      </c>
      <c r="D476">
        <v>3</v>
      </c>
      <c r="E476" t="s">
        <v>119</v>
      </c>
      <c r="F476" t="s">
        <v>118</v>
      </c>
      <c r="G476" t="s">
        <v>407</v>
      </c>
    </row>
    <row r="477" spans="1:7" outlineLevel="2">
      <c r="A477" t="s">
        <v>332</v>
      </c>
      <c r="B477" t="s">
        <v>394</v>
      </c>
      <c r="C477" t="str">
        <f>CONCATENATE(A477,"=",B477)</f>
        <v>Corinth=Miletus</v>
      </c>
      <c r="D477">
        <v>3</v>
      </c>
      <c r="E477" t="s">
        <v>399</v>
      </c>
      <c r="F477" t="s">
        <v>120</v>
      </c>
      <c r="G477" t="s">
        <v>407</v>
      </c>
    </row>
    <row r="478" spans="1:7" outlineLevel="1">
      <c r="A478" t="str">
        <f>A477</f>
        <v>Corinth</v>
      </c>
      <c r="B478" t="str">
        <f>B477</f>
        <v>Miletus</v>
      </c>
      <c r="C478" s="1" t="s">
        <v>194</v>
      </c>
      <c r="D478">
        <f>SUBTOTAL(3,D474:D477)</f>
        <v>4</v>
      </c>
      <c r="E478" t="str">
        <f>E477</f>
        <v>F</v>
      </c>
      <c r="F478" t="str">
        <f>F477</f>
        <v>92G</v>
      </c>
      <c r="G478">
        <f>SUBTOTAL(3,G474:G477)</f>
        <v>4</v>
      </c>
    </row>
    <row r="479" spans="1:7" outlineLevel="2">
      <c r="A479" t="s">
        <v>332</v>
      </c>
      <c r="B479" t="s">
        <v>394</v>
      </c>
      <c r="C479" t="str">
        <f>CONCATENATE(A479,"=",B479)</f>
        <v>Corinth=Miletus</v>
      </c>
      <c r="D479">
        <v>4</v>
      </c>
      <c r="E479" t="s">
        <v>399</v>
      </c>
      <c r="F479" t="s">
        <v>118</v>
      </c>
      <c r="G479" t="s">
        <v>410</v>
      </c>
    </row>
    <row r="480" spans="1:7" outlineLevel="2">
      <c r="A480" t="s">
        <v>332</v>
      </c>
      <c r="B480" t="s">
        <v>395</v>
      </c>
      <c r="C480" t="str">
        <f>CONCATENATE(A480,"=",B480)</f>
        <v>Corinth=Mytilene</v>
      </c>
      <c r="D480">
        <v>4</v>
      </c>
      <c r="E480" t="str">
        <f>E479</f>
        <v>F</v>
      </c>
      <c r="F480">
        <v>95</v>
      </c>
      <c r="G480" t="s">
        <v>411</v>
      </c>
    </row>
    <row r="481" spans="1:7" outlineLevel="1">
      <c r="A481" t="str">
        <f>A480</f>
        <v>Corinth</v>
      </c>
      <c r="B481" t="str">
        <f>B480</f>
        <v>Mytilene</v>
      </c>
      <c r="C481" s="1" t="s">
        <v>197</v>
      </c>
      <c r="D481">
        <f>SUBTOTAL(3,D479:D480)</f>
        <v>2</v>
      </c>
      <c r="E481" t="str">
        <f>E480</f>
        <v>F</v>
      </c>
      <c r="F481">
        <f>F480</f>
        <v>95</v>
      </c>
      <c r="G481">
        <f>SUBTOTAL(3,G479:G480)</f>
        <v>2</v>
      </c>
    </row>
    <row r="482" spans="1:7" outlineLevel="2">
      <c r="A482" t="s">
        <v>332</v>
      </c>
      <c r="B482" t="s">
        <v>239</v>
      </c>
      <c r="C482" t="str">
        <f>CONCATENATE(A482,"=",B482)</f>
        <v>Corinth=Peloponnesus</v>
      </c>
      <c r="D482">
        <v>3</v>
      </c>
      <c r="E482" t="s">
        <v>367</v>
      </c>
      <c r="F482">
        <v>75</v>
      </c>
      <c r="G482" t="s">
        <v>211</v>
      </c>
    </row>
    <row r="483" spans="1:7" outlineLevel="2">
      <c r="A483" t="s">
        <v>332</v>
      </c>
      <c r="B483" t="s">
        <v>239</v>
      </c>
      <c r="C483" t="str">
        <f>CONCATENATE(A483,"=",B483)</f>
        <v>Corinth=Peloponnesus</v>
      </c>
      <c r="D483">
        <v>3</v>
      </c>
      <c r="E483" t="str">
        <f>E482</f>
        <v>N</v>
      </c>
      <c r="F483">
        <v>93</v>
      </c>
      <c r="G483" t="s">
        <v>241</v>
      </c>
    </row>
    <row r="484" spans="1:7" outlineLevel="1">
      <c r="A484" t="str">
        <f>A483</f>
        <v>Corinth</v>
      </c>
      <c r="B484" t="str">
        <f>B483</f>
        <v>Peloponnesus</v>
      </c>
      <c r="C484" s="1" t="s">
        <v>194</v>
      </c>
      <c r="D484">
        <f>SUBTOTAL(3,D482:D483)</f>
        <v>2</v>
      </c>
      <c r="E484" t="str">
        <f>E483</f>
        <v>N</v>
      </c>
      <c r="F484">
        <f>F483</f>
        <v>93</v>
      </c>
      <c r="G484">
        <f>SUBTOTAL(3,G482:G483)</f>
        <v>2</v>
      </c>
    </row>
    <row r="485" spans="1:7" outlineLevel="2">
      <c r="A485" t="s">
        <v>332</v>
      </c>
      <c r="B485" t="s">
        <v>111</v>
      </c>
      <c r="C485" t="str">
        <f>CONCATENATE(A485,"=",B485)</f>
        <v>Corinth=Petra</v>
      </c>
      <c r="D485">
        <v>1</v>
      </c>
      <c r="E485" t="s">
        <v>399</v>
      </c>
      <c r="F485" t="s">
        <v>112</v>
      </c>
      <c r="G485" t="s">
        <v>227</v>
      </c>
    </row>
    <row r="486" spans="1:7" outlineLevel="2">
      <c r="A486" t="s">
        <v>332</v>
      </c>
      <c r="B486" t="s">
        <v>111</v>
      </c>
      <c r="C486" t="str">
        <f>CONCATENATE(A486,"=",B486)</f>
        <v>Corinth=Petra</v>
      </c>
      <c r="D486">
        <v>1</v>
      </c>
      <c r="E486" t="s">
        <v>399</v>
      </c>
      <c r="F486" t="s">
        <v>115</v>
      </c>
      <c r="G486" t="s">
        <v>361</v>
      </c>
    </row>
    <row r="487" spans="1:7" outlineLevel="1">
      <c r="A487" t="str">
        <f>A486</f>
        <v>Corinth</v>
      </c>
      <c r="B487" t="str">
        <f>B486</f>
        <v>Petra</v>
      </c>
      <c r="C487" s="1" t="s">
        <v>195</v>
      </c>
      <c r="D487">
        <f>SUBTOTAL(3,D485:D486)</f>
        <v>2</v>
      </c>
      <c r="E487" t="str">
        <f>E486</f>
        <v>F</v>
      </c>
      <c r="F487" t="str">
        <f>F486</f>
        <v>92C</v>
      </c>
      <c r="G487">
        <f>SUBTOTAL(3,G485:G486)</f>
        <v>2</v>
      </c>
    </row>
    <row r="488" spans="1:7" outlineLevel="2">
      <c r="A488" t="s">
        <v>332</v>
      </c>
      <c r="B488" t="s">
        <v>111</v>
      </c>
      <c r="C488" t="str">
        <f>CONCATENATE(A488,"=",B488)</f>
        <v>Corinth=Petra</v>
      </c>
      <c r="D488">
        <v>2</v>
      </c>
      <c r="E488" t="s">
        <v>399</v>
      </c>
      <c r="F488" t="s">
        <v>115</v>
      </c>
      <c r="G488" t="s">
        <v>232</v>
      </c>
    </row>
    <row r="489" spans="1:7" outlineLevel="1">
      <c r="A489" t="str">
        <f>A488</f>
        <v>Corinth</v>
      </c>
      <c r="B489" t="str">
        <f>B488</f>
        <v>Petra</v>
      </c>
      <c r="C489" s="1" t="s">
        <v>196</v>
      </c>
      <c r="D489">
        <f>SUBTOTAL(3,D488:D488)</f>
        <v>1</v>
      </c>
      <c r="E489" t="str">
        <f>E488</f>
        <v>F</v>
      </c>
      <c r="F489" t="str">
        <f>F488</f>
        <v>92C</v>
      </c>
      <c r="G489">
        <f>SUBTOTAL(3,G488:G488)</f>
        <v>1</v>
      </c>
    </row>
    <row r="490" spans="1:7" outlineLevel="2">
      <c r="A490" t="s">
        <v>332</v>
      </c>
      <c r="B490" t="s">
        <v>111</v>
      </c>
      <c r="C490" t="str">
        <f>CONCATENATE(A490,"=",B490)</f>
        <v>Corinth=Petra</v>
      </c>
      <c r="D490">
        <v>3</v>
      </c>
      <c r="E490" t="s">
        <v>399</v>
      </c>
      <c r="F490" t="s">
        <v>112</v>
      </c>
      <c r="G490" t="s">
        <v>408</v>
      </c>
    </row>
    <row r="491" spans="1:7" outlineLevel="2">
      <c r="A491" t="s">
        <v>332</v>
      </c>
      <c r="B491" t="s">
        <v>111</v>
      </c>
      <c r="C491" t="str">
        <f>CONCATENATE(A491,"=",B491)</f>
        <v>Corinth=Petra</v>
      </c>
      <c r="D491">
        <v>3</v>
      </c>
      <c r="E491" t="s">
        <v>399</v>
      </c>
      <c r="F491" t="s">
        <v>115</v>
      </c>
      <c r="G491" t="s">
        <v>410</v>
      </c>
    </row>
    <row r="492" spans="1:7" outlineLevel="1">
      <c r="A492" t="str">
        <f>A491</f>
        <v>Corinth</v>
      </c>
      <c r="B492" t="str">
        <f>B491</f>
        <v>Petra</v>
      </c>
      <c r="C492" s="1" t="s">
        <v>194</v>
      </c>
      <c r="D492">
        <f>SUBTOTAL(3,D490:D491)</f>
        <v>2</v>
      </c>
      <c r="E492" t="str">
        <f>E491</f>
        <v>F</v>
      </c>
      <c r="F492" t="str">
        <f>F491</f>
        <v>92C</v>
      </c>
      <c r="G492">
        <f>SUBTOTAL(3,G490:G491)</f>
        <v>2</v>
      </c>
    </row>
    <row r="493" spans="1:7" outlineLevel="2">
      <c r="A493" t="s">
        <v>332</v>
      </c>
      <c r="B493" t="s">
        <v>111</v>
      </c>
      <c r="C493" t="str">
        <f>CONCATENATE(A493,"=",B493)</f>
        <v>Corinth=Petra</v>
      </c>
      <c r="D493">
        <v>4</v>
      </c>
      <c r="E493" t="s">
        <v>418</v>
      </c>
      <c r="F493" t="s">
        <v>115</v>
      </c>
      <c r="G493" t="s">
        <v>411</v>
      </c>
    </row>
    <row r="494" spans="1:7" outlineLevel="2">
      <c r="A494" t="s">
        <v>332</v>
      </c>
      <c r="B494" t="s">
        <v>111</v>
      </c>
      <c r="C494" t="str">
        <f>CONCATENATE(A494,"=",B494)</f>
        <v>Corinth=Petra</v>
      </c>
      <c r="D494">
        <v>4</v>
      </c>
      <c r="E494" t="s">
        <v>418</v>
      </c>
      <c r="F494" t="s">
        <v>115</v>
      </c>
      <c r="G494" t="s">
        <v>411</v>
      </c>
    </row>
    <row r="495" spans="1:7" outlineLevel="1">
      <c r="A495" t="str">
        <f>A494</f>
        <v>Corinth</v>
      </c>
      <c r="B495" t="str">
        <f>B494</f>
        <v>Petra</v>
      </c>
      <c r="C495" s="1" t="s">
        <v>197</v>
      </c>
      <c r="D495">
        <f>SUBTOTAL(3,D493:D494)</f>
        <v>2</v>
      </c>
      <c r="E495" t="str">
        <f>E494</f>
        <v>FP</v>
      </c>
      <c r="F495" t="str">
        <f>F494</f>
        <v>92C</v>
      </c>
      <c r="G495">
        <f>SUBTOTAL(3,G493:G494)</f>
        <v>2</v>
      </c>
    </row>
    <row r="496" spans="1:7" outlineLevel="2">
      <c r="A496" t="s">
        <v>332</v>
      </c>
      <c r="B496" t="s">
        <v>114</v>
      </c>
      <c r="C496" t="str">
        <f>CONCATENATE(A496,"=",B496)</f>
        <v>Corinth=Pirene</v>
      </c>
      <c r="D496">
        <v>1</v>
      </c>
      <c r="E496" t="s">
        <v>399</v>
      </c>
      <c r="F496" t="s">
        <v>112</v>
      </c>
      <c r="G496" t="s">
        <v>424</v>
      </c>
    </row>
    <row r="497" spans="1:7" outlineLevel="2">
      <c r="A497" t="s">
        <v>332</v>
      </c>
      <c r="B497" t="s">
        <v>228</v>
      </c>
      <c r="C497" t="str">
        <f>CONCATENATE(A497,"=",B497)</f>
        <v>Corinth=Sparta</v>
      </c>
      <c r="D497">
        <v>1</v>
      </c>
      <c r="E497" t="s">
        <v>399</v>
      </c>
      <c r="F497" t="s">
        <v>110</v>
      </c>
      <c r="G497" t="s">
        <v>227</v>
      </c>
    </row>
    <row r="498" spans="1:7" outlineLevel="1">
      <c r="A498" t="str">
        <f>A497</f>
        <v>Corinth</v>
      </c>
      <c r="B498" t="str">
        <f>B497</f>
        <v>Sparta</v>
      </c>
      <c r="C498" s="1" t="s">
        <v>195</v>
      </c>
      <c r="D498">
        <f>SUBTOTAL(3,D496:D497)</f>
        <v>2</v>
      </c>
      <c r="E498" t="str">
        <f>E497</f>
        <v>F</v>
      </c>
      <c r="F498" t="str">
        <f>F497</f>
        <v>92A</v>
      </c>
      <c r="G498">
        <f>SUBTOTAL(3,G496:G497)</f>
        <v>2</v>
      </c>
    </row>
    <row r="499" spans="1:7" outlineLevel="2">
      <c r="A499" t="s">
        <v>332</v>
      </c>
      <c r="B499" t="s">
        <v>228</v>
      </c>
      <c r="C499" t="str">
        <f>CONCATENATE(A499,"=",B499)</f>
        <v>Corinth=Sparta</v>
      </c>
      <c r="D499">
        <v>3</v>
      </c>
      <c r="E499" t="s">
        <v>399</v>
      </c>
      <c r="F499" t="s">
        <v>110</v>
      </c>
      <c r="G499" t="s">
        <v>407</v>
      </c>
    </row>
    <row r="500" spans="1:7" outlineLevel="1">
      <c r="A500" t="str">
        <f>A499</f>
        <v>Corinth</v>
      </c>
      <c r="B500" t="str">
        <f>B499</f>
        <v>Sparta</v>
      </c>
      <c r="C500" s="1" t="s">
        <v>194</v>
      </c>
      <c r="D500">
        <f>SUBTOTAL(3,D499:D499)</f>
        <v>1</v>
      </c>
      <c r="E500" t="str">
        <f>E499</f>
        <v>F</v>
      </c>
      <c r="F500" t="str">
        <f>F499</f>
        <v>92A</v>
      </c>
      <c r="G500">
        <f>SUBTOTAL(3,G499:G499)</f>
        <v>1</v>
      </c>
    </row>
    <row r="501" spans="1:7" outlineLevel="2">
      <c r="A501" t="s">
        <v>248</v>
      </c>
      <c r="B501" t="s">
        <v>262</v>
      </c>
      <c r="C501" t="str">
        <f>CONCATENATE(A501,"=",B501)</f>
        <v>Croton=Cyrene</v>
      </c>
      <c r="D501">
        <v>2</v>
      </c>
      <c r="E501" t="str">
        <f>E500</f>
        <v>F</v>
      </c>
      <c r="F501">
        <v>47</v>
      </c>
      <c r="G501" t="s">
        <v>232</v>
      </c>
    </row>
    <row r="502" spans="1:7" outlineLevel="1">
      <c r="A502" t="str">
        <f>A501</f>
        <v>Croton</v>
      </c>
      <c r="B502" t="str">
        <f>B501</f>
        <v>Cyrene</v>
      </c>
      <c r="C502" s="1" t="s">
        <v>196</v>
      </c>
      <c r="D502">
        <f>SUBTOTAL(3,D501:D501)</f>
        <v>1</v>
      </c>
      <c r="E502" t="str">
        <f>E501</f>
        <v>F</v>
      </c>
      <c r="F502">
        <f>F501</f>
        <v>47</v>
      </c>
      <c r="G502">
        <f>SUBTOTAL(3,G501:G501)</f>
        <v>1</v>
      </c>
    </row>
    <row r="503" spans="1:7" outlineLevel="2">
      <c r="A503" t="s">
        <v>248</v>
      </c>
      <c r="B503" t="s">
        <v>249</v>
      </c>
      <c r="C503" t="str">
        <f>CONCATENATE(A503,"=",B503)</f>
        <v>Croton=Elea</v>
      </c>
      <c r="D503">
        <v>4</v>
      </c>
      <c r="E503" t="s">
        <v>399</v>
      </c>
      <c r="F503">
        <v>44</v>
      </c>
      <c r="G503" t="s">
        <v>211</v>
      </c>
    </row>
    <row r="504" spans="1:7" outlineLevel="1">
      <c r="A504" t="str">
        <f>A503</f>
        <v>Croton</v>
      </c>
      <c r="B504" t="str">
        <f>B503</f>
        <v>Elea</v>
      </c>
      <c r="C504" s="1" t="s">
        <v>197</v>
      </c>
      <c r="D504">
        <f>SUBTOTAL(3,D503:D503)</f>
        <v>1</v>
      </c>
      <c r="E504" t="str">
        <f>E503</f>
        <v>F</v>
      </c>
      <c r="F504">
        <f>F503</f>
        <v>44</v>
      </c>
      <c r="G504">
        <f>SUBTOTAL(3,G503:G503)</f>
        <v>1</v>
      </c>
    </row>
    <row r="505" spans="1:7" outlineLevel="2">
      <c r="A505" t="s">
        <v>248</v>
      </c>
      <c r="B505" t="s">
        <v>254</v>
      </c>
      <c r="C505" t="str">
        <f>CONCATENATE(A505,"=",B505)</f>
        <v>Croton=Elis</v>
      </c>
      <c r="D505">
        <v>3</v>
      </c>
      <c r="E505" t="s">
        <v>399</v>
      </c>
      <c r="F505">
        <v>45</v>
      </c>
      <c r="G505" t="s">
        <v>407</v>
      </c>
    </row>
    <row r="506" spans="1:7" outlineLevel="2">
      <c r="A506" t="s">
        <v>248</v>
      </c>
      <c r="B506" t="s">
        <v>254</v>
      </c>
      <c r="C506" t="str">
        <f>CONCATENATE(A506,"=",B506)</f>
        <v>Croton=Elis</v>
      </c>
      <c r="D506">
        <v>3</v>
      </c>
      <c r="E506" t="s">
        <v>399</v>
      </c>
      <c r="F506">
        <v>45</v>
      </c>
      <c r="G506" t="s">
        <v>408</v>
      </c>
    </row>
    <row r="507" spans="1:7" outlineLevel="1">
      <c r="A507" t="str">
        <f>A506</f>
        <v>Croton</v>
      </c>
      <c r="B507" t="str">
        <f>B506</f>
        <v>Elis</v>
      </c>
      <c r="C507" s="1" t="s">
        <v>194</v>
      </c>
      <c r="D507">
        <f>SUBTOTAL(3,D505:D506)</f>
        <v>2</v>
      </c>
      <c r="E507" t="str">
        <f>E506</f>
        <v>F</v>
      </c>
      <c r="F507">
        <f>F506</f>
        <v>45</v>
      </c>
      <c r="G507">
        <f>SUBTOTAL(3,G505:G506)</f>
        <v>2</v>
      </c>
    </row>
    <row r="508" spans="1:7" outlineLevel="2">
      <c r="A508" t="s">
        <v>248</v>
      </c>
      <c r="B508" t="s">
        <v>447</v>
      </c>
      <c r="C508" t="str">
        <f>CONCATENATE(A508,"=",B508)</f>
        <v>Croton=Greece</v>
      </c>
      <c r="D508">
        <v>1</v>
      </c>
      <c r="E508" t="str">
        <f>E507</f>
        <v>F</v>
      </c>
      <c r="F508">
        <v>47</v>
      </c>
      <c r="G508" t="s">
        <v>263</v>
      </c>
    </row>
    <row r="509" spans="1:7" outlineLevel="1">
      <c r="A509" t="str">
        <f>A508</f>
        <v>Croton</v>
      </c>
      <c r="B509" t="str">
        <f>B508</f>
        <v>Greece</v>
      </c>
      <c r="C509" s="1" t="s">
        <v>195</v>
      </c>
      <c r="D509">
        <f>SUBTOTAL(3,D508:D508)</f>
        <v>1</v>
      </c>
      <c r="E509" t="str">
        <f>E508</f>
        <v>F</v>
      </c>
      <c r="F509">
        <f>F508</f>
        <v>47</v>
      </c>
      <c r="G509">
        <f>SUBTOTAL(3,G508:G508)</f>
        <v>1</v>
      </c>
    </row>
    <row r="510" spans="1:7" outlineLevel="2">
      <c r="A510" t="s">
        <v>248</v>
      </c>
      <c r="B510" t="s">
        <v>448</v>
      </c>
      <c r="C510" t="str">
        <f>CONCATENATE(A510,"=",B510)</f>
        <v>Croton=Olympia</v>
      </c>
      <c r="D510">
        <v>4</v>
      </c>
      <c r="E510" t="str">
        <f>E509</f>
        <v>F</v>
      </c>
      <c r="F510">
        <v>47</v>
      </c>
      <c r="G510" t="s">
        <v>369</v>
      </c>
    </row>
    <row r="511" spans="1:7" outlineLevel="1">
      <c r="A511" t="str">
        <f>A510</f>
        <v>Croton</v>
      </c>
      <c r="B511" t="str">
        <f>B510</f>
        <v>Olympia</v>
      </c>
      <c r="C511" s="1" t="s">
        <v>197</v>
      </c>
      <c r="D511">
        <f>SUBTOTAL(3,D510:D510)</f>
        <v>1</v>
      </c>
      <c r="E511" t="str">
        <f>E510</f>
        <v>F</v>
      </c>
      <c r="F511">
        <f>F510</f>
        <v>47</v>
      </c>
      <c r="G511">
        <f>SUBTOTAL(3,G510:G510)</f>
        <v>1</v>
      </c>
    </row>
    <row r="512" spans="1:7" outlineLevel="2">
      <c r="A512" t="s">
        <v>248</v>
      </c>
      <c r="B512" t="s">
        <v>228</v>
      </c>
      <c r="C512" t="str">
        <f>CONCATENATE(A512,"=",B512)</f>
        <v>Croton=Sparta</v>
      </c>
      <c r="D512">
        <v>3</v>
      </c>
      <c r="E512" t="s">
        <v>450</v>
      </c>
      <c r="F512">
        <v>45</v>
      </c>
      <c r="G512" t="s">
        <v>408</v>
      </c>
    </row>
    <row r="513" spans="1:7" outlineLevel="2">
      <c r="A513" t="s">
        <v>248</v>
      </c>
      <c r="B513" t="s">
        <v>228</v>
      </c>
      <c r="C513" t="str">
        <f>CONCATENATE(A513,"=",B513)</f>
        <v>Croton=Sparta</v>
      </c>
      <c r="D513">
        <v>3</v>
      </c>
      <c r="E513" t="s">
        <v>255</v>
      </c>
      <c r="F513">
        <v>45</v>
      </c>
      <c r="G513" t="s">
        <v>408</v>
      </c>
    </row>
    <row r="514" spans="1:7" outlineLevel="1">
      <c r="A514" t="str">
        <f>A513</f>
        <v>Croton</v>
      </c>
      <c r="B514" t="str">
        <f>B513</f>
        <v>Sparta</v>
      </c>
      <c r="C514" s="1" t="s">
        <v>194</v>
      </c>
      <c r="D514">
        <f>SUBTOTAL(3,D512:D513)</f>
        <v>2</v>
      </c>
      <c r="E514" t="str">
        <f>E513</f>
        <v>HF</v>
      </c>
      <c r="F514">
        <f>F513</f>
        <v>45</v>
      </c>
      <c r="G514">
        <f>SUBTOTAL(3,G512:G513)</f>
        <v>2</v>
      </c>
    </row>
    <row r="515" spans="1:7" outlineLevel="2">
      <c r="A515" t="s">
        <v>248</v>
      </c>
      <c r="B515" t="s">
        <v>228</v>
      </c>
      <c r="C515" t="str">
        <f>CONCATENATE(A515,"=",B515)</f>
        <v>Croton=Sparta</v>
      </c>
      <c r="D515">
        <v>4</v>
      </c>
      <c r="E515" t="s">
        <v>399</v>
      </c>
      <c r="F515">
        <v>44</v>
      </c>
      <c r="G515" t="s">
        <v>408</v>
      </c>
    </row>
    <row r="516" spans="1:7" outlineLevel="2">
      <c r="A516" t="s">
        <v>248</v>
      </c>
      <c r="B516" t="s">
        <v>228</v>
      </c>
      <c r="C516" t="str">
        <f>CONCATENATE(A516,"=",B516)</f>
        <v>Croton=Sparta</v>
      </c>
      <c r="D516">
        <v>4</v>
      </c>
      <c r="E516" t="s">
        <v>450</v>
      </c>
      <c r="F516">
        <v>44</v>
      </c>
      <c r="G516" t="s">
        <v>408</v>
      </c>
    </row>
    <row r="517" spans="1:7" outlineLevel="2">
      <c r="A517" t="s">
        <v>248</v>
      </c>
      <c r="B517" t="s">
        <v>228</v>
      </c>
      <c r="C517" t="str">
        <f>CONCATENATE(A517,"=",B517)</f>
        <v>Croton=Sparta</v>
      </c>
      <c r="D517">
        <v>4</v>
      </c>
      <c r="E517" t="s">
        <v>253</v>
      </c>
      <c r="F517">
        <v>45</v>
      </c>
      <c r="G517" t="s">
        <v>256</v>
      </c>
    </row>
    <row r="518" spans="1:7" outlineLevel="2">
      <c r="A518" t="s">
        <v>248</v>
      </c>
      <c r="B518" t="s">
        <v>228</v>
      </c>
      <c r="C518" t="str">
        <f>CONCATENATE(A518,"=",B518)</f>
        <v>Croton=Sparta</v>
      </c>
      <c r="D518">
        <v>4</v>
      </c>
      <c r="E518" t="str">
        <f>E517</f>
        <v>FH</v>
      </c>
      <c r="F518">
        <v>47</v>
      </c>
      <c r="G518" t="s">
        <v>211</v>
      </c>
    </row>
    <row r="519" spans="1:7" outlineLevel="2">
      <c r="A519" t="s">
        <v>248</v>
      </c>
      <c r="B519" t="s">
        <v>228</v>
      </c>
      <c r="C519" t="str">
        <f>CONCATENATE(A519,"=",B519)</f>
        <v>Croton=Sparta</v>
      </c>
      <c r="D519">
        <v>4</v>
      </c>
      <c r="E519" t="str">
        <f>E518</f>
        <v>FH</v>
      </c>
      <c r="F519">
        <v>47</v>
      </c>
      <c r="G519" t="s">
        <v>408</v>
      </c>
    </row>
    <row r="520" spans="1:7" outlineLevel="1">
      <c r="A520" t="str">
        <f>A519</f>
        <v>Croton</v>
      </c>
      <c r="B520" t="str">
        <f>B519</f>
        <v>Sparta</v>
      </c>
      <c r="C520" s="1" t="s">
        <v>197</v>
      </c>
      <c r="D520">
        <f>SUBTOTAL(3,D515:D519)</f>
        <v>5</v>
      </c>
      <c r="E520" t="str">
        <f>E519</f>
        <v>FH</v>
      </c>
      <c r="F520">
        <f>F519</f>
        <v>47</v>
      </c>
      <c r="G520">
        <f>SUBTOTAL(3,G515:G519)</f>
        <v>5</v>
      </c>
    </row>
    <row r="521" spans="1:7" outlineLevel="2">
      <c r="A521" t="s">
        <v>248</v>
      </c>
      <c r="B521" t="s">
        <v>247</v>
      </c>
      <c r="C521" t="str">
        <f>CONCATENATE(A521,"=",B521)</f>
        <v>Croton=Sybaris</v>
      </c>
      <c r="D521">
        <v>3</v>
      </c>
      <c r="E521" t="str">
        <f>E520</f>
        <v>FH</v>
      </c>
      <c r="F521">
        <v>47</v>
      </c>
      <c r="G521" t="s">
        <v>211</v>
      </c>
    </row>
    <row r="522" spans="1:7" outlineLevel="1">
      <c r="A522" t="str">
        <f>A521</f>
        <v>Croton</v>
      </c>
      <c r="B522" t="str">
        <f>B521</f>
        <v>Sybaris</v>
      </c>
      <c r="C522" s="1" t="s">
        <v>194</v>
      </c>
      <c r="D522">
        <f>SUBTOTAL(3,D521:D521)</f>
        <v>1</v>
      </c>
      <c r="E522" t="str">
        <f>E521</f>
        <v>FH</v>
      </c>
      <c r="F522">
        <f>F521</f>
        <v>47</v>
      </c>
      <c r="G522">
        <f>SUBTOTAL(3,G521:G521)</f>
        <v>1</v>
      </c>
    </row>
    <row r="523" spans="1:7" outlineLevel="2">
      <c r="A523" t="s">
        <v>248</v>
      </c>
      <c r="B523" t="s">
        <v>247</v>
      </c>
      <c r="C523" t="str">
        <f>CONCATENATE(A523,"=",B523)</f>
        <v>Croton=Sybaris</v>
      </c>
      <c r="D523">
        <v>4</v>
      </c>
      <c r="E523" t="s">
        <v>399</v>
      </c>
      <c r="F523">
        <v>44</v>
      </c>
      <c r="G523" t="s">
        <v>429</v>
      </c>
    </row>
    <row r="524" spans="1:7" outlineLevel="2">
      <c r="A524" t="s">
        <v>248</v>
      </c>
      <c r="B524" t="s">
        <v>247</v>
      </c>
      <c r="C524" t="str">
        <f>CONCATENATE(A524,"=",B524)</f>
        <v>Croton=Sybaris</v>
      </c>
      <c r="D524">
        <v>4</v>
      </c>
      <c r="E524" t="s">
        <v>399</v>
      </c>
      <c r="F524">
        <v>44</v>
      </c>
      <c r="G524" t="s">
        <v>440</v>
      </c>
    </row>
    <row r="525" spans="1:7" outlineLevel="2">
      <c r="A525" t="s">
        <v>248</v>
      </c>
      <c r="B525" t="s">
        <v>247</v>
      </c>
      <c r="C525" t="str">
        <f>CONCATENATE(A525,"=",B525)</f>
        <v>Croton=Sybaris</v>
      </c>
      <c r="D525">
        <v>4</v>
      </c>
      <c r="E525" t="s">
        <v>401</v>
      </c>
      <c r="F525">
        <v>45</v>
      </c>
      <c r="G525" t="s">
        <v>363</v>
      </c>
    </row>
    <row r="526" spans="1:7" outlineLevel="1">
      <c r="A526" t="str">
        <f>A525</f>
        <v>Croton</v>
      </c>
      <c r="B526" t="str">
        <f>B525</f>
        <v>Sybaris</v>
      </c>
      <c r="C526" s="1" t="s">
        <v>197</v>
      </c>
      <c r="D526">
        <f>SUBTOTAL(3,D523:D525)</f>
        <v>3</v>
      </c>
      <c r="E526" t="str">
        <f>E525</f>
        <v>FT</v>
      </c>
      <c r="F526">
        <f>F525</f>
        <v>45</v>
      </c>
      <c r="G526">
        <f>SUBTOTAL(3,G523:G525)</f>
        <v>3</v>
      </c>
    </row>
    <row r="527" spans="1:7" outlineLevel="2">
      <c r="A527" t="s">
        <v>162</v>
      </c>
      <c r="B527" t="s">
        <v>451</v>
      </c>
      <c r="C527" t="str">
        <f>CONCATENATE(A527,"=",B527)</f>
        <v>Curium=Argos</v>
      </c>
      <c r="D527">
        <v>1</v>
      </c>
      <c r="E527" t="str">
        <f>E526</f>
        <v>FT</v>
      </c>
      <c r="F527">
        <v>113</v>
      </c>
      <c r="G527" t="s">
        <v>452</v>
      </c>
    </row>
    <row r="528" spans="1:7" outlineLevel="1">
      <c r="A528" t="str">
        <f>A527</f>
        <v>Curium</v>
      </c>
      <c r="B528" t="str">
        <f>B527</f>
        <v>Argos</v>
      </c>
      <c r="C528" s="1" t="s">
        <v>195</v>
      </c>
      <c r="D528">
        <f>SUBTOTAL(3,D527:D527)</f>
        <v>1</v>
      </c>
      <c r="E528" t="str">
        <f>E527</f>
        <v>FT</v>
      </c>
      <c r="F528">
        <f>F527</f>
        <v>113</v>
      </c>
      <c r="G528">
        <f>SUBTOTAL(3,G527:G527)</f>
        <v>1</v>
      </c>
    </row>
    <row r="529" spans="1:7" outlineLevel="2">
      <c r="A529" t="s">
        <v>162</v>
      </c>
      <c r="B529" t="s">
        <v>391</v>
      </c>
      <c r="C529" t="str">
        <f>CONCATENATE(A529,"=",B529)</f>
        <v>Curium=Cyprus</v>
      </c>
      <c r="D529">
        <v>3</v>
      </c>
      <c r="E529" t="str">
        <f>E528</f>
        <v>FT</v>
      </c>
      <c r="F529">
        <v>113</v>
      </c>
      <c r="G529" t="s">
        <v>440</v>
      </c>
    </row>
    <row r="530" spans="1:7" outlineLevel="1">
      <c r="A530" t="str">
        <f>A529</f>
        <v>Curium</v>
      </c>
      <c r="B530" t="str">
        <f>B529</f>
        <v>Cyprus</v>
      </c>
      <c r="C530" s="1" t="s">
        <v>194</v>
      </c>
      <c r="D530">
        <f>SUBTOTAL(3,D529:D529)</f>
        <v>1</v>
      </c>
      <c r="E530" t="str">
        <f>E529</f>
        <v>FT</v>
      </c>
      <c r="F530">
        <f>F529</f>
        <v>113</v>
      </c>
      <c r="G530">
        <f>SUBTOTAL(3,G529:G529)</f>
        <v>1</v>
      </c>
    </row>
    <row r="531" spans="1:7" outlineLevel="2">
      <c r="A531" t="s">
        <v>473</v>
      </c>
      <c r="B531" t="s">
        <v>209</v>
      </c>
      <c r="C531" t="str">
        <f>CONCATENATE(A531,"=",B531)</f>
        <v>Cycladic islands=Euboea</v>
      </c>
      <c r="D531">
        <v>4</v>
      </c>
      <c r="E531" t="s">
        <v>418</v>
      </c>
      <c r="F531">
        <v>31</v>
      </c>
      <c r="G531" t="s">
        <v>429</v>
      </c>
    </row>
    <row r="532" spans="1:7" outlineLevel="1">
      <c r="A532" t="str">
        <f>A531</f>
        <v>Cycladic islands</v>
      </c>
      <c r="B532" t="str">
        <f>B531</f>
        <v>Euboea</v>
      </c>
      <c r="C532" s="1" t="s">
        <v>197</v>
      </c>
      <c r="D532">
        <f>SUBTOTAL(3,D531:D531)</f>
        <v>1</v>
      </c>
      <c r="E532" t="str">
        <f>E531</f>
        <v>FP</v>
      </c>
      <c r="F532">
        <f>F531</f>
        <v>31</v>
      </c>
      <c r="G532">
        <f>SUBTOTAL(3,G531:G531)</f>
        <v>1</v>
      </c>
    </row>
    <row r="533" spans="1:7" outlineLevel="2">
      <c r="A533" t="s">
        <v>225</v>
      </c>
      <c r="B533" t="s">
        <v>129</v>
      </c>
      <c r="C533" t="str">
        <f>CONCATENATE(A533,"=",B533)</f>
        <v>Cyme=Aeolia</v>
      </c>
      <c r="D533">
        <v>1</v>
      </c>
      <c r="E533" t="str">
        <f>E532</f>
        <v>FP</v>
      </c>
      <c r="F533">
        <v>123</v>
      </c>
      <c r="G533" t="s">
        <v>413</v>
      </c>
    </row>
    <row r="534" spans="1:7" outlineLevel="1">
      <c r="A534" t="str">
        <f>A533</f>
        <v>Cyme</v>
      </c>
      <c r="B534" t="str">
        <f>B533</f>
        <v>Aeolia</v>
      </c>
      <c r="C534" s="1" t="s">
        <v>195</v>
      </c>
      <c r="D534">
        <f>SUBTOTAL(3,D533:D533)</f>
        <v>1</v>
      </c>
      <c r="E534" t="str">
        <f>E533</f>
        <v>FP</v>
      </c>
      <c r="F534">
        <f>F533</f>
        <v>123</v>
      </c>
      <c r="G534">
        <f>SUBTOTAL(3,G533:G533)</f>
        <v>1</v>
      </c>
    </row>
    <row r="535" spans="1:7" outlineLevel="2">
      <c r="A535" t="s">
        <v>225</v>
      </c>
      <c r="B535" t="s">
        <v>221</v>
      </c>
      <c r="C535" t="str">
        <f>CONCATENATE(A535,"=",B535)</f>
        <v>Cyme=Myus</v>
      </c>
      <c r="D535">
        <v>3</v>
      </c>
      <c r="E535" t="str">
        <f>E534</f>
        <v>FP</v>
      </c>
      <c r="F535">
        <v>37</v>
      </c>
      <c r="G535" t="s">
        <v>211</v>
      </c>
    </row>
    <row r="536" spans="1:7" outlineLevel="1">
      <c r="A536" t="str">
        <f>A535</f>
        <v>Cyme</v>
      </c>
      <c r="B536" t="str">
        <f>B535</f>
        <v>Myus</v>
      </c>
      <c r="C536" s="1" t="s">
        <v>194</v>
      </c>
      <c r="D536">
        <f>SUBTOTAL(3,D535:D535)</f>
        <v>1</v>
      </c>
      <c r="E536" t="str">
        <f>E535</f>
        <v>FP</v>
      </c>
      <c r="F536">
        <f>F535</f>
        <v>37</v>
      </c>
      <c r="G536">
        <f>SUBTOTAL(3,G535:G535)</f>
        <v>1</v>
      </c>
    </row>
    <row r="537" spans="1:7" outlineLevel="2">
      <c r="A537" t="s">
        <v>391</v>
      </c>
      <c r="B537" t="s">
        <v>417</v>
      </c>
      <c r="C537" t="str">
        <f>CONCATENATE(A537,"=",B537)</f>
        <v>Cyprus=Aegean sea</v>
      </c>
      <c r="D537">
        <v>1</v>
      </c>
      <c r="E537" t="s">
        <v>399</v>
      </c>
      <c r="F537">
        <v>49</v>
      </c>
      <c r="G537" t="s">
        <v>413</v>
      </c>
    </row>
    <row r="538" spans="1:7" outlineLevel="2">
      <c r="A538" t="s">
        <v>391</v>
      </c>
      <c r="B538" t="s">
        <v>317</v>
      </c>
      <c r="C538" t="str">
        <f>CONCATENATE(A538,"=",B538)</f>
        <v>Cyprus=Caria</v>
      </c>
      <c r="D538">
        <v>1</v>
      </c>
      <c r="E538" t="str">
        <f>E537</f>
        <v>F</v>
      </c>
      <c r="F538">
        <v>104</v>
      </c>
      <c r="G538" t="s">
        <v>227</v>
      </c>
    </row>
    <row r="539" spans="1:7" outlineLevel="1">
      <c r="A539" t="str">
        <f>A538</f>
        <v>Cyprus</v>
      </c>
      <c r="B539" t="str">
        <f>B538</f>
        <v>Caria</v>
      </c>
      <c r="C539" s="1" t="s">
        <v>195</v>
      </c>
      <c r="D539">
        <f>SUBTOTAL(3,D537:D538)</f>
        <v>2</v>
      </c>
      <c r="E539" t="str">
        <f>E538</f>
        <v>F</v>
      </c>
      <c r="F539">
        <f>F538</f>
        <v>104</v>
      </c>
      <c r="G539">
        <f>SUBTOTAL(3,G537:G538)</f>
        <v>2</v>
      </c>
    </row>
    <row r="540" spans="1:7" outlineLevel="2">
      <c r="A540" t="s">
        <v>391</v>
      </c>
      <c r="B540" t="s">
        <v>317</v>
      </c>
      <c r="C540" t="str">
        <f t="shared" ref="C540:C547" si="32">CONCATENATE(A540,"=",B540)</f>
        <v>Cyprus=Caria</v>
      </c>
      <c r="D540">
        <v>3</v>
      </c>
      <c r="E540" t="str">
        <f>E539</f>
        <v>F</v>
      </c>
      <c r="F540">
        <v>111</v>
      </c>
      <c r="G540" t="s">
        <v>410</v>
      </c>
    </row>
    <row r="541" spans="1:7" outlineLevel="2">
      <c r="A541" t="s">
        <v>391</v>
      </c>
      <c r="B541" t="s">
        <v>317</v>
      </c>
      <c r="C541" t="str">
        <f t="shared" si="32"/>
        <v>Cyprus=Caria</v>
      </c>
      <c r="D541">
        <v>3</v>
      </c>
      <c r="E541" t="s">
        <v>399</v>
      </c>
      <c r="F541">
        <v>111</v>
      </c>
      <c r="G541" t="s">
        <v>410</v>
      </c>
    </row>
    <row r="542" spans="1:7" outlineLevel="2">
      <c r="A542" t="s">
        <v>391</v>
      </c>
      <c r="B542" t="s">
        <v>317</v>
      </c>
      <c r="C542" t="str">
        <f t="shared" si="32"/>
        <v>Cyprus=Caria</v>
      </c>
      <c r="D542">
        <v>3</v>
      </c>
      <c r="E542" t="str">
        <f>E541</f>
        <v>F</v>
      </c>
      <c r="F542">
        <v>112</v>
      </c>
      <c r="G542" t="s">
        <v>211</v>
      </c>
    </row>
    <row r="543" spans="1:7" outlineLevel="2">
      <c r="A543" t="s">
        <v>391</v>
      </c>
      <c r="B543" t="s">
        <v>468</v>
      </c>
      <c r="C543" t="str">
        <f t="shared" si="32"/>
        <v>Cyprus=Ionia</v>
      </c>
      <c r="D543">
        <v>3</v>
      </c>
      <c r="E543" t="s">
        <v>396</v>
      </c>
      <c r="F543">
        <v>104</v>
      </c>
      <c r="G543" t="s">
        <v>211</v>
      </c>
    </row>
    <row r="544" spans="1:7" outlineLevel="2">
      <c r="A544" t="s">
        <v>391</v>
      </c>
      <c r="B544" t="s">
        <v>468</v>
      </c>
      <c r="C544" t="str">
        <f t="shared" si="32"/>
        <v>Cyprus=Ionia</v>
      </c>
      <c r="D544">
        <v>3</v>
      </c>
      <c r="E544" t="str">
        <f>E543</f>
        <v>T</v>
      </c>
      <c r="F544">
        <v>104</v>
      </c>
      <c r="G544" t="s">
        <v>407</v>
      </c>
    </row>
    <row r="545" spans="1:7" outlineLevel="2">
      <c r="A545" t="s">
        <v>391</v>
      </c>
      <c r="B545" t="s">
        <v>468</v>
      </c>
      <c r="C545" t="str">
        <f t="shared" si="32"/>
        <v>Cyprus=Ionia</v>
      </c>
      <c r="D545">
        <v>3</v>
      </c>
      <c r="E545" t="s">
        <v>396</v>
      </c>
      <c r="F545">
        <v>109</v>
      </c>
      <c r="G545" t="s">
        <v>410</v>
      </c>
    </row>
    <row r="546" spans="1:7" outlineLevel="2">
      <c r="A546" t="s">
        <v>391</v>
      </c>
      <c r="B546" t="s">
        <v>468</v>
      </c>
      <c r="C546" t="str">
        <f t="shared" si="32"/>
        <v>Cyprus=Ionia</v>
      </c>
      <c r="D546">
        <v>3</v>
      </c>
      <c r="E546" t="s">
        <v>401</v>
      </c>
      <c r="F546">
        <v>109</v>
      </c>
      <c r="G546" t="s">
        <v>410</v>
      </c>
    </row>
    <row r="547" spans="1:7" outlineLevel="2">
      <c r="A547" t="s">
        <v>391</v>
      </c>
      <c r="B547" t="s">
        <v>468</v>
      </c>
      <c r="C547" t="str">
        <f t="shared" si="32"/>
        <v>Cyprus=Ionia</v>
      </c>
      <c r="D547">
        <v>3</v>
      </c>
      <c r="E547" t="s">
        <v>401</v>
      </c>
      <c r="F547">
        <v>109</v>
      </c>
      <c r="G547" t="s">
        <v>155</v>
      </c>
    </row>
    <row r="548" spans="1:7" outlineLevel="1">
      <c r="A548" t="str">
        <f>A547</f>
        <v>Cyprus</v>
      </c>
      <c r="B548" t="str">
        <f>B547</f>
        <v>Ionia</v>
      </c>
      <c r="C548" s="1" t="s">
        <v>194</v>
      </c>
      <c r="D548">
        <f>SUBTOTAL(3,D540:D547)</f>
        <v>8</v>
      </c>
      <c r="E548" t="str">
        <f>E547</f>
        <v>FT</v>
      </c>
      <c r="F548">
        <f>F547</f>
        <v>109</v>
      </c>
      <c r="G548">
        <f>SUBTOTAL(3,G540:G547)</f>
        <v>8</v>
      </c>
    </row>
    <row r="549" spans="1:7" outlineLevel="2">
      <c r="A549" t="s">
        <v>391</v>
      </c>
      <c r="B549" t="s">
        <v>468</v>
      </c>
      <c r="C549" t="str">
        <f>CONCATENATE(A549,"=",B549)</f>
        <v>Cyprus=Ionia</v>
      </c>
      <c r="D549">
        <v>4</v>
      </c>
      <c r="E549" t="str">
        <f>E548</f>
        <v>FT</v>
      </c>
      <c r="F549">
        <v>109</v>
      </c>
      <c r="G549" t="s">
        <v>158</v>
      </c>
    </row>
    <row r="550" spans="1:7" outlineLevel="2">
      <c r="A550" t="s">
        <v>391</v>
      </c>
      <c r="B550" t="s">
        <v>468</v>
      </c>
      <c r="C550" t="str">
        <f>CONCATENATE(A550,"=",B550)</f>
        <v>Cyprus=Ionia</v>
      </c>
      <c r="D550">
        <v>4</v>
      </c>
      <c r="E550" t="s">
        <v>399</v>
      </c>
      <c r="F550">
        <v>109</v>
      </c>
      <c r="G550" t="s">
        <v>411</v>
      </c>
    </row>
    <row r="551" spans="1:7" outlineLevel="2">
      <c r="A551" t="s">
        <v>391</v>
      </c>
      <c r="B551" t="s">
        <v>468</v>
      </c>
      <c r="C551" t="str">
        <f>CONCATENATE(A551,"=",B551)</f>
        <v>Cyprus=Ionia</v>
      </c>
      <c r="D551">
        <v>4</v>
      </c>
      <c r="E551" t="s">
        <v>399</v>
      </c>
      <c r="F551">
        <v>109</v>
      </c>
      <c r="G551" t="s">
        <v>411</v>
      </c>
    </row>
    <row r="552" spans="1:7" outlineLevel="2">
      <c r="A552" t="s">
        <v>391</v>
      </c>
      <c r="B552" t="s">
        <v>468</v>
      </c>
      <c r="C552" t="str">
        <f>CONCATENATE(A552,"=",B552)</f>
        <v>Cyprus=Ionia</v>
      </c>
      <c r="D552">
        <v>4</v>
      </c>
      <c r="E552" t="s">
        <v>106</v>
      </c>
      <c r="F552">
        <v>109</v>
      </c>
      <c r="G552" t="s">
        <v>411</v>
      </c>
    </row>
    <row r="553" spans="1:7" outlineLevel="1">
      <c r="A553" t="str">
        <f>A552</f>
        <v>Cyprus</v>
      </c>
      <c r="B553" t="str">
        <f>B552</f>
        <v>Ionia</v>
      </c>
      <c r="C553" s="1" t="s">
        <v>197</v>
      </c>
      <c r="D553">
        <f>SUBTOTAL(3,D549:D552)</f>
        <v>4</v>
      </c>
      <c r="E553" t="str">
        <f>E552</f>
        <v>PF</v>
      </c>
      <c r="F553">
        <f>F552</f>
        <v>109</v>
      </c>
      <c r="G553">
        <f>SUBTOTAL(3,G549:G552)</f>
        <v>4</v>
      </c>
    </row>
    <row r="554" spans="1:7" outlineLevel="2">
      <c r="A554" t="s">
        <v>391</v>
      </c>
      <c r="B554" t="s">
        <v>353</v>
      </c>
      <c r="C554" t="str">
        <f>CONCATENATE(A554,"=",B554)</f>
        <v>Cyprus=Persia</v>
      </c>
      <c r="D554">
        <v>3</v>
      </c>
      <c r="E554" t="s">
        <v>399</v>
      </c>
      <c r="F554">
        <v>109</v>
      </c>
      <c r="G554" t="s">
        <v>466</v>
      </c>
    </row>
    <row r="555" spans="1:7" outlineLevel="2">
      <c r="A555" t="s">
        <v>391</v>
      </c>
      <c r="B555" t="s">
        <v>353</v>
      </c>
      <c r="C555" t="str">
        <f>CONCATENATE(A555,"=",B555)</f>
        <v>Cyprus=Persia</v>
      </c>
      <c r="D555">
        <v>3</v>
      </c>
      <c r="E555" t="str">
        <f>E554</f>
        <v>F</v>
      </c>
      <c r="F555">
        <v>111</v>
      </c>
      <c r="G555" t="s">
        <v>466</v>
      </c>
    </row>
    <row r="556" spans="1:7" outlineLevel="2">
      <c r="A556" t="s">
        <v>391</v>
      </c>
      <c r="B556" t="s">
        <v>353</v>
      </c>
      <c r="C556" t="str">
        <f>CONCATENATE(A556,"=",B556)</f>
        <v>Cyprus=Persia</v>
      </c>
      <c r="D556">
        <v>3</v>
      </c>
      <c r="E556" t="s">
        <v>399</v>
      </c>
      <c r="F556">
        <v>111</v>
      </c>
      <c r="G556" t="s">
        <v>466</v>
      </c>
    </row>
    <row r="557" spans="1:7" outlineLevel="2">
      <c r="A557" t="s">
        <v>391</v>
      </c>
      <c r="B557" t="s">
        <v>353</v>
      </c>
      <c r="C557" t="str">
        <f>CONCATENATE(A557,"=",B557)</f>
        <v>Cyprus=Persia</v>
      </c>
      <c r="D557">
        <v>3</v>
      </c>
      <c r="E557" t="str">
        <f>E556</f>
        <v>F</v>
      </c>
      <c r="F557">
        <v>112</v>
      </c>
      <c r="G557" t="s">
        <v>440</v>
      </c>
    </row>
    <row r="558" spans="1:7" outlineLevel="1">
      <c r="A558" t="str">
        <f>A557</f>
        <v>Cyprus</v>
      </c>
      <c r="B558" t="str">
        <f>B557</f>
        <v>Persia</v>
      </c>
      <c r="C558" s="1" t="s">
        <v>194</v>
      </c>
      <c r="D558">
        <f>SUBTOTAL(3,D554:D557)</f>
        <v>4</v>
      </c>
      <c r="E558" t="str">
        <f>E557</f>
        <v>F</v>
      </c>
      <c r="F558">
        <f>F557</f>
        <v>112</v>
      </c>
      <c r="G558">
        <f>SUBTOTAL(3,G554:G557)</f>
        <v>4</v>
      </c>
    </row>
    <row r="559" spans="1:7" outlineLevel="2">
      <c r="A559" t="s">
        <v>391</v>
      </c>
      <c r="B559" t="s">
        <v>353</v>
      </c>
      <c r="C559" t="str">
        <f>CONCATENATE(A559,"=",B559)</f>
        <v>Cyprus=Persia</v>
      </c>
      <c r="D559">
        <v>4</v>
      </c>
      <c r="E559" t="s">
        <v>419</v>
      </c>
      <c r="F559">
        <v>110</v>
      </c>
      <c r="G559" t="s">
        <v>440</v>
      </c>
    </row>
    <row r="560" spans="1:7" outlineLevel="2">
      <c r="A560" t="s">
        <v>391</v>
      </c>
      <c r="B560" t="s">
        <v>353</v>
      </c>
      <c r="C560" t="str">
        <f>CONCATENATE(A560,"=",B560)</f>
        <v>Cyprus=Persia</v>
      </c>
      <c r="D560">
        <v>4</v>
      </c>
      <c r="E560" t="s">
        <v>419</v>
      </c>
      <c r="F560">
        <v>111</v>
      </c>
      <c r="G560" t="s">
        <v>440</v>
      </c>
    </row>
    <row r="561" spans="1:7" outlineLevel="1">
      <c r="A561" t="str">
        <f>A560</f>
        <v>Cyprus</v>
      </c>
      <c r="B561" t="str">
        <f>B560</f>
        <v>Persia</v>
      </c>
      <c r="C561" s="1" t="s">
        <v>197</v>
      </c>
      <c r="D561">
        <f>SUBTOTAL(3,D559:D560)</f>
        <v>2</v>
      </c>
      <c r="E561" t="str">
        <f>E560</f>
        <v>P</v>
      </c>
      <c r="F561">
        <f>F560</f>
        <v>111</v>
      </c>
      <c r="G561">
        <f>SUBTOTAL(3,G559:G560)</f>
        <v>2</v>
      </c>
    </row>
    <row r="562" spans="1:7" outlineLevel="2">
      <c r="A562" t="s">
        <v>391</v>
      </c>
      <c r="B562" t="s">
        <v>257</v>
      </c>
      <c r="C562" t="str">
        <f>CONCATENATE(A562,"=",B562)</f>
        <v>Cyprus=Phoenicia</v>
      </c>
      <c r="D562">
        <v>3</v>
      </c>
      <c r="E562" t="s">
        <v>399</v>
      </c>
      <c r="F562">
        <v>109</v>
      </c>
      <c r="G562" t="s">
        <v>466</v>
      </c>
    </row>
    <row r="563" spans="1:7" outlineLevel="1">
      <c r="A563" t="str">
        <f>A562</f>
        <v>Cyprus</v>
      </c>
      <c r="B563" t="str">
        <f>B562</f>
        <v>Phoenicia</v>
      </c>
      <c r="C563" s="1" t="s">
        <v>194</v>
      </c>
      <c r="D563">
        <f>SUBTOTAL(3,D562:D562)</f>
        <v>1</v>
      </c>
      <c r="E563" t="str">
        <f>E562</f>
        <v>F</v>
      </c>
      <c r="F563">
        <f>F562</f>
        <v>109</v>
      </c>
      <c r="G563">
        <f>SUBTOTAL(3,G562:G562)</f>
        <v>1</v>
      </c>
    </row>
    <row r="564" spans="1:7" outlineLevel="2">
      <c r="A564" t="s">
        <v>391</v>
      </c>
      <c r="B564" t="s">
        <v>257</v>
      </c>
      <c r="C564" t="str">
        <f>CONCATENATE(A564,"=",B564)</f>
        <v>Cyprus=Phoenicia</v>
      </c>
      <c r="D564">
        <v>4</v>
      </c>
      <c r="E564" t="s">
        <v>106</v>
      </c>
      <c r="F564">
        <v>109</v>
      </c>
      <c r="G564" t="s">
        <v>411</v>
      </c>
    </row>
    <row r="565" spans="1:7" outlineLevel="1">
      <c r="A565" t="str">
        <f>A564</f>
        <v>Cyprus</v>
      </c>
      <c r="B565" t="str">
        <f>B564</f>
        <v>Phoenicia</v>
      </c>
      <c r="C565" s="1" t="s">
        <v>197</v>
      </c>
      <c r="D565">
        <f>SUBTOTAL(3,D564:D564)</f>
        <v>1</v>
      </c>
      <c r="E565" t="str">
        <f>E564</f>
        <v>PF</v>
      </c>
      <c r="F565">
        <f>F564</f>
        <v>109</v>
      </c>
      <c r="G565">
        <f>SUBTOTAL(3,G564:G564)</f>
        <v>1</v>
      </c>
    </row>
    <row r="566" spans="1:7" outlineLevel="2">
      <c r="A566" t="s">
        <v>391</v>
      </c>
      <c r="B566" t="s">
        <v>319</v>
      </c>
      <c r="C566" t="str">
        <f>CONCATENATE(A566,"=",B566)</f>
        <v>Cyprus=Salamis</v>
      </c>
      <c r="D566">
        <v>3</v>
      </c>
      <c r="E566" t="str">
        <f>E565</f>
        <v>PF</v>
      </c>
      <c r="F566">
        <v>104</v>
      </c>
      <c r="G566" t="s">
        <v>466</v>
      </c>
    </row>
    <row r="567" spans="1:7" outlineLevel="2">
      <c r="A567" t="s">
        <v>391</v>
      </c>
      <c r="B567" t="s">
        <v>319</v>
      </c>
      <c r="C567" t="str">
        <f>CONCATENATE(A567,"=",B567)</f>
        <v>Cyprus=Salamis</v>
      </c>
      <c r="D567">
        <v>3</v>
      </c>
      <c r="E567" t="str">
        <f>E566</f>
        <v>PF</v>
      </c>
      <c r="F567">
        <v>104</v>
      </c>
      <c r="G567" t="s">
        <v>466</v>
      </c>
    </row>
    <row r="568" spans="1:7" outlineLevel="2">
      <c r="A568" t="s">
        <v>391</v>
      </c>
      <c r="B568" t="s">
        <v>319</v>
      </c>
      <c r="C568" t="str">
        <f>CONCATENATE(A568,"=",B568)</f>
        <v>Cyprus=Salamis</v>
      </c>
      <c r="D568">
        <v>3</v>
      </c>
      <c r="E568" t="s">
        <v>367</v>
      </c>
      <c r="F568">
        <v>104</v>
      </c>
      <c r="G568" t="s">
        <v>241</v>
      </c>
    </row>
    <row r="569" spans="1:7" outlineLevel="1">
      <c r="A569" t="str">
        <f>A568</f>
        <v>Cyprus</v>
      </c>
      <c r="B569" t="str">
        <f>B568</f>
        <v>Salamis</v>
      </c>
      <c r="C569" s="1" t="s">
        <v>194</v>
      </c>
      <c r="D569">
        <f>SUBTOTAL(3,D566:D568)</f>
        <v>3</v>
      </c>
      <c r="E569" t="str">
        <f>E568</f>
        <v>N</v>
      </c>
      <c r="F569">
        <f>F568</f>
        <v>104</v>
      </c>
      <c r="G569">
        <f>SUBTOTAL(3,G566:G568)</f>
        <v>3</v>
      </c>
    </row>
    <row r="570" spans="1:7" outlineLevel="2">
      <c r="A570" t="s">
        <v>391</v>
      </c>
      <c r="B570" t="s">
        <v>319</v>
      </c>
      <c r="C570" t="str">
        <f>CONCATENATE(A570,"=",B570)</f>
        <v>Cyprus=Salamis</v>
      </c>
      <c r="D570">
        <v>4</v>
      </c>
      <c r="E570" t="str">
        <f t="shared" ref="E570:E577" si="33">E569</f>
        <v>N</v>
      </c>
      <c r="F570">
        <v>104</v>
      </c>
      <c r="G570" t="s">
        <v>411</v>
      </c>
    </row>
    <row r="571" spans="1:7" outlineLevel="2">
      <c r="A571" t="s">
        <v>391</v>
      </c>
      <c r="B571" t="s">
        <v>319</v>
      </c>
      <c r="C571" t="str">
        <f>CONCATENATE(A571,"=",B571)</f>
        <v>Cyprus=Salamis</v>
      </c>
      <c r="D571">
        <v>4</v>
      </c>
      <c r="E571" t="str">
        <f t="shared" si="33"/>
        <v>N</v>
      </c>
      <c r="F571">
        <v>110</v>
      </c>
      <c r="G571" t="s">
        <v>144</v>
      </c>
    </row>
    <row r="572" spans="1:7" outlineLevel="2">
      <c r="A572" t="s">
        <v>391</v>
      </c>
      <c r="B572" t="s">
        <v>159</v>
      </c>
      <c r="C572" t="str">
        <f>CONCATENATE(A572,"=",B572)</f>
        <v>Cyprus=Solis</v>
      </c>
      <c r="D572">
        <v>4</v>
      </c>
      <c r="E572" t="str">
        <f t="shared" si="33"/>
        <v>N</v>
      </c>
      <c r="F572">
        <v>110</v>
      </c>
      <c r="G572" t="s">
        <v>144</v>
      </c>
    </row>
    <row r="573" spans="1:7" outlineLevel="1">
      <c r="A573" t="str">
        <f>A572</f>
        <v>Cyprus</v>
      </c>
      <c r="B573" t="str">
        <f>B572</f>
        <v>Solis</v>
      </c>
      <c r="C573" s="1" t="s">
        <v>197</v>
      </c>
      <c r="D573">
        <f>SUBTOTAL(3,D570:D572)</f>
        <v>3</v>
      </c>
      <c r="E573" t="str">
        <f t="shared" si="33"/>
        <v>N</v>
      </c>
      <c r="F573">
        <f>F572</f>
        <v>110</v>
      </c>
      <c r="G573">
        <f>SUBTOTAL(3,G570:G572)</f>
        <v>3</v>
      </c>
    </row>
    <row r="574" spans="1:7" outlineLevel="2">
      <c r="A574" t="s">
        <v>391</v>
      </c>
      <c r="B574" t="s">
        <v>390</v>
      </c>
      <c r="C574" t="str">
        <f>CONCATENATE(A574,"=",B574)</f>
        <v>Cyprus=Syginnae</v>
      </c>
      <c r="D574">
        <v>3</v>
      </c>
      <c r="E574" t="str">
        <f t="shared" si="33"/>
        <v>N</v>
      </c>
      <c r="F574">
        <v>9</v>
      </c>
      <c r="G574" t="s">
        <v>357</v>
      </c>
    </row>
    <row r="575" spans="1:7" outlineLevel="1">
      <c r="A575" t="str">
        <f>A574</f>
        <v>Cyprus</v>
      </c>
      <c r="B575" t="str">
        <f>B574</f>
        <v>Syginnae</v>
      </c>
      <c r="C575" s="1" t="s">
        <v>194</v>
      </c>
      <c r="D575">
        <f>SUBTOTAL(3,D574:D574)</f>
        <v>1</v>
      </c>
      <c r="E575" t="str">
        <f t="shared" si="33"/>
        <v>N</v>
      </c>
      <c r="F575">
        <f>F574</f>
        <v>9</v>
      </c>
      <c r="G575">
        <f>SUBTOTAL(3,G574:G574)</f>
        <v>1</v>
      </c>
    </row>
    <row r="576" spans="1:7" outlineLevel="2">
      <c r="A576" t="s">
        <v>262</v>
      </c>
      <c r="B576" t="s">
        <v>260</v>
      </c>
      <c r="C576" t="str">
        <f>CONCATENATE(A576,"=",B576)</f>
        <v>Cyrene=Selinus</v>
      </c>
      <c r="D576">
        <v>2</v>
      </c>
      <c r="E576" t="str">
        <f t="shared" si="33"/>
        <v>N</v>
      </c>
      <c r="F576">
        <v>47</v>
      </c>
      <c r="G576" t="s">
        <v>232</v>
      </c>
    </row>
    <row r="577" spans="1:7" outlineLevel="1">
      <c r="A577" t="str">
        <f>A576</f>
        <v>Cyrene</v>
      </c>
      <c r="B577" t="str">
        <f>B576</f>
        <v>Selinus</v>
      </c>
      <c r="C577" s="1" t="s">
        <v>196</v>
      </c>
      <c r="D577">
        <f>SUBTOTAL(3,D576:D576)</f>
        <v>1</v>
      </c>
      <c r="E577" t="str">
        <f t="shared" si="33"/>
        <v>N</v>
      </c>
      <c r="F577">
        <f>F576</f>
        <v>47</v>
      </c>
      <c r="G577">
        <f>SUBTOTAL(3,G576:G576)</f>
        <v>1</v>
      </c>
    </row>
    <row r="578" spans="1:7" outlineLevel="2">
      <c r="A578" t="s">
        <v>291</v>
      </c>
      <c r="B578" t="s">
        <v>290</v>
      </c>
      <c r="C578" t="str">
        <f>CONCATENATE(A578,"=",B578)</f>
        <v>Cyrus=Gyndes</v>
      </c>
      <c r="D578">
        <v>3</v>
      </c>
      <c r="E578" t="s">
        <v>285</v>
      </c>
      <c r="F578">
        <v>52</v>
      </c>
      <c r="G578" t="s">
        <v>264</v>
      </c>
    </row>
    <row r="579" spans="1:7" outlineLevel="2">
      <c r="A579" t="s">
        <v>229</v>
      </c>
      <c r="B579" t="s">
        <v>451</v>
      </c>
      <c r="C579" t="str">
        <f>CONCATENATE(A579,"=",B579)</f>
        <v>Delphi=Argos</v>
      </c>
      <c r="D579">
        <v>3</v>
      </c>
      <c r="E579" t="s">
        <v>396</v>
      </c>
      <c r="F579">
        <v>67</v>
      </c>
      <c r="G579" t="s">
        <v>466</v>
      </c>
    </row>
    <row r="580" spans="1:7" outlineLevel="1">
      <c r="A580" t="str">
        <f>A579</f>
        <v>Delphi</v>
      </c>
      <c r="B580" t="str">
        <f>B579</f>
        <v>Argos</v>
      </c>
      <c r="C580" s="1" t="s">
        <v>194</v>
      </c>
      <c r="D580">
        <f>SUBTOTAL(3,D578:D579)</f>
        <v>2</v>
      </c>
      <c r="E580" t="str">
        <f>E579</f>
        <v>T</v>
      </c>
      <c r="F580">
        <f>F579</f>
        <v>67</v>
      </c>
      <c r="G580">
        <f>SUBTOTAL(3,G578:G579)</f>
        <v>2</v>
      </c>
    </row>
    <row r="581" spans="1:7" outlineLevel="2">
      <c r="A581" t="s">
        <v>229</v>
      </c>
      <c r="B581" t="s">
        <v>283</v>
      </c>
      <c r="C581" t="str">
        <f>CONCATENATE(A581,"=",B581)</f>
        <v>Delphi=Athens</v>
      </c>
      <c r="D581">
        <v>1</v>
      </c>
      <c r="E581" t="s">
        <v>396</v>
      </c>
      <c r="F581">
        <v>90</v>
      </c>
      <c r="G581" t="s">
        <v>413</v>
      </c>
    </row>
    <row r="582" spans="1:7" outlineLevel="1">
      <c r="A582" t="str">
        <f>A581</f>
        <v>Delphi</v>
      </c>
      <c r="B582" t="str">
        <f>B581</f>
        <v>Athens</v>
      </c>
      <c r="C582" s="1" t="s">
        <v>195</v>
      </c>
      <c r="D582">
        <f>SUBTOTAL(3,D581:D581)</f>
        <v>1</v>
      </c>
      <c r="E582" t="str">
        <f>E581</f>
        <v>T</v>
      </c>
      <c r="F582">
        <f>F581</f>
        <v>90</v>
      </c>
      <c r="G582">
        <f>SUBTOTAL(3,G581:G581)</f>
        <v>1</v>
      </c>
    </row>
    <row r="583" spans="1:7" outlineLevel="2">
      <c r="A583" t="s">
        <v>229</v>
      </c>
      <c r="B583" t="s">
        <v>283</v>
      </c>
      <c r="C583" t="str">
        <f>CONCATENATE(A583,"=",B583)</f>
        <v>Delphi=Athens</v>
      </c>
      <c r="D583">
        <v>3</v>
      </c>
      <c r="E583" t="str">
        <f>E582</f>
        <v>T</v>
      </c>
      <c r="F583">
        <v>90</v>
      </c>
      <c r="G583" t="s">
        <v>107</v>
      </c>
    </row>
    <row r="584" spans="1:7" outlineLevel="2">
      <c r="A584" t="s">
        <v>229</v>
      </c>
      <c r="B584" t="s">
        <v>283</v>
      </c>
      <c r="C584" t="str">
        <f>CONCATENATE(A584,"=",B584)</f>
        <v>Delphi=Athens</v>
      </c>
      <c r="D584">
        <v>3</v>
      </c>
      <c r="E584" t="s">
        <v>396</v>
      </c>
      <c r="F584">
        <v>90</v>
      </c>
      <c r="G584" t="s">
        <v>466</v>
      </c>
    </row>
    <row r="585" spans="1:7" outlineLevel="1">
      <c r="A585" t="str">
        <f>A584</f>
        <v>Delphi</v>
      </c>
      <c r="B585" t="str">
        <f>B584</f>
        <v>Athens</v>
      </c>
      <c r="C585" s="1" t="s">
        <v>194</v>
      </c>
      <c r="D585">
        <f>SUBTOTAL(3,D583:D584)</f>
        <v>2</v>
      </c>
      <c r="E585" t="str">
        <f>E584</f>
        <v>T</v>
      </c>
      <c r="F585">
        <f>F584</f>
        <v>90</v>
      </c>
      <c r="G585">
        <f>SUBTOTAL(3,G583:G584)</f>
        <v>2</v>
      </c>
    </row>
    <row r="586" spans="1:7" outlineLevel="2">
      <c r="A586" t="s">
        <v>229</v>
      </c>
      <c r="B586" t="s">
        <v>283</v>
      </c>
      <c r="C586" t="str">
        <f>CONCATENATE(A586,"=",B586)</f>
        <v>Delphi=Athens</v>
      </c>
      <c r="D586">
        <v>4</v>
      </c>
      <c r="E586" t="str">
        <f>E585</f>
        <v>T</v>
      </c>
      <c r="F586">
        <v>89</v>
      </c>
      <c r="G586" t="s">
        <v>436</v>
      </c>
    </row>
    <row r="587" spans="1:7" outlineLevel="1">
      <c r="A587" t="str">
        <f>A586</f>
        <v>Delphi</v>
      </c>
      <c r="B587" t="str">
        <f>B586</f>
        <v>Athens</v>
      </c>
      <c r="C587" s="1" t="s">
        <v>197</v>
      </c>
      <c r="D587">
        <f>SUBTOTAL(3,D586:D586)</f>
        <v>1</v>
      </c>
      <c r="E587" t="str">
        <f>E586</f>
        <v>T</v>
      </c>
      <c r="F587">
        <f>F586</f>
        <v>89</v>
      </c>
      <c r="G587">
        <f>SUBTOTAL(3,G586:G586)</f>
        <v>1</v>
      </c>
    </row>
    <row r="588" spans="1:7" outlineLevel="2">
      <c r="A588" t="s">
        <v>229</v>
      </c>
      <c r="B588" t="s">
        <v>332</v>
      </c>
      <c r="C588" t="str">
        <f t="shared" ref="C588:C595" si="34">CONCATENATE(A588,"=",B588)</f>
        <v>Delphi=Corinth</v>
      </c>
      <c r="D588">
        <v>3</v>
      </c>
      <c r="E588" t="s">
        <v>399</v>
      </c>
      <c r="F588" t="s">
        <v>112</v>
      </c>
      <c r="G588" t="s">
        <v>410</v>
      </c>
    </row>
    <row r="589" spans="1:7" outlineLevel="2">
      <c r="A589" t="s">
        <v>229</v>
      </c>
      <c r="B589" t="s">
        <v>332</v>
      </c>
      <c r="C589" t="str">
        <f t="shared" si="34"/>
        <v>Delphi=Corinth</v>
      </c>
      <c r="D589">
        <v>3</v>
      </c>
      <c r="E589" t="s">
        <v>399</v>
      </c>
      <c r="F589" t="s">
        <v>112</v>
      </c>
      <c r="G589" t="s">
        <v>410</v>
      </c>
    </row>
    <row r="590" spans="1:7" outlineLevel="2">
      <c r="A590" t="s">
        <v>229</v>
      </c>
      <c r="B590" t="s">
        <v>229</v>
      </c>
      <c r="C590" t="str">
        <f t="shared" si="34"/>
        <v>Delphi=Delphi</v>
      </c>
      <c r="D590">
        <v>3</v>
      </c>
      <c r="E590" t="s">
        <v>399</v>
      </c>
      <c r="F590" t="s">
        <v>117</v>
      </c>
      <c r="G590" t="s">
        <v>410</v>
      </c>
    </row>
    <row r="591" spans="1:7" outlineLevel="2">
      <c r="A591" t="s">
        <v>229</v>
      </c>
      <c r="B591" t="s">
        <v>229</v>
      </c>
      <c r="C591" t="str">
        <f t="shared" si="34"/>
        <v>Delphi=Delphi</v>
      </c>
      <c r="D591">
        <v>3</v>
      </c>
      <c r="E591" t="s">
        <v>399</v>
      </c>
      <c r="F591" t="s">
        <v>117</v>
      </c>
      <c r="G591" t="s">
        <v>410</v>
      </c>
    </row>
    <row r="592" spans="1:7" outlineLevel="2">
      <c r="A592" t="s">
        <v>229</v>
      </c>
      <c r="B592" t="s">
        <v>341</v>
      </c>
      <c r="C592" t="str">
        <f t="shared" si="34"/>
        <v>Delphi=Epidaurus</v>
      </c>
      <c r="D592">
        <v>3</v>
      </c>
      <c r="E592" t="str">
        <f>E591</f>
        <v>F</v>
      </c>
      <c r="F592">
        <v>82</v>
      </c>
      <c r="G592" t="s">
        <v>410</v>
      </c>
    </row>
    <row r="593" spans="1:8" outlineLevel="2">
      <c r="A593" t="s">
        <v>229</v>
      </c>
      <c r="B593" t="s">
        <v>341</v>
      </c>
      <c r="C593" t="str">
        <f t="shared" si="34"/>
        <v>Delphi=Epidaurus</v>
      </c>
      <c r="D593">
        <v>3</v>
      </c>
      <c r="E593" t="str">
        <f>E592</f>
        <v>F</v>
      </c>
      <c r="F593">
        <v>82</v>
      </c>
      <c r="G593" t="s">
        <v>410</v>
      </c>
    </row>
    <row r="594" spans="1:8" outlineLevel="2">
      <c r="A594" t="s">
        <v>229</v>
      </c>
      <c r="B594" t="s">
        <v>210</v>
      </c>
      <c r="C594" t="str">
        <f t="shared" si="34"/>
        <v>Delphi=Lacedaemon</v>
      </c>
      <c r="D594">
        <v>3</v>
      </c>
      <c r="E594" t="str">
        <f>E593</f>
        <v>F</v>
      </c>
      <c r="F594">
        <v>90</v>
      </c>
      <c r="G594" t="s">
        <v>107</v>
      </c>
    </row>
    <row r="595" spans="1:8" outlineLevel="2">
      <c r="A595" t="s">
        <v>229</v>
      </c>
      <c r="B595" t="s">
        <v>210</v>
      </c>
      <c r="C595" t="str">
        <f t="shared" si="34"/>
        <v>Delphi=Lacedaemon</v>
      </c>
      <c r="D595">
        <v>3</v>
      </c>
      <c r="E595" t="s">
        <v>396</v>
      </c>
      <c r="F595">
        <v>90</v>
      </c>
      <c r="G595" t="s">
        <v>466</v>
      </c>
    </row>
    <row r="596" spans="1:8" outlineLevel="1">
      <c r="A596" t="str">
        <f>A595</f>
        <v>Delphi</v>
      </c>
      <c r="B596" t="str">
        <f>B595</f>
        <v>Lacedaemon</v>
      </c>
      <c r="C596" s="1" t="s">
        <v>194</v>
      </c>
      <c r="D596">
        <f>SUBTOTAL(3,D588:D595)</f>
        <v>8</v>
      </c>
      <c r="E596" t="str">
        <f>E595</f>
        <v>T</v>
      </c>
      <c r="F596">
        <f>F595</f>
        <v>90</v>
      </c>
      <c r="G596">
        <f>SUBTOTAL(3,G588:G595)</f>
        <v>8</v>
      </c>
    </row>
    <row r="597" spans="1:8" outlineLevel="2">
      <c r="A597" t="s">
        <v>229</v>
      </c>
      <c r="B597" t="s">
        <v>210</v>
      </c>
      <c r="C597" t="str">
        <f>CONCATENATE(A597,"=",B597)</f>
        <v>Delphi=Lacedaemon</v>
      </c>
      <c r="D597">
        <v>4</v>
      </c>
      <c r="E597" t="str">
        <f>E596</f>
        <v>T</v>
      </c>
      <c r="F597">
        <v>63</v>
      </c>
      <c r="G597" t="s">
        <v>410</v>
      </c>
      <c r="H597" t="s">
        <v>181</v>
      </c>
    </row>
    <row r="598" spans="1:8" outlineLevel="1">
      <c r="A598" t="str">
        <f>A597</f>
        <v>Delphi</v>
      </c>
      <c r="B598" t="str">
        <f>B597</f>
        <v>Lacedaemon</v>
      </c>
      <c r="C598" s="1" t="s">
        <v>197</v>
      </c>
      <c r="D598">
        <f>SUBTOTAL(3,D597:D597)</f>
        <v>1</v>
      </c>
      <c r="E598" t="str">
        <f>E597</f>
        <v>T</v>
      </c>
      <c r="F598">
        <f>F597</f>
        <v>63</v>
      </c>
      <c r="G598">
        <f>SUBTOTAL(3,G597:G597)</f>
        <v>1</v>
      </c>
    </row>
    <row r="599" spans="1:8" outlineLevel="2">
      <c r="A599" t="s">
        <v>229</v>
      </c>
      <c r="B599" t="s">
        <v>111</v>
      </c>
      <c r="C599" t="str">
        <f>CONCATENATE(A599,"=",B599)</f>
        <v>Delphi=Petra</v>
      </c>
      <c r="D599">
        <v>3</v>
      </c>
      <c r="E599" t="s">
        <v>399</v>
      </c>
      <c r="F599" t="s">
        <v>112</v>
      </c>
      <c r="G599" t="s">
        <v>410</v>
      </c>
    </row>
    <row r="600" spans="1:8" outlineLevel="2">
      <c r="A600" t="s">
        <v>229</v>
      </c>
      <c r="B600" t="s">
        <v>111</v>
      </c>
      <c r="C600" t="str">
        <f>CONCATENATE(A600,"=",B600)</f>
        <v>Delphi=Petra</v>
      </c>
      <c r="D600">
        <v>3</v>
      </c>
      <c r="E600" t="s">
        <v>399</v>
      </c>
      <c r="F600" t="s">
        <v>112</v>
      </c>
      <c r="G600" t="s">
        <v>410</v>
      </c>
    </row>
    <row r="601" spans="1:8" outlineLevel="2">
      <c r="A601" t="s">
        <v>229</v>
      </c>
      <c r="B601" t="s">
        <v>111</v>
      </c>
      <c r="C601" t="str">
        <f>CONCATENATE(A601,"=",B601)</f>
        <v>Delphi=Petra</v>
      </c>
      <c r="D601">
        <v>3</v>
      </c>
      <c r="E601" t="s">
        <v>399</v>
      </c>
      <c r="F601" t="s">
        <v>115</v>
      </c>
      <c r="G601" t="s">
        <v>410</v>
      </c>
    </row>
    <row r="602" spans="1:8" outlineLevel="1">
      <c r="A602" t="str">
        <f>A601</f>
        <v>Delphi</v>
      </c>
      <c r="B602" t="str">
        <f>B601</f>
        <v>Petra</v>
      </c>
      <c r="C602" s="1" t="s">
        <v>194</v>
      </c>
      <c r="D602">
        <f>SUBTOTAL(3,D599:D601)</f>
        <v>3</v>
      </c>
      <c r="E602" t="str">
        <f>E601</f>
        <v>F</v>
      </c>
      <c r="F602" t="str">
        <f>F601</f>
        <v>92C</v>
      </c>
      <c r="G602">
        <f>SUBTOTAL(3,G599:G601)</f>
        <v>3</v>
      </c>
    </row>
    <row r="603" spans="1:8" outlineLevel="2">
      <c r="A603" t="s">
        <v>229</v>
      </c>
      <c r="B603" t="s">
        <v>320</v>
      </c>
      <c r="C603" t="str">
        <f>CONCATENATE(A603,"=",B603)</f>
        <v>Delphi=Sicyon</v>
      </c>
      <c r="D603">
        <v>2</v>
      </c>
      <c r="E603" t="str">
        <f t="shared" ref="E603:E611" si="35">E602</f>
        <v>F</v>
      </c>
      <c r="F603">
        <v>67</v>
      </c>
      <c r="G603" t="s">
        <v>232</v>
      </c>
    </row>
    <row r="604" spans="1:8" outlineLevel="1">
      <c r="A604" t="str">
        <f>A603</f>
        <v>Delphi</v>
      </c>
      <c r="B604" t="str">
        <f>B603</f>
        <v>Sicyon</v>
      </c>
      <c r="C604" s="1" t="s">
        <v>196</v>
      </c>
      <c r="D604">
        <f>SUBTOTAL(3,D603:D603)</f>
        <v>1</v>
      </c>
      <c r="E604" t="str">
        <f t="shared" si="35"/>
        <v>F</v>
      </c>
      <c r="F604">
        <f>F603</f>
        <v>67</v>
      </c>
      <c r="G604">
        <f>SUBTOTAL(3,G603:G603)</f>
        <v>1</v>
      </c>
    </row>
    <row r="605" spans="1:8" outlineLevel="2">
      <c r="A605" t="s">
        <v>229</v>
      </c>
      <c r="B605" t="s">
        <v>320</v>
      </c>
      <c r="C605" t="str">
        <f>CONCATENATE(A605,"=",B605)</f>
        <v>Delphi=Sicyon</v>
      </c>
      <c r="D605">
        <v>3</v>
      </c>
      <c r="E605" t="str">
        <f t="shared" si="35"/>
        <v>F</v>
      </c>
      <c r="F605">
        <v>67</v>
      </c>
      <c r="G605" t="s">
        <v>410</v>
      </c>
    </row>
    <row r="606" spans="1:8" outlineLevel="2">
      <c r="A606" t="s">
        <v>229</v>
      </c>
      <c r="B606" t="s">
        <v>320</v>
      </c>
      <c r="C606" t="str">
        <f>CONCATENATE(A606,"=",B606)</f>
        <v>Delphi=Sicyon</v>
      </c>
      <c r="D606">
        <v>3</v>
      </c>
      <c r="E606" t="str">
        <f t="shared" si="35"/>
        <v>F</v>
      </c>
      <c r="F606">
        <v>67</v>
      </c>
      <c r="G606" t="s">
        <v>321</v>
      </c>
    </row>
    <row r="607" spans="1:8" outlineLevel="1">
      <c r="A607" t="str">
        <f>A606</f>
        <v>Delphi</v>
      </c>
      <c r="B607" t="str">
        <f>B606</f>
        <v>Sicyon</v>
      </c>
      <c r="C607" s="1" t="s">
        <v>194</v>
      </c>
      <c r="D607">
        <f>SUBTOTAL(3,D605:D606)</f>
        <v>2</v>
      </c>
      <c r="E607" t="str">
        <f t="shared" si="35"/>
        <v>F</v>
      </c>
      <c r="F607">
        <f>F606</f>
        <v>67</v>
      </c>
      <c r="G607">
        <f>SUBTOTAL(3,G605:G606)</f>
        <v>2</v>
      </c>
    </row>
    <row r="608" spans="1:8" outlineLevel="2">
      <c r="A608" t="s">
        <v>229</v>
      </c>
      <c r="B608" t="s">
        <v>228</v>
      </c>
      <c r="C608" t="str">
        <f>CONCATENATE(A608,"=",B608)</f>
        <v>Delphi=Sparta</v>
      </c>
      <c r="D608">
        <v>2</v>
      </c>
      <c r="E608" t="str">
        <f t="shared" si="35"/>
        <v>F</v>
      </c>
      <c r="F608">
        <v>90</v>
      </c>
      <c r="G608" t="s">
        <v>412</v>
      </c>
    </row>
    <row r="609" spans="1:7" outlineLevel="1">
      <c r="A609" t="str">
        <f>A608</f>
        <v>Delphi</v>
      </c>
      <c r="B609" t="str">
        <f>B608</f>
        <v>Sparta</v>
      </c>
      <c r="C609" s="1" t="s">
        <v>196</v>
      </c>
      <c r="D609">
        <f>SUBTOTAL(3,D608:D608)</f>
        <v>1</v>
      </c>
      <c r="E609" t="str">
        <f t="shared" si="35"/>
        <v>F</v>
      </c>
      <c r="F609">
        <f>F608</f>
        <v>90</v>
      </c>
      <c r="G609">
        <f>SUBTOTAL(3,G608:G608)</f>
        <v>1</v>
      </c>
    </row>
    <row r="610" spans="1:7" outlineLevel="2">
      <c r="A610" t="s">
        <v>229</v>
      </c>
      <c r="B610" t="s">
        <v>228</v>
      </c>
      <c r="C610" t="str">
        <f>CONCATENATE(A610,"=",B610)</f>
        <v>Delphi=Sparta</v>
      </c>
      <c r="D610">
        <v>3</v>
      </c>
      <c r="E610" t="str">
        <f t="shared" si="35"/>
        <v>F</v>
      </c>
      <c r="F610">
        <v>43</v>
      </c>
      <c r="G610" t="s">
        <v>410</v>
      </c>
    </row>
    <row r="611" spans="1:7" outlineLevel="1">
      <c r="A611" t="str">
        <f>A610</f>
        <v>Delphi</v>
      </c>
      <c r="B611" t="str">
        <f>B610</f>
        <v>Sparta</v>
      </c>
      <c r="C611" s="1" t="s">
        <v>194</v>
      </c>
      <c r="D611">
        <f>SUBTOTAL(3,D610:D610)</f>
        <v>1</v>
      </c>
      <c r="E611" t="str">
        <f t="shared" si="35"/>
        <v>F</v>
      </c>
      <c r="F611">
        <f>F610</f>
        <v>43</v>
      </c>
      <c r="G611">
        <f>SUBTOTAL(3,G610:G610)</f>
        <v>1</v>
      </c>
    </row>
    <row r="612" spans="1:7" outlineLevel="2">
      <c r="A612" t="s">
        <v>229</v>
      </c>
      <c r="B612" t="s">
        <v>228</v>
      </c>
      <c r="C612" t="str">
        <f>CONCATENATE(A612,"=",B612)</f>
        <v>Delphi=Sparta</v>
      </c>
      <c r="D612">
        <v>4</v>
      </c>
      <c r="E612" t="s">
        <v>450</v>
      </c>
      <c r="F612">
        <v>45</v>
      </c>
      <c r="G612" t="s">
        <v>241</v>
      </c>
    </row>
    <row r="613" spans="1:7" outlineLevel="2">
      <c r="A613" t="s">
        <v>229</v>
      </c>
      <c r="B613" t="s">
        <v>228</v>
      </c>
      <c r="C613" t="str">
        <f>CONCATENATE(A613,"=",B613)</f>
        <v>Delphi=Sparta</v>
      </c>
      <c r="D613">
        <v>4</v>
      </c>
      <c r="E613" t="s">
        <v>399</v>
      </c>
      <c r="F613">
        <v>63</v>
      </c>
      <c r="G613" t="s">
        <v>434</v>
      </c>
    </row>
    <row r="614" spans="1:7" outlineLevel="2">
      <c r="A614" t="s">
        <v>229</v>
      </c>
      <c r="B614" t="s">
        <v>228</v>
      </c>
      <c r="C614" t="str">
        <f>CONCATENATE(A614,"=",B614)</f>
        <v>Delphi=Sparta</v>
      </c>
      <c r="D614">
        <v>4</v>
      </c>
      <c r="E614" t="s">
        <v>399</v>
      </c>
      <c r="F614">
        <v>91</v>
      </c>
      <c r="G614" t="s">
        <v>241</v>
      </c>
    </row>
    <row r="615" spans="1:7" outlineLevel="1">
      <c r="A615" t="str">
        <f>A614</f>
        <v>Delphi</v>
      </c>
      <c r="B615" t="str">
        <f>B614</f>
        <v>Sparta</v>
      </c>
      <c r="C615" s="1" t="s">
        <v>197</v>
      </c>
      <c r="D615">
        <f>SUBTOTAL(3,D612:D614)</f>
        <v>3</v>
      </c>
      <c r="E615" t="str">
        <f>E614</f>
        <v>F</v>
      </c>
      <c r="F615">
        <f>F614</f>
        <v>91</v>
      </c>
      <c r="G615">
        <f>SUBTOTAL(3,G612:G614)</f>
        <v>3</v>
      </c>
    </row>
    <row r="616" spans="1:7" outlineLevel="2">
      <c r="A616" t="s">
        <v>229</v>
      </c>
      <c r="B616" t="s">
        <v>296</v>
      </c>
      <c r="C616" t="str">
        <f>CONCATENATE(A616,"=",B616)</f>
        <v>Delphi=Thebes</v>
      </c>
      <c r="D616">
        <v>3</v>
      </c>
      <c r="E616" t="str">
        <f>E615</f>
        <v>F</v>
      </c>
      <c r="F616">
        <v>79</v>
      </c>
      <c r="G616" t="s">
        <v>410</v>
      </c>
    </row>
    <row r="617" spans="1:7" outlineLevel="1">
      <c r="A617" t="str">
        <f>A616</f>
        <v>Delphi</v>
      </c>
      <c r="B617" t="str">
        <f>B616</f>
        <v>Thebes</v>
      </c>
      <c r="C617" s="1" t="s">
        <v>194</v>
      </c>
      <c r="D617">
        <f>SUBTOTAL(3,D616:D616)</f>
        <v>1</v>
      </c>
      <c r="E617" t="str">
        <f>E616</f>
        <v>F</v>
      </c>
      <c r="F617">
        <f>F616</f>
        <v>79</v>
      </c>
      <c r="G617">
        <f>SUBTOTAL(3,G616:G616)</f>
        <v>1</v>
      </c>
    </row>
    <row r="618" spans="1:7" outlineLevel="2">
      <c r="A618" t="s">
        <v>229</v>
      </c>
      <c r="B618" t="s">
        <v>296</v>
      </c>
      <c r="C618" t="str">
        <f>CONCATENATE(A618,"=",B618)</f>
        <v>Delphi=Thebes</v>
      </c>
      <c r="D618">
        <v>4</v>
      </c>
      <c r="E618" t="s">
        <v>396</v>
      </c>
      <c r="F618">
        <v>79</v>
      </c>
      <c r="G618" t="s">
        <v>411</v>
      </c>
    </row>
    <row r="619" spans="1:7" outlineLevel="1">
      <c r="A619" t="str">
        <f>A618</f>
        <v>Delphi</v>
      </c>
      <c r="B619" t="str">
        <f>B618</f>
        <v>Thebes</v>
      </c>
      <c r="C619" s="1" t="s">
        <v>197</v>
      </c>
      <c r="D619">
        <f>SUBTOTAL(3,D618:D618)</f>
        <v>1</v>
      </c>
      <c r="E619" t="str">
        <f>E618</f>
        <v>T</v>
      </c>
      <c r="F619">
        <f>F618</f>
        <v>79</v>
      </c>
      <c r="G619">
        <f>SUBTOTAL(3,G618:G618)</f>
        <v>1</v>
      </c>
    </row>
    <row r="620" spans="1:7" outlineLevel="2">
      <c r="A620" t="s">
        <v>426</v>
      </c>
      <c r="B620" t="s">
        <v>362</v>
      </c>
      <c r="C620" t="str">
        <f>CONCATENATE(A620,"=",B620)</f>
        <v>Doberes=Paeonia</v>
      </c>
      <c r="D620">
        <v>1</v>
      </c>
      <c r="E620" t="str">
        <f t="shared" ref="E620:E630" si="36">E619</f>
        <v>T</v>
      </c>
      <c r="F620">
        <v>16</v>
      </c>
      <c r="G620" t="s">
        <v>413</v>
      </c>
    </row>
    <row r="621" spans="1:7" outlineLevel="2">
      <c r="A621" t="s">
        <v>323</v>
      </c>
      <c r="B621" t="s">
        <v>332</v>
      </c>
      <c r="C621" t="str">
        <f>CONCATENATE(A621,"=",B621)</f>
        <v>Doris=Corinth</v>
      </c>
      <c r="D621">
        <v>1</v>
      </c>
      <c r="E621" t="str">
        <f t="shared" si="36"/>
        <v>T</v>
      </c>
      <c r="F621">
        <v>87</v>
      </c>
      <c r="G621" t="s">
        <v>227</v>
      </c>
    </row>
    <row r="622" spans="1:7" outlineLevel="1">
      <c r="A622" t="str">
        <f>A621</f>
        <v>Doris</v>
      </c>
      <c r="B622" t="str">
        <f>B621</f>
        <v>Corinth</v>
      </c>
      <c r="C622" s="1" t="s">
        <v>195</v>
      </c>
      <c r="D622">
        <f>SUBTOTAL(3,D620:D621)</f>
        <v>2</v>
      </c>
      <c r="E622" t="str">
        <f t="shared" si="36"/>
        <v>T</v>
      </c>
      <c r="F622">
        <f>F621</f>
        <v>87</v>
      </c>
      <c r="G622">
        <f>SUBTOTAL(3,G620:G621)</f>
        <v>2</v>
      </c>
    </row>
    <row r="623" spans="1:7" outlineLevel="2">
      <c r="A623" t="s">
        <v>134</v>
      </c>
      <c r="B623" t="s">
        <v>362</v>
      </c>
      <c r="C623" t="str">
        <f>CONCATENATE(A623,"=",B623)</f>
        <v>Doriscus=Paeonia</v>
      </c>
      <c r="D623">
        <v>2</v>
      </c>
      <c r="E623" t="str">
        <f t="shared" si="36"/>
        <v>T</v>
      </c>
      <c r="F623">
        <v>98</v>
      </c>
      <c r="G623" t="s">
        <v>232</v>
      </c>
    </row>
    <row r="624" spans="1:7" outlineLevel="1">
      <c r="A624" t="str">
        <f>A623</f>
        <v>Doriscus</v>
      </c>
      <c r="B624" t="str">
        <f>B623</f>
        <v>Paeonia</v>
      </c>
      <c r="C624" s="1" t="s">
        <v>196</v>
      </c>
      <c r="D624">
        <f>SUBTOTAL(3,D623:D623)</f>
        <v>1</v>
      </c>
      <c r="E624" t="str">
        <f t="shared" si="36"/>
        <v>T</v>
      </c>
      <c r="F624">
        <f>F623</f>
        <v>98</v>
      </c>
      <c r="G624">
        <f>SUBTOTAL(3,G623:G623)</f>
        <v>1</v>
      </c>
    </row>
    <row r="625" spans="1:7" outlineLevel="2">
      <c r="A625" t="s">
        <v>435</v>
      </c>
      <c r="B625" t="s">
        <v>433</v>
      </c>
      <c r="C625" t="str">
        <f>CONCATENATE(A625,"=",B625)</f>
        <v>Dysorum=Macedon</v>
      </c>
      <c r="D625">
        <v>1</v>
      </c>
      <c r="E625" t="str">
        <f t="shared" si="36"/>
        <v>T</v>
      </c>
      <c r="F625">
        <v>17</v>
      </c>
      <c r="G625" t="s">
        <v>424</v>
      </c>
    </row>
    <row r="626" spans="1:7" outlineLevel="1">
      <c r="A626" t="str">
        <f>A625</f>
        <v>Dysorum</v>
      </c>
      <c r="B626" t="str">
        <f>B625</f>
        <v>Macedon</v>
      </c>
      <c r="C626" s="1" t="s">
        <v>195</v>
      </c>
      <c r="D626">
        <f>SUBTOTAL(3,D625:D625)</f>
        <v>1</v>
      </c>
      <c r="E626" t="str">
        <f t="shared" si="36"/>
        <v>T</v>
      </c>
      <c r="F626">
        <f>F625</f>
        <v>17</v>
      </c>
      <c r="G626">
        <f>SUBTOTAL(3,G625:G625)</f>
        <v>1</v>
      </c>
    </row>
    <row r="627" spans="1:7" outlineLevel="2">
      <c r="A627" t="s">
        <v>258</v>
      </c>
      <c r="B627" t="s">
        <v>248</v>
      </c>
      <c r="C627" t="str">
        <f>CONCATENATE(A627,"=",B627)</f>
        <v>Egesta=Croton</v>
      </c>
      <c r="D627">
        <v>4</v>
      </c>
      <c r="E627" t="str">
        <f t="shared" si="36"/>
        <v>T</v>
      </c>
      <c r="F627">
        <v>47</v>
      </c>
      <c r="G627" t="s">
        <v>256</v>
      </c>
    </row>
    <row r="628" spans="1:7" outlineLevel="2">
      <c r="A628" t="s">
        <v>258</v>
      </c>
      <c r="B628" t="s">
        <v>248</v>
      </c>
      <c r="C628" t="str">
        <f>CONCATENATE(A628,"=",B628)</f>
        <v>Egesta=Croton</v>
      </c>
      <c r="D628">
        <v>4</v>
      </c>
      <c r="E628" t="str">
        <f t="shared" si="36"/>
        <v>T</v>
      </c>
      <c r="F628">
        <v>47</v>
      </c>
      <c r="G628" t="s">
        <v>251</v>
      </c>
    </row>
    <row r="629" spans="1:7" outlineLevel="2">
      <c r="A629" t="s">
        <v>258</v>
      </c>
      <c r="B629" t="s">
        <v>228</v>
      </c>
      <c r="C629" t="str">
        <f>CONCATENATE(A629,"=",B629)</f>
        <v>Egesta=Sparta</v>
      </c>
      <c r="D629">
        <v>4</v>
      </c>
      <c r="E629" t="str">
        <f t="shared" si="36"/>
        <v>T</v>
      </c>
      <c r="F629">
        <v>46</v>
      </c>
      <c r="G629" t="s">
        <v>429</v>
      </c>
    </row>
    <row r="630" spans="1:7" outlineLevel="1">
      <c r="A630" t="str">
        <f>A629</f>
        <v>Egesta</v>
      </c>
      <c r="B630" t="str">
        <f>B629</f>
        <v>Sparta</v>
      </c>
      <c r="C630" s="1" t="s">
        <v>197</v>
      </c>
      <c r="D630">
        <f>SUBTOTAL(3,D627:D629)</f>
        <v>3</v>
      </c>
      <c r="E630" t="str">
        <f t="shared" si="36"/>
        <v>T</v>
      </c>
      <c r="F630">
        <f>F629</f>
        <v>46</v>
      </c>
      <c r="G630">
        <f>SUBTOTAL(3,G627:G629)</f>
        <v>3</v>
      </c>
    </row>
    <row r="631" spans="1:7" outlineLevel="2">
      <c r="A631" t="s">
        <v>249</v>
      </c>
      <c r="B631" t="s">
        <v>247</v>
      </c>
      <c r="C631" t="str">
        <f>CONCATENATE(A631,"=",B631)</f>
        <v>Elea=Sybaris</v>
      </c>
      <c r="D631">
        <v>3</v>
      </c>
      <c r="E631" t="s">
        <v>399</v>
      </c>
      <c r="F631">
        <v>44</v>
      </c>
      <c r="G631" t="s">
        <v>211</v>
      </c>
    </row>
    <row r="632" spans="1:7" outlineLevel="1">
      <c r="A632" t="str">
        <f>A631</f>
        <v>Elea</v>
      </c>
      <c r="B632" t="str">
        <f>B631</f>
        <v>Sybaris</v>
      </c>
      <c r="C632" s="1" t="s">
        <v>194</v>
      </c>
      <c r="D632">
        <f>SUBTOTAL(3,D631:D631)</f>
        <v>1</v>
      </c>
      <c r="E632" t="str">
        <f>E631</f>
        <v>F</v>
      </c>
      <c r="F632">
        <f>F631</f>
        <v>44</v>
      </c>
      <c r="G632">
        <f>SUBTOTAL(3,G631:G631)</f>
        <v>1</v>
      </c>
    </row>
    <row r="633" spans="1:7" outlineLevel="2">
      <c r="A633" t="s">
        <v>240</v>
      </c>
      <c r="B633" t="s">
        <v>228</v>
      </c>
      <c r="C633" t="str">
        <f>CONCATENATE(A633,"=",B633)</f>
        <v>Eleon=Sparta</v>
      </c>
      <c r="D633">
        <v>4</v>
      </c>
      <c r="E633" t="str">
        <f t="shared" ref="E633:E640" si="37">E632</f>
        <v>F</v>
      </c>
      <c r="F633">
        <v>43</v>
      </c>
      <c r="G633" t="s">
        <v>241</v>
      </c>
    </row>
    <row r="634" spans="1:7" outlineLevel="1">
      <c r="A634" t="str">
        <f>A633</f>
        <v>Eleon</v>
      </c>
      <c r="B634" t="str">
        <f>B633</f>
        <v>Sparta</v>
      </c>
      <c r="C634" s="1" t="s">
        <v>197</v>
      </c>
      <c r="D634">
        <f>SUBTOTAL(3,D633:D633)</f>
        <v>1</v>
      </c>
      <c r="E634" t="str">
        <f t="shared" si="37"/>
        <v>F</v>
      </c>
      <c r="F634">
        <f>F633</f>
        <v>43</v>
      </c>
      <c r="G634">
        <f>SUBTOTAL(3,G633:G633)</f>
        <v>1</v>
      </c>
    </row>
    <row r="635" spans="1:7" outlineLevel="2">
      <c r="A635" t="s">
        <v>328</v>
      </c>
      <c r="B635" t="s">
        <v>332</v>
      </c>
      <c r="C635" t="str">
        <f>CONCATENATE(A635,"=",B635)</f>
        <v>Eleusis=Corinth</v>
      </c>
      <c r="D635">
        <v>2</v>
      </c>
      <c r="E635" t="str">
        <f t="shared" si="37"/>
        <v>F</v>
      </c>
      <c r="F635">
        <v>75</v>
      </c>
      <c r="G635" t="s">
        <v>232</v>
      </c>
    </row>
    <row r="636" spans="1:7" outlineLevel="2">
      <c r="A636" t="s">
        <v>328</v>
      </c>
      <c r="B636" t="s">
        <v>332</v>
      </c>
      <c r="C636" t="str">
        <f>CONCATENATE(A636,"=",B636)</f>
        <v>Eleusis=Corinth</v>
      </c>
      <c r="D636">
        <v>2</v>
      </c>
      <c r="E636" t="str">
        <f t="shared" si="37"/>
        <v>F</v>
      </c>
      <c r="F636">
        <v>75</v>
      </c>
      <c r="G636" t="s">
        <v>232</v>
      </c>
    </row>
    <row r="637" spans="1:7" outlineLevel="2">
      <c r="A637" t="s">
        <v>328</v>
      </c>
      <c r="B637" t="s">
        <v>239</v>
      </c>
      <c r="C637" t="str">
        <f>CONCATENATE(A637,"=",B637)</f>
        <v>Eleusis=Peloponnesus</v>
      </c>
      <c r="D637">
        <v>2</v>
      </c>
      <c r="E637" t="str">
        <f t="shared" si="37"/>
        <v>F</v>
      </c>
      <c r="F637">
        <v>75</v>
      </c>
      <c r="G637" t="s">
        <v>232</v>
      </c>
    </row>
    <row r="638" spans="1:7" outlineLevel="2">
      <c r="A638" t="s">
        <v>328</v>
      </c>
      <c r="B638" t="s">
        <v>239</v>
      </c>
      <c r="C638" t="str">
        <f>CONCATENATE(A638,"=",B638)</f>
        <v>Eleusis=Peloponnesus</v>
      </c>
      <c r="D638">
        <v>2</v>
      </c>
      <c r="E638" t="str">
        <f t="shared" si="37"/>
        <v>F</v>
      </c>
      <c r="F638">
        <v>77</v>
      </c>
      <c r="G638" t="s">
        <v>232</v>
      </c>
    </row>
    <row r="639" spans="1:7" outlineLevel="2">
      <c r="A639" t="s">
        <v>328</v>
      </c>
      <c r="B639" t="s">
        <v>228</v>
      </c>
      <c r="C639" t="str">
        <f>CONCATENATE(A639,"=",B639)</f>
        <v>Eleusis=Sparta</v>
      </c>
      <c r="D639">
        <v>2</v>
      </c>
      <c r="E639" t="str">
        <f t="shared" si="37"/>
        <v>F</v>
      </c>
      <c r="F639">
        <v>75</v>
      </c>
      <c r="G639" t="s">
        <v>232</v>
      </c>
    </row>
    <row r="640" spans="1:7" outlineLevel="1">
      <c r="A640" t="str">
        <f>A639</f>
        <v>Eleusis</v>
      </c>
      <c r="B640" t="str">
        <f>B639</f>
        <v>Sparta</v>
      </c>
      <c r="C640" s="1" t="s">
        <v>196</v>
      </c>
      <c r="D640">
        <f>SUBTOTAL(3,D635:D639)</f>
        <v>5</v>
      </c>
      <c r="E640" t="str">
        <f t="shared" si="37"/>
        <v>F</v>
      </c>
      <c r="F640">
        <f>F639</f>
        <v>75</v>
      </c>
      <c r="G640">
        <f>SUBTOTAL(3,G635:G639)</f>
        <v>5</v>
      </c>
    </row>
    <row r="641" spans="1:7" outlineLevel="2">
      <c r="A641" t="s">
        <v>254</v>
      </c>
      <c r="B641" t="s">
        <v>248</v>
      </c>
      <c r="C641" t="str">
        <f>CONCATENATE(A641,"=",B641)</f>
        <v>Elis=Croton</v>
      </c>
      <c r="D641">
        <v>1</v>
      </c>
      <c r="E641" t="s">
        <v>399</v>
      </c>
      <c r="F641">
        <v>45</v>
      </c>
      <c r="G641" t="s">
        <v>413</v>
      </c>
    </row>
    <row r="642" spans="1:7" outlineLevel="2">
      <c r="A642" t="s">
        <v>386</v>
      </c>
      <c r="B642" t="s">
        <v>387</v>
      </c>
      <c r="C642" t="str">
        <f>CONCATENATE(A642,"=",B642)</f>
        <v>Eneti=Adriatic Sea</v>
      </c>
      <c r="D642">
        <v>1</v>
      </c>
      <c r="E642" t="str">
        <f>E641</f>
        <v>F</v>
      </c>
      <c r="F642">
        <v>9</v>
      </c>
      <c r="G642" t="s">
        <v>380</v>
      </c>
    </row>
    <row r="643" spans="1:7" outlineLevel="1">
      <c r="A643" t="str">
        <f>A642</f>
        <v>Eneti</v>
      </c>
      <c r="B643" t="str">
        <f>B642</f>
        <v>Adriatic Sea</v>
      </c>
      <c r="C643" s="1" t="s">
        <v>195</v>
      </c>
      <c r="D643">
        <f>SUBTOTAL(3,D641:D642)</f>
        <v>2</v>
      </c>
      <c r="E643" t="str">
        <f>E642</f>
        <v>F</v>
      </c>
      <c r="F643">
        <f>F642</f>
        <v>9</v>
      </c>
      <c r="G643">
        <f>SUBTOTAL(3,G641:G642)</f>
        <v>2</v>
      </c>
    </row>
    <row r="644" spans="1:7" outlineLevel="2">
      <c r="A644" t="s">
        <v>292</v>
      </c>
      <c r="B644" t="s">
        <v>137</v>
      </c>
      <c r="C644" t="str">
        <f>CONCATENATE(A644,"=",B644)</f>
        <v>Ephesus=Caicus</v>
      </c>
      <c r="D644">
        <v>2</v>
      </c>
      <c r="E644" t="str">
        <f>E643</f>
        <v>F</v>
      </c>
      <c r="F644">
        <v>100</v>
      </c>
      <c r="G644" t="s">
        <v>138</v>
      </c>
    </row>
    <row r="645" spans="1:7" outlineLevel="2">
      <c r="A645" t="s">
        <v>292</v>
      </c>
      <c r="B645" t="s">
        <v>468</v>
      </c>
      <c r="C645" t="str">
        <f>CONCATENATE(A645,"=",B645)</f>
        <v>Ephesus=Ionia</v>
      </c>
      <c r="D645">
        <v>2</v>
      </c>
      <c r="E645" t="str">
        <f>E644</f>
        <v>F</v>
      </c>
      <c r="F645">
        <v>102</v>
      </c>
      <c r="G645" t="s">
        <v>403</v>
      </c>
    </row>
    <row r="646" spans="1:7" outlineLevel="1">
      <c r="A646" t="str">
        <f>A645</f>
        <v>Ephesus</v>
      </c>
      <c r="B646" t="str">
        <f>B645</f>
        <v>Ionia</v>
      </c>
      <c r="C646" s="1" t="s">
        <v>196</v>
      </c>
      <c r="D646">
        <f>SUBTOTAL(3,D644:D645)</f>
        <v>2</v>
      </c>
      <c r="E646" t="str">
        <f>E645</f>
        <v>F</v>
      </c>
      <c r="F646">
        <f>F645</f>
        <v>102</v>
      </c>
      <c r="G646">
        <f>SUBTOTAL(3,G644:G645)</f>
        <v>2</v>
      </c>
    </row>
    <row r="647" spans="1:7" outlineLevel="2">
      <c r="A647" t="s">
        <v>292</v>
      </c>
      <c r="B647" t="s">
        <v>393</v>
      </c>
      <c r="C647" t="str">
        <f>CONCATENATE(A647,"=",B647)</f>
        <v>Ephesus=Sardis</v>
      </c>
      <c r="D647">
        <v>1</v>
      </c>
      <c r="E647" t="s">
        <v>285</v>
      </c>
      <c r="F647">
        <v>54</v>
      </c>
      <c r="G647" t="s">
        <v>280</v>
      </c>
    </row>
    <row r="648" spans="1:7" outlineLevel="2">
      <c r="A648" t="s">
        <v>292</v>
      </c>
      <c r="B648" t="s">
        <v>393</v>
      </c>
      <c r="C648" t="str">
        <f>CONCATENATE(A648,"=",B648)</f>
        <v>Ephesus=Sardis</v>
      </c>
      <c r="D648">
        <v>1</v>
      </c>
      <c r="E648" t="s">
        <v>285</v>
      </c>
      <c r="F648">
        <v>54</v>
      </c>
      <c r="G648" t="s">
        <v>280</v>
      </c>
    </row>
    <row r="649" spans="1:7" outlineLevel="1">
      <c r="A649" t="str">
        <f>A648</f>
        <v>Ephesus</v>
      </c>
      <c r="B649" t="str">
        <f>B648</f>
        <v>Sardis</v>
      </c>
      <c r="C649" s="1" t="s">
        <v>195</v>
      </c>
      <c r="D649">
        <f>SUBTOTAL(3,D647:D648)</f>
        <v>2</v>
      </c>
      <c r="E649" t="str">
        <f>E648</f>
        <v>A</v>
      </c>
      <c r="F649">
        <f>F648</f>
        <v>54</v>
      </c>
      <c r="G649">
        <f>SUBTOTAL(3,G647:G648)</f>
        <v>2</v>
      </c>
    </row>
    <row r="650" spans="1:7" outlineLevel="2">
      <c r="A650" t="s">
        <v>292</v>
      </c>
      <c r="B650" t="s">
        <v>393</v>
      </c>
      <c r="C650" t="str">
        <f>CONCATENATE(A650,"=",B650)</f>
        <v>Ephesus=Sardis</v>
      </c>
      <c r="D650">
        <v>2</v>
      </c>
      <c r="E650" t="str">
        <f>E649</f>
        <v>A</v>
      </c>
      <c r="F650">
        <v>100</v>
      </c>
      <c r="G650" t="s">
        <v>232</v>
      </c>
    </row>
    <row r="651" spans="1:7" outlineLevel="2">
      <c r="A651" t="s">
        <v>292</v>
      </c>
      <c r="B651" t="s">
        <v>139</v>
      </c>
      <c r="C651" t="str">
        <f>CONCATENATE(A651,"=",B651)</f>
        <v>Ephesus=Tmolus</v>
      </c>
      <c r="D651">
        <v>2</v>
      </c>
      <c r="E651" t="str">
        <f>E650</f>
        <v>A</v>
      </c>
      <c r="F651">
        <v>100</v>
      </c>
      <c r="G651" t="s">
        <v>287</v>
      </c>
    </row>
    <row r="652" spans="1:7" outlineLevel="1">
      <c r="A652" t="str">
        <f>A651</f>
        <v>Ephesus</v>
      </c>
      <c r="B652" t="str">
        <f>B651</f>
        <v>Tmolus</v>
      </c>
      <c r="C652" s="1" t="s">
        <v>196</v>
      </c>
      <c r="D652">
        <f>SUBTOTAL(3,D650:D651)</f>
        <v>2</v>
      </c>
      <c r="E652" t="str">
        <f>E651</f>
        <v>A</v>
      </c>
      <c r="F652">
        <f>F651</f>
        <v>100</v>
      </c>
      <c r="G652">
        <f>SUBTOTAL(3,G650:G651)</f>
        <v>2</v>
      </c>
    </row>
    <row r="653" spans="1:7" outlineLevel="2">
      <c r="A653" t="s">
        <v>341</v>
      </c>
      <c r="B653" t="s">
        <v>337</v>
      </c>
      <c r="C653" t="str">
        <f>CONCATENATE(A653,"=",B653)</f>
        <v>Epidaurus=Aegina</v>
      </c>
      <c r="D653">
        <v>1</v>
      </c>
      <c r="E653" t="str">
        <f>E652</f>
        <v>A</v>
      </c>
      <c r="F653">
        <v>83</v>
      </c>
      <c r="G653" t="s">
        <v>227</v>
      </c>
    </row>
    <row r="654" spans="1:7" outlineLevel="1">
      <c r="A654" t="str">
        <f>A653</f>
        <v>Epidaurus</v>
      </c>
      <c r="B654" t="str">
        <f>B653</f>
        <v>Aegina</v>
      </c>
      <c r="C654" s="1" t="s">
        <v>195</v>
      </c>
      <c r="D654">
        <f>SUBTOTAL(3,D653:D653)</f>
        <v>1</v>
      </c>
      <c r="E654" t="str">
        <f>E653</f>
        <v>A</v>
      </c>
      <c r="F654">
        <f>F653</f>
        <v>83</v>
      </c>
      <c r="G654">
        <f>SUBTOTAL(3,G653:G653)</f>
        <v>1</v>
      </c>
    </row>
    <row r="655" spans="1:7" outlineLevel="2">
      <c r="A655" t="s">
        <v>341</v>
      </c>
      <c r="B655" t="s">
        <v>337</v>
      </c>
      <c r="C655" t="str">
        <f>CONCATENATE(A655,"=",B655)</f>
        <v>Epidaurus=Aegina</v>
      </c>
      <c r="D655">
        <v>2</v>
      </c>
      <c r="E655" t="s">
        <v>399</v>
      </c>
      <c r="F655">
        <v>86</v>
      </c>
      <c r="G655" t="s">
        <v>232</v>
      </c>
    </row>
    <row r="656" spans="1:7" outlineLevel="1">
      <c r="A656" t="str">
        <f>A655</f>
        <v>Epidaurus</v>
      </c>
      <c r="B656" t="str">
        <f>B655</f>
        <v>Aegina</v>
      </c>
      <c r="C656" s="1" t="s">
        <v>196</v>
      </c>
      <c r="D656">
        <f>SUBTOTAL(3,D655:D655)</f>
        <v>1</v>
      </c>
      <c r="E656" t="str">
        <f>E655</f>
        <v>F</v>
      </c>
      <c r="F656">
        <f>F655</f>
        <v>86</v>
      </c>
      <c r="G656">
        <f>SUBTOTAL(3,G655:G655)</f>
        <v>1</v>
      </c>
    </row>
    <row r="657" spans="1:7" outlineLevel="2">
      <c r="A657" t="s">
        <v>341</v>
      </c>
      <c r="B657" t="s">
        <v>337</v>
      </c>
      <c r="C657" t="str">
        <f>CONCATENATE(A657,"=",B657)</f>
        <v>Epidaurus=Aegina</v>
      </c>
      <c r="D657">
        <v>3</v>
      </c>
      <c r="E657" t="str">
        <f>E656</f>
        <v>F</v>
      </c>
      <c r="F657">
        <v>83</v>
      </c>
      <c r="G657" t="s">
        <v>343</v>
      </c>
    </row>
    <row r="658" spans="1:7" outlineLevel="2">
      <c r="A658" t="s">
        <v>341</v>
      </c>
      <c r="B658" t="s">
        <v>283</v>
      </c>
      <c r="C658" t="str">
        <f>CONCATENATE(A658,"=",B658)</f>
        <v>Epidaurus=Athens</v>
      </c>
      <c r="D658">
        <v>3</v>
      </c>
      <c r="E658" t="s">
        <v>367</v>
      </c>
      <c r="F658">
        <v>84</v>
      </c>
      <c r="G658" t="s">
        <v>211</v>
      </c>
    </row>
    <row r="659" spans="1:7" outlineLevel="2">
      <c r="A659" t="s">
        <v>341</v>
      </c>
      <c r="B659" t="s">
        <v>283</v>
      </c>
      <c r="C659" t="str">
        <f>CONCATENATE(A659,"=",B659)</f>
        <v>Epidaurus=Athens</v>
      </c>
      <c r="D659">
        <v>3</v>
      </c>
      <c r="E659" t="s">
        <v>399</v>
      </c>
      <c r="F659">
        <v>84</v>
      </c>
      <c r="G659" t="s">
        <v>408</v>
      </c>
    </row>
    <row r="660" spans="1:7" outlineLevel="2">
      <c r="A660" t="s">
        <v>341</v>
      </c>
      <c r="B660" t="s">
        <v>283</v>
      </c>
      <c r="C660" t="str">
        <f>CONCATENATE(A660,"=",B660)</f>
        <v>Epidaurus=Athens</v>
      </c>
      <c r="D660">
        <v>3</v>
      </c>
      <c r="E660" t="s">
        <v>450</v>
      </c>
      <c r="F660">
        <v>84</v>
      </c>
      <c r="G660" t="s">
        <v>408</v>
      </c>
    </row>
    <row r="661" spans="1:7" outlineLevel="1">
      <c r="A661" t="str">
        <f>A660</f>
        <v>Epidaurus</v>
      </c>
      <c r="B661" t="str">
        <f>B660</f>
        <v>Athens</v>
      </c>
      <c r="C661" s="1" t="s">
        <v>194</v>
      </c>
      <c r="D661">
        <f>SUBTOTAL(3,D657:D660)</f>
        <v>4</v>
      </c>
      <c r="E661" t="str">
        <f>E660</f>
        <v>FN</v>
      </c>
      <c r="F661">
        <f>F660</f>
        <v>84</v>
      </c>
      <c r="G661">
        <f>SUBTOTAL(3,G657:G660)</f>
        <v>4</v>
      </c>
    </row>
    <row r="662" spans="1:7" outlineLevel="2">
      <c r="A662" t="s">
        <v>341</v>
      </c>
      <c r="B662" t="s">
        <v>283</v>
      </c>
      <c r="C662" t="str">
        <f>CONCATENATE(A662,"=",B662)</f>
        <v>Epidaurus=Athens</v>
      </c>
      <c r="D662">
        <v>4</v>
      </c>
      <c r="E662" t="str">
        <f>E661</f>
        <v>FN</v>
      </c>
      <c r="F662">
        <v>82</v>
      </c>
      <c r="G662" t="s">
        <v>436</v>
      </c>
    </row>
    <row r="663" spans="1:7" outlineLevel="2">
      <c r="A663" t="s">
        <v>341</v>
      </c>
      <c r="B663" t="s">
        <v>283</v>
      </c>
      <c r="C663" t="str">
        <f>CONCATENATE(A663,"=",B663)</f>
        <v>Epidaurus=Athens</v>
      </c>
      <c r="D663">
        <v>4</v>
      </c>
      <c r="E663" t="s">
        <v>418</v>
      </c>
      <c r="F663">
        <v>82</v>
      </c>
      <c r="G663" t="s">
        <v>411</v>
      </c>
    </row>
    <row r="664" spans="1:7" outlineLevel="2">
      <c r="A664" t="s">
        <v>341</v>
      </c>
      <c r="B664" t="s">
        <v>283</v>
      </c>
      <c r="C664" t="str">
        <f>CONCATENATE(A664,"=",B664)</f>
        <v>Epidaurus=Athens</v>
      </c>
      <c r="D664">
        <v>4</v>
      </c>
      <c r="E664" t="s">
        <v>399</v>
      </c>
      <c r="F664">
        <v>82</v>
      </c>
      <c r="G664" t="s">
        <v>342</v>
      </c>
    </row>
    <row r="665" spans="1:7" outlineLevel="2">
      <c r="A665" t="s">
        <v>341</v>
      </c>
      <c r="B665" t="s">
        <v>283</v>
      </c>
      <c r="C665" t="str">
        <f>CONCATENATE(A665,"=",B665)</f>
        <v>Epidaurus=Athens</v>
      </c>
      <c r="D665">
        <v>4</v>
      </c>
      <c r="E665" t="str">
        <f t="shared" ref="E665:E671" si="38">E664</f>
        <v>F</v>
      </c>
      <c r="F665">
        <v>82</v>
      </c>
      <c r="G665" t="s">
        <v>342</v>
      </c>
    </row>
    <row r="666" spans="1:7" outlineLevel="2">
      <c r="A666" t="s">
        <v>341</v>
      </c>
      <c r="B666" t="s">
        <v>283</v>
      </c>
      <c r="C666" t="str">
        <f>CONCATENATE(A666,"=",B666)</f>
        <v>Epidaurus=Athens</v>
      </c>
      <c r="D666">
        <v>4</v>
      </c>
      <c r="E666" t="str">
        <f t="shared" si="38"/>
        <v>F</v>
      </c>
      <c r="F666">
        <v>84</v>
      </c>
      <c r="G666" t="s">
        <v>410</v>
      </c>
    </row>
    <row r="667" spans="1:7" outlineLevel="1">
      <c r="A667" t="str">
        <f>A666</f>
        <v>Epidaurus</v>
      </c>
      <c r="B667" t="str">
        <f>B666</f>
        <v>Athens</v>
      </c>
      <c r="C667" s="1" t="s">
        <v>197</v>
      </c>
      <c r="D667">
        <f>SUBTOTAL(3,D662:D666)</f>
        <v>5</v>
      </c>
      <c r="E667" t="str">
        <f t="shared" si="38"/>
        <v>F</v>
      </c>
      <c r="F667">
        <f>F666</f>
        <v>84</v>
      </c>
      <c r="G667">
        <f>SUBTOTAL(3,G662:G666)</f>
        <v>5</v>
      </c>
    </row>
    <row r="668" spans="1:7" outlineLevel="2">
      <c r="A668" t="s">
        <v>341</v>
      </c>
      <c r="B668" t="s">
        <v>229</v>
      </c>
      <c r="C668" t="str">
        <f>CONCATENATE(A668,"=",B668)</f>
        <v>Epidaurus=Delphi</v>
      </c>
      <c r="D668">
        <v>3</v>
      </c>
      <c r="E668" t="str">
        <f t="shared" si="38"/>
        <v>F</v>
      </c>
      <c r="F668">
        <v>82</v>
      </c>
      <c r="G668" t="s">
        <v>230</v>
      </c>
    </row>
    <row r="669" spans="1:7" outlineLevel="1">
      <c r="A669" t="str">
        <f>A668</f>
        <v>Epidaurus</v>
      </c>
      <c r="B669" t="str">
        <f>B668</f>
        <v>Delphi</v>
      </c>
      <c r="C669" s="1" t="s">
        <v>194</v>
      </c>
      <c r="D669">
        <f>SUBTOTAL(3,D668:D668)</f>
        <v>1</v>
      </c>
      <c r="E669" t="str">
        <f t="shared" si="38"/>
        <v>F</v>
      </c>
      <c r="F669">
        <f>F668</f>
        <v>82</v>
      </c>
      <c r="G669">
        <f>SUBTOTAL(3,G668:G668)</f>
        <v>1</v>
      </c>
    </row>
    <row r="670" spans="1:7" outlineLevel="2">
      <c r="A670" t="s">
        <v>341</v>
      </c>
      <c r="B670" t="s">
        <v>229</v>
      </c>
      <c r="C670" t="str">
        <f>CONCATENATE(A670,"=",B670)</f>
        <v>Epidaurus=Delphi</v>
      </c>
      <c r="D670">
        <v>4</v>
      </c>
      <c r="E670" t="str">
        <f t="shared" si="38"/>
        <v>F</v>
      </c>
      <c r="F670">
        <v>82</v>
      </c>
      <c r="G670" t="s">
        <v>230</v>
      </c>
    </row>
    <row r="671" spans="1:7" outlineLevel="1">
      <c r="A671" t="str">
        <f>A670</f>
        <v>Epidaurus</v>
      </c>
      <c r="B671" t="str">
        <f>B670</f>
        <v>Delphi</v>
      </c>
      <c r="C671" s="1" t="s">
        <v>197</v>
      </c>
      <c r="D671">
        <f>SUBTOTAL(3,D670:D670)</f>
        <v>1</v>
      </c>
      <c r="E671" t="str">
        <f t="shared" si="38"/>
        <v>F</v>
      </c>
      <c r="F671">
        <f>F670</f>
        <v>82</v>
      </c>
      <c r="G671">
        <f>SUBTOTAL(3,G670:G670)</f>
        <v>1</v>
      </c>
    </row>
    <row r="672" spans="1:7" outlineLevel="2">
      <c r="A672" t="s">
        <v>341</v>
      </c>
      <c r="B672" t="s">
        <v>344</v>
      </c>
      <c r="C672" t="str">
        <f>CONCATENATE(A672,"=",B672)</f>
        <v>Epidaurus=Oea</v>
      </c>
      <c r="D672">
        <v>2</v>
      </c>
      <c r="E672" t="s">
        <v>396</v>
      </c>
      <c r="F672">
        <v>83</v>
      </c>
      <c r="G672" t="s">
        <v>232</v>
      </c>
    </row>
    <row r="673" spans="1:7" outlineLevel="1">
      <c r="A673" t="str">
        <f>A672</f>
        <v>Epidaurus</v>
      </c>
      <c r="B673" t="str">
        <f>B672</f>
        <v>Oea</v>
      </c>
      <c r="C673" s="1" t="s">
        <v>196</v>
      </c>
      <c r="D673">
        <f>SUBTOTAL(3,D672:D672)</f>
        <v>1</v>
      </c>
      <c r="E673" t="str">
        <f>E672</f>
        <v>T</v>
      </c>
      <c r="F673">
        <f>F672</f>
        <v>83</v>
      </c>
      <c r="G673">
        <f>SUBTOTAL(3,G672:G672)</f>
        <v>1</v>
      </c>
    </row>
    <row r="674" spans="1:7" outlineLevel="2">
      <c r="A674" t="s">
        <v>293</v>
      </c>
      <c r="B674" t="s">
        <v>283</v>
      </c>
      <c r="C674" t="str">
        <f>CONCATENATE(A674,"=",B674)</f>
        <v>Eretria=Athens</v>
      </c>
      <c r="D674">
        <v>3</v>
      </c>
      <c r="E674" t="s">
        <v>367</v>
      </c>
      <c r="F674">
        <v>99</v>
      </c>
      <c r="G674" t="s">
        <v>211</v>
      </c>
    </row>
    <row r="675" spans="1:7" outlineLevel="1">
      <c r="A675" t="str">
        <f>A674</f>
        <v>Eretria</v>
      </c>
      <c r="B675" t="str">
        <f>B674</f>
        <v>Athens</v>
      </c>
      <c r="C675" s="1" t="s">
        <v>194</v>
      </c>
      <c r="D675">
        <f>SUBTOTAL(3,D674:D674)</f>
        <v>1</v>
      </c>
      <c r="E675" t="str">
        <f>E674</f>
        <v>N</v>
      </c>
      <c r="F675">
        <f>F674</f>
        <v>99</v>
      </c>
      <c r="G675">
        <f>SUBTOTAL(3,G674:G674)</f>
        <v>1</v>
      </c>
    </row>
    <row r="676" spans="1:7" outlineLevel="2">
      <c r="A676" t="s">
        <v>293</v>
      </c>
      <c r="B676" t="s">
        <v>283</v>
      </c>
      <c r="C676" t="str">
        <f>CONCATENATE(A676,"=",B676)</f>
        <v>Eretria=Athens</v>
      </c>
      <c r="D676">
        <v>4</v>
      </c>
      <c r="E676" t="str">
        <f t="shared" ref="E676:E683" si="39">E675</f>
        <v>N</v>
      </c>
      <c r="F676">
        <v>55</v>
      </c>
      <c r="G676" t="s">
        <v>411</v>
      </c>
    </row>
    <row r="677" spans="1:7" outlineLevel="2">
      <c r="A677" t="s">
        <v>293</v>
      </c>
      <c r="B677" t="s">
        <v>331</v>
      </c>
      <c r="C677" t="str">
        <f>CONCATENATE(A677,"=",B677)</f>
        <v>Eretria=Chalcis</v>
      </c>
      <c r="D677">
        <v>4</v>
      </c>
      <c r="E677" t="str">
        <f t="shared" si="39"/>
        <v>N</v>
      </c>
      <c r="F677">
        <v>99</v>
      </c>
      <c r="G677" t="s">
        <v>440</v>
      </c>
    </row>
    <row r="678" spans="1:7" outlineLevel="1">
      <c r="A678" t="str">
        <f>A677</f>
        <v>Eretria</v>
      </c>
      <c r="B678" t="str">
        <f>B677</f>
        <v>Chalcis</v>
      </c>
      <c r="C678" s="1" t="s">
        <v>197</v>
      </c>
      <c r="D678">
        <f>SUBTOTAL(3,D676:D677)</f>
        <v>2</v>
      </c>
      <c r="E678" t="str">
        <f t="shared" si="39"/>
        <v>N</v>
      </c>
      <c r="F678">
        <f>F677</f>
        <v>99</v>
      </c>
      <c r="G678">
        <f>SUBTOTAL(3,G676:G677)</f>
        <v>2</v>
      </c>
    </row>
    <row r="679" spans="1:7" outlineLevel="2">
      <c r="A679" t="s">
        <v>293</v>
      </c>
      <c r="B679" t="s">
        <v>394</v>
      </c>
      <c r="C679" t="str">
        <f>CONCATENATE(A679,"=",B679)</f>
        <v>Eretria=Miletus</v>
      </c>
      <c r="D679">
        <v>2</v>
      </c>
      <c r="E679" t="str">
        <f t="shared" si="39"/>
        <v>N</v>
      </c>
      <c r="F679">
        <v>99</v>
      </c>
      <c r="G679" t="s">
        <v>232</v>
      </c>
    </row>
    <row r="680" spans="1:7" outlineLevel="2">
      <c r="A680" t="s">
        <v>293</v>
      </c>
      <c r="B680" t="s">
        <v>394</v>
      </c>
      <c r="C680" t="str">
        <f>CONCATENATE(A680,"=",B680)</f>
        <v>Eretria=Miletus</v>
      </c>
      <c r="D680">
        <v>2</v>
      </c>
      <c r="E680" t="str">
        <f t="shared" si="39"/>
        <v>N</v>
      </c>
      <c r="F680">
        <v>99</v>
      </c>
      <c r="G680" t="s">
        <v>232</v>
      </c>
    </row>
    <row r="681" spans="1:7" outlineLevel="1">
      <c r="A681" t="str">
        <f>A680</f>
        <v>Eretria</v>
      </c>
      <c r="B681" t="str">
        <f>B680</f>
        <v>Miletus</v>
      </c>
      <c r="C681" s="1" t="s">
        <v>196</v>
      </c>
      <c r="D681">
        <f>SUBTOTAL(3,D679:D680)</f>
        <v>2</v>
      </c>
      <c r="E681" t="str">
        <f t="shared" si="39"/>
        <v>N</v>
      </c>
      <c r="F681">
        <f>F680</f>
        <v>99</v>
      </c>
      <c r="G681">
        <f>SUBTOTAL(3,G679:G680)</f>
        <v>2</v>
      </c>
    </row>
    <row r="682" spans="1:7" outlineLevel="2">
      <c r="A682" t="s">
        <v>293</v>
      </c>
      <c r="B682" t="s">
        <v>394</v>
      </c>
      <c r="C682" t="str">
        <f>CONCATENATE(A682,"=",B682)</f>
        <v>Eretria=Miletus</v>
      </c>
      <c r="D682">
        <v>3</v>
      </c>
      <c r="E682" t="str">
        <f t="shared" si="39"/>
        <v>N</v>
      </c>
      <c r="F682">
        <v>99</v>
      </c>
      <c r="G682" t="s">
        <v>211</v>
      </c>
    </row>
    <row r="683" spans="1:7" outlineLevel="1">
      <c r="A683" t="str">
        <f>A682</f>
        <v>Eretria</v>
      </c>
      <c r="B683" t="str">
        <f>B682</f>
        <v>Miletus</v>
      </c>
      <c r="C683" s="1" t="s">
        <v>194</v>
      </c>
      <c r="D683">
        <f>SUBTOTAL(3,D682:D682)</f>
        <v>1</v>
      </c>
      <c r="E683" t="str">
        <f t="shared" si="39"/>
        <v>N</v>
      </c>
      <c r="F683">
        <f>F682</f>
        <v>99</v>
      </c>
      <c r="G683">
        <f>SUBTOTAL(3,G682:G682)</f>
        <v>1</v>
      </c>
    </row>
    <row r="684" spans="1:7" outlineLevel="2">
      <c r="A684" t="s">
        <v>209</v>
      </c>
      <c r="B684" t="s">
        <v>391</v>
      </c>
      <c r="C684" t="str">
        <f>CONCATENATE(A684,"=",B684)</f>
        <v>Euboea=Cyprus</v>
      </c>
      <c r="D684">
        <v>1</v>
      </c>
      <c r="E684" t="s">
        <v>399</v>
      </c>
      <c r="F684">
        <v>31</v>
      </c>
      <c r="G684" t="s">
        <v>361</v>
      </c>
    </row>
    <row r="685" spans="1:7" outlineLevel="2">
      <c r="A685" t="s">
        <v>375</v>
      </c>
      <c r="B685" t="s">
        <v>372</v>
      </c>
      <c r="C685" t="str">
        <f>CONCATENATE(A685,"=",B685)</f>
        <v>Getae=Thrace</v>
      </c>
      <c r="D685">
        <v>1</v>
      </c>
      <c r="E685" t="str">
        <f>E684</f>
        <v>F</v>
      </c>
      <c r="F685">
        <v>3</v>
      </c>
      <c r="G685" t="s">
        <v>376</v>
      </c>
    </row>
    <row r="686" spans="1:7" outlineLevel="1">
      <c r="A686" t="str">
        <f>A685</f>
        <v>Getae</v>
      </c>
      <c r="B686" t="str">
        <f>B685</f>
        <v>Thrace</v>
      </c>
      <c r="C686" s="1" t="s">
        <v>195</v>
      </c>
      <c r="D686">
        <f>SUBTOTAL(3,D684:D685)</f>
        <v>2</v>
      </c>
      <c r="E686" t="str">
        <f>E685</f>
        <v>F</v>
      </c>
      <c r="F686">
        <f>F685</f>
        <v>3</v>
      </c>
      <c r="G686">
        <f>SUBTOTAL(3,G684:G685)</f>
        <v>2</v>
      </c>
    </row>
    <row r="687" spans="1:7" outlineLevel="2">
      <c r="A687" t="s">
        <v>447</v>
      </c>
      <c r="B687" t="s">
        <v>131</v>
      </c>
      <c r="C687" t="str">
        <f>CONCATENATE(A687,"=",B687)</f>
        <v>Greece=Ilium</v>
      </c>
      <c r="D687">
        <v>3</v>
      </c>
      <c r="E687" t="s">
        <v>450</v>
      </c>
      <c r="F687">
        <v>94</v>
      </c>
      <c r="G687" t="s">
        <v>446</v>
      </c>
    </row>
    <row r="688" spans="1:7" outlineLevel="1">
      <c r="A688" t="str">
        <f>A687</f>
        <v>Greece</v>
      </c>
      <c r="B688" t="str">
        <f>B687</f>
        <v>Ilium</v>
      </c>
      <c r="C688" s="1" t="s">
        <v>194</v>
      </c>
      <c r="D688">
        <f>SUBTOTAL(3,D687:D687)</f>
        <v>1</v>
      </c>
      <c r="E688" t="str">
        <f>E687</f>
        <v>FN</v>
      </c>
      <c r="F688">
        <f>F687</f>
        <v>94</v>
      </c>
      <c r="G688">
        <f>SUBTOTAL(3,G687:G687)</f>
        <v>1</v>
      </c>
    </row>
    <row r="689" spans="1:7" outlineLevel="2">
      <c r="A689" t="s">
        <v>447</v>
      </c>
      <c r="B689" t="s">
        <v>433</v>
      </c>
      <c r="C689" t="str">
        <f>CONCATENATE(A689,"=",B689)</f>
        <v>Greece=Macedon</v>
      </c>
      <c r="D689">
        <v>1</v>
      </c>
      <c r="E689" t="s">
        <v>442</v>
      </c>
      <c r="F689">
        <v>20</v>
      </c>
      <c r="G689" t="s">
        <v>413</v>
      </c>
    </row>
    <row r="690" spans="1:7" outlineLevel="1">
      <c r="A690" t="str">
        <f>A689</f>
        <v>Greece</v>
      </c>
      <c r="B690" t="str">
        <f>B689</f>
        <v>Macedon</v>
      </c>
      <c r="C690" s="1" t="s">
        <v>195</v>
      </c>
      <c r="D690">
        <f>SUBTOTAL(3,D689:D689)</f>
        <v>1</v>
      </c>
      <c r="E690" t="str">
        <f>E689</f>
        <v>TF</v>
      </c>
      <c r="F690">
        <f>F689</f>
        <v>20</v>
      </c>
      <c r="G690">
        <f>SUBTOTAL(3,G689:G689)</f>
        <v>1</v>
      </c>
    </row>
    <row r="691" spans="1:7" outlineLevel="2">
      <c r="A691" t="s">
        <v>447</v>
      </c>
      <c r="B691" t="s">
        <v>433</v>
      </c>
      <c r="C691" t="str">
        <f>CONCATENATE(A691,"=",B691)</f>
        <v>Greece=Macedon</v>
      </c>
      <c r="D691">
        <v>4</v>
      </c>
      <c r="E691" t="s">
        <v>419</v>
      </c>
      <c r="F691">
        <v>22</v>
      </c>
      <c r="G691" t="s">
        <v>449</v>
      </c>
    </row>
    <row r="692" spans="1:7" outlineLevel="2">
      <c r="A692" t="s">
        <v>447</v>
      </c>
      <c r="B692" t="s">
        <v>433</v>
      </c>
      <c r="C692" t="str">
        <f>CONCATENATE(A692,"=",B692)</f>
        <v>Greece=Macedon</v>
      </c>
      <c r="D692">
        <v>4</v>
      </c>
      <c r="E692" t="str">
        <f>E691</f>
        <v>P</v>
      </c>
      <c r="F692">
        <v>22</v>
      </c>
      <c r="G692" t="s">
        <v>411</v>
      </c>
    </row>
    <row r="693" spans="1:7" outlineLevel="1">
      <c r="A693" t="str">
        <f>A692</f>
        <v>Greece</v>
      </c>
      <c r="B693" t="str">
        <f>B692</f>
        <v>Macedon</v>
      </c>
      <c r="C693" s="1" t="s">
        <v>197</v>
      </c>
      <c r="D693">
        <f>SUBTOTAL(3,D691:D692)</f>
        <v>2</v>
      </c>
      <c r="E693" t="str">
        <f>E692</f>
        <v>P</v>
      </c>
      <c r="F693">
        <f>F692</f>
        <v>22</v>
      </c>
      <c r="G693">
        <f>SUBTOTAL(3,G691:G692)</f>
        <v>2</v>
      </c>
    </row>
    <row r="694" spans="1:7" outlineLevel="2">
      <c r="A694" t="s">
        <v>447</v>
      </c>
      <c r="B694" t="s">
        <v>239</v>
      </c>
      <c r="C694" t="str">
        <f>CONCATENATE(A694,"=",B694)</f>
        <v>Greece=Peloponnesus</v>
      </c>
      <c r="D694">
        <v>3</v>
      </c>
      <c r="E694" t="str">
        <f>E693</f>
        <v>P</v>
      </c>
      <c r="F694">
        <v>88</v>
      </c>
      <c r="G694" t="s">
        <v>466</v>
      </c>
    </row>
    <row r="695" spans="1:7" outlineLevel="1">
      <c r="A695" t="str">
        <f>A694</f>
        <v>Greece</v>
      </c>
      <c r="B695" t="str">
        <f>B694</f>
        <v>Peloponnesus</v>
      </c>
      <c r="C695" s="1" t="s">
        <v>194</v>
      </c>
      <c r="D695">
        <f>SUBTOTAL(3,D694:D694)</f>
        <v>1</v>
      </c>
      <c r="E695" t="str">
        <f>E694</f>
        <v>P</v>
      </c>
      <c r="F695">
        <f>F694</f>
        <v>88</v>
      </c>
      <c r="G695">
        <f>SUBTOTAL(3,G694:G694)</f>
        <v>1</v>
      </c>
    </row>
    <row r="696" spans="1:7" outlineLevel="2">
      <c r="A696" t="s">
        <v>447</v>
      </c>
      <c r="B696" t="s">
        <v>353</v>
      </c>
      <c r="C696" t="str">
        <f>CONCATENATE(A696,"=",B696)</f>
        <v>Greece=Persia</v>
      </c>
      <c r="D696">
        <v>4</v>
      </c>
      <c r="E696" t="s">
        <v>442</v>
      </c>
      <c r="F696">
        <v>20</v>
      </c>
      <c r="G696" t="s">
        <v>445</v>
      </c>
    </row>
    <row r="697" spans="1:7" outlineLevel="2">
      <c r="A697" t="s">
        <v>447</v>
      </c>
      <c r="B697" t="s">
        <v>257</v>
      </c>
      <c r="C697" t="str">
        <f>CONCATENATE(A697,"=",B697)</f>
        <v>Greece=Phoenicia</v>
      </c>
      <c r="D697">
        <v>4</v>
      </c>
      <c r="E697" t="str">
        <f>E696</f>
        <v>TF</v>
      </c>
      <c r="F697">
        <v>58</v>
      </c>
      <c r="G697" t="s">
        <v>235</v>
      </c>
    </row>
    <row r="698" spans="1:7" outlineLevel="1">
      <c r="A698" t="str">
        <f>A697</f>
        <v>Greece</v>
      </c>
      <c r="B698" t="str">
        <f>B697</f>
        <v>Phoenicia</v>
      </c>
      <c r="C698" s="1" t="s">
        <v>197</v>
      </c>
      <c r="D698">
        <f>SUBTOTAL(3,D696:D697)</f>
        <v>2</v>
      </c>
      <c r="E698" t="str">
        <f>E697</f>
        <v>TF</v>
      </c>
      <c r="F698">
        <f>F697</f>
        <v>58</v>
      </c>
      <c r="G698">
        <f>SUBTOTAL(3,G696:G697)</f>
        <v>2</v>
      </c>
    </row>
    <row r="699" spans="1:7" outlineLevel="2">
      <c r="A699" t="s">
        <v>290</v>
      </c>
      <c r="B699" t="s">
        <v>274</v>
      </c>
      <c r="C699" t="str">
        <f>CONCATENATE(A699,"=",B699)</f>
        <v>Gyndes=Matiane</v>
      </c>
      <c r="D699">
        <v>1</v>
      </c>
      <c r="E699" t="s">
        <v>285</v>
      </c>
      <c r="F699">
        <v>52</v>
      </c>
      <c r="G699" t="s">
        <v>413</v>
      </c>
    </row>
    <row r="700" spans="1:7" outlineLevel="2">
      <c r="A700" t="s">
        <v>286</v>
      </c>
      <c r="B700" t="s">
        <v>269</v>
      </c>
      <c r="C700" t="str">
        <f>CONCATENATE(A700,"=",B700)</f>
        <v>Halys=Cappadocia</v>
      </c>
      <c r="D700">
        <v>1</v>
      </c>
      <c r="E700" t="s">
        <v>285</v>
      </c>
      <c r="F700">
        <v>52</v>
      </c>
      <c r="G700" t="s">
        <v>424</v>
      </c>
    </row>
    <row r="701" spans="1:7" outlineLevel="1">
      <c r="A701" t="str">
        <f>A700</f>
        <v>Halys</v>
      </c>
      <c r="B701" t="str">
        <f>B700</f>
        <v>Cappadocia</v>
      </c>
      <c r="C701" s="1" t="s">
        <v>195</v>
      </c>
      <c r="D701">
        <f>SUBTOTAL(3,D699:D700)</f>
        <v>2</v>
      </c>
      <c r="E701" t="str">
        <f>E700</f>
        <v>A</v>
      </c>
      <c r="F701">
        <f>F700</f>
        <v>52</v>
      </c>
      <c r="G701">
        <f>SUBTOTAL(3,G699:G700)</f>
        <v>2</v>
      </c>
    </row>
    <row r="702" spans="1:7" outlineLevel="2">
      <c r="A702" t="s">
        <v>146</v>
      </c>
      <c r="B702" t="s">
        <v>317</v>
      </c>
      <c r="C702" t="str">
        <f>CONCATENATE(A702,"=",B702)</f>
        <v>Helespont=Caria</v>
      </c>
      <c r="D702">
        <v>2</v>
      </c>
      <c r="E702" t="str">
        <f t="shared" ref="E702:E711" si="40">E701</f>
        <v>A</v>
      </c>
      <c r="F702">
        <v>103</v>
      </c>
      <c r="G702" t="s">
        <v>232</v>
      </c>
    </row>
    <row r="703" spans="1:7" outlineLevel="2">
      <c r="A703" t="s">
        <v>360</v>
      </c>
      <c r="B703" t="s">
        <v>317</v>
      </c>
      <c r="C703" t="str">
        <f>CONCATENATE(A703,"=",B703)</f>
        <v>Hellespont=Caria</v>
      </c>
      <c r="D703">
        <v>2</v>
      </c>
      <c r="E703" t="str">
        <f t="shared" si="40"/>
        <v>A</v>
      </c>
      <c r="F703">
        <v>122</v>
      </c>
      <c r="G703" t="s">
        <v>232</v>
      </c>
    </row>
    <row r="704" spans="1:7" outlineLevel="2">
      <c r="A704" t="s">
        <v>360</v>
      </c>
      <c r="B704" t="s">
        <v>393</v>
      </c>
      <c r="C704" t="str">
        <f>CONCATENATE(A704,"=",B704)</f>
        <v>Hellespont=Sardis</v>
      </c>
      <c r="D704">
        <v>2</v>
      </c>
      <c r="E704" t="str">
        <f t="shared" si="40"/>
        <v>A</v>
      </c>
      <c r="F704">
        <v>23</v>
      </c>
      <c r="G704" t="s">
        <v>355</v>
      </c>
    </row>
    <row r="705" spans="1:7" outlineLevel="1">
      <c r="A705" t="str">
        <f>A704</f>
        <v>Hellespont</v>
      </c>
      <c r="B705" t="str">
        <f>B704</f>
        <v>Sardis</v>
      </c>
      <c r="C705" s="1" t="s">
        <v>196</v>
      </c>
      <c r="D705">
        <f>SUBTOTAL(3,D702:D704)</f>
        <v>3</v>
      </c>
      <c r="E705" t="str">
        <f t="shared" si="40"/>
        <v>A</v>
      </c>
      <c r="F705">
        <f>F704</f>
        <v>23</v>
      </c>
      <c r="G705">
        <f>SUBTOTAL(3,G702:G704)</f>
        <v>3</v>
      </c>
    </row>
    <row r="706" spans="1:7" outlineLevel="2">
      <c r="A706" t="s">
        <v>242</v>
      </c>
      <c r="B706" t="s">
        <v>243</v>
      </c>
      <c r="C706" t="str">
        <f>CONCATENATE(A706,"=",B706)</f>
        <v>Heraclea=Sicily</v>
      </c>
      <c r="D706">
        <v>1</v>
      </c>
      <c r="E706" t="str">
        <f t="shared" si="40"/>
        <v>A</v>
      </c>
      <c r="F706">
        <v>43</v>
      </c>
      <c r="G706" t="s">
        <v>413</v>
      </c>
    </row>
    <row r="707" spans="1:7" outlineLevel="2">
      <c r="A707" t="s">
        <v>311</v>
      </c>
      <c r="B707" t="s">
        <v>312</v>
      </c>
      <c r="C707" t="str">
        <f>CONCATENATE(A707,"=",B707)</f>
        <v>Heracleum=Cynosarges</v>
      </c>
      <c r="D707">
        <v>1</v>
      </c>
      <c r="E707" t="str">
        <f t="shared" si="40"/>
        <v>A</v>
      </c>
      <c r="F707">
        <v>63</v>
      </c>
      <c r="G707" t="s">
        <v>413</v>
      </c>
    </row>
    <row r="708" spans="1:7" outlineLevel="2">
      <c r="A708" t="s">
        <v>141</v>
      </c>
      <c r="B708" t="s">
        <v>143</v>
      </c>
      <c r="C708" t="str">
        <f>CONCATENATE(A708,"=",B708)</f>
        <v>Hermus=Aegean</v>
      </c>
      <c r="D708">
        <v>1</v>
      </c>
      <c r="E708" t="str">
        <f t="shared" si="40"/>
        <v>A</v>
      </c>
      <c r="F708">
        <v>101</v>
      </c>
      <c r="G708" t="s">
        <v>142</v>
      </c>
    </row>
    <row r="709" spans="1:7" outlineLevel="2">
      <c r="A709" t="s">
        <v>330</v>
      </c>
      <c r="B709" t="s">
        <v>310</v>
      </c>
      <c r="C709" t="str">
        <f>CONCATENATE(A709,"=",B709)</f>
        <v>Hysiae=Attica</v>
      </c>
      <c r="D709">
        <v>1</v>
      </c>
      <c r="E709" t="str">
        <f t="shared" si="40"/>
        <v>A</v>
      </c>
      <c r="F709">
        <v>74</v>
      </c>
      <c r="G709" t="s">
        <v>424</v>
      </c>
    </row>
    <row r="710" spans="1:7" outlineLevel="2">
      <c r="A710" t="s">
        <v>468</v>
      </c>
      <c r="B710" t="s">
        <v>129</v>
      </c>
      <c r="C710" t="str">
        <f>CONCATENATE(A710,"=",B710)</f>
        <v>Ionia=Aeolia</v>
      </c>
      <c r="D710">
        <v>1</v>
      </c>
      <c r="E710" t="str">
        <f t="shared" si="40"/>
        <v>A</v>
      </c>
      <c r="F710">
        <v>123</v>
      </c>
      <c r="G710" t="s">
        <v>424</v>
      </c>
    </row>
    <row r="711" spans="1:7" outlineLevel="1">
      <c r="A711" t="str">
        <f>A710</f>
        <v>Ionia</v>
      </c>
      <c r="B711" t="str">
        <f>B710</f>
        <v>Aeolia</v>
      </c>
      <c r="C711" s="1" t="s">
        <v>195</v>
      </c>
      <c r="D711">
        <f>SUBTOTAL(3,D706:D710)</f>
        <v>5</v>
      </c>
      <c r="E711" t="str">
        <f t="shared" si="40"/>
        <v>A</v>
      </c>
      <c r="F711">
        <f>F710</f>
        <v>123</v>
      </c>
      <c r="G711">
        <f>SUBTOTAL(3,G706:G710)</f>
        <v>5</v>
      </c>
    </row>
    <row r="712" spans="1:7" outlineLevel="2">
      <c r="A712" t="s">
        <v>468</v>
      </c>
      <c r="B712" t="s">
        <v>283</v>
      </c>
      <c r="C712" t="str">
        <f>CONCATENATE(A712,"=",B712)</f>
        <v>Ionia=Athens</v>
      </c>
      <c r="D712">
        <v>3</v>
      </c>
      <c r="E712" t="s">
        <v>367</v>
      </c>
      <c r="F712">
        <v>103</v>
      </c>
      <c r="G712" t="s">
        <v>241</v>
      </c>
    </row>
    <row r="713" spans="1:7" outlineLevel="2">
      <c r="A713" t="s">
        <v>468</v>
      </c>
      <c r="B713" t="s">
        <v>283</v>
      </c>
      <c r="C713" t="str">
        <f>CONCATENATE(A713,"=",B713)</f>
        <v>Ionia=Athens</v>
      </c>
      <c r="D713">
        <v>3</v>
      </c>
      <c r="E713" t="s">
        <v>367</v>
      </c>
      <c r="F713">
        <v>103</v>
      </c>
      <c r="G713" t="s">
        <v>211</v>
      </c>
    </row>
    <row r="714" spans="1:7" outlineLevel="1">
      <c r="A714" t="str">
        <f>A713</f>
        <v>Ionia</v>
      </c>
      <c r="B714" t="str">
        <f>B713</f>
        <v>Athens</v>
      </c>
      <c r="C714" s="1" t="s">
        <v>194</v>
      </c>
      <c r="D714">
        <f>SUBTOTAL(3,D712:D713)</f>
        <v>2</v>
      </c>
      <c r="E714" t="str">
        <f>E713</f>
        <v>N</v>
      </c>
      <c r="F714">
        <f>F713</f>
        <v>103</v>
      </c>
      <c r="G714">
        <f>SUBTOTAL(3,G712:G713)</f>
        <v>2</v>
      </c>
    </row>
    <row r="715" spans="1:7" outlineLevel="2">
      <c r="A715" t="s">
        <v>468</v>
      </c>
      <c r="B715" t="s">
        <v>455</v>
      </c>
      <c r="C715" t="str">
        <f>CONCATENATE(A715,"=",B715)</f>
        <v>Ionia=Byzantium</v>
      </c>
      <c r="D715">
        <v>4</v>
      </c>
      <c r="E715" t="str">
        <f>E714</f>
        <v>N</v>
      </c>
      <c r="F715">
        <v>103</v>
      </c>
      <c r="G715" t="s">
        <v>429</v>
      </c>
    </row>
    <row r="716" spans="1:7" outlineLevel="1">
      <c r="A716" t="str">
        <f>A715</f>
        <v>Ionia</v>
      </c>
      <c r="B716" t="str">
        <f>B715</f>
        <v>Byzantium</v>
      </c>
      <c r="C716" s="1" t="s">
        <v>197</v>
      </c>
      <c r="D716">
        <f>SUBTOTAL(3,D715:D715)</f>
        <v>1</v>
      </c>
      <c r="E716" t="str">
        <f>E715</f>
        <v>N</v>
      </c>
      <c r="F716">
        <f>F715</f>
        <v>103</v>
      </c>
      <c r="G716">
        <f>SUBTOTAL(3,G715:G715)</f>
        <v>1</v>
      </c>
    </row>
    <row r="717" spans="1:7" outlineLevel="2">
      <c r="A717" t="s">
        <v>468</v>
      </c>
      <c r="B717" t="s">
        <v>137</v>
      </c>
      <c r="C717" t="str">
        <f>CONCATENATE(A717,"=",B717)</f>
        <v>Ionia=Caicus</v>
      </c>
      <c r="D717">
        <v>2</v>
      </c>
      <c r="E717" t="str">
        <f>E716</f>
        <v>N</v>
      </c>
      <c r="F717">
        <v>100</v>
      </c>
      <c r="G717" t="s">
        <v>138</v>
      </c>
    </row>
    <row r="718" spans="1:7" outlineLevel="1">
      <c r="A718" t="str">
        <f>A717</f>
        <v>Ionia</v>
      </c>
      <c r="B718" t="str">
        <f>B717</f>
        <v>Caicus</v>
      </c>
      <c r="C718" s="1" t="s">
        <v>196</v>
      </c>
      <c r="D718">
        <f>SUBTOTAL(3,D717:D717)</f>
        <v>1</v>
      </c>
      <c r="E718" t="str">
        <f>E717</f>
        <v>N</v>
      </c>
      <c r="F718">
        <f>F717</f>
        <v>100</v>
      </c>
      <c r="G718">
        <f>SUBTOTAL(3,G717:G717)</f>
        <v>1</v>
      </c>
    </row>
    <row r="719" spans="1:7" outlineLevel="2">
      <c r="A719" t="s">
        <v>468</v>
      </c>
      <c r="B719" t="s">
        <v>269</v>
      </c>
      <c r="C719" t="str">
        <f>CONCATENATE(A719,"=",B719)</f>
        <v>Ionia=Cappadocia</v>
      </c>
      <c r="D719">
        <v>3</v>
      </c>
      <c r="E719" t="s">
        <v>399</v>
      </c>
      <c r="F719">
        <v>49</v>
      </c>
      <c r="G719" t="s">
        <v>407</v>
      </c>
    </row>
    <row r="720" spans="1:7" outlineLevel="1">
      <c r="A720" t="str">
        <f>A719</f>
        <v>Ionia</v>
      </c>
      <c r="B720" t="str">
        <f>B719</f>
        <v>Cappadocia</v>
      </c>
      <c r="C720" s="1" t="s">
        <v>194</v>
      </c>
      <c r="D720">
        <f>SUBTOTAL(3,D719:D719)</f>
        <v>1</v>
      </c>
      <c r="E720" t="str">
        <f>E719</f>
        <v>F</v>
      </c>
      <c r="F720">
        <f>F719</f>
        <v>49</v>
      </c>
      <c r="G720">
        <f>SUBTOTAL(3,G719:G719)</f>
        <v>1</v>
      </c>
    </row>
    <row r="721" spans="1:7" outlineLevel="2">
      <c r="A721" t="s">
        <v>468</v>
      </c>
      <c r="B721" t="s">
        <v>317</v>
      </c>
      <c r="C721" t="str">
        <f>CONCATENATE(A721,"=",B721)</f>
        <v>Ionia=Caria</v>
      </c>
      <c r="D721">
        <v>4</v>
      </c>
      <c r="E721" t="str">
        <f t="shared" ref="E721:E729" si="41">E720</f>
        <v>F</v>
      </c>
      <c r="F721">
        <v>103</v>
      </c>
      <c r="G721" t="s">
        <v>411</v>
      </c>
    </row>
    <row r="722" spans="1:7" outlineLevel="1">
      <c r="A722" t="str">
        <f>A721</f>
        <v>Ionia</v>
      </c>
      <c r="B722" t="str">
        <f>B721</f>
        <v>Caria</v>
      </c>
      <c r="C722" s="1" t="s">
        <v>197</v>
      </c>
      <c r="D722">
        <f>SUBTOTAL(3,D721:D721)</f>
        <v>1</v>
      </c>
      <c r="E722" t="str">
        <f t="shared" si="41"/>
        <v>F</v>
      </c>
      <c r="F722">
        <f>F721</f>
        <v>103</v>
      </c>
      <c r="G722">
        <f>SUBTOTAL(3,G721:G721)</f>
        <v>1</v>
      </c>
    </row>
    <row r="723" spans="1:7" outlineLevel="2">
      <c r="A723" t="s">
        <v>468</v>
      </c>
      <c r="B723" t="s">
        <v>214</v>
      </c>
      <c r="C723" t="str">
        <f>CONCATENATE(A723,"=",B723)</f>
        <v>Ionia=Caucasa</v>
      </c>
      <c r="D723">
        <v>2</v>
      </c>
      <c r="E723" t="str">
        <f t="shared" si="41"/>
        <v>F</v>
      </c>
      <c r="F723">
        <v>33</v>
      </c>
      <c r="G723" t="s">
        <v>355</v>
      </c>
    </row>
    <row r="724" spans="1:7" outlineLevel="2">
      <c r="A724" t="s">
        <v>468</v>
      </c>
      <c r="B724" t="s">
        <v>213</v>
      </c>
      <c r="C724" t="str">
        <f>CONCATENATE(A724,"=",B724)</f>
        <v>Ionia=Chios</v>
      </c>
      <c r="D724">
        <v>2</v>
      </c>
      <c r="E724" t="str">
        <f t="shared" si="41"/>
        <v>F</v>
      </c>
      <c r="F724">
        <v>33</v>
      </c>
      <c r="G724" t="s">
        <v>355</v>
      </c>
    </row>
    <row r="725" spans="1:7" outlineLevel="2">
      <c r="A725" t="s">
        <v>468</v>
      </c>
      <c r="B725" t="s">
        <v>135</v>
      </c>
      <c r="C725" t="str">
        <f>CONCATENATE(A725,"=",B725)</f>
        <v>Ionia=Coresus</v>
      </c>
      <c r="D725">
        <v>2</v>
      </c>
      <c r="E725" t="str">
        <f t="shared" si="41"/>
        <v>F</v>
      </c>
      <c r="F725">
        <v>100</v>
      </c>
      <c r="G725" t="s">
        <v>232</v>
      </c>
    </row>
    <row r="726" spans="1:7" outlineLevel="1">
      <c r="A726" t="str">
        <f>A725</f>
        <v>Ionia</v>
      </c>
      <c r="B726" t="str">
        <f>B725</f>
        <v>Coresus</v>
      </c>
      <c r="C726" s="1" t="s">
        <v>196</v>
      </c>
      <c r="D726">
        <f>SUBTOTAL(3,D723:D725)</f>
        <v>3</v>
      </c>
      <c r="E726" t="str">
        <f t="shared" si="41"/>
        <v>F</v>
      </c>
      <c r="F726">
        <f>F725</f>
        <v>100</v>
      </c>
      <c r="G726">
        <f>SUBTOTAL(3,G723:G725)</f>
        <v>3</v>
      </c>
    </row>
    <row r="727" spans="1:7" outlineLevel="2">
      <c r="A727" t="s">
        <v>468</v>
      </c>
      <c r="B727" t="s">
        <v>391</v>
      </c>
      <c r="C727" t="str">
        <f>CONCATENATE(A727,"=",B727)</f>
        <v>Ionia=Cyprus</v>
      </c>
      <c r="D727">
        <v>1</v>
      </c>
      <c r="E727" t="str">
        <f t="shared" si="41"/>
        <v>F</v>
      </c>
      <c r="F727">
        <v>108</v>
      </c>
      <c r="G727" t="s">
        <v>413</v>
      </c>
    </row>
    <row r="728" spans="1:7" outlineLevel="2">
      <c r="A728" t="s">
        <v>468</v>
      </c>
      <c r="B728" t="s">
        <v>391</v>
      </c>
      <c r="C728" t="str">
        <f>CONCATENATE(A728,"=",B728)</f>
        <v>Ionia=Cyprus</v>
      </c>
      <c r="D728">
        <v>1</v>
      </c>
      <c r="E728" t="str">
        <f t="shared" si="41"/>
        <v>F</v>
      </c>
      <c r="F728">
        <v>115</v>
      </c>
      <c r="G728" t="s">
        <v>424</v>
      </c>
    </row>
    <row r="729" spans="1:7" outlineLevel="1">
      <c r="A729" t="str">
        <f>A728</f>
        <v>Ionia</v>
      </c>
      <c r="B729" t="str">
        <f>B728</f>
        <v>Cyprus</v>
      </c>
      <c r="C729" s="1" t="s">
        <v>195</v>
      </c>
      <c r="D729">
        <f>SUBTOTAL(3,D727:D728)</f>
        <v>2</v>
      </c>
      <c r="E729" t="str">
        <f t="shared" si="41"/>
        <v>F</v>
      </c>
      <c r="F729">
        <f>F728</f>
        <v>115</v>
      </c>
      <c r="G729">
        <f>SUBTOTAL(3,G727:G728)</f>
        <v>2</v>
      </c>
    </row>
    <row r="730" spans="1:7" outlineLevel="2">
      <c r="A730" t="s">
        <v>468</v>
      </c>
      <c r="B730" t="s">
        <v>391</v>
      </c>
      <c r="C730" t="str">
        <f t="shared" ref="C730:C736" si="42">CONCATENATE(A730,"=",B730)</f>
        <v>Ionia=Cyprus</v>
      </c>
      <c r="D730">
        <v>3</v>
      </c>
      <c r="E730" t="s">
        <v>401</v>
      </c>
      <c r="F730">
        <v>109</v>
      </c>
      <c r="G730" t="s">
        <v>155</v>
      </c>
    </row>
    <row r="731" spans="1:7" outlineLevel="2">
      <c r="A731" t="s">
        <v>468</v>
      </c>
      <c r="B731" t="s">
        <v>391</v>
      </c>
      <c r="C731" t="str">
        <f t="shared" si="42"/>
        <v>Ionia=Cyprus</v>
      </c>
      <c r="D731">
        <v>3</v>
      </c>
      <c r="E731" t="s">
        <v>399</v>
      </c>
      <c r="F731">
        <v>109</v>
      </c>
      <c r="G731" t="s">
        <v>410</v>
      </c>
    </row>
    <row r="732" spans="1:7" outlineLevel="2">
      <c r="A732" t="s">
        <v>468</v>
      </c>
      <c r="B732" t="s">
        <v>391</v>
      </c>
      <c r="C732" t="str">
        <f t="shared" si="42"/>
        <v>Ionia=Cyprus</v>
      </c>
      <c r="D732">
        <v>3</v>
      </c>
      <c r="E732" t="s">
        <v>399</v>
      </c>
      <c r="F732">
        <v>109</v>
      </c>
      <c r="G732" t="s">
        <v>410</v>
      </c>
    </row>
    <row r="733" spans="1:7" outlineLevel="2">
      <c r="A733" t="s">
        <v>468</v>
      </c>
      <c r="B733" t="s">
        <v>391</v>
      </c>
      <c r="C733" t="str">
        <f t="shared" si="42"/>
        <v>Ionia=Cyprus</v>
      </c>
      <c r="D733">
        <v>3</v>
      </c>
      <c r="E733" t="s">
        <v>399</v>
      </c>
      <c r="F733">
        <v>109</v>
      </c>
      <c r="G733" t="s">
        <v>410</v>
      </c>
    </row>
    <row r="734" spans="1:7" outlineLevel="2">
      <c r="A734" t="s">
        <v>468</v>
      </c>
      <c r="B734" t="s">
        <v>391</v>
      </c>
      <c r="C734" t="str">
        <f t="shared" si="42"/>
        <v>Ionia=Cyprus</v>
      </c>
      <c r="D734">
        <v>3</v>
      </c>
      <c r="E734" t="s">
        <v>401</v>
      </c>
      <c r="F734">
        <v>109</v>
      </c>
      <c r="G734" t="s">
        <v>466</v>
      </c>
    </row>
    <row r="735" spans="1:7" outlineLevel="2">
      <c r="A735" t="s">
        <v>468</v>
      </c>
      <c r="B735" t="s">
        <v>391</v>
      </c>
      <c r="C735" t="str">
        <f t="shared" si="42"/>
        <v>Ionia=Cyprus</v>
      </c>
      <c r="D735">
        <v>3</v>
      </c>
      <c r="E735" t="str">
        <f>E734</f>
        <v>FT</v>
      </c>
      <c r="F735">
        <v>115</v>
      </c>
      <c r="G735" t="s">
        <v>416</v>
      </c>
    </row>
    <row r="736" spans="1:7" outlineLevel="2">
      <c r="A736" t="s">
        <v>468</v>
      </c>
      <c r="B736" t="s">
        <v>391</v>
      </c>
      <c r="C736" t="str">
        <f t="shared" si="42"/>
        <v>Ionia=Cyprus</v>
      </c>
      <c r="D736">
        <v>3</v>
      </c>
      <c r="E736" t="str">
        <f>E735</f>
        <v>FT</v>
      </c>
      <c r="F736">
        <v>115</v>
      </c>
      <c r="G736" t="s">
        <v>416</v>
      </c>
    </row>
    <row r="737" spans="1:7" outlineLevel="1">
      <c r="A737" t="str">
        <f>A736</f>
        <v>Ionia</v>
      </c>
      <c r="B737" t="str">
        <f>B736</f>
        <v>Cyprus</v>
      </c>
      <c r="C737" s="1" t="s">
        <v>194</v>
      </c>
      <c r="D737">
        <f>SUBTOTAL(3,D730:D736)</f>
        <v>7</v>
      </c>
      <c r="E737" t="str">
        <f>E736</f>
        <v>FT</v>
      </c>
      <c r="F737">
        <f>F736</f>
        <v>115</v>
      </c>
      <c r="G737">
        <f>SUBTOTAL(3,G730:G736)</f>
        <v>7</v>
      </c>
    </row>
    <row r="738" spans="1:7" outlineLevel="2">
      <c r="A738" t="s">
        <v>468</v>
      </c>
      <c r="B738" t="s">
        <v>391</v>
      </c>
      <c r="C738" t="str">
        <f>CONCATENATE(A738,"=",B738)</f>
        <v>Ionia=Cyprus</v>
      </c>
      <c r="D738">
        <v>4</v>
      </c>
      <c r="E738" t="str">
        <f>E737</f>
        <v>FT</v>
      </c>
      <c r="F738">
        <v>108</v>
      </c>
      <c r="G738" t="s">
        <v>144</v>
      </c>
    </row>
    <row r="739" spans="1:7" outlineLevel="2">
      <c r="A739" t="s">
        <v>468</v>
      </c>
      <c r="B739" t="s">
        <v>391</v>
      </c>
      <c r="C739" t="str">
        <f>CONCATENATE(A739,"=",B739)</f>
        <v>Ionia=Cyprus</v>
      </c>
      <c r="D739">
        <v>4</v>
      </c>
      <c r="E739" t="s">
        <v>313</v>
      </c>
      <c r="F739">
        <v>109</v>
      </c>
      <c r="G739" t="s">
        <v>411</v>
      </c>
    </row>
    <row r="740" spans="1:7" outlineLevel="1">
      <c r="A740" t="str">
        <f>A739</f>
        <v>Ionia</v>
      </c>
      <c r="B740" t="str">
        <f>B739</f>
        <v>Cyprus</v>
      </c>
      <c r="C740" s="1" t="s">
        <v>197</v>
      </c>
      <c r="D740">
        <f>SUBTOTAL(3,D738:D739)</f>
        <v>2</v>
      </c>
      <c r="E740" t="str">
        <f>E739</f>
        <v>NF</v>
      </c>
      <c r="F740">
        <f>F739</f>
        <v>109</v>
      </c>
      <c r="G740">
        <f>SUBTOTAL(3,G738:G739)</f>
        <v>2</v>
      </c>
    </row>
    <row r="741" spans="1:7" outlineLevel="2">
      <c r="A741" t="s">
        <v>468</v>
      </c>
      <c r="B741" t="s">
        <v>292</v>
      </c>
      <c r="C741" t="str">
        <f>CONCATENATE(A741,"=",B741)</f>
        <v>Ionia=Ephesus</v>
      </c>
      <c r="D741">
        <v>1</v>
      </c>
      <c r="E741" t="str">
        <f t="shared" ref="E741:E747" si="43">E740</f>
        <v>NF</v>
      </c>
      <c r="F741">
        <v>102</v>
      </c>
      <c r="G741" t="s">
        <v>413</v>
      </c>
    </row>
    <row r="742" spans="1:7" outlineLevel="1">
      <c r="A742" t="str">
        <f>A741</f>
        <v>Ionia</v>
      </c>
      <c r="B742" t="str">
        <f>B741</f>
        <v>Ephesus</v>
      </c>
      <c r="C742" s="1" t="s">
        <v>195</v>
      </c>
      <c r="D742">
        <f>SUBTOTAL(3,D741:D741)</f>
        <v>1</v>
      </c>
      <c r="E742" t="str">
        <f t="shared" si="43"/>
        <v>NF</v>
      </c>
      <c r="F742">
        <f>F741</f>
        <v>102</v>
      </c>
      <c r="G742">
        <f>SUBTOTAL(3,G741:G741)</f>
        <v>1</v>
      </c>
    </row>
    <row r="743" spans="1:7" outlineLevel="2">
      <c r="A743" t="s">
        <v>468</v>
      </c>
      <c r="B743" t="s">
        <v>292</v>
      </c>
      <c r="C743" t="str">
        <f>CONCATENATE(A743,"=",B743)</f>
        <v>Ionia=Ephesus</v>
      </c>
      <c r="D743">
        <v>2</v>
      </c>
      <c r="E743" t="str">
        <f t="shared" si="43"/>
        <v>NF</v>
      </c>
      <c r="F743">
        <v>100</v>
      </c>
      <c r="G743" t="s">
        <v>232</v>
      </c>
    </row>
    <row r="744" spans="1:7" outlineLevel="2">
      <c r="A744" t="s">
        <v>468</v>
      </c>
      <c r="B744" t="s">
        <v>292</v>
      </c>
      <c r="C744" t="str">
        <f>CONCATENATE(A744,"=",B744)</f>
        <v>Ionia=Ephesus</v>
      </c>
      <c r="D744">
        <v>2</v>
      </c>
      <c r="E744" t="str">
        <f t="shared" si="43"/>
        <v>NF</v>
      </c>
      <c r="F744">
        <v>100</v>
      </c>
      <c r="G744" t="s">
        <v>136</v>
      </c>
    </row>
    <row r="745" spans="1:7" outlineLevel="1">
      <c r="A745" t="str">
        <f>A744</f>
        <v>Ionia</v>
      </c>
      <c r="B745" t="str">
        <f>B744</f>
        <v>Ephesus</v>
      </c>
      <c r="C745" s="1" t="s">
        <v>196</v>
      </c>
      <c r="D745">
        <f>SUBTOTAL(3,D743:D744)</f>
        <v>2</v>
      </c>
      <c r="E745" t="str">
        <f t="shared" si="43"/>
        <v>NF</v>
      </c>
      <c r="F745">
        <f>F744</f>
        <v>100</v>
      </c>
      <c r="G745">
        <f>SUBTOTAL(3,G743:G744)</f>
        <v>2</v>
      </c>
    </row>
    <row r="746" spans="1:7" outlineLevel="2">
      <c r="A746" t="s">
        <v>468</v>
      </c>
      <c r="B746" t="s">
        <v>447</v>
      </c>
      <c r="C746" t="str">
        <f>CONCATENATE(A746,"=",B746)</f>
        <v>Ionia=Greece</v>
      </c>
      <c r="D746">
        <v>1</v>
      </c>
      <c r="E746" t="str">
        <f t="shared" si="43"/>
        <v>NF</v>
      </c>
      <c r="F746">
        <v>58</v>
      </c>
      <c r="G746" t="s">
        <v>413</v>
      </c>
    </row>
    <row r="747" spans="1:7" outlineLevel="1">
      <c r="A747" t="str">
        <f>A746</f>
        <v>Ionia</v>
      </c>
      <c r="B747" t="str">
        <f>B746</f>
        <v>Greece</v>
      </c>
      <c r="C747" s="1" t="s">
        <v>195</v>
      </c>
      <c r="D747">
        <f>SUBTOTAL(3,D746:D746)</f>
        <v>1</v>
      </c>
      <c r="E747" t="str">
        <f t="shared" si="43"/>
        <v>NF</v>
      </c>
      <c r="F747">
        <f>F746</f>
        <v>58</v>
      </c>
      <c r="G747">
        <f>SUBTOTAL(3,G746:G746)</f>
        <v>1</v>
      </c>
    </row>
    <row r="748" spans="1:7" outlineLevel="2">
      <c r="A748" t="s">
        <v>468</v>
      </c>
      <c r="B748" t="s">
        <v>447</v>
      </c>
      <c r="C748" t="str">
        <f>CONCATENATE(A748,"=",B748)</f>
        <v>Ionia=Greece</v>
      </c>
      <c r="D748">
        <v>3</v>
      </c>
      <c r="E748" t="s">
        <v>399</v>
      </c>
      <c r="F748">
        <v>49</v>
      </c>
      <c r="G748" t="s">
        <v>266</v>
      </c>
    </row>
    <row r="749" spans="1:7" outlineLevel="1">
      <c r="A749" t="str">
        <f>A748</f>
        <v>Ionia</v>
      </c>
      <c r="B749" t="str">
        <f>B748</f>
        <v>Greece</v>
      </c>
      <c r="C749" s="1" t="s">
        <v>194</v>
      </c>
      <c r="D749">
        <f>SUBTOTAL(3,D748:D748)</f>
        <v>1</v>
      </c>
      <c r="E749" t="str">
        <f>E748</f>
        <v>F</v>
      </c>
      <c r="F749">
        <f>F748</f>
        <v>49</v>
      </c>
      <c r="G749">
        <f>SUBTOTAL(3,G748:G748)</f>
        <v>1</v>
      </c>
    </row>
    <row r="750" spans="1:7" outlineLevel="2">
      <c r="A750" t="s">
        <v>468</v>
      </c>
      <c r="B750" t="s">
        <v>447</v>
      </c>
      <c r="C750" t="str">
        <f>CONCATENATE(A750,"=",B750)</f>
        <v>Ionia=Greece</v>
      </c>
      <c r="D750">
        <v>4</v>
      </c>
      <c r="E750" t="s">
        <v>399</v>
      </c>
      <c r="F750">
        <v>106</v>
      </c>
      <c r="G750" t="s">
        <v>211</v>
      </c>
    </row>
    <row r="751" spans="1:7" outlineLevel="1">
      <c r="A751" t="str">
        <f>A750</f>
        <v>Ionia</v>
      </c>
      <c r="B751" t="str">
        <f>B750</f>
        <v>Greece</v>
      </c>
      <c r="C751" s="1" t="s">
        <v>197</v>
      </c>
      <c r="D751">
        <f>SUBTOTAL(3,D750:D750)</f>
        <v>1</v>
      </c>
      <c r="E751" t="str">
        <f>E750</f>
        <v>F</v>
      </c>
      <c r="F751">
        <f>F750</f>
        <v>106</v>
      </c>
      <c r="G751">
        <f>SUBTOTAL(3,G750:G750)</f>
        <v>1</v>
      </c>
    </row>
    <row r="752" spans="1:7" outlineLevel="2">
      <c r="A752" t="s">
        <v>468</v>
      </c>
      <c r="B752" t="s">
        <v>360</v>
      </c>
      <c r="C752" t="str">
        <f>CONCATENATE(A752,"=",B752)</f>
        <v>Ionia=Hellespont</v>
      </c>
      <c r="D752">
        <v>2</v>
      </c>
      <c r="E752" t="s">
        <v>212</v>
      </c>
      <c r="F752">
        <v>33</v>
      </c>
      <c r="G752" t="s">
        <v>355</v>
      </c>
    </row>
    <row r="753" spans="1:7" outlineLevel="2">
      <c r="A753" t="s">
        <v>468</v>
      </c>
      <c r="B753" t="s">
        <v>360</v>
      </c>
      <c r="C753" t="str">
        <f>CONCATENATE(A753,"=",B753)</f>
        <v>Ionia=Hellespont</v>
      </c>
      <c r="D753">
        <v>2</v>
      </c>
      <c r="E753" t="str">
        <f t="shared" ref="E753:E762" si="44">E752</f>
        <v>H</v>
      </c>
      <c r="F753">
        <v>103</v>
      </c>
      <c r="G753" t="s">
        <v>232</v>
      </c>
    </row>
    <row r="754" spans="1:7" outlineLevel="1">
      <c r="A754" t="str">
        <f>A753</f>
        <v>Ionia</v>
      </c>
      <c r="B754" t="str">
        <f>B753</f>
        <v>Hellespont</v>
      </c>
      <c r="C754" s="1" t="s">
        <v>196</v>
      </c>
      <c r="D754">
        <f>SUBTOTAL(3,D752:D753)</f>
        <v>2</v>
      </c>
      <c r="E754" t="str">
        <f t="shared" si="44"/>
        <v>H</v>
      </c>
      <c r="F754">
        <f>F753</f>
        <v>103</v>
      </c>
      <c r="G754">
        <f>SUBTOTAL(3,G752:G753)</f>
        <v>2</v>
      </c>
    </row>
    <row r="755" spans="1:7" outlineLevel="2">
      <c r="A755" t="s">
        <v>468</v>
      </c>
      <c r="B755" t="s">
        <v>360</v>
      </c>
      <c r="C755" t="str">
        <f>CONCATENATE(A755,"=",B755)</f>
        <v>Ionia=Hellespont</v>
      </c>
      <c r="D755">
        <v>4</v>
      </c>
      <c r="E755" t="str">
        <f t="shared" si="44"/>
        <v>H</v>
      </c>
      <c r="F755">
        <v>103</v>
      </c>
      <c r="G755" t="s">
        <v>429</v>
      </c>
    </row>
    <row r="756" spans="1:7" outlineLevel="1">
      <c r="A756" t="str">
        <f>A755</f>
        <v>Ionia</v>
      </c>
      <c r="B756" t="str">
        <f>B755</f>
        <v>Hellespont</v>
      </c>
      <c r="C756" s="1" t="s">
        <v>197</v>
      </c>
      <c r="D756">
        <f>SUBTOTAL(3,D755:D755)</f>
        <v>1</v>
      </c>
      <c r="E756" t="str">
        <f t="shared" si="44"/>
        <v>H</v>
      </c>
      <c r="F756">
        <f>F755</f>
        <v>103</v>
      </c>
      <c r="G756">
        <f>SUBTOTAL(3,G755:G755)</f>
        <v>1</v>
      </c>
    </row>
    <row r="757" spans="1:7" outlineLevel="2">
      <c r="A757" t="s">
        <v>468</v>
      </c>
      <c r="B757" t="s">
        <v>404</v>
      </c>
      <c r="C757" t="str">
        <f>CONCATENATE(A757,"=",B757)</f>
        <v>Ionia=Lydia</v>
      </c>
      <c r="D757">
        <v>3</v>
      </c>
      <c r="E757" t="str">
        <f t="shared" si="44"/>
        <v>H</v>
      </c>
      <c r="F757">
        <v>101</v>
      </c>
      <c r="G757" t="s">
        <v>407</v>
      </c>
    </row>
    <row r="758" spans="1:7" outlineLevel="1">
      <c r="A758" t="str">
        <f>A757</f>
        <v>Ionia</v>
      </c>
      <c r="B758" t="str">
        <f>B757</f>
        <v>Lydia</v>
      </c>
      <c r="C758" s="1" t="s">
        <v>194</v>
      </c>
      <c r="D758">
        <f>SUBTOTAL(3,D757:D757)</f>
        <v>1</v>
      </c>
      <c r="E758" t="str">
        <f t="shared" si="44"/>
        <v>H</v>
      </c>
      <c r="F758">
        <f>F757</f>
        <v>101</v>
      </c>
      <c r="G758">
        <f>SUBTOTAL(3,G757:G757)</f>
        <v>1</v>
      </c>
    </row>
    <row r="759" spans="1:7" outlineLevel="2">
      <c r="A759" t="s">
        <v>468</v>
      </c>
      <c r="B759" t="s">
        <v>394</v>
      </c>
      <c r="C759" t="str">
        <f>CONCATENATE(A759,"=",B759)</f>
        <v>Ionia=Miletus</v>
      </c>
      <c r="D759">
        <v>2</v>
      </c>
      <c r="E759" t="str">
        <f t="shared" si="44"/>
        <v>H</v>
      </c>
      <c r="F759">
        <v>99</v>
      </c>
      <c r="G759" t="s">
        <v>232</v>
      </c>
    </row>
    <row r="760" spans="1:7" outlineLevel="1">
      <c r="A760" t="str">
        <f>A759</f>
        <v>Ionia</v>
      </c>
      <c r="B760" t="str">
        <f>B759</f>
        <v>Miletus</v>
      </c>
      <c r="C760" s="1" t="s">
        <v>196</v>
      </c>
      <c r="D760">
        <f>SUBTOTAL(3,D759:D759)</f>
        <v>1</v>
      </c>
      <c r="E760" t="str">
        <f t="shared" si="44"/>
        <v>H</v>
      </c>
      <c r="F760">
        <f>F759</f>
        <v>99</v>
      </c>
      <c r="G760">
        <f>SUBTOTAL(3,G759:G759)</f>
        <v>1</v>
      </c>
    </row>
    <row r="761" spans="1:7" outlineLevel="2">
      <c r="A761" t="s">
        <v>468</v>
      </c>
      <c r="B761" t="s">
        <v>394</v>
      </c>
      <c r="C761" t="str">
        <f>CONCATENATE(A761,"=",B761)</f>
        <v>Ionia=Miletus</v>
      </c>
      <c r="D761">
        <v>4</v>
      </c>
      <c r="E761" t="str">
        <f t="shared" si="44"/>
        <v>H</v>
      </c>
      <c r="F761">
        <v>125</v>
      </c>
      <c r="G761" t="s">
        <v>411</v>
      </c>
    </row>
    <row r="762" spans="1:7" outlineLevel="1">
      <c r="A762" t="str">
        <f>A761</f>
        <v>Ionia</v>
      </c>
      <c r="B762" t="str">
        <f>B761</f>
        <v>Miletus</v>
      </c>
      <c r="C762" s="1" t="s">
        <v>197</v>
      </c>
      <c r="D762">
        <f>SUBTOTAL(3,D761:D761)</f>
        <v>1</v>
      </c>
      <c r="E762" t="str">
        <f t="shared" si="44"/>
        <v>H</v>
      </c>
      <c r="F762">
        <f>F761</f>
        <v>125</v>
      </c>
      <c r="G762">
        <f>SUBTOTAL(3,G761:G761)</f>
        <v>1</v>
      </c>
    </row>
    <row r="763" spans="1:7" outlineLevel="2">
      <c r="A763" t="s">
        <v>468</v>
      </c>
      <c r="B763" t="s">
        <v>398</v>
      </c>
      <c r="C763" t="str">
        <f>CONCATENATE(A763,"=",B763)</f>
        <v>Ionia=Myrcinus</v>
      </c>
      <c r="D763">
        <v>2</v>
      </c>
      <c r="E763" t="s">
        <v>396</v>
      </c>
      <c r="F763">
        <v>124</v>
      </c>
      <c r="G763" t="s">
        <v>232</v>
      </c>
    </row>
    <row r="764" spans="1:7" outlineLevel="1">
      <c r="A764" t="str">
        <f>A763</f>
        <v>Ionia</v>
      </c>
      <c r="B764" t="str">
        <f>B763</f>
        <v>Myrcinus</v>
      </c>
      <c r="C764" s="1" t="s">
        <v>196</v>
      </c>
      <c r="D764">
        <f>SUBTOTAL(3,D763:D763)</f>
        <v>1</v>
      </c>
      <c r="E764" t="str">
        <f>E763</f>
        <v>T</v>
      </c>
      <c r="F764">
        <f>F763</f>
        <v>124</v>
      </c>
      <c r="G764">
        <f>SUBTOTAL(3,G763:G763)</f>
        <v>1</v>
      </c>
    </row>
    <row r="765" spans="1:7" outlineLevel="2">
      <c r="A765" t="s">
        <v>468</v>
      </c>
      <c r="B765" t="s">
        <v>398</v>
      </c>
      <c r="C765" t="str">
        <f>CONCATENATE(A765,"=",B765)</f>
        <v>Ionia=Myrcinus</v>
      </c>
      <c r="D765">
        <v>3</v>
      </c>
      <c r="E765" t="s">
        <v>399</v>
      </c>
      <c r="F765">
        <v>125</v>
      </c>
      <c r="G765" t="s">
        <v>466</v>
      </c>
    </row>
    <row r="766" spans="1:7" outlineLevel="2">
      <c r="A766" t="s">
        <v>468</v>
      </c>
      <c r="B766" t="s">
        <v>467</v>
      </c>
      <c r="C766" t="str">
        <f>CONCATENATE(A766,"=",B766)</f>
        <v>Ionia=Naxos</v>
      </c>
      <c r="D766">
        <v>3</v>
      </c>
      <c r="E766" t="str">
        <f>E765</f>
        <v>F</v>
      </c>
      <c r="F766">
        <v>34</v>
      </c>
      <c r="G766" t="s">
        <v>216</v>
      </c>
    </row>
    <row r="767" spans="1:7" outlineLevel="1">
      <c r="A767" t="str">
        <f>A766</f>
        <v>Ionia</v>
      </c>
      <c r="B767" t="str">
        <f>B766</f>
        <v>Naxos</v>
      </c>
      <c r="C767" s="1" t="s">
        <v>194</v>
      </c>
      <c r="D767">
        <f>SUBTOTAL(3,D765:D766)</f>
        <v>2</v>
      </c>
      <c r="E767" t="str">
        <f>E766</f>
        <v>F</v>
      </c>
      <c r="F767">
        <f>F766</f>
        <v>34</v>
      </c>
      <c r="G767">
        <f>SUBTOTAL(3,G765:G766)</f>
        <v>2</v>
      </c>
    </row>
    <row r="768" spans="1:7" outlineLevel="2">
      <c r="A768" t="s">
        <v>468</v>
      </c>
      <c r="B768" t="s">
        <v>467</v>
      </c>
      <c r="C768" t="str">
        <f>CONCATENATE(A768,"=",B768)</f>
        <v>Ionia=Naxos</v>
      </c>
      <c r="D768">
        <v>4</v>
      </c>
      <c r="E768" t="s">
        <v>367</v>
      </c>
      <c r="F768">
        <v>33</v>
      </c>
      <c r="G768" t="s">
        <v>429</v>
      </c>
    </row>
    <row r="769" spans="1:7" outlineLevel="2">
      <c r="A769" t="s">
        <v>468</v>
      </c>
      <c r="B769" t="s">
        <v>467</v>
      </c>
      <c r="C769" t="str">
        <f>CONCATENATE(A769,"=",B769)</f>
        <v>Ionia=Naxos</v>
      </c>
      <c r="D769">
        <v>4</v>
      </c>
      <c r="E769" t="str">
        <f>E768</f>
        <v>N</v>
      </c>
      <c r="F769">
        <v>34</v>
      </c>
      <c r="G769" t="s">
        <v>440</v>
      </c>
    </row>
    <row r="770" spans="1:7" outlineLevel="2">
      <c r="A770" t="s">
        <v>468</v>
      </c>
      <c r="B770" t="s">
        <v>467</v>
      </c>
      <c r="C770" t="str">
        <f>CONCATENATE(A770,"=",B770)</f>
        <v>Ionia=Naxos</v>
      </c>
      <c r="D770">
        <v>4</v>
      </c>
      <c r="E770" t="str">
        <f>E769</f>
        <v>N</v>
      </c>
      <c r="F770">
        <v>37</v>
      </c>
      <c r="G770" t="s">
        <v>411</v>
      </c>
    </row>
    <row r="771" spans="1:7" outlineLevel="1">
      <c r="A771" t="str">
        <f>A770</f>
        <v>Ionia</v>
      </c>
      <c r="B771" t="str">
        <f>B770</f>
        <v>Naxos</v>
      </c>
      <c r="C771" s="1" t="s">
        <v>197</v>
      </c>
      <c r="D771">
        <f>SUBTOTAL(3,D768:D770)</f>
        <v>3</v>
      </c>
      <c r="E771" t="str">
        <f>E770</f>
        <v>N</v>
      </c>
      <c r="F771">
        <f>F770</f>
        <v>37</v>
      </c>
      <c r="G771">
        <f>SUBTOTAL(3,G768:G770)</f>
        <v>3</v>
      </c>
    </row>
    <row r="772" spans="1:7" outlineLevel="2">
      <c r="A772" t="s">
        <v>468</v>
      </c>
      <c r="B772" t="s">
        <v>353</v>
      </c>
      <c r="C772" t="str">
        <f>CONCATENATE(A772,"=",B772)</f>
        <v>Ionia=Persia</v>
      </c>
      <c r="D772">
        <v>1</v>
      </c>
      <c r="E772" t="s">
        <v>396</v>
      </c>
      <c r="F772">
        <v>108</v>
      </c>
      <c r="G772" t="s">
        <v>227</v>
      </c>
    </row>
    <row r="773" spans="1:7" outlineLevel="1">
      <c r="A773" t="str">
        <f>A772</f>
        <v>Ionia</v>
      </c>
      <c r="B773" t="str">
        <f>B772</f>
        <v>Persia</v>
      </c>
      <c r="C773" s="1" t="s">
        <v>195</v>
      </c>
      <c r="D773">
        <f>SUBTOTAL(3,D772:D772)</f>
        <v>1</v>
      </c>
      <c r="E773" t="str">
        <f>E772</f>
        <v>T</v>
      </c>
      <c r="F773">
        <f>F772</f>
        <v>108</v>
      </c>
      <c r="G773">
        <f>SUBTOTAL(3,G772:G772)</f>
        <v>1</v>
      </c>
    </row>
    <row r="774" spans="1:7" outlineLevel="2">
      <c r="A774" t="s">
        <v>468</v>
      </c>
      <c r="B774" t="s">
        <v>353</v>
      </c>
      <c r="C774" t="str">
        <f t="shared" ref="C774:C779" si="45">CONCATENATE(A774,"=",B774)</f>
        <v>Ionia=Persia</v>
      </c>
      <c r="D774">
        <v>3</v>
      </c>
      <c r="E774" t="str">
        <f>E773</f>
        <v>T</v>
      </c>
      <c r="F774">
        <v>65</v>
      </c>
      <c r="G774" t="s">
        <v>217</v>
      </c>
    </row>
    <row r="775" spans="1:7" outlineLevel="2">
      <c r="A775" t="s">
        <v>468</v>
      </c>
      <c r="B775" t="s">
        <v>353</v>
      </c>
      <c r="C775" t="str">
        <f t="shared" si="45"/>
        <v>Ionia=Persia</v>
      </c>
      <c r="D775">
        <v>3</v>
      </c>
      <c r="E775" t="s">
        <v>399</v>
      </c>
      <c r="F775">
        <v>98</v>
      </c>
      <c r="G775" t="s">
        <v>217</v>
      </c>
    </row>
    <row r="776" spans="1:7" outlineLevel="2">
      <c r="A776" t="s">
        <v>468</v>
      </c>
      <c r="B776" t="s">
        <v>353</v>
      </c>
      <c r="C776" t="str">
        <f t="shared" si="45"/>
        <v>Ionia=Persia</v>
      </c>
      <c r="D776">
        <v>3</v>
      </c>
      <c r="E776" t="str">
        <f>E775</f>
        <v>F</v>
      </c>
      <c r="F776">
        <v>101</v>
      </c>
      <c r="G776" t="s">
        <v>407</v>
      </c>
    </row>
    <row r="777" spans="1:7" outlineLevel="2">
      <c r="A777" t="s">
        <v>468</v>
      </c>
      <c r="B777" t="s">
        <v>353</v>
      </c>
      <c r="C777" t="str">
        <f t="shared" si="45"/>
        <v>Ionia=Persia</v>
      </c>
      <c r="D777">
        <v>3</v>
      </c>
      <c r="E777" t="str">
        <f>E776</f>
        <v>F</v>
      </c>
      <c r="F777">
        <v>104</v>
      </c>
      <c r="G777" t="s">
        <v>217</v>
      </c>
    </row>
    <row r="778" spans="1:7" outlineLevel="2">
      <c r="A778" t="s">
        <v>468</v>
      </c>
      <c r="B778" t="s">
        <v>353</v>
      </c>
      <c r="C778" t="str">
        <f t="shared" si="45"/>
        <v>Ionia=Persia</v>
      </c>
      <c r="D778">
        <v>3</v>
      </c>
      <c r="E778" t="str">
        <f>E777</f>
        <v>F</v>
      </c>
      <c r="F778">
        <v>105</v>
      </c>
      <c r="G778" t="s">
        <v>217</v>
      </c>
    </row>
    <row r="779" spans="1:7" outlineLevel="2">
      <c r="A779" t="s">
        <v>468</v>
      </c>
      <c r="B779" t="s">
        <v>353</v>
      </c>
      <c r="C779" t="str">
        <f t="shared" si="45"/>
        <v>Ionia=Persia</v>
      </c>
      <c r="D779">
        <v>3</v>
      </c>
      <c r="E779" t="s">
        <v>401</v>
      </c>
      <c r="F779">
        <v>109</v>
      </c>
      <c r="G779" t="s">
        <v>466</v>
      </c>
    </row>
    <row r="780" spans="1:7" outlineLevel="1">
      <c r="A780" t="str">
        <f>A779</f>
        <v>Ionia</v>
      </c>
      <c r="B780" t="str">
        <f>B779</f>
        <v>Persia</v>
      </c>
      <c r="C780" s="1" t="s">
        <v>194</v>
      </c>
      <c r="D780">
        <f>SUBTOTAL(3,D774:D779)</f>
        <v>6</v>
      </c>
      <c r="E780" t="str">
        <f>E779</f>
        <v>FT</v>
      </c>
      <c r="F780">
        <f>F779</f>
        <v>109</v>
      </c>
      <c r="G780">
        <f>SUBTOTAL(3,G774:G779)</f>
        <v>6</v>
      </c>
    </row>
    <row r="781" spans="1:7" outlineLevel="2">
      <c r="A781" t="s">
        <v>468</v>
      </c>
      <c r="B781" t="s">
        <v>353</v>
      </c>
      <c r="C781" t="str">
        <f>CONCATENATE(A781,"=",B781)</f>
        <v>Ionia=Persia</v>
      </c>
      <c r="D781">
        <v>4</v>
      </c>
      <c r="E781" t="str">
        <f>E780</f>
        <v>FT</v>
      </c>
      <c r="F781">
        <v>103</v>
      </c>
      <c r="G781" t="s">
        <v>440</v>
      </c>
    </row>
    <row r="782" spans="1:7" outlineLevel="2">
      <c r="A782" t="s">
        <v>468</v>
      </c>
      <c r="B782" t="s">
        <v>353</v>
      </c>
      <c r="C782" t="str">
        <f>CONCATENATE(A782,"=",B782)</f>
        <v>Ionia=Persia</v>
      </c>
      <c r="D782">
        <v>4</v>
      </c>
      <c r="E782" t="str">
        <f>E781</f>
        <v>FT</v>
      </c>
      <c r="F782">
        <v>103</v>
      </c>
      <c r="G782" t="s">
        <v>411</v>
      </c>
    </row>
    <row r="783" spans="1:7" outlineLevel="2">
      <c r="A783" t="s">
        <v>468</v>
      </c>
      <c r="B783" t="s">
        <v>353</v>
      </c>
      <c r="C783" t="str">
        <f>CONCATENATE(A783,"=",B783)</f>
        <v>Ionia=Persia</v>
      </c>
      <c r="D783">
        <v>4</v>
      </c>
      <c r="E783" t="s">
        <v>106</v>
      </c>
      <c r="F783">
        <v>109</v>
      </c>
      <c r="G783" t="s">
        <v>411</v>
      </c>
    </row>
    <row r="784" spans="1:7" outlineLevel="2">
      <c r="A784" t="s">
        <v>468</v>
      </c>
      <c r="B784" t="s">
        <v>353</v>
      </c>
      <c r="C784" t="str">
        <f>CONCATENATE(A784,"=",B784)</f>
        <v>Ionia=Persia</v>
      </c>
      <c r="D784">
        <v>4</v>
      </c>
      <c r="E784" t="s">
        <v>313</v>
      </c>
      <c r="F784">
        <v>109</v>
      </c>
      <c r="G784" t="s">
        <v>440</v>
      </c>
    </row>
    <row r="785" spans="1:7" outlineLevel="1">
      <c r="A785" t="str">
        <f>A784</f>
        <v>Ionia</v>
      </c>
      <c r="B785" t="str">
        <f>B784</f>
        <v>Persia</v>
      </c>
      <c r="C785" s="1" t="s">
        <v>197</v>
      </c>
      <c r="D785">
        <f>SUBTOTAL(3,D781:D784)</f>
        <v>4</v>
      </c>
      <c r="E785" t="str">
        <f>E784</f>
        <v>NF</v>
      </c>
      <c r="F785">
        <f>F784</f>
        <v>109</v>
      </c>
      <c r="G785">
        <f>SUBTOTAL(3,G781:G784)</f>
        <v>4</v>
      </c>
    </row>
    <row r="786" spans="1:7" outlineLevel="2">
      <c r="A786" t="s">
        <v>468</v>
      </c>
      <c r="B786" t="s">
        <v>257</v>
      </c>
      <c r="C786" t="str">
        <f>CONCATENATE(A786,"=",B786)</f>
        <v>Ionia=Phoenicia</v>
      </c>
      <c r="D786">
        <v>1</v>
      </c>
      <c r="E786" t="str">
        <f>E785</f>
        <v>NF</v>
      </c>
      <c r="F786">
        <v>58</v>
      </c>
      <c r="G786" t="s">
        <v>361</v>
      </c>
    </row>
    <row r="787" spans="1:7" outlineLevel="1">
      <c r="A787" t="str">
        <f>A786</f>
        <v>Ionia</v>
      </c>
      <c r="B787" t="str">
        <f>B786</f>
        <v>Phoenicia</v>
      </c>
      <c r="C787" s="1" t="s">
        <v>195</v>
      </c>
      <c r="D787">
        <f>SUBTOTAL(3,D786:D786)</f>
        <v>1</v>
      </c>
      <c r="E787" t="str">
        <f>E786</f>
        <v>NF</v>
      </c>
      <c r="F787">
        <f>F786</f>
        <v>58</v>
      </c>
      <c r="G787">
        <f>SUBTOTAL(3,G786:G786)</f>
        <v>1</v>
      </c>
    </row>
    <row r="788" spans="1:7" outlineLevel="2">
      <c r="A788" t="s">
        <v>468</v>
      </c>
      <c r="B788" t="s">
        <v>257</v>
      </c>
      <c r="C788" t="str">
        <f>CONCATENATE(A788,"=",B788)</f>
        <v>Ionia=Phoenicia</v>
      </c>
      <c r="D788">
        <v>4</v>
      </c>
      <c r="E788" t="s">
        <v>106</v>
      </c>
      <c r="F788">
        <v>109</v>
      </c>
      <c r="G788" t="s">
        <v>411</v>
      </c>
    </row>
    <row r="789" spans="1:7" outlineLevel="2">
      <c r="A789" t="s">
        <v>468</v>
      </c>
      <c r="B789" t="s">
        <v>257</v>
      </c>
      <c r="C789" t="str">
        <f>CONCATENATE(A789,"=",B789)</f>
        <v>Ionia=Phoenicia</v>
      </c>
      <c r="D789">
        <v>4</v>
      </c>
      <c r="E789" t="str">
        <f>E788</f>
        <v>PF</v>
      </c>
      <c r="F789">
        <v>112</v>
      </c>
      <c r="G789" t="s">
        <v>160</v>
      </c>
    </row>
    <row r="790" spans="1:7" outlineLevel="1">
      <c r="A790" t="str">
        <f>A789</f>
        <v>Ionia</v>
      </c>
      <c r="B790" t="str">
        <f>B789</f>
        <v>Phoenicia</v>
      </c>
      <c r="C790" s="1" t="s">
        <v>197</v>
      </c>
      <c r="D790">
        <f>SUBTOTAL(3,D788:D789)</f>
        <v>2</v>
      </c>
      <c r="E790" t="str">
        <f>E789</f>
        <v>PF</v>
      </c>
      <c r="F790">
        <f>F789</f>
        <v>112</v>
      </c>
      <c r="G790">
        <f>SUBTOTAL(3,G788:G789)</f>
        <v>2</v>
      </c>
    </row>
    <row r="791" spans="1:7" outlineLevel="2">
      <c r="A791" t="s">
        <v>468</v>
      </c>
      <c r="B791" t="s">
        <v>319</v>
      </c>
      <c r="C791" t="str">
        <f>CONCATENATE(A791,"=",B791)</f>
        <v>Ionia=Salamis</v>
      </c>
      <c r="D791">
        <v>3</v>
      </c>
      <c r="E791" t="str">
        <f>E790</f>
        <v>PF</v>
      </c>
      <c r="F791">
        <v>115</v>
      </c>
      <c r="G791" t="s">
        <v>416</v>
      </c>
    </row>
    <row r="792" spans="1:7" outlineLevel="2">
      <c r="A792" t="s">
        <v>468</v>
      </c>
      <c r="B792" t="s">
        <v>319</v>
      </c>
      <c r="C792" t="str">
        <f>CONCATENATE(A792,"=",B792)</f>
        <v>Ionia=Salamis</v>
      </c>
      <c r="D792">
        <v>3</v>
      </c>
      <c r="E792" t="str">
        <f>E791</f>
        <v>PF</v>
      </c>
      <c r="F792">
        <v>115</v>
      </c>
      <c r="G792" t="s">
        <v>416</v>
      </c>
    </row>
    <row r="793" spans="1:7" outlineLevel="1">
      <c r="A793" t="str">
        <f>A792</f>
        <v>Ionia</v>
      </c>
      <c r="B793" t="str">
        <f>B792</f>
        <v>Salamis</v>
      </c>
      <c r="C793" s="1" t="s">
        <v>194</v>
      </c>
      <c r="D793">
        <f>SUBTOTAL(3,D791:D792)</f>
        <v>2</v>
      </c>
      <c r="E793" t="str">
        <f>E792</f>
        <v>PF</v>
      </c>
      <c r="F793">
        <f>F792</f>
        <v>115</v>
      </c>
      <c r="G793">
        <f>SUBTOTAL(3,G791:G792)</f>
        <v>2</v>
      </c>
    </row>
    <row r="794" spans="1:7" outlineLevel="2">
      <c r="A794" t="s">
        <v>468</v>
      </c>
      <c r="B794" t="s">
        <v>393</v>
      </c>
      <c r="C794" t="str">
        <f>CONCATENATE(A794,"=",B794)</f>
        <v>Ionia=Sardis</v>
      </c>
      <c r="D794">
        <v>1</v>
      </c>
      <c r="E794" t="s">
        <v>367</v>
      </c>
      <c r="F794">
        <v>102</v>
      </c>
      <c r="G794" t="s">
        <v>413</v>
      </c>
    </row>
    <row r="795" spans="1:7" outlineLevel="1">
      <c r="A795" t="str">
        <f>A794</f>
        <v>Ionia</v>
      </c>
      <c r="B795" t="str">
        <f>B794</f>
        <v>Sardis</v>
      </c>
      <c r="C795" s="1" t="s">
        <v>195</v>
      </c>
      <c r="D795">
        <f>SUBTOTAL(3,D794:D794)</f>
        <v>1</v>
      </c>
      <c r="E795" t="str">
        <f>E794</f>
        <v>N</v>
      </c>
      <c r="F795">
        <f>F794</f>
        <v>102</v>
      </c>
      <c r="G795">
        <f>SUBTOTAL(3,G794:G794)</f>
        <v>1</v>
      </c>
    </row>
    <row r="796" spans="1:7" outlineLevel="2">
      <c r="A796" t="s">
        <v>468</v>
      </c>
      <c r="B796" t="s">
        <v>393</v>
      </c>
      <c r="C796" t="str">
        <f>CONCATENATE(A796,"=",B796)</f>
        <v>Ionia=Sardis</v>
      </c>
      <c r="D796">
        <v>2</v>
      </c>
      <c r="E796" t="str">
        <f>E795</f>
        <v>N</v>
      </c>
      <c r="F796">
        <v>100</v>
      </c>
      <c r="G796" t="s">
        <v>232</v>
      </c>
    </row>
    <row r="797" spans="1:7" outlineLevel="1">
      <c r="A797" t="str">
        <f>A796</f>
        <v>Ionia</v>
      </c>
      <c r="B797" t="str">
        <f>B796</f>
        <v>Sardis</v>
      </c>
      <c r="C797" s="1" t="s">
        <v>196</v>
      </c>
      <c r="D797">
        <f>SUBTOTAL(3,D796:D796)</f>
        <v>1</v>
      </c>
      <c r="E797" t="str">
        <f>E796</f>
        <v>N</v>
      </c>
      <c r="F797">
        <f>F796</f>
        <v>100</v>
      </c>
      <c r="G797">
        <f>SUBTOTAL(3,G796:G796)</f>
        <v>1</v>
      </c>
    </row>
    <row r="798" spans="1:7" outlineLevel="2">
      <c r="A798" t="s">
        <v>468</v>
      </c>
      <c r="B798" t="s">
        <v>393</v>
      </c>
      <c r="C798" t="str">
        <f t="shared" ref="C798:C807" si="46">CONCATENATE(A798,"=",B798)</f>
        <v>Ionia=Sardis</v>
      </c>
      <c r="D798">
        <v>4</v>
      </c>
      <c r="E798" t="str">
        <f>E797</f>
        <v>N</v>
      </c>
      <c r="F798">
        <v>100</v>
      </c>
      <c r="G798" t="s">
        <v>429</v>
      </c>
    </row>
    <row r="799" spans="1:7" outlineLevel="2">
      <c r="A799" t="s">
        <v>468</v>
      </c>
      <c r="B799" t="s">
        <v>393</v>
      </c>
      <c r="C799" t="str">
        <f t="shared" si="46"/>
        <v>Ionia=Sardis</v>
      </c>
      <c r="D799">
        <v>4</v>
      </c>
      <c r="E799" t="str">
        <f>E798</f>
        <v>N</v>
      </c>
      <c r="F799">
        <v>100</v>
      </c>
      <c r="G799" t="s">
        <v>429</v>
      </c>
    </row>
    <row r="800" spans="1:7" outlineLevel="2">
      <c r="A800" t="s">
        <v>468</v>
      </c>
      <c r="B800" t="s">
        <v>393</v>
      </c>
      <c r="C800" t="str">
        <f t="shared" si="46"/>
        <v>Ionia=Sardis</v>
      </c>
      <c r="D800">
        <v>4</v>
      </c>
      <c r="E800" t="s">
        <v>367</v>
      </c>
      <c r="F800">
        <v>100</v>
      </c>
      <c r="G800" t="s">
        <v>429</v>
      </c>
    </row>
    <row r="801" spans="1:7" outlineLevel="2">
      <c r="A801" t="s">
        <v>468</v>
      </c>
      <c r="B801" t="s">
        <v>393</v>
      </c>
      <c r="C801" t="str">
        <f t="shared" si="46"/>
        <v>Ionia=Sardis</v>
      </c>
      <c r="D801">
        <v>4</v>
      </c>
      <c r="E801" t="s">
        <v>367</v>
      </c>
      <c r="F801">
        <v>101</v>
      </c>
      <c r="G801" t="s">
        <v>429</v>
      </c>
    </row>
    <row r="802" spans="1:7" outlineLevel="2">
      <c r="A802" t="s">
        <v>468</v>
      </c>
      <c r="B802" t="s">
        <v>393</v>
      </c>
      <c r="C802" t="str">
        <f t="shared" si="46"/>
        <v>Ionia=Sardis</v>
      </c>
      <c r="D802">
        <v>4</v>
      </c>
      <c r="E802" t="str">
        <f t="shared" ref="E802:E808" si="47">E801</f>
        <v>N</v>
      </c>
      <c r="F802">
        <v>101</v>
      </c>
      <c r="G802" t="s">
        <v>411</v>
      </c>
    </row>
    <row r="803" spans="1:7" outlineLevel="2">
      <c r="A803" t="s">
        <v>468</v>
      </c>
      <c r="B803" t="s">
        <v>393</v>
      </c>
      <c r="C803" t="str">
        <f t="shared" si="46"/>
        <v>Ionia=Sardis</v>
      </c>
      <c r="D803">
        <v>4</v>
      </c>
      <c r="E803" t="str">
        <f t="shared" si="47"/>
        <v>N</v>
      </c>
      <c r="F803">
        <v>102</v>
      </c>
      <c r="G803" t="s">
        <v>411</v>
      </c>
    </row>
    <row r="804" spans="1:7" outlineLevel="2">
      <c r="A804" t="s">
        <v>468</v>
      </c>
      <c r="B804" t="s">
        <v>393</v>
      </c>
      <c r="C804" t="str">
        <f t="shared" si="46"/>
        <v>Ionia=Sardis</v>
      </c>
      <c r="D804">
        <v>4</v>
      </c>
      <c r="E804" t="str">
        <f t="shared" si="47"/>
        <v>N</v>
      </c>
      <c r="F804">
        <v>102</v>
      </c>
      <c r="G804" t="s">
        <v>411</v>
      </c>
    </row>
    <row r="805" spans="1:7" outlineLevel="2">
      <c r="A805" t="s">
        <v>468</v>
      </c>
      <c r="B805" t="s">
        <v>393</v>
      </c>
      <c r="C805" t="str">
        <f t="shared" si="46"/>
        <v>Ionia=Sardis</v>
      </c>
      <c r="D805">
        <v>4</v>
      </c>
      <c r="E805" t="str">
        <f t="shared" si="47"/>
        <v>N</v>
      </c>
      <c r="F805">
        <v>105</v>
      </c>
      <c r="G805" t="s">
        <v>411</v>
      </c>
    </row>
    <row r="806" spans="1:7" outlineLevel="2">
      <c r="A806" t="s">
        <v>468</v>
      </c>
      <c r="B806" t="s">
        <v>393</v>
      </c>
      <c r="C806" t="str">
        <f t="shared" si="46"/>
        <v>Ionia=Sardis</v>
      </c>
      <c r="D806">
        <v>4</v>
      </c>
      <c r="E806" t="str">
        <f t="shared" si="47"/>
        <v>N</v>
      </c>
      <c r="F806">
        <v>116</v>
      </c>
      <c r="G806" t="s">
        <v>411</v>
      </c>
    </row>
    <row r="807" spans="1:7" outlineLevel="2">
      <c r="A807" t="s">
        <v>468</v>
      </c>
      <c r="B807" t="s">
        <v>393</v>
      </c>
      <c r="C807" t="str">
        <f t="shared" si="46"/>
        <v>Ionia=Sardis</v>
      </c>
      <c r="D807">
        <v>4</v>
      </c>
      <c r="E807" t="str">
        <f t="shared" si="47"/>
        <v>N</v>
      </c>
      <c r="F807">
        <v>122</v>
      </c>
      <c r="G807" t="s">
        <v>411</v>
      </c>
    </row>
    <row r="808" spans="1:7" outlineLevel="1">
      <c r="A808" t="str">
        <f>A807</f>
        <v>Ionia</v>
      </c>
      <c r="B808" t="str">
        <f>B807</f>
        <v>Sardis</v>
      </c>
      <c r="C808" s="1" t="s">
        <v>197</v>
      </c>
      <c r="D808">
        <f>SUBTOTAL(3,D798:D807)</f>
        <v>10</v>
      </c>
      <c r="E808" t="str">
        <f t="shared" si="47"/>
        <v>N</v>
      </c>
      <c r="F808">
        <f>F807</f>
        <v>122</v>
      </c>
      <c r="G808">
        <f>SUBTOTAL(3,G798:G807)</f>
        <v>10</v>
      </c>
    </row>
    <row r="809" spans="1:7" outlineLevel="2">
      <c r="A809" t="s">
        <v>468</v>
      </c>
      <c r="B809" t="s">
        <v>152</v>
      </c>
      <c r="C809" t="str">
        <f>CONCATENATE(A809,"=",B809)</f>
        <v>Ionia=Sardo</v>
      </c>
      <c r="D809">
        <v>2</v>
      </c>
      <c r="E809" t="s">
        <v>396</v>
      </c>
      <c r="F809">
        <v>124</v>
      </c>
      <c r="G809" t="s">
        <v>232</v>
      </c>
    </row>
    <row r="810" spans="1:7" outlineLevel="1">
      <c r="A810" t="str">
        <f>A809</f>
        <v>Ionia</v>
      </c>
      <c r="B810" t="str">
        <f>B809</f>
        <v>Sardo</v>
      </c>
      <c r="C810" s="1" t="s">
        <v>196</v>
      </c>
      <c r="D810">
        <f>SUBTOTAL(3,D809:D809)</f>
        <v>1</v>
      </c>
      <c r="E810" t="str">
        <f>E809</f>
        <v>T</v>
      </c>
      <c r="F810">
        <f>F809</f>
        <v>124</v>
      </c>
      <c r="G810">
        <f>SUBTOTAL(3,G809:G809)</f>
        <v>1</v>
      </c>
    </row>
    <row r="811" spans="1:7" outlineLevel="2">
      <c r="A811" t="s">
        <v>468</v>
      </c>
      <c r="B811" t="s">
        <v>152</v>
      </c>
      <c r="C811" t="str">
        <f>CONCATENATE(A811,"=",B811)</f>
        <v>Ionia=Sardo</v>
      </c>
      <c r="D811">
        <v>3</v>
      </c>
      <c r="E811" t="s">
        <v>399</v>
      </c>
      <c r="F811">
        <v>125</v>
      </c>
      <c r="G811" t="s">
        <v>466</v>
      </c>
    </row>
    <row r="812" spans="1:7" outlineLevel="2">
      <c r="A812" t="s">
        <v>468</v>
      </c>
      <c r="B812" t="s">
        <v>228</v>
      </c>
      <c r="C812" t="str">
        <f>CONCATENATE(A812,"=",B812)</f>
        <v>Ionia=Sparta</v>
      </c>
      <c r="D812">
        <v>3</v>
      </c>
      <c r="E812" t="s">
        <v>399</v>
      </c>
      <c r="F812">
        <v>49</v>
      </c>
      <c r="G812" t="s">
        <v>265</v>
      </c>
    </row>
    <row r="813" spans="1:7" outlineLevel="1">
      <c r="A813" t="str">
        <f>A812</f>
        <v>Ionia</v>
      </c>
      <c r="B813" t="str">
        <f>B812</f>
        <v>Sparta</v>
      </c>
      <c r="C813" s="1" t="s">
        <v>194</v>
      </c>
      <c r="D813">
        <f>SUBTOTAL(3,D811:D812)</f>
        <v>2</v>
      </c>
      <c r="E813" t="str">
        <f>E812</f>
        <v>F</v>
      </c>
      <c r="F813">
        <f>F812</f>
        <v>49</v>
      </c>
      <c r="G813">
        <f>SUBTOTAL(3,G811:G812)</f>
        <v>2</v>
      </c>
    </row>
    <row r="814" spans="1:7" outlineLevel="2">
      <c r="A814" t="s">
        <v>468</v>
      </c>
      <c r="B814" t="s">
        <v>139</v>
      </c>
      <c r="C814" t="str">
        <f>CONCATENATE(A814,"=",B814)</f>
        <v>Ionia=Tmolus</v>
      </c>
      <c r="D814">
        <v>2</v>
      </c>
      <c r="E814" t="str">
        <f>E813</f>
        <v>F</v>
      </c>
      <c r="F814">
        <v>100</v>
      </c>
      <c r="G814" t="s">
        <v>287</v>
      </c>
    </row>
    <row r="815" spans="1:7" outlineLevel="1">
      <c r="A815" t="str">
        <f>A814</f>
        <v>Ionia</v>
      </c>
      <c r="B815" t="str">
        <f>B814</f>
        <v>Tmolus</v>
      </c>
      <c r="C815" s="1" t="s">
        <v>196</v>
      </c>
      <c r="D815">
        <f>SUBTOTAL(3,D814:D814)</f>
        <v>1</v>
      </c>
      <c r="E815" t="str">
        <f>E814</f>
        <v>F</v>
      </c>
      <c r="F815">
        <f>F814</f>
        <v>100</v>
      </c>
      <c r="G815">
        <f>SUBTOTAL(3,G814:G814)</f>
        <v>1</v>
      </c>
    </row>
    <row r="816" spans="1:7" outlineLevel="2">
      <c r="A816" t="s">
        <v>281</v>
      </c>
      <c r="B816" t="s">
        <v>454</v>
      </c>
      <c r="C816" t="str">
        <f>CONCATENATE(A816,"=",B816)</f>
        <v>Ionian sea=Susa</v>
      </c>
      <c r="D816">
        <v>1</v>
      </c>
      <c r="E816" t="s">
        <v>399</v>
      </c>
      <c r="F816">
        <v>50</v>
      </c>
      <c r="G816" t="s">
        <v>280</v>
      </c>
    </row>
    <row r="817" spans="1:7" outlineLevel="2">
      <c r="A817" t="s">
        <v>284</v>
      </c>
      <c r="B817" t="s">
        <v>273</v>
      </c>
      <c r="C817" t="str">
        <f>CONCATENATE(A817,"=",B817)</f>
        <v>King's road=Armenia</v>
      </c>
      <c r="D817">
        <v>1</v>
      </c>
      <c r="E817" t="s">
        <v>285</v>
      </c>
      <c r="F817">
        <v>52</v>
      </c>
      <c r="G817" t="s">
        <v>413</v>
      </c>
    </row>
    <row r="818" spans="1:7" outlineLevel="2">
      <c r="A818" t="s">
        <v>284</v>
      </c>
      <c r="B818" t="s">
        <v>269</v>
      </c>
      <c r="C818" t="str">
        <f>CONCATENATE(A818,"=",B818)</f>
        <v>King's road=Cappadocia</v>
      </c>
      <c r="D818">
        <v>1</v>
      </c>
      <c r="E818" t="s">
        <v>285</v>
      </c>
      <c r="F818">
        <v>52</v>
      </c>
      <c r="G818" t="s">
        <v>413</v>
      </c>
    </row>
    <row r="819" spans="1:7" outlineLevel="1">
      <c r="A819" t="str">
        <f>A818</f>
        <v>King's road</v>
      </c>
      <c r="B819" t="str">
        <f>B818</f>
        <v>Cappadocia</v>
      </c>
      <c r="C819" s="1" t="s">
        <v>195</v>
      </c>
      <c r="D819">
        <f>SUBTOTAL(3,D816:D818)</f>
        <v>3</v>
      </c>
      <c r="E819" t="str">
        <f>E818</f>
        <v>A</v>
      </c>
      <c r="F819">
        <f>F818</f>
        <v>52</v>
      </c>
      <c r="G819">
        <f>SUBTOTAL(3,G816:G818)</f>
        <v>3</v>
      </c>
    </row>
    <row r="820" spans="1:7" outlineLevel="2">
      <c r="A820" t="s">
        <v>284</v>
      </c>
      <c r="B820" t="s">
        <v>276</v>
      </c>
      <c r="C820" t="str">
        <f>CONCATENATE(A820,"=",B820)</f>
        <v>King's road=Choaspes</v>
      </c>
      <c r="D820">
        <v>2</v>
      </c>
      <c r="E820" t="s">
        <v>285</v>
      </c>
      <c r="F820">
        <v>52</v>
      </c>
      <c r="G820" t="s">
        <v>287</v>
      </c>
    </row>
    <row r="821" spans="1:7" outlineLevel="1">
      <c r="A821" t="str">
        <f>A820</f>
        <v>King's road</v>
      </c>
      <c r="B821" t="str">
        <f>B820</f>
        <v>Choaspes</v>
      </c>
      <c r="C821" s="1" t="s">
        <v>196</v>
      </c>
      <c r="D821">
        <f>SUBTOTAL(3,D820:D820)</f>
        <v>1</v>
      </c>
      <c r="E821" t="str">
        <f>E820</f>
        <v>A</v>
      </c>
      <c r="F821">
        <f>F820</f>
        <v>52</v>
      </c>
      <c r="G821">
        <f>SUBTOTAL(3,G820:G820)</f>
        <v>1</v>
      </c>
    </row>
    <row r="822" spans="1:7" outlineLevel="2">
      <c r="A822" t="s">
        <v>284</v>
      </c>
      <c r="B822" t="s">
        <v>272</v>
      </c>
      <c r="C822" t="str">
        <f>CONCATENATE(A822,"=",B822)</f>
        <v>King's road=Cilicia</v>
      </c>
      <c r="D822">
        <v>1</v>
      </c>
      <c r="E822" t="s">
        <v>285</v>
      </c>
      <c r="F822">
        <v>52</v>
      </c>
      <c r="G822" t="s">
        <v>413</v>
      </c>
    </row>
    <row r="823" spans="1:7" outlineLevel="2">
      <c r="A823" t="s">
        <v>284</v>
      </c>
      <c r="B823" t="s">
        <v>275</v>
      </c>
      <c r="C823" t="str">
        <f>CONCATENATE(A823,"=",B823)</f>
        <v>King's road=Cissia</v>
      </c>
      <c r="D823">
        <v>1</v>
      </c>
      <c r="E823" t="s">
        <v>285</v>
      </c>
      <c r="F823">
        <v>52</v>
      </c>
      <c r="G823" t="s">
        <v>413</v>
      </c>
    </row>
    <row r="824" spans="1:7" outlineLevel="1">
      <c r="A824" t="str">
        <f>A823</f>
        <v>King's road</v>
      </c>
      <c r="B824" t="str">
        <f>B823</f>
        <v>Cissia</v>
      </c>
      <c r="C824" s="1" t="s">
        <v>195</v>
      </c>
      <c r="D824">
        <f>SUBTOTAL(3,D822:D823)</f>
        <v>2</v>
      </c>
      <c r="E824" t="str">
        <f>E823</f>
        <v>A</v>
      </c>
      <c r="F824">
        <f>F823</f>
        <v>52</v>
      </c>
      <c r="G824">
        <f>SUBTOTAL(3,G822:G823)</f>
        <v>2</v>
      </c>
    </row>
    <row r="825" spans="1:7" outlineLevel="2">
      <c r="A825" t="s">
        <v>284</v>
      </c>
      <c r="B825" t="s">
        <v>286</v>
      </c>
      <c r="C825" t="str">
        <f>CONCATENATE(A825,"=",B825)</f>
        <v>King's road=Halys</v>
      </c>
      <c r="D825">
        <v>2</v>
      </c>
      <c r="E825" t="s">
        <v>285</v>
      </c>
      <c r="F825">
        <v>52</v>
      </c>
      <c r="G825" t="s">
        <v>287</v>
      </c>
    </row>
    <row r="826" spans="1:7" outlineLevel="1">
      <c r="A826" t="str">
        <f>A825</f>
        <v>King's road</v>
      </c>
      <c r="B826" t="str">
        <f>B825</f>
        <v>Halys</v>
      </c>
      <c r="C826" s="1" t="s">
        <v>196</v>
      </c>
      <c r="D826">
        <f>SUBTOTAL(3,D825:D825)</f>
        <v>1</v>
      </c>
      <c r="E826" t="str">
        <f>E825</f>
        <v>A</v>
      </c>
      <c r="F826">
        <f>F825</f>
        <v>52</v>
      </c>
      <c r="G826">
        <f>SUBTOTAL(3,G825:G825)</f>
        <v>1</v>
      </c>
    </row>
    <row r="827" spans="1:7" outlineLevel="2">
      <c r="A827" t="s">
        <v>284</v>
      </c>
      <c r="B827" t="s">
        <v>274</v>
      </c>
      <c r="C827" t="str">
        <f>CONCATENATE(A827,"=",B827)</f>
        <v>King's road=Matiane</v>
      </c>
      <c r="D827">
        <v>1</v>
      </c>
      <c r="E827" t="s">
        <v>285</v>
      </c>
      <c r="F827">
        <v>52</v>
      </c>
      <c r="G827" t="s">
        <v>413</v>
      </c>
    </row>
    <row r="828" spans="1:7" outlineLevel="2">
      <c r="A828" t="s">
        <v>284</v>
      </c>
      <c r="B828" t="s">
        <v>268</v>
      </c>
      <c r="C828" t="str">
        <f>CONCATENATE(A828,"=",B828)</f>
        <v>King's road=Phrygia</v>
      </c>
      <c r="D828">
        <v>1</v>
      </c>
      <c r="E828" t="s">
        <v>285</v>
      </c>
      <c r="F828">
        <v>52</v>
      </c>
      <c r="G828" t="s">
        <v>413</v>
      </c>
    </row>
    <row r="829" spans="1:7" outlineLevel="1">
      <c r="A829" t="str">
        <f>A828</f>
        <v>King's road</v>
      </c>
      <c r="B829" t="str">
        <f>B828</f>
        <v>Phrygia</v>
      </c>
      <c r="C829" s="1" t="s">
        <v>195</v>
      </c>
      <c r="D829">
        <f>SUBTOTAL(3,D827:D828)</f>
        <v>2</v>
      </c>
      <c r="E829" t="str">
        <f>E828</f>
        <v>A</v>
      </c>
      <c r="F829">
        <f>F828</f>
        <v>52</v>
      </c>
      <c r="G829">
        <f>SUBTOTAL(3,G827:G828)</f>
        <v>2</v>
      </c>
    </row>
    <row r="830" spans="1:7" outlineLevel="2">
      <c r="A830" t="s">
        <v>210</v>
      </c>
      <c r="B830" t="s">
        <v>402</v>
      </c>
      <c r="C830" t="str">
        <f>CONCATENATE(A830,"=",B830)</f>
        <v>Lacedaemon=Asia</v>
      </c>
      <c r="D830">
        <v>2</v>
      </c>
      <c r="E830" t="str">
        <f>E829</f>
        <v>A</v>
      </c>
      <c r="F830">
        <v>96</v>
      </c>
      <c r="G830" t="s">
        <v>232</v>
      </c>
    </row>
    <row r="831" spans="1:7" outlineLevel="1">
      <c r="A831" t="str">
        <f>A830</f>
        <v>Lacedaemon</v>
      </c>
      <c r="B831" t="str">
        <f>B830</f>
        <v>Asia</v>
      </c>
      <c r="C831" s="1" t="s">
        <v>196</v>
      </c>
      <c r="D831">
        <f>SUBTOTAL(3,D830:D830)</f>
        <v>1</v>
      </c>
      <c r="E831" t="str">
        <f>E830</f>
        <v>A</v>
      </c>
      <c r="F831">
        <f>F830</f>
        <v>96</v>
      </c>
      <c r="G831">
        <f>SUBTOTAL(3,G830:G830)</f>
        <v>1</v>
      </c>
    </row>
    <row r="832" spans="1:7" outlineLevel="2">
      <c r="A832" t="s">
        <v>210</v>
      </c>
      <c r="B832" t="s">
        <v>283</v>
      </c>
      <c r="C832" t="str">
        <f>CONCATENATE(A832,"=",B832)</f>
        <v>Lacedaemon=Athens</v>
      </c>
      <c r="D832">
        <v>1</v>
      </c>
      <c r="E832" t="s">
        <v>419</v>
      </c>
      <c r="F832">
        <v>91</v>
      </c>
      <c r="G832" t="s">
        <v>227</v>
      </c>
    </row>
    <row r="833" spans="1:7" outlineLevel="2">
      <c r="A833" t="s">
        <v>210</v>
      </c>
      <c r="B833" t="s">
        <v>283</v>
      </c>
      <c r="C833" t="str">
        <f>CONCATENATE(A833,"=",B833)</f>
        <v>Lacedaemon=Athens</v>
      </c>
      <c r="D833">
        <v>1</v>
      </c>
      <c r="E833" t="str">
        <f t="shared" ref="E833:E839" si="48">E832</f>
        <v>P</v>
      </c>
      <c r="F833">
        <v>97</v>
      </c>
      <c r="G833" t="s">
        <v>361</v>
      </c>
    </row>
    <row r="834" spans="1:7" outlineLevel="1">
      <c r="A834" t="str">
        <f>A833</f>
        <v>Lacedaemon</v>
      </c>
      <c r="B834" t="str">
        <f>B833</f>
        <v>Athens</v>
      </c>
      <c r="C834" s="1" t="s">
        <v>195</v>
      </c>
      <c r="D834">
        <f>SUBTOTAL(3,D832:D833)</f>
        <v>2</v>
      </c>
      <c r="E834" t="str">
        <f t="shared" si="48"/>
        <v>P</v>
      </c>
      <c r="F834">
        <f>F833</f>
        <v>97</v>
      </c>
      <c r="G834">
        <f>SUBTOTAL(3,G832:G833)</f>
        <v>2</v>
      </c>
    </row>
    <row r="835" spans="1:7" outlineLevel="2">
      <c r="A835" t="s">
        <v>210</v>
      </c>
      <c r="B835" t="s">
        <v>283</v>
      </c>
      <c r="C835" t="str">
        <f t="shared" ref="C835:C841" si="49">CONCATENATE(A835,"=",B835)</f>
        <v>Lacedaemon=Athens</v>
      </c>
      <c r="D835">
        <v>3</v>
      </c>
      <c r="E835" t="str">
        <f t="shared" si="48"/>
        <v>P</v>
      </c>
      <c r="F835">
        <v>63</v>
      </c>
      <c r="G835" t="s">
        <v>211</v>
      </c>
    </row>
    <row r="836" spans="1:7" outlineLevel="2">
      <c r="A836" t="s">
        <v>210</v>
      </c>
      <c r="B836" t="s">
        <v>283</v>
      </c>
      <c r="C836" t="str">
        <f t="shared" si="49"/>
        <v>Lacedaemon=Athens</v>
      </c>
      <c r="D836">
        <v>3</v>
      </c>
      <c r="E836" t="str">
        <f t="shared" si="48"/>
        <v>P</v>
      </c>
      <c r="F836">
        <v>72</v>
      </c>
      <c r="G836" t="s">
        <v>326</v>
      </c>
    </row>
    <row r="837" spans="1:7" outlineLevel="2">
      <c r="A837" t="s">
        <v>210</v>
      </c>
      <c r="B837" t="s">
        <v>283</v>
      </c>
      <c r="C837" t="str">
        <f t="shared" si="49"/>
        <v>Lacedaemon=Athens</v>
      </c>
      <c r="D837">
        <v>3</v>
      </c>
      <c r="E837" t="str">
        <f t="shared" si="48"/>
        <v>P</v>
      </c>
      <c r="F837">
        <v>90</v>
      </c>
      <c r="G837" t="s">
        <v>407</v>
      </c>
    </row>
    <row r="838" spans="1:7" outlineLevel="2">
      <c r="A838" t="s">
        <v>210</v>
      </c>
      <c r="B838" t="s">
        <v>283</v>
      </c>
      <c r="C838" t="str">
        <f t="shared" si="49"/>
        <v>Lacedaemon=Athens</v>
      </c>
      <c r="D838">
        <v>3</v>
      </c>
      <c r="E838" t="str">
        <f t="shared" si="48"/>
        <v>P</v>
      </c>
      <c r="F838">
        <v>90</v>
      </c>
      <c r="G838" t="s">
        <v>407</v>
      </c>
    </row>
    <row r="839" spans="1:7" outlineLevel="2">
      <c r="A839" t="s">
        <v>210</v>
      </c>
      <c r="B839" t="s">
        <v>283</v>
      </c>
      <c r="C839" t="str">
        <f t="shared" si="49"/>
        <v>Lacedaemon=Athens</v>
      </c>
      <c r="D839">
        <v>3</v>
      </c>
      <c r="E839" t="str">
        <f t="shared" si="48"/>
        <v>P</v>
      </c>
      <c r="F839">
        <v>91</v>
      </c>
      <c r="G839" t="s">
        <v>407</v>
      </c>
    </row>
    <row r="840" spans="1:7" outlineLevel="2">
      <c r="A840" t="s">
        <v>210</v>
      </c>
      <c r="B840" t="s">
        <v>283</v>
      </c>
      <c r="C840" t="str">
        <f t="shared" si="49"/>
        <v>Lacedaemon=Athens</v>
      </c>
      <c r="D840">
        <v>3</v>
      </c>
      <c r="E840" t="s">
        <v>367</v>
      </c>
      <c r="F840">
        <v>91</v>
      </c>
      <c r="G840" t="s">
        <v>446</v>
      </c>
    </row>
    <row r="841" spans="1:7" outlineLevel="2">
      <c r="A841" t="s">
        <v>210</v>
      </c>
      <c r="B841" t="s">
        <v>283</v>
      </c>
      <c r="C841" t="str">
        <f t="shared" si="49"/>
        <v>Lacedaemon=Athens</v>
      </c>
      <c r="D841">
        <v>3</v>
      </c>
      <c r="E841" t="str">
        <f>E840</f>
        <v>N</v>
      </c>
      <c r="F841">
        <v>91</v>
      </c>
      <c r="G841" t="s">
        <v>407</v>
      </c>
    </row>
    <row r="842" spans="1:7" outlineLevel="1">
      <c r="A842" t="str">
        <f>A841</f>
        <v>Lacedaemon</v>
      </c>
      <c r="B842" t="str">
        <f>B841</f>
        <v>Athens</v>
      </c>
      <c r="C842" s="1" t="s">
        <v>194</v>
      </c>
      <c r="D842">
        <f>SUBTOTAL(3,D835:D841)</f>
        <v>7</v>
      </c>
      <c r="E842" t="str">
        <f>E841</f>
        <v>N</v>
      </c>
      <c r="F842">
        <f>F841</f>
        <v>91</v>
      </c>
      <c r="G842">
        <f>SUBTOTAL(3,G835:G841)</f>
        <v>7</v>
      </c>
    </row>
    <row r="843" spans="1:7" outlineLevel="2">
      <c r="A843" t="s">
        <v>210</v>
      </c>
      <c r="B843" t="s">
        <v>283</v>
      </c>
      <c r="C843" t="str">
        <f t="shared" ref="C843:C852" si="50">CONCATENATE(A843,"=",B843)</f>
        <v>Lacedaemon=Athens</v>
      </c>
      <c r="D843">
        <v>4</v>
      </c>
      <c r="E843" t="str">
        <f>E842</f>
        <v>N</v>
      </c>
      <c r="F843">
        <v>63</v>
      </c>
      <c r="G843" t="s">
        <v>411</v>
      </c>
    </row>
    <row r="844" spans="1:7" outlineLevel="2">
      <c r="A844" t="s">
        <v>210</v>
      </c>
      <c r="B844" t="s">
        <v>283</v>
      </c>
      <c r="C844" t="str">
        <f t="shared" si="50"/>
        <v>Lacedaemon=Athens</v>
      </c>
      <c r="D844">
        <v>4</v>
      </c>
      <c r="E844" t="str">
        <f>E843</f>
        <v>N</v>
      </c>
      <c r="F844">
        <v>64</v>
      </c>
      <c r="G844" t="s">
        <v>415</v>
      </c>
    </row>
    <row r="845" spans="1:7" outlineLevel="2">
      <c r="A845" t="s">
        <v>210</v>
      </c>
      <c r="B845" t="s">
        <v>283</v>
      </c>
      <c r="C845" t="str">
        <f t="shared" si="50"/>
        <v>Lacedaemon=Athens</v>
      </c>
      <c r="D845">
        <v>4</v>
      </c>
      <c r="E845" t="s">
        <v>212</v>
      </c>
      <c r="F845">
        <v>65</v>
      </c>
      <c r="G845" t="s">
        <v>359</v>
      </c>
    </row>
    <row r="846" spans="1:7" outlineLevel="2">
      <c r="A846" t="s">
        <v>210</v>
      </c>
      <c r="B846" t="s">
        <v>283</v>
      </c>
      <c r="C846" t="str">
        <f t="shared" si="50"/>
        <v>Lacedaemon=Athens</v>
      </c>
      <c r="D846">
        <v>4</v>
      </c>
      <c r="E846" t="s">
        <v>313</v>
      </c>
      <c r="F846">
        <v>65</v>
      </c>
      <c r="G846" t="s">
        <v>216</v>
      </c>
    </row>
    <row r="847" spans="1:7" outlineLevel="2">
      <c r="A847" t="s">
        <v>210</v>
      </c>
      <c r="B847" t="s">
        <v>283</v>
      </c>
      <c r="C847" t="str">
        <f t="shared" si="50"/>
        <v>Lacedaemon=Athens</v>
      </c>
      <c r="D847">
        <v>4</v>
      </c>
      <c r="E847" t="s">
        <v>212</v>
      </c>
      <c r="F847">
        <v>65</v>
      </c>
      <c r="G847" t="s">
        <v>216</v>
      </c>
    </row>
    <row r="848" spans="1:7" outlineLevel="2">
      <c r="A848" t="s">
        <v>210</v>
      </c>
      <c r="B848" t="s">
        <v>283</v>
      </c>
      <c r="C848" t="str">
        <f t="shared" si="50"/>
        <v>Lacedaemon=Athens</v>
      </c>
      <c r="D848">
        <v>4</v>
      </c>
      <c r="E848" t="str">
        <f>E847</f>
        <v>H</v>
      </c>
      <c r="F848">
        <v>65</v>
      </c>
      <c r="G848" t="s">
        <v>411</v>
      </c>
    </row>
    <row r="849" spans="1:7" outlineLevel="2">
      <c r="A849" t="s">
        <v>210</v>
      </c>
      <c r="B849" t="s">
        <v>283</v>
      </c>
      <c r="C849" t="str">
        <f t="shared" si="50"/>
        <v>Lacedaemon=Athens</v>
      </c>
      <c r="D849">
        <v>4</v>
      </c>
      <c r="E849" t="str">
        <f>E848</f>
        <v>H</v>
      </c>
      <c r="F849">
        <v>90</v>
      </c>
      <c r="G849" t="s">
        <v>411</v>
      </c>
    </row>
    <row r="850" spans="1:7" outlineLevel="2">
      <c r="A850" t="s">
        <v>210</v>
      </c>
      <c r="B850" t="s">
        <v>283</v>
      </c>
      <c r="C850" t="str">
        <f t="shared" si="50"/>
        <v>Lacedaemon=Athens</v>
      </c>
      <c r="D850">
        <v>4</v>
      </c>
      <c r="E850" t="s">
        <v>418</v>
      </c>
      <c r="F850" t="s">
        <v>120</v>
      </c>
      <c r="G850" t="s">
        <v>411</v>
      </c>
    </row>
    <row r="851" spans="1:7" outlineLevel="2">
      <c r="A851" t="s">
        <v>210</v>
      </c>
      <c r="B851" t="s">
        <v>283</v>
      </c>
      <c r="C851" t="str">
        <f t="shared" si="50"/>
        <v>Lacedaemon=Athens</v>
      </c>
      <c r="D851">
        <v>4</v>
      </c>
      <c r="E851" t="s">
        <v>106</v>
      </c>
      <c r="F851" t="s">
        <v>120</v>
      </c>
      <c r="G851" t="s">
        <v>411</v>
      </c>
    </row>
    <row r="852" spans="1:7" outlineLevel="2">
      <c r="A852" t="s">
        <v>210</v>
      </c>
      <c r="B852" t="s">
        <v>310</v>
      </c>
      <c r="C852" t="str">
        <f t="shared" si="50"/>
        <v>Lacedaemon=Attica</v>
      </c>
      <c r="D852">
        <v>4</v>
      </c>
      <c r="E852" t="str">
        <f>E851</f>
        <v>PF</v>
      </c>
      <c r="F852">
        <v>64</v>
      </c>
      <c r="G852" t="s">
        <v>415</v>
      </c>
    </row>
    <row r="853" spans="1:7" outlineLevel="1">
      <c r="A853" t="str">
        <f>A852</f>
        <v>Lacedaemon</v>
      </c>
      <c r="B853" t="str">
        <f>B852</f>
        <v>Attica</v>
      </c>
      <c r="C853" s="1" t="s">
        <v>197</v>
      </c>
      <c r="D853">
        <f>SUBTOTAL(3,D843:D852)</f>
        <v>10</v>
      </c>
      <c r="E853" t="str">
        <f>E852</f>
        <v>PF</v>
      </c>
      <c r="F853">
        <f>F852</f>
        <v>64</v>
      </c>
      <c r="G853">
        <f>SUBTOTAL(3,G843:G852)</f>
        <v>10</v>
      </c>
    </row>
    <row r="854" spans="1:7" outlineLevel="2">
      <c r="A854" t="s">
        <v>210</v>
      </c>
      <c r="B854" t="s">
        <v>332</v>
      </c>
      <c r="C854" t="str">
        <f t="shared" ref="C854:C859" si="51">CONCATENATE(A854,"=",B854)</f>
        <v>Lacedaemon=Corinth</v>
      </c>
      <c r="D854">
        <v>3</v>
      </c>
      <c r="E854" t="s">
        <v>450</v>
      </c>
      <c r="F854" t="s">
        <v>120</v>
      </c>
      <c r="G854" t="s">
        <v>241</v>
      </c>
    </row>
    <row r="855" spans="1:7" outlineLevel="2">
      <c r="A855" t="s">
        <v>210</v>
      </c>
      <c r="B855" t="s">
        <v>229</v>
      </c>
      <c r="C855" t="str">
        <f t="shared" si="51"/>
        <v>Lacedaemon=Delphi</v>
      </c>
      <c r="D855">
        <v>3</v>
      </c>
      <c r="E855" t="str">
        <f>E854</f>
        <v>FN</v>
      </c>
      <c r="F855">
        <v>90</v>
      </c>
      <c r="G855" t="s">
        <v>407</v>
      </c>
    </row>
    <row r="856" spans="1:7" outlineLevel="2">
      <c r="A856" t="s">
        <v>210</v>
      </c>
      <c r="B856" t="s">
        <v>229</v>
      </c>
      <c r="C856" t="str">
        <f t="shared" si="51"/>
        <v>Lacedaemon=Delphi</v>
      </c>
      <c r="D856">
        <v>3</v>
      </c>
      <c r="E856" t="str">
        <f>E855</f>
        <v>FN</v>
      </c>
      <c r="F856">
        <v>90</v>
      </c>
      <c r="G856" t="s">
        <v>407</v>
      </c>
    </row>
    <row r="857" spans="1:7" outlineLevel="2">
      <c r="A857" t="s">
        <v>210</v>
      </c>
      <c r="B857" t="s">
        <v>229</v>
      </c>
      <c r="C857" t="str">
        <f t="shared" si="51"/>
        <v>Lacedaemon=Delphi</v>
      </c>
      <c r="D857">
        <v>3</v>
      </c>
      <c r="E857" t="s">
        <v>367</v>
      </c>
      <c r="F857">
        <v>90</v>
      </c>
      <c r="G857" t="s">
        <v>407</v>
      </c>
    </row>
    <row r="858" spans="1:7" outlineLevel="2">
      <c r="A858" t="s">
        <v>210</v>
      </c>
      <c r="B858" t="s">
        <v>229</v>
      </c>
      <c r="C858" t="str">
        <f t="shared" si="51"/>
        <v>Lacedaemon=Delphi</v>
      </c>
      <c r="D858">
        <v>3</v>
      </c>
      <c r="E858" t="str">
        <f>E857</f>
        <v>N</v>
      </c>
      <c r="F858">
        <v>90</v>
      </c>
      <c r="G858" t="s">
        <v>407</v>
      </c>
    </row>
    <row r="859" spans="1:7" outlineLevel="2">
      <c r="A859" t="s">
        <v>210</v>
      </c>
      <c r="B859" t="s">
        <v>229</v>
      </c>
      <c r="C859" t="str">
        <f t="shared" si="51"/>
        <v>Lacedaemon=Delphi</v>
      </c>
      <c r="D859">
        <v>3</v>
      </c>
      <c r="E859" t="str">
        <f>E858</f>
        <v>N</v>
      </c>
      <c r="F859">
        <v>91</v>
      </c>
      <c r="G859" t="s">
        <v>446</v>
      </c>
    </row>
    <row r="860" spans="1:7" outlineLevel="1">
      <c r="A860" t="str">
        <f>A859</f>
        <v>Lacedaemon</v>
      </c>
      <c r="B860" t="str">
        <f>B859</f>
        <v>Delphi</v>
      </c>
      <c r="C860" s="1" t="s">
        <v>194</v>
      </c>
      <c r="D860">
        <f>SUBTOTAL(3,D854:D859)</f>
        <v>6</v>
      </c>
      <c r="E860" t="str">
        <f>E859</f>
        <v>N</v>
      </c>
      <c r="F860">
        <f>F859</f>
        <v>91</v>
      </c>
      <c r="G860">
        <f>SUBTOTAL(3,G854:G859)</f>
        <v>6</v>
      </c>
    </row>
    <row r="861" spans="1:7" outlineLevel="2">
      <c r="A861" t="s">
        <v>210</v>
      </c>
      <c r="B861" t="s">
        <v>328</v>
      </c>
      <c r="C861" t="str">
        <f>CONCATENATE(A861,"=",B861)</f>
        <v>Lacedaemon=Eleusis</v>
      </c>
      <c r="D861">
        <v>2</v>
      </c>
      <c r="E861" t="str">
        <f>E860</f>
        <v>N</v>
      </c>
      <c r="F861">
        <v>75</v>
      </c>
      <c r="G861" t="s">
        <v>232</v>
      </c>
    </row>
    <row r="862" spans="1:7" outlineLevel="1">
      <c r="A862" t="str">
        <f>A861</f>
        <v>Lacedaemon</v>
      </c>
      <c r="B862" t="str">
        <f>B861</f>
        <v>Eleusis</v>
      </c>
      <c r="C862" s="1" t="s">
        <v>196</v>
      </c>
      <c r="D862">
        <f>SUBTOTAL(3,D861:D861)</f>
        <v>1</v>
      </c>
      <c r="E862" t="str">
        <f>E861</f>
        <v>N</v>
      </c>
      <c r="F862">
        <f>F861</f>
        <v>75</v>
      </c>
      <c r="G862">
        <f>SUBTOTAL(3,G861:G861)</f>
        <v>1</v>
      </c>
    </row>
    <row r="863" spans="1:7" outlineLevel="2">
      <c r="A863" t="s">
        <v>210</v>
      </c>
      <c r="B863" t="s">
        <v>447</v>
      </c>
      <c r="C863" t="str">
        <f>CONCATENATE(A863,"=",B863)</f>
        <v>Lacedaemon=Greece</v>
      </c>
      <c r="D863">
        <v>4</v>
      </c>
      <c r="E863" t="s">
        <v>399</v>
      </c>
      <c r="F863">
        <v>32</v>
      </c>
      <c r="G863" t="s">
        <v>429</v>
      </c>
    </row>
    <row r="864" spans="1:7" outlineLevel="2">
      <c r="A864" t="s">
        <v>210</v>
      </c>
      <c r="B864" t="s">
        <v>447</v>
      </c>
      <c r="C864" t="str">
        <f>CONCATENATE(A864,"=",B864)</f>
        <v>Lacedaemon=Greece</v>
      </c>
      <c r="D864">
        <v>4</v>
      </c>
      <c r="E864" t="s">
        <v>367</v>
      </c>
      <c r="F864">
        <v>93</v>
      </c>
      <c r="G864" t="s">
        <v>411</v>
      </c>
    </row>
    <row r="865" spans="1:7" outlineLevel="2">
      <c r="A865" t="s">
        <v>210</v>
      </c>
      <c r="B865" t="s">
        <v>123</v>
      </c>
      <c r="C865" t="str">
        <f>CONCATENATE(A865,"=",B865)</f>
        <v>Lacedaemon=Hellas</v>
      </c>
      <c r="D865">
        <v>4</v>
      </c>
      <c r="E865" t="s">
        <v>278</v>
      </c>
      <c r="F865" t="s">
        <v>120</v>
      </c>
      <c r="G865" t="s">
        <v>411</v>
      </c>
    </row>
    <row r="866" spans="1:7" outlineLevel="1">
      <c r="A866" t="str">
        <f>A865</f>
        <v>Lacedaemon</v>
      </c>
      <c r="B866" t="str">
        <f>B865</f>
        <v>Hellas</v>
      </c>
      <c r="C866" s="1" t="s">
        <v>197</v>
      </c>
      <c r="D866">
        <f>SUBTOTAL(3,D863:D865)</f>
        <v>3</v>
      </c>
      <c r="E866" t="str">
        <f>E865</f>
        <v>FPN</v>
      </c>
      <c r="F866" t="str">
        <f>F865</f>
        <v>92G</v>
      </c>
      <c r="G866">
        <f>SUBTOTAL(3,G863:G865)</f>
        <v>3</v>
      </c>
    </row>
    <row r="867" spans="1:7" outlineLevel="2">
      <c r="A867" t="s">
        <v>210</v>
      </c>
      <c r="B867" t="s">
        <v>394</v>
      </c>
      <c r="C867" t="str">
        <f>CONCATENATE(A867,"=",B867)</f>
        <v>Lacedaemon=Miletus</v>
      </c>
      <c r="D867">
        <v>3</v>
      </c>
      <c r="E867" t="s">
        <v>399</v>
      </c>
      <c r="F867">
        <v>49</v>
      </c>
      <c r="G867" t="s">
        <v>466</v>
      </c>
    </row>
    <row r="868" spans="1:7" outlineLevel="2">
      <c r="A868" t="s">
        <v>210</v>
      </c>
      <c r="B868" t="s">
        <v>394</v>
      </c>
      <c r="C868" t="str">
        <f>CONCATENATE(A868,"=",B868)</f>
        <v>Lacedaemon=Miletus</v>
      </c>
      <c r="D868">
        <v>3</v>
      </c>
      <c r="E868" t="s">
        <v>450</v>
      </c>
      <c r="F868">
        <v>50</v>
      </c>
      <c r="G868" t="s">
        <v>241</v>
      </c>
    </row>
    <row r="869" spans="1:7" outlineLevel="1">
      <c r="A869" t="str">
        <f>A868</f>
        <v>Lacedaemon</v>
      </c>
      <c r="B869" t="str">
        <f>B868</f>
        <v>Miletus</v>
      </c>
      <c r="C869" s="1" t="s">
        <v>194</v>
      </c>
      <c r="D869">
        <f>SUBTOTAL(3,D867:D868)</f>
        <v>2</v>
      </c>
      <c r="E869" t="str">
        <f>E868</f>
        <v>FN</v>
      </c>
      <c r="F869">
        <f>F868</f>
        <v>50</v>
      </c>
      <c r="G869">
        <f>SUBTOTAL(3,G867:G868)</f>
        <v>2</v>
      </c>
    </row>
    <row r="870" spans="1:7" outlineLevel="2">
      <c r="A870" t="s">
        <v>210</v>
      </c>
      <c r="B870" t="s">
        <v>394</v>
      </c>
      <c r="C870" t="str">
        <f>CONCATENATE(A870,"=",B870)</f>
        <v>Lacedaemon=Miletus</v>
      </c>
      <c r="D870">
        <v>4</v>
      </c>
      <c r="E870" t="str">
        <f>E869</f>
        <v>FN</v>
      </c>
      <c r="F870">
        <v>97</v>
      </c>
      <c r="G870" t="s">
        <v>411</v>
      </c>
    </row>
    <row r="871" spans="1:7" outlineLevel="1">
      <c r="A871" t="str">
        <f>A870</f>
        <v>Lacedaemon</v>
      </c>
      <c r="B871" t="str">
        <f>B870</f>
        <v>Miletus</v>
      </c>
      <c r="C871" s="1" t="s">
        <v>197</v>
      </c>
      <c r="D871">
        <f>SUBTOTAL(3,D870:D870)</f>
        <v>1</v>
      </c>
      <c r="E871" t="str">
        <f>E870</f>
        <v>FN</v>
      </c>
      <c r="F871">
        <f>F870</f>
        <v>97</v>
      </c>
      <c r="G871">
        <f>SUBTOTAL(3,G870:G870)</f>
        <v>1</v>
      </c>
    </row>
    <row r="872" spans="1:7" outlineLevel="2">
      <c r="A872" t="s">
        <v>210</v>
      </c>
      <c r="B872" t="s">
        <v>239</v>
      </c>
      <c r="C872" t="str">
        <f>CONCATENATE(A872,"=",B872)</f>
        <v>Lacedaemon=Peloponnesus</v>
      </c>
      <c r="D872">
        <v>3</v>
      </c>
      <c r="E872" t="s">
        <v>367</v>
      </c>
      <c r="F872" t="s">
        <v>110</v>
      </c>
      <c r="G872" t="s">
        <v>241</v>
      </c>
    </row>
    <row r="873" spans="1:7" outlineLevel="2">
      <c r="A873" t="s">
        <v>210</v>
      </c>
      <c r="B873" t="s">
        <v>353</v>
      </c>
      <c r="C873" t="str">
        <f>CONCATENATE(A873,"=",B873)</f>
        <v>Lacedaemon=Persia</v>
      </c>
      <c r="D873">
        <v>3</v>
      </c>
      <c r="E873" t="str">
        <f t="shared" ref="E873:E878" si="52">E872</f>
        <v>N</v>
      </c>
      <c r="F873">
        <v>32</v>
      </c>
      <c r="G873" t="s">
        <v>211</v>
      </c>
    </row>
    <row r="874" spans="1:7" outlineLevel="1">
      <c r="A874" t="str">
        <f>A873</f>
        <v>Lacedaemon</v>
      </c>
      <c r="B874" t="str">
        <f>B873</f>
        <v>Persia</v>
      </c>
      <c r="C874" s="1" t="s">
        <v>194</v>
      </c>
      <c r="D874">
        <f>SUBTOTAL(3,D872:D873)</f>
        <v>2</v>
      </c>
      <c r="E874" t="str">
        <f t="shared" si="52"/>
        <v>N</v>
      </c>
      <c r="F874">
        <f>F873</f>
        <v>32</v>
      </c>
      <c r="G874">
        <f>SUBTOTAL(3,G872:G873)</f>
        <v>2</v>
      </c>
    </row>
    <row r="875" spans="1:7" outlineLevel="2">
      <c r="A875" t="s">
        <v>210</v>
      </c>
      <c r="B875" t="s">
        <v>314</v>
      </c>
      <c r="C875" t="str">
        <f>CONCATENATE(A875,"=",B875)</f>
        <v>Lacedaemon=Sigeum</v>
      </c>
      <c r="D875">
        <v>4</v>
      </c>
      <c r="E875" t="str">
        <f t="shared" si="52"/>
        <v>N</v>
      </c>
      <c r="F875">
        <v>91</v>
      </c>
      <c r="G875" t="s">
        <v>410</v>
      </c>
    </row>
    <row r="876" spans="1:7" outlineLevel="2">
      <c r="A876" t="s">
        <v>210</v>
      </c>
      <c r="B876" t="s">
        <v>305</v>
      </c>
      <c r="C876" t="str">
        <f>CONCATENATE(A876,"=",B876)</f>
        <v>Lacedaemon=Thessaly</v>
      </c>
      <c r="D876">
        <v>4</v>
      </c>
      <c r="E876" t="str">
        <f t="shared" si="52"/>
        <v>N</v>
      </c>
      <c r="F876">
        <v>64</v>
      </c>
      <c r="G876" t="s">
        <v>307</v>
      </c>
    </row>
    <row r="877" spans="1:7" outlineLevel="2">
      <c r="A877" t="s">
        <v>461</v>
      </c>
      <c r="B877" t="s">
        <v>353</v>
      </c>
      <c r="C877" t="str">
        <f>CONCATENATE(A877,"=",B877)</f>
        <v>Lemnos=Persia</v>
      </c>
      <c r="D877">
        <v>4</v>
      </c>
      <c r="E877" t="str">
        <f t="shared" si="52"/>
        <v>N</v>
      </c>
      <c r="F877">
        <v>27</v>
      </c>
      <c r="G877" t="s">
        <v>440</v>
      </c>
    </row>
    <row r="878" spans="1:7" outlineLevel="2">
      <c r="A878" t="s">
        <v>461</v>
      </c>
      <c r="B878" t="s">
        <v>353</v>
      </c>
      <c r="C878" t="str">
        <f>CONCATENATE(A878,"=",B878)</f>
        <v>Lemnos=Persia</v>
      </c>
      <c r="D878">
        <v>4</v>
      </c>
      <c r="E878" t="str">
        <f t="shared" si="52"/>
        <v>N</v>
      </c>
      <c r="F878">
        <v>27</v>
      </c>
      <c r="G878" t="s">
        <v>440</v>
      </c>
    </row>
    <row r="879" spans="1:7" outlineLevel="2">
      <c r="A879" t="s">
        <v>461</v>
      </c>
      <c r="B879" t="s">
        <v>453</v>
      </c>
      <c r="C879" t="str">
        <f>CONCATENATE(A879,"=",B879)</f>
        <v>Lemnos=Scythia</v>
      </c>
      <c r="D879">
        <v>4</v>
      </c>
      <c r="E879" t="s">
        <v>450</v>
      </c>
      <c r="F879">
        <v>27</v>
      </c>
      <c r="G879" t="s">
        <v>440</v>
      </c>
    </row>
    <row r="880" spans="1:7" outlineLevel="1">
      <c r="A880" t="str">
        <f>A879</f>
        <v>Lemnos</v>
      </c>
      <c r="B880" t="str">
        <f>B879</f>
        <v>Scythia</v>
      </c>
      <c r="C880" s="1" t="s">
        <v>197</v>
      </c>
      <c r="D880">
        <f>SUBTOTAL(3,D875:D879)</f>
        <v>5</v>
      </c>
      <c r="E880" t="str">
        <f>E879</f>
        <v>FN</v>
      </c>
      <c r="F880">
        <f>F879</f>
        <v>27</v>
      </c>
      <c r="G880">
        <f>SUBTOTAL(3,G875:G879)</f>
        <v>5</v>
      </c>
    </row>
    <row r="881" spans="1:7" outlineLevel="2">
      <c r="A881" t="s">
        <v>192</v>
      </c>
      <c r="B881" t="s">
        <v>394</v>
      </c>
      <c r="C881" t="str">
        <f>CONCATENATE(A881,"=",B881)</f>
        <v>Leros=Miletus</v>
      </c>
      <c r="D881">
        <v>2</v>
      </c>
      <c r="E881" t="s">
        <v>418</v>
      </c>
      <c r="F881">
        <v>125</v>
      </c>
      <c r="G881" t="s">
        <v>232</v>
      </c>
    </row>
    <row r="882" spans="1:7" outlineLevel="2">
      <c r="A882" t="s">
        <v>133</v>
      </c>
      <c r="B882" t="s">
        <v>134</v>
      </c>
      <c r="C882" t="str">
        <f>CONCATENATE(A882,"=",B882)</f>
        <v>Lesbos=Doriscus</v>
      </c>
      <c r="D882">
        <v>2</v>
      </c>
      <c r="E882" t="str">
        <f t="shared" ref="E882:E897" si="53">E881</f>
        <v>FP</v>
      </c>
      <c r="F882">
        <v>98</v>
      </c>
      <c r="G882" t="s">
        <v>232</v>
      </c>
    </row>
    <row r="883" spans="1:7" outlineLevel="1">
      <c r="A883" t="str">
        <f>A882</f>
        <v>Lesbos</v>
      </c>
      <c r="B883" t="str">
        <f>B882</f>
        <v>Doriscus</v>
      </c>
      <c r="C883" s="1" t="s">
        <v>196</v>
      </c>
      <c r="D883">
        <f>SUBTOTAL(3,D881:D882)</f>
        <v>2</v>
      </c>
      <c r="E883" t="str">
        <f t="shared" si="53"/>
        <v>FP</v>
      </c>
      <c r="F883">
        <f>F882</f>
        <v>98</v>
      </c>
      <c r="G883">
        <f>SUBTOTAL(3,G881:G882)</f>
        <v>2</v>
      </c>
    </row>
    <row r="884" spans="1:7" outlineLevel="2">
      <c r="A884" t="s">
        <v>133</v>
      </c>
      <c r="B884" t="s">
        <v>362</v>
      </c>
      <c r="C884" t="str">
        <f>CONCATENATE(A884,"=",B884)</f>
        <v>Lesbos=Paeonia</v>
      </c>
      <c r="D884">
        <v>4</v>
      </c>
      <c r="E884" t="str">
        <f t="shared" si="53"/>
        <v>FP</v>
      </c>
      <c r="F884">
        <v>98</v>
      </c>
      <c r="G884" t="s">
        <v>411</v>
      </c>
    </row>
    <row r="885" spans="1:7" outlineLevel="1">
      <c r="A885" t="str">
        <f>A884</f>
        <v>Lesbos</v>
      </c>
      <c r="B885" t="str">
        <f>B884</f>
        <v>Paeonia</v>
      </c>
      <c r="C885" s="1" t="s">
        <v>197</v>
      </c>
      <c r="D885">
        <f>SUBTOTAL(3,D884:D884)</f>
        <v>1</v>
      </c>
      <c r="E885" t="str">
        <f t="shared" si="53"/>
        <v>FP</v>
      </c>
      <c r="F885">
        <f>F884</f>
        <v>98</v>
      </c>
      <c r="G885">
        <f>SUBTOTAL(3,G884:G884)</f>
        <v>1</v>
      </c>
    </row>
    <row r="886" spans="1:7" outlineLevel="2">
      <c r="A886" t="s">
        <v>231</v>
      </c>
      <c r="B886" t="s">
        <v>239</v>
      </c>
      <c r="C886" t="str">
        <f>CONCATENATE(A886,"=",B886)</f>
        <v>Libya=Peloponnesus</v>
      </c>
      <c r="D886">
        <v>2</v>
      </c>
      <c r="E886" t="str">
        <f t="shared" si="53"/>
        <v>FP</v>
      </c>
      <c r="F886">
        <v>42</v>
      </c>
      <c r="G886" t="s">
        <v>232</v>
      </c>
    </row>
    <row r="887" spans="1:7" outlineLevel="1">
      <c r="A887" t="str">
        <f>A886</f>
        <v>Libya</v>
      </c>
      <c r="B887" t="str">
        <f>B886</f>
        <v>Peloponnesus</v>
      </c>
      <c r="C887" s="1" t="s">
        <v>196</v>
      </c>
      <c r="D887">
        <f>SUBTOTAL(3,D886:D886)</f>
        <v>1</v>
      </c>
      <c r="E887" t="str">
        <f t="shared" si="53"/>
        <v>FP</v>
      </c>
      <c r="F887">
        <f>F886</f>
        <v>42</v>
      </c>
      <c r="G887">
        <f>SUBTOTAL(3,G886:G886)</f>
        <v>1</v>
      </c>
    </row>
    <row r="888" spans="1:7" outlineLevel="2">
      <c r="A888" t="s">
        <v>231</v>
      </c>
      <c r="B888" t="s">
        <v>228</v>
      </c>
      <c r="C888" t="str">
        <f>CONCATENATE(A888,"=",B888)</f>
        <v>Libya=Sparta</v>
      </c>
      <c r="D888">
        <v>4</v>
      </c>
      <c r="E888" t="str">
        <f t="shared" si="53"/>
        <v>FP</v>
      </c>
      <c r="F888">
        <v>42</v>
      </c>
      <c r="G888" t="s">
        <v>440</v>
      </c>
    </row>
    <row r="889" spans="1:7" outlineLevel="1">
      <c r="A889" t="str">
        <f>A888</f>
        <v>Libya</v>
      </c>
      <c r="B889" t="str">
        <f>B888</f>
        <v>Sparta</v>
      </c>
      <c r="C889" s="1" t="s">
        <v>197</v>
      </c>
      <c r="D889">
        <f>SUBTOTAL(3,D888:D888)</f>
        <v>1</v>
      </c>
      <c r="E889" t="str">
        <f t="shared" si="53"/>
        <v>FP</v>
      </c>
      <c r="F889">
        <f>F888</f>
        <v>42</v>
      </c>
      <c r="G889">
        <f>SUBTOTAL(3,G888:G888)</f>
        <v>1</v>
      </c>
    </row>
    <row r="890" spans="1:7" outlineLevel="2">
      <c r="A890" t="s">
        <v>388</v>
      </c>
      <c r="B890" t="s">
        <v>389</v>
      </c>
      <c r="C890" t="str">
        <f>CONCATENATE(A890,"=",B890)</f>
        <v>Ligyes=Massalia</v>
      </c>
      <c r="D890">
        <v>1</v>
      </c>
      <c r="E890" t="str">
        <f t="shared" si="53"/>
        <v>FP</v>
      </c>
      <c r="F890">
        <v>9</v>
      </c>
      <c r="G890" t="s">
        <v>380</v>
      </c>
    </row>
    <row r="891" spans="1:7" outlineLevel="1">
      <c r="A891" t="str">
        <f>A890</f>
        <v>Ligyes</v>
      </c>
      <c r="B891" t="str">
        <f>B890</f>
        <v>Massalia</v>
      </c>
      <c r="C891" s="1" t="s">
        <v>195</v>
      </c>
      <c r="D891">
        <f>SUBTOTAL(3,D890:D890)</f>
        <v>1</v>
      </c>
      <c r="E891" t="str">
        <f t="shared" si="53"/>
        <v>FP</v>
      </c>
      <c r="F891">
        <f>F890</f>
        <v>9</v>
      </c>
      <c r="G891">
        <f>SUBTOTAL(3,G890:G890)</f>
        <v>1</v>
      </c>
    </row>
    <row r="892" spans="1:7" outlineLevel="2">
      <c r="A892" t="s">
        <v>388</v>
      </c>
      <c r="B892" t="s">
        <v>390</v>
      </c>
      <c r="C892" t="str">
        <f>CONCATENATE(A892,"=",B892)</f>
        <v>Ligyes=Syginnae</v>
      </c>
      <c r="D892">
        <v>3</v>
      </c>
      <c r="E892" t="str">
        <f t="shared" si="53"/>
        <v>FP</v>
      </c>
      <c r="F892">
        <v>9</v>
      </c>
      <c r="G892" t="s">
        <v>357</v>
      </c>
    </row>
    <row r="893" spans="1:7" outlineLevel="1">
      <c r="A893" t="str">
        <f>A892</f>
        <v>Ligyes</v>
      </c>
      <c r="B893" t="str">
        <f>B892</f>
        <v>Syginnae</v>
      </c>
      <c r="C893" s="1" t="s">
        <v>194</v>
      </c>
      <c r="D893">
        <f>SUBTOTAL(3,D892:D892)</f>
        <v>1</v>
      </c>
      <c r="E893" t="str">
        <f t="shared" si="53"/>
        <v>FP</v>
      </c>
      <c r="F893">
        <f>F892</f>
        <v>9</v>
      </c>
      <c r="G893">
        <f>SUBTOTAL(3,G892:G892)</f>
        <v>1</v>
      </c>
    </row>
    <row r="894" spans="1:7" outlineLevel="2">
      <c r="A894" t="s">
        <v>303</v>
      </c>
      <c r="B894" t="s">
        <v>362</v>
      </c>
      <c r="C894" t="str">
        <f>CONCATENATE(A894,"=",B894)</f>
        <v>Lipsydrium=Paeonia</v>
      </c>
      <c r="D894">
        <v>1</v>
      </c>
      <c r="E894" t="str">
        <f t="shared" si="53"/>
        <v>FP</v>
      </c>
      <c r="F894">
        <v>62</v>
      </c>
      <c r="G894" t="s">
        <v>424</v>
      </c>
    </row>
    <row r="895" spans="1:7" outlineLevel="1">
      <c r="A895" t="str">
        <f>A894</f>
        <v>Lipsydrium</v>
      </c>
      <c r="B895" t="str">
        <f>B894</f>
        <v>Paeonia</v>
      </c>
      <c r="C895" s="1" t="s">
        <v>195</v>
      </c>
      <c r="D895">
        <f>SUBTOTAL(3,D894:D894)</f>
        <v>1</v>
      </c>
      <c r="E895" t="str">
        <f t="shared" si="53"/>
        <v>FP</v>
      </c>
      <c r="F895">
        <f>F894</f>
        <v>62</v>
      </c>
      <c r="G895">
        <f>SUBTOTAL(3,G894:G894)</f>
        <v>1</v>
      </c>
    </row>
    <row r="896" spans="1:7" outlineLevel="2">
      <c r="A896" t="s">
        <v>404</v>
      </c>
      <c r="B896" t="s">
        <v>219</v>
      </c>
      <c r="C896" t="str">
        <f>CONCATENATE(A896,"=",B896)</f>
        <v>Lydia=Branchidae</v>
      </c>
      <c r="D896">
        <v>4</v>
      </c>
      <c r="E896" t="str">
        <f t="shared" si="53"/>
        <v>FP</v>
      </c>
      <c r="F896">
        <v>36</v>
      </c>
      <c r="G896" t="s">
        <v>220</v>
      </c>
    </row>
    <row r="897" spans="1:7" outlineLevel="1">
      <c r="A897" t="str">
        <f>A896</f>
        <v>Lydia</v>
      </c>
      <c r="B897" t="str">
        <f>B896</f>
        <v>Branchidae</v>
      </c>
      <c r="C897" s="1" t="s">
        <v>197</v>
      </c>
      <c r="D897">
        <f>SUBTOTAL(3,D896:D896)</f>
        <v>1</v>
      </c>
      <c r="E897" t="str">
        <f t="shared" si="53"/>
        <v>FP</v>
      </c>
      <c r="F897">
        <f>F896</f>
        <v>36</v>
      </c>
      <c r="G897">
        <f>SUBTOTAL(3,G896:G896)</f>
        <v>1</v>
      </c>
    </row>
    <row r="898" spans="1:7" outlineLevel="2">
      <c r="A898" t="s">
        <v>404</v>
      </c>
      <c r="B898" t="s">
        <v>468</v>
      </c>
      <c r="C898" t="str">
        <f>CONCATENATE(A898,"=",B898)</f>
        <v>Lydia=Ionia</v>
      </c>
      <c r="D898">
        <v>1</v>
      </c>
      <c r="E898" t="s">
        <v>399</v>
      </c>
      <c r="F898">
        <v>49</v>
      </c>
      <c r="G898" t="s">
        <v>424</v>
      </c>
    </row>
    <row r="899" spans="1:7" outlineLevel="1">
      <c r="A899" t="str">
        <f>A898</f>
        <v>Lydia</v>
      </c>
      <c r="B899" t="str">
        <f>B898</f>
        <v>Ionia</v>
      </c>
      <c r="C899" s="1" t="s">
        <v>195</v>
      </c>
      <c r="D899">
        <f>SUBTOTAL(3,D898:D898)</f>
        <v>1</v>
      </c>
      <c r="E899" t="str">
        <f>E898</f>
        <v>F</v>
      </c>
      <c r="F899">
        <f>F898</f>
        <v>49</v>
      </c>
      <c r="G899">
        <f>SUBTOTAL(3,G898:G898)</f>
        <v>1</v>
      </c>
    </row>
    <row r="900" spans="1:7" outlineLevel="2">
      <c r="A900" t="s">
        <v>404</v>
      </c>
      <c r="B900" t="s">
        <v>468</v>
      </c>
      <c r="C900" t="str">
        <f>CONCATENATE(A900,"=",B900)</f>
        <v>Lydia=Ionia</v>
      </c>
      <c r="D900">
        <v>4</v>
      </c>
      <c r="E900" t="str">
        <f>E899</f>
        <v>F</v>
      </c>
      <c r="F900">
        <v>101</v>
      </c>
      <c r="G900" t="s">
        <v>440</v>
      </c>
    </row>
    <row r="901" spans="1:7" outlineLevel="1">
      <c r="A901" t="str">
        <f>A900</f>
        <v>Lydia</v>
      </c>
      <c r="B901" t="str">
        <f>B900</f>
        <v>Ionia</v>
      </c>
      <c r="C901" s="1" t="s">
        <v>197</v>
      </c>
      <c r="D901">
        <f>SUBTOTAL(3,D900:D900)</f>
        <v>1</v>
      </c>
      <c r="E901" t="str">
        <f>E900</f>
        <v>F</v>
      </c>
      <c r="F901">
        <f>F900</f>
        <v>101</v>
      </c>
      <c r="G901">
        <f>SUBTOTAL(3,G900:G900)</f>
        <v>1</v>
      </c>
    </row>
    <row r="902" spans="1:7" outlineLevel="2">
      <c r="A902" t="s">
        <v>404</v>
      </c>
      <c r="B902" t="s">
        <v>284</v>
      </c>
      <c r="C902" t="str">
        <f>CONCATENATE(A902,"=",B902)</f>
        <v>Lydia=King's road</v>
      </c>
      <c r="D902">
        <v>1</v>
      </c>
      <c r="E902" t="s">
        <v>285</v>
      </c>
      <c r="F902">
        <v>52</v>
      </c>
      <c r="G902" t="s">
        <v>413</v>
      </c>
    </row>
    <row r="903" spans="1:7" outlineLevel="2">
      <c r="A903" t="s">
        <v>404</v>
      </c>
      <c r="B903" t="s">
        <v>140</v>
      </c>
      <c r="C903" t="str">
        <f>CONCATENATE(A903,"=",B903)</f>
        <v>Lydia=Pactolus</v>
      </c>
      <c r="D903">
        <v>1</v>
      </c>
      <c r="E903" t="str">
        <f>E902</f>
        <v>A</v>
      </c>
      <c r="F903">
        <v>101</v>
      </c>
      <c r="G903" t="s">
        <v>424</v>
      </c>
    </row>
    <row r="904" spans="1:7" outlineLevel="2">
      <c r="A904" t="s">
        <v>404</v>
      </c>
      <c r="B904" t="s">
        <v>268</v>
      </c>
      <c r="C904" t="str">
        <f>CONCATENATE(A904,"=",B904)</f>
        <v>Lydia=Phrygia</v>
      </c>
      <c r="D904">
        <v>1</v>
      </c>
      <c r="E904" t="s">
        <v>285</v>
      </c>
      <c r="F904">
        <v>52</v>
      </c>
      <c r="G904" t="s">
        <v>424</v>
      </c>
    </row>
    <row r="905" spans="1:7" outlineLevel="2">
      <c r="A905" t="s">
        <v>404</v>
      </c>
      <c r="B905" t="s">
        <v>393</v>
      </c>
      <c r="C905" t="str">
        <f>CONCATENATE(A905,"=",B905)</f>
        <v>Lydia=Sardis</v>
      </c>
      <c r="D905">
        <v>1</v>
      </c>
      <c r="E905" t="str">
        <f>E904</f>
        <v>A</v>
      </c>
      <c r="F905">
        <v>101</v>
      </c>
      <c r="G905" t="s">
        <v>413</v>
      </c>
    </row>
    <row r="906" spans="1:7" outlineLevel="1">
      <c r="A906" t="str">
        <f>A905</f>
        <v>Lydia</v>
      </c>
      <c r="B906" t="str">
        <f>B905</f>
        <v>Sardis</v>
      </c>
      <c r="C906" s="1" t="s">
        <v>195</v>
      </c>
      <c r="D906">
        <f>SUBTOTAL(3,D902:D905)</f>
        <v>4</v>
      </c>
      <c r="E906" t="str">
        <f>E905</f>
        <v>A</v>
      </c>
      <c r="F906">
        <f>F905</f>
        <v>101</v>
      </c>
      <c r="G906">
        <f>SUBTOTAL(3,G902:G905)</f>
        <v>4</v>
      </c>
    </row>
    <row r="907" spans="1:7" outlineLevel="2">
      <c r="A907" t="s">
        <v>237</v>
      </c>
      <c r="B907" t="s">
        <v>228</v>
      </c>
      <c r="C907" t="str">
        <f>CONCATENATE(A907,"=",B907)</f>
        <v>Macae=Sparta</v>
      </c>
      <c r="D907">
        <v>4</v>
      </c>
      <c r="E907" t="str">
        <f>E906</f>
        <v>A</v>
      </c>
      <c r="F907">
        <v>42</v>
      </c>
      <c r="G907" t="s">
        <v>440</v>
      </c>
    </row>
    <row r="908" spans="1:7" outlineLevel="1">
      <c r="A908" t="str">
        <f>A907</f>
        <v>Macae</v>
      </c>
      <c r="B908" t="str">
        <f>B907</f>
        <v>Sparta</v>
      </c>
      <c r="C908" s="1" t="s">
        <v>197</v>
      </c>
      <c r="D908">
        <f>SUBTOTAL(3,D907:D907)</f>
        <v>1</v>
      </c>
      <c r="E908" t="str">
        <f>E907</f>
        <v>A</v>
      </c>
      <c r="F908">
        <f>F907</f>
        <v>42</v>
      </c>
      <c r="G908">
        <f>SUBTOTAL(3,G907:G907)</f>
        <v>1</v>
      </c>
    </row>
    <row r="909" spans="1:7" outlineLevel="2">
      <c r="A909" t="s">
        <v>433</v>
      </c>
      <c r="B909" t="s">
        <v>451</v>
      </c>
      <c r="C909" t="str">
        <f>CONCATENATE(A909,"=",B909)</f>
        <v>Macedon=Argos</v>
      </c>
      <c r="D909">
        <v>1</v>
      </c>
      <c r="E909" t="s">
        <v>396</v>
      </c>
      <c r="F909">
        <v>22</v>
      </c>
      <c r="G909" t="s">
        <v>452</v>
      </c>
    </row>
    <row r="910" spans="1:7" outlineLevel="1">
      <c r="A910" t="str">
        <f>A909</f>
        <v>Macedon</v>
      </c>
      <c r="B910" t="str">
        <f>B909</f>
        <v>Argos</v>
      </c>
      <c r="C910" s="1" t="s">
        <v>195</v>
      </c>
      <c r="D910">
        <f>SUBTOTAL(3,D909:D909)</f>
        <v>1</v>
      </c>
      <c r="E910" t="str">
        <f>E909</f>
        <v>T</v>
      </c>
      <c r="F910">
        <f>F909</f>
        <v>22</v>
      </c>
      <c r="G910">
        <f>SUBTOTAL(3,G909:G909)</f>
        <v>1</v>
      </c>
    </row>
    <row r="911" spans="1:7" outlineLevel="2">
      <c r="A911" t="s">
        <v>433</v>
      </c>
      <c r="B911" t="s">
        <v>283</v>
      </c>
      <c r="C911" t="str">
        <f>CONCATENATE(A911,"=",B911)</f>
        <v>Macedon=Athens</v>
      </c>
      <c r="D911">
        <v>3</v>
      </c>
      <c r="E911" t="s">
        <v>396</v>
      </c>
      <c r="F911">
        <v>94</v>
      </c>
      <c r="G911" t="s">
        <v>211</v>
      </c>
    </row>
    <row r="912" spans="1:7" outlineLevel="1">
      <c r="A912" t="str">
        <f>A911</f>
        <v>Macedon</v>
      </c>
      <c r="B912" t="str">
        <f>B911</f>
        <v>Athens</v>
      </c>
      <c r="C912" s="1" t="s">
        <v>194</v>
      </c>
      <c r="D912">
        <f>SUBTOTAL(3,D911:D911)</f>
        <v>1</v>
      </c>
      <c r="E912" t="str">
        <f>E911</f>
        <v>T</v>
      </c>
      <c r="F912">
        <f>F911</f>
        <v>94</v>
      </c>
      <c r="G912">
        <f>SUBTOTAL(3,G911:G911)</f>
        <v>1</v>
      </c>
    </row>
    <row r="913" spans="1:7" outlineLevel="2">
      <c r="A913" t="s">
        <v>433</v>
      </c>
      <c r="B913" t="s">
        <v>447</v>
      </c>
      <c r="C913" t="str">
        <f>CONCATENATE(A913,"=",B913)</f>
        <v>Macedon=Greece</v>
      </c>
      <c r="D913">
        <v>1</v>
      </c>
      <c r="E913" t="s">
        <v>399</v>
      </c>
      <c r="F913">
        <v>22</v>
      </c>
      <c r="G913" t="s">
        <v>413</v>
      </c>
    </row>
    <row r="914" spans="1:7" outlineLevel="2">
      <c r="A914" t="s">
        <v>433</v>
      </c>
      <c r="B914" t="s">
        <v>447</v>
      </c>
      <c r="C914" t="str">
        <f>CONCATENATE(A914,"=",B914)</f>
        <v>Macedon=Greece</v>
      </c>
      <c r="D914">
        <v>1</v>
      </c>
      <c r="E914" t="str">
        <f>E913</f>
        <v>F</v>
      </c>
      <c r="F914">
        <v>22</v>
      </c>
      <c r="G914" t="s">
        <v>413</v>
      </c>
    </row>
    <row r="915" spans="1:7" outlineLevel="2">
      <c r="A915" t="s">
        <v>433</v>
      </c>
      <c r="B915" t="s">
        <v>447</v>
      </c>
      <c r="C915" t="str">
        <f>CONCATENATE(A915,"=",B915)</f>
        <v>Macedon=Greece</v>
      </c>
      <c r="D915">
        <v>1</v>
      </c>
      <c r="E915" t="s">
        <v>450</v>
      </c>
      <c r="F915">
        <v>22</v>
      </c>
      <c r="G915" t="s">
        <v>413</v>
      </c>
    </row>
    <row r="916" spans="1:7" outlineLevel="2">
      <c r="A916" t="s">
        <v>433</v>
      </c>
      <c r="B916" t="s">
        <v>447</v>
      </c>
      <c r="C916" t="str">
        <f>CONCATENATE(A916,"=",B916)</f>
        <v>Macedon=Greece</v>
      </c>
      <c r="D916">
        <v>1</v>
      </c>
      <c r="E916" t="s">
        <v>396</v>
      </c>
      <c r="F916">
        <v>22</v>
      </c>
      <c r="G916" t="s">
        <v>413</v>
      </c>
    </row>
    <row r="917" spans="1:7" outlineLevel="1">
      <c r="A917" t="str">
        <f>A916</f>
        <v>Macedon</v>
      </c>
      <c r="B917" t="str">
        <f>B916</f>
        <v>Greece</v>
      </c>
      <c r="C917" s="1" t="s">
        <v>195</v>
      </c>
      <c r="D917">
        <f>SUBTOTAL(3,D913:D916)</f>
        <v>4</v>
      </c>
      <c r="E917" t="str">
        <f>E916</f>
        <v>T</v>
      </c>
      <c r="F917">
        <f>F916</f>
        <v>22</v>
      </c>
      <c r="G917">
        <f>SUBTOTAL(3,G913:G916)</f>
        <v>4</v>
      </c>
    </row>
    <row r="918" spans="1:7" outlineLevel="2">
      <c r="A918" t="s">
        <v>433</v>
      </c>
      <c r="B918" t="s">
        <v>447</v>
      </c>
      <c r="C918" t="str">
        <f>CONCATENATE(A918,"=",B918)</f>
        <v>Macedon=Greece</v>
      </c>
      <c r="D918">
        <v>4</v>
      </c>
      <c r="E918" t="str">
        <f>E917</f>
        <v>T</v>
      </c>
      <c r="F918">
        <v>22</v>
      </c>
      <c r="G918" t="s">
        <v>411</v>
      </c>
    </row>
    <row r="919" spans="1:7" outlineLevel="1">
      <c r="A919" t="str">
        <f>A918</f>
        <v>Macedon</v>
      </c>
      <c r="B919" t="str">
        <f>B918</f>
        <v>Greece</v>
      </c>
      <c r="C919" s="1" t="s">
        <v>197</v>
      </c>
      <c r="D919">
        <f>SUBTOTAL(3,D918:D918)</f>
        <v>1</v>
      </c>
      <c r="E919" t="str">
        <f>E918</f>
        <v>T</v>
      </c>
      <c r="F919">
        <f>F918</f>
        <v>22</v>
      </c>
      <c r="G919">
        <f>SUBTOTAL(3,G918:G918)</f>
        <v>1</v>
      </c>
    </row>
    <row r="920" spans="1:7" outlineLevel="2">
      <c r="A920" t="s">
        <v>433</v>
      </c>
      <c r="B920" t="s">
        <v>353</v>
      </c>
      <c r="C920" t="str">
        <f t="shared" ref="C920:C933" si="54">CONCATENATE(A920,"=",B920)</f>
        <v>Macedon=Persia</v>
      </c>
      <c r="D920">
        <v>3</v>
      </c>
      <c r="E920" t="str">
        <f>E919</f>
        <v>T</v>
      </c>
      <c r="F920">
        <v>18</v>
      </c>
      <c r="G920" t="s">
        <v>437</v>
      </c>
    </row>
    <row r="921" spans="1:7" outlineLevel="2">
      <c r="A921" t="s">
        <v>433</v>
      </c>
      <c r="B921" t="s">
        <v>353</v>
      </c>
      <c r="C921" t="str">
        <f t="shared" si="54"/>
        <v>Macedon=Persia</v>
      </c>
      <c r="D921">
        <v>3</v>
      </c>
      <c r="E921" t="s">
        <v>399</v>
      </c>
      <c r="F921">
        <v>18</v>
      </c>
      <c r="G921" t="s">
        <v>429</v>
      </c>
    </row>
    <row r="922" spans="1:7" outlineLevel="2">
      <c r="A922" t="s">
        <v>433</v>
      </c>
      <c r="B922" t="s">
        <v>353</v>
      </c>
      <c r="C922" t="str">
        <f t="shared" si="54"/>
        <v>Macedon=Persia</v>
      </c>
      <c r="D922">
        <v>3</v>
      </c>
      <c r="E922" t="s">
        <v>399</v>
      </c>
      <c r="F922">
        <v>18</v>
      </c>
      <c r="G922" t="s">
        <v>437</v>
      </c>
    </row>
    <row r="923" spans="1:7" outlineLevel="2">
      <c r="A923" t="s">
        <v>433</v>
      </c>
      <c r="B923" t="s">
        <v>353</v>
      </c>
      <c r="C923" t="str">
        <f t="shared" si="54"/>
        <v>Macedon=Persia</v>
      </c>
      <c r="D923">
        <v>3</v>
      </c>
      <c r="E923" t="s">
        <v>399</v>
      </c>
      <c r="F923">
        <v>18</v>
      </c>
      <c r="G923" t="s">
        <v>410</v>
      </c>
    </row>
    <row r="924" spans="1:7" outlineLevel="2">
      <c r="A924" t="s">
        <v>433</v>
      </c>
      <c r="B924" t="s">
        <v>353</v>
      </c>
      <c r="C924" t="str">
        <f t="shared" si="54"/>
        <v>Macedon=Persia</v>
      </c>
      <c r="D924">
        <v>3</v>
      </c>
      <c r="E924" t="str">
        <f>E923</f>
        <v>F</v>
      </c>
      <c r="F924">
        <v>18</v>
      </c>
      <c r="G924" t="s">
        <v>437</v>
      </c>
    </row>
    <row r="925" spans="1:7" outlineLevel="2">
      <c r="A925" t="s">
        <v>433</v>
      </c>
      <c r="B925" t="s">
        <v>353</v>
      </c>
      <c r="C925" t="str">
        <f t="shared" si="54"/>
        <v>Macedon=Persia</v>
      </c>
      <c r="D925">
        <v>3</v>
      </c>
      <c r="E925" t="str">
        <f>E924</f>
        <v>F</v>
      </c>
      <c r="F925">
        <v>19</v>
      </c>
      <c r="G925" t="s">
        <v>441</v>
      </c>
    </row>
    <row r="926" spans="1:7" outlineLevel="2">
      <c r="A926" t="s">
        <v>433</v>
      </c>
      <c r="B926" t="s">
        <v>353</v>
      </c>
      <c r="C926" t="str">
        <f t="shared" si="54"/>
        <v>Macedon=Persia</v>
      </c>
      <c r="D926">
        <v>3</v>
      </c>
      <c r="E926" t="str">
        <f>E925</f>
        <v>F</v>
      </c>
      <c r="F926">
        <v>19</v>
      </c>
      <c r="G926" t="s">
        <v>407</v>
      </c>
    </row>
    <row r="927" spans="1:7" outlineLevel="2">
      <c r="A927" t="s">
        <v>433</v>
      </c>
      <c r="B927" t="s">
        <v>353</v>
      </c>
      <c r="C927" t="str">
        <f t="shared" si="54"/>
        <v>Macedon=Persia</v>
      </c>
      <c r="D927">
        <v>3</v>
      </c>
      <c r="E927" t="str">
        <f>E926</f>
        <v>F</v>
      </c>
      <c r="F927">
        <v>19</v>
      </c>
      <c r="G927" t="s">
        <v>437</v>
      </c>
    </row>
    <row r="928" spans="1:7" outlineLevel="2">
      <c r="A928" t="s">
        <v>433</v>
      </c>
      <c r="B928" t="s">
        <v>353</v>
      </c>
      <c r="C928" t="str">
        <f t="shared" si="54"/>
        <v>Macedon=Persia</v>
      </c>
      <c r="D928">
        <v>3</v>
      </c>
      <c r="E928" t="str">
        <f>E927</f>
        <v>F</v>
      </c>
      <c r="F928">
        <v>20</v>
      </c>
      <c r="G928" t="s">
        <v>410</v>
      </c>
    </row>
    <row r="929" spans="1:7" outlineLevel="2">
      <c r="A929" t="s">
        <v>433</v>
      </c>
      <c r="B929" t="s">
        <v>353</v>
      </c>
      <c r="C929" t="str">
        <f t="shared" si="54"/>
        <v>Macedon=Persia</v>
      </c>
      <c r="D929">
        <v>3</v>
      </c>
      <c r="E929" t="s">
        <v>442</v>
      </c>
      <c r="F929">
        <v>20</v>
      </c>
      <c r="G929" t="s">
        <v>437</v>
      </c>
    </row>
    <row r="930" spans="1:7" outlineLevel="2">
      <c r="A930" t="s">
        <v>433</v>
      </c>
      <c r="B930" t="s">
        <v>353</v>
      </c>
      <c r="C930" t="str">
        <f t="shared" si="54"/>
        <v>Macedon=Persia</v>
      </c>
      <c r="D930">
        <v>3</v>
      </c>
      <c r="E930" t="s">
        <v>399</v>
      </c>
      <c r="F930">
        <v>20</v>
      </c>
      <c r="G930" t="s">
        <v>410</v>
      </c>
    </row>
    <row r="931" spans="1:7" outlineLevel="2">
      <c r="A931" t="s">
        <v>433</v>
      </c>
      <c r="B931" t="s">
        <v>353</v>
      </c>
      <c r="C931" t="str">
        <f t="shared" si="54"/>
        <v>Macedon=Persia</v>
      </c>
      <c r="D931">
        <v>3</v>
      </c>
      <c r="E931" t="str">
        <f>E930</f>
        <v>F</v>
      </c>
      <c r="F931">
        <v>20</v>
      </c>
      <c r="G931" t="s">
        <v>410</v>
      </c>
    </row>
    <row r="932" spans="1:7" outlineLevel="2">
      <c r="A932" t="s">
        <v>433</v>
      </c>
      <c r="B932" t="s">
        <v>353</v>
      </c>
      <c r="C932" t="str">
        <f t="shared" si="54"/>
        <v>Macedon=Persia</v>
      </c>
      <c r="D932">
        <v>3</v>
      </c>
      <c r="E932" t="s">
        <v>399</v>
      </c>
      <c r="F932">
        <v>20</v>
      </c>
      <c r="G932" t="s">
        <v>410</v>
      </c>
    </row>
    <row r="933" spans="1:7" outlineLevel="2">
      <c r="A933" t="s">
        <v>433</v>
      </c>
      <c r="B933" t="s">
        <v>353</v>
      </c>
      <c r="C933" t="str">
        <f t="shared" si="54"/>
        <v>Macedon=Persia</v>
      </c>
      <c r="D933">
        <v>3</v>
      </c>
      <c r="E933" t="s">
        <v>399</v>
      </c>
      <c r="F933">
        <v>20</v>
      </c>
      <c r="G933" t="s">
        <v>445</v>
      </c>
    </row>
    <row r="934" spans="1:7" outlineLevel="1">
      <c r="A934" t="str">
        <f>A933</f>
        <v>Macedon</v>
      </c>
      <c r="B934" t="str">
        <f>B933</f>
        <v>Persia</v>
      </c>
      <c r="C934" s="1" t="s">
        <v>194</v>
      </c>
      <c r="D934">
        <f>SUBTOTAL(3,D920:D933)</f>
        <v>14</v>
      </c>
      <c r="E934" t="str">
        <f>E933</f>
        <v>F</v>
      </c>
      <c r="F934">
        <f>F933</f>
        <v>20</v>
      </c>
      <c r="G934">
        <f>SUBTOTAL(3,G920:G933)</f>
        <v>14</v>
      </c>
    </row>
    <row r="935" spans="1:7" outlineLevel="2">
      <c r="A935" t="s">
        <v>433</v>
      </c>
      <c r="B935" t="s">
        <v>353</v>
      </c>
      <c r="C935" t="str">
        <f t="shared" ref="C935:C943" si="55">CONCATENATE(A935,"=",B935)</f>
        <v>Macedon=Persia</v>
      </c>
      <c r="D935">
        <v>4</v>
      </c>
      <c r="E935" t="str">
        <f t="shared" ref="E935:E946" si="56">E934</f>
        <v>F</v>
      </c>
      <c r="F935">
        <v>18</v>
      </c>
      <c r="G935" t="s">
        <v>411</v>
      </c>
    </row>
    <row r="936" spans="1:7" outlineLevel="2">
      <c r="A936" t="s">
        <v>433</v>
      </c>
      <c r="B936" t="s">
        <v>353</v>
      </c>
      <c r="C936" t="str">
        <f t="shared" si="55"/>
        <v>Macedon=Persia</v>
      </c>
      <c r="D936">
        <v>4</v>
      </c>
      <c r="E936" t="str">
        <f t="shared" si="56"/>
        <v>F</v>
      </c>
      <c r="F936">
        <v>18</v>
      </c>
      <c r="G936" t="s">
        <v>411</v>
      </c>
    </row>
    <row r="937" spans="1:7" outlineLevel="2">
      <c r="A937" t="s">
        <v>433</v>
      </c>
      <c r="B937" t="s">
        <v>353</v>
      </c>
      <c r="C937" t="str">
        <f t="shared" si="55"/>
        <v>Macedon=Persia</v>
      </c>
      <c r="D937">
        <v>4</v>
      </c>
      <c r="E937" t="str">
        <f t="shared" si="56"/>
        <v>F</v>
      </c>
      <c r="F937">
        <v>18</v>
      </c>
      <c r="G937" t="s">
        <v>411</v>
      </c>
    </row>
    <row r="938" spans="1:7" outlineLevel="2">
      <c r="A938" t="s">
        <v>433</v>
      </c>
      <c r="B938" t="s">
        <v>353</v>
      </c>
      <c r="C938" t="str">
        <f t="shared" si="55"/>
        <v>Macedon=Persia</v>
      </c>
      <c r="D938">
        <v>4</v>
      </c>
      <c r="E938" t="str">
        <f t="shared" si="56"/>
        <v>F</v>
      </c>
      <c r="F938">
        <v>20</v>
      </c>
      <c r="G938" t="s">
        <v>411</v>
      </c>
    </row>
    <row r="939" spans="1:7" outlineLevel="2">
      <c r="A939" t="s">
        <v>433</v>
      </c>
      <c r="B939" t="s">
        <v>353</v>
      </c>
      <c r="C939" t="str">
        <f t="shared" si="55"/>
        <v>Macedon=Persia</v>
      </c>
      <c r="D939">
        <v>4</v>
      </c>
      <c r="E939" t="str">
        <f t="shared" si="56"/>
        <v>F</v>
      </c>
      <c r="F939">
        <v>20</v>
      </c>
      <c r="G939" t="s">
        <v>411</v>
      </c>
    </row>
    <row r="940" spans="1:7" outlineLevel="2">
      <c r="A940" t="s">
        <v>433</v>
      </c>
      <c r="B940" t="s">
        <v>353</v>
      </c>
      <c r="C940" t="str">
        <f t="shared" si="55"/>
        <v>Macedon=Persia</v>
      </c>
      <c r="D940">
        <v>4</v>
      </c>
      <c r="E940" t="str">
        <f t="shared" si="56"/>
        <v>F</v>
      </c>
      <c r="F940">
        <v>21</v>
      </c>
      <c r="G940" t="s">
        <v>411</v>
      </c>
    </row>
    <row r="941" spans="1:7" outlineLevel="2">
      <c r="A941" t="s">
        <v>433</v>
      </c>
      <c r="B941" t="s">
        <v>353</v>
      </c>
      <c r="C941" t="str">
        <f t="shared" si="55"/>
        <v>Macedon=Persia</v>
      </c>
      <c r="D941">
        <v>4</v>
      </c>
      <c r="E941" t="str">
        <f t="shared" si="56"/>
        <v>F</v>
      </c>
      <c r="F941">
        <v>21</v>
      </c>
      <c r="G941" t="s">
        <v>411</v>
      </c>
    </row>
    <row r="942" spans="1:7" outlineLevel="2">
      <c r="A942" t="s">
        <v>433</v>
      </c>
      <c r="B942" t="s">
        <v>353</v>
      </c>
      <c r="C942" t="str">
        <f t="shared" si="55"/>
        <v>Macedon=Persia</v>
      </c>
      <c r="D942">
        <v>4</v>
      </c>
      <c r="E942" t="str">
        <f t="shared" si="56"/>
        <v>F</v>
      </c>
      <c r="F942">
        <v>21</v>
      </c>
      <c r="G942" t="s">
        <v>411</v>
      </c>
    </row>
    <row r="943" spans="1:7" outlineLevel="2">
      <c r="A943" t="s">
        <v>433</v>
      </c>
      <c r="B943" t="s">
        <v>423</v>
      </c>
      <c r="C943" t="str">
        <f t="shared" si="55"/>
        <v>Macedon=Prasiad lake</v>
      </c>
      <c r="D943">
        <v>4</v>
      </c>
      <c r="E943" t="str">
        <f t="shared" si="56"/>
        <v>F</v>
      </c>
      <c r="F943">
        <v>17</v>
      </c>
      <c r="G943" t="s">
        <v>411</v>
      </c>
    </row>
    <row r="944" spans="1:7" outlineLevel="1">
      <c r="A944" t="str">
        <f>A943</f>
        <v>Macedon</v>
      </c>
      <c r="B944" t="str">
        <f>B943</f>
        <v>Prasiad lake</v>
      </c>
      <c r="C944" s="1" t="s">
        <v>197</v>
      </c>
      <c r="D944">
        <f>SUBTOTAL(3,D935:D943)</f>
        <v>9</v>
      </c>
      <c r="E944" t="str">
        <f t="shared" si="56"/>
        <v>F</v>
      </c>
      <c r="F944">
        <f>F943</f>
        <v>17</v>
      </c>
      <c r="G944">
        <f>SUBTOTAL(3,G935:G943)</f>
        <v>9</v>
      </c>
    </row>
    <row r="945" spans="1:7" outlineLevel="2">
      <c r="A945" t="s">
        <v>176</v>
      </c>
      <c r="B945" t="s">
        <v>177</v>
      </c>
      <c r="C945" t="str">
        <f>CONCATENATE(A945,"=",B945)</f>
        <v>Marsyas=Idria</v>
      </c>
      <c r="D945">
        <v>1</v>
      </c>
      <c r="E945" t="str">
        <f t="shared" si="56"/>
        <v>F</v>
      </c>
      <c r="F945">
        <v>118</v>
      </c>
      <c r="G945" t="s">
        <v>452</v>
      </c>
    </row>
    <row r="946" spans="1:7" outlineLevel="2">
      <c r="A946" t="s">
        <v>176</v>
      </c>
      <c r="B946" t="s">
        <v>178</v>
      </c>
      <c r="C946" t="str">
        <f>CONCATENATE(A946,"=",B946)</f>
        <v>Marsyas=Maeander</v>
      </c>
      <c r="D946">
        <v>1</v>
      </c>
      <c r="E946" t="str">
        <f t="shared" si="56"/>
        <v>F</v>
      </c>
      <c r="F946">
        <v>118</v>
      </c>
      <c r="G946" t="s">
        <v>142</v>
      </c>
    </row>
    <row r="947" spans="1:7" outlineLevel="2">
      <c r="A947" t="s">
        <v>274</v>
      </c>
      <c r="B947" t="s">
        <v>273</v>
      </c>
      <c r="C947" t="str">
        <f>CONCATENATE(A947,"=",B947)</f>
        <v>Matiane=Armenia</v>
      </c>
      <c r="D947">
        <v>1</v>
      </c>
      <c r="E947" t="s">
        <v>399</v>
      </c>
      <c r="F947">
        <v>49</v>
      </c>
      <c r="G947" t="s">
        <v>424</v>
      </c>
    </row>
    <row r="948" spans="1:7" outlineLevel="2">
      <c r="A948" t="s">
        <v>274</v>
      </c>
      <c r="B948" t="s">
        <v>275</v>
      </c>
      <c r="C948" t="str">
        <f>CONCATENATE(A948,"=",B948)</f>
        <v>Matiane=Cissia</v>
      </c>
      <c r="D948">
        <v>1</v>
      </c>
      <c r="E948" t="s">
        <v>285</v>
      </c>
      <c r="F948">
        <v>52</v>
      </c>
      <c r="G948" t="s">
        <v>424</v>
      </c>
    </row>
    <row r="949" spans="1:7" outlineLevel="2">
      <c r="A949" t="s">
        <v>277</v>
      </c>
      <c r="B949" t="s">
        <v>228</v>
      </c>
      <c r="C949" t="str">
        <f>CONCATENATE(A949,"=",B949)</f>
        <v>Messenia=Sparta</v>
      </c>
      <c r="D949">
        <v>1</v>
      </c>
      <c r="E949" t="s">
        <v>399</v>
      </c>
      <c r="F949">
        <v>49</v>
      </c>
      <c r="G949" t="s">
        <v>361</v>
      </c>
    </row>
    <row r="950" spans="1:7" outlineLevel="1">
      <c r="A950" t="str">
        <f>A949</f>
        <v>Messenia</v>
      </c>
      <c r="B950" t="str">
        <f>B949</f>
        <v>Sparta</v>
      </c>
      <c r="C950" s="1" t="s">
        <v>195</v>
      </c>
      <c r="D950">
        <f>SUBTOTAL(3,D945:D949)</f>
        <v>5</v>
      </c>
      <c r="E950" t="str">
        <f>E949</f>
        <v>F</v>
      </c>
      <c r="F950">
        <f>F949</f>
        <v>49</v>
      </c>
      <c r="G950">
        <f>SUBTOTAL(3,G945:G949)</f>
        <v>5</v>
      </c>
    </row>
    <row r="951" spans="1:7" outlineLevel="2">
      <c r="A951" t="s">
        <v>394</v>
      </c>
      <c r="B951" t="s">
        <v>417</v>
      </c>
      <c r="C951" t="str">
        <f>CONCATENATE(A951,"=",B951)</f>
        <v>Miletus=Aegean sea</v>
      </c>
      <c r="D951">
        <v>2</v>
      </c>
      <c r="E951" t="str">
        <f>E950</f>
        <v>F</v>
      </c>
      <c r="F951">
        <v>108</v>
      </c>
      <c r="G951" t="s">
        <v>232</v>
      </c>
    </row>
    <row r="952" spans="1:7" outlineLevel="1">
      <c r="A952" t="str">
        <f>A951</f>
        <v>Miletus</v>
      </c>
      <c r="B952" t="str">
        <f>B951</f>
        <v>Aegean sea</v>
      </c>
      <c r="C952" s="1" t="s">
        <v>196</v>
      </c>
      <c r="D952">
        <f>SUBTOTAL(3,D951:D951)</f>
        <v>1</v>
      </c>
      <c r="E952" t="str">
        <f>E951</f>
        <v>F</v>
      </c>
      <c r="F952">
        <f>F951</f>
        <v>108</v>
      </c>
      <c r="G952">
        <f>SUBTOTAL(3,G951:G951)</f>
        <v>1</v>
      </c>
    </row>
    <row r="953" spans="1:7" outlineLevel="2">
      <c r="A953" t="s">
        <v>394</v>
      </c>
      <c r="B953" t="s">
        <v>417</v>
      </c>
      <c r="C953" t="str">
        <f>CONCATENATE(A953,"=",B953)</f>
        <v>Miletus=Aegean sea</v>
      </c>
      <c r="D953">
        <v>3</v>
      </c>
      <c r="E953" t="s">
        <v>399</v>
      </c>
      <c r="F953">
        <v>50</v>
      </c>
      <c r="G953" t="s">
        <v>407</v>
      </c>
    </row>
    <row r="954" spans="1:7" outlineLevel="2">
      <c r="A954" t="s">
        <v>394</v>
      </c>
      <c r="B954" t="s">
        <v>417</v>
      </c>
      <c r="C954" t="str">
        <f>CONCATENATE(A954,"=",B954)</f>
        <v>Miletus=Aegean sea</v>
      </c>
      <c r="D954">
        <v>3</v>
      </c>
      <c r="E954" t="s">
        <v>399</v>
      </c>
      <c r="F954">
        <v>50</v>
      </c>
      <c r="G954" t="s">
        <v>407</v>
      </c>
    </row>
    <row r="955" spans="1:7" outlineLevel="2">
      <c r="A955" t="s">
        <v>394</v>
      </c>
      <c r="B955" t="s">
        <v>417</v>
      </c>
      <c r="C955" t="str">
        <f>CONCATENATE(A955,"=",B955)</f>
        <v>Miletus=Aegean sea</v>
      </c>
      <c r="D955">
        <v>3</v>
      </c>
      <c r="E955" t="str">
        <f>E954</f>
        <v>F</v>
      </c>
      <c r="F955">
        <v>54</v>
      </c>
      <c r="G955" t="s">
        <v>407</v>
      </c>
    </row>
    <row r="956" spans="1:7" outlineLevel="1">
      <c r="A956" t="str">
        <f>A955</f>
        <v>Miletus</v>
      </c>
      <c r="B956" t="str">
        <f>B955</f>
        <v>Aegean sea</v>
      </c>
      <c r="C956" s="1" t="s">
        <v>194</v>
      </c>
      <c r="D956">
        <f>SUBTOTAL(3,D953:D955)</f>
        <v>3</v>
      </c>
      <c r="E956" t="str">
        <f>E955</f>
        <v>F</v>
      </c>
      <c r="F956">
        <f>F955</f>
        <v>54</v>
      </c>
      <c r="G956">
        <f>SUBTOTAL(3,G953:G955)</f>
        <v>3</v>
      </c>
    </row>
    <row r="957" spans="1:7" outlineLevel="2">
      <c r="A957" t="s">
        <v>394</v>
      </c>
      <c r="B957" t="s">
        <v>417</v>
      </c>
      <c r="C957" t="str">
        <f>CONCATENATE(A957,"=",B957)</f>
        <v>Miletus=Aegean sea</v>
      </c>
      <c r="D957">
        <v>4</v>
      </c>
      <c r="E957" t="s">
        <v>418</v>
      </c>
      <c r="F957">
        <v>36</v>
      </c>
      <c r="G957" t="s">
        <v>429</v>
      </c>
    </row>
    <row r="958" spans="1:7" outlineLevel="2">
      <c r="A958" t="s">
        <v>394</v>
      </c>
      <c r="B958" t="s">
        <v>417</v>
      </c>
      <c r="C958" t="str">
        <f>CONCATENATE(A958,"=",B958)</f>
        <v>Miletus=Aegean sea</v>
      </c>
      <c r="D958">
        <v>4</v>
      </c>
      <c r="E958" t="s">
        <v>418</v>
      </c>
      <c r="F958">
        <v>36</v>
      </c>
      <c r="G958" t="s">
        <v>429</v>
      </c>
    </row>
    <row r="959" spans="1:7" outlineLevel="1">
      <c r="A959" t="str">
        <f>A958</f>
        <v>Miletus</v>
      </c>
      <c r="B959" t="str">
        <f>B958</f>
        <v>Aegean sea</v>
      </c>
      <c r="C959" s="1" t="s">
        <v>197</v>
      </c>
      <c r="D959">
        <f>SUBTOTAL(3,D957:D958)</f>
        <v>2</v>
      </c>
      <c r="E959" t="str">
        <f>E958</f>
        <v>FP</v>
      </c>
      <c r="F959">
        <f>F958</f>
        <v>36</v>
      </c>
      <c r="G959">
        <f>SUBTOTAL(3,G957:G958)</f>
        <v>2</v>
      </c>
    </row>
    <row r="960" spans="1:7" outlineLevel="2">
      <c r="A960" t="s">
        <v>394</v>
      </c>
      <c r="B960" t="s">
        <v>402</v>
      </c>
      <c r="C960" t="str">
        <f>CONCATENATE(A960,"=",B960)</f>
        <v>Miletus=Asia</v>
      </c>
      <c r="D960">
        <v>3</v>
      </c>
      <c r="E960" t="str">
        <f>E959</f>
        <v>FP</v>
      </c>
      <c r="F960">
        <v>97</v>
      </c>
      <c r="G960" t="s">
        <v>466</v>
      </c>
    </row>
    <row r="961" spans="1:7" outlineLevel="1">
      <c r="A961" t="str">
        <f>A960</f>
        <v>Miletus</v>
      </c>
      <c r="B961" t="str">
        <f>B960</f>
        <v>Asia</v>
      </c>
      <c r="C961" s="1" t="s">
        <v>194</v>
      </c>
      <c r="D961">
        <f>SUBTOTAL(3,D960:D960)</f>
        <v>1</v>
      </c>
      <c r="E961" t="str">
        <f>E960</f>
        <v>FP</v>
      </c>
      <c r="F961">
        <f>F960</f>
        <v>97</v>
      </c>
      <c r="G961">
        <f>SUBTOTAL(3,G960:G960)</f>
        <v>1</v>
      </c>
    </row>
    <row r="962" spans="1:7" outlineLevel="2">
      <c r="A962" t="s">
        <v>394</v>
      </c>
      <c r="B962" t="s">
        <v>283</v>
      </c>
      <c r="C962" t="str">
        <f>CONCATENATE(A962,"=",B962)</f>
        <v>Miletus=Athens</v>
      </c>
      <c r="D962">
        <v>1</v>
      </c>
      <c r="E962" t="s">
        <v>399</v>
      </c>
      <c r="F962">
        <v>97</v>
      </c>
      <c r="G962" t="s">
        <v>452</v>
      </c>
    </row>
    <row r="963" spans="1:7" outlineLevel="1">
      <c r="A963" t="str">
        <f>A962</f>
        <v>Miletus</v>
      </c>
      <c r="B963" t="str">
        <f>B962</f>
        <v>Athens</v>
      </c>
      <c r="C963" s="1" t="s">
        <v>195</v>
      </c>
      <c r="D963">
        <f>SUBTOTAL(3,D962:D962)</f>
        <v>1</v>
      </c>
      <c r="E963" t="str">
        <f>E962</f>
        <v>F</v>
      </c>
      <c r="F963">
        <f>F962</f>
        <v>97</v>
      </c>
      <c r="G963">
        <f>SUBTOTAL(3,G962:G962)</f>
        <v>1</v>
      </c>
    </row>
    <row r="964" spans="1:7" outlineLevel="2">
      <c r="A964" t="s">
        <v>394</v>
      </c>
      <c r="B964" t="s">
        <v>283</v>
      </c>
      <c r="C964" t="str">
        <f>CONCATENATE(A964,"=",B964)</f>
        <v>Miletus=Athens</v>
      </c>
      <c r="D964">
        <v>3</v>
      </c>
      <c r="E964" t="str">
        <f t="shared" ref="E964:E972" si="57">E963</f>
        <v>F</v>
      </c>
      <c r="F964">
        <v>97</v>
      </c>
      <c r="G964" t="s">
        <v>410</v>
      </c>
    </row>
    <row r="965" spans="1:7" outlineLevel="2">
      <c r="A965" t="s">
        <v>394</v>
      </c>
      <c r="B965" t="s">
        <v>283</v>
      </c>
      <c r="C965" t="str">
        <f>CONCATENATE(A965,"=",B965)</f>
        <v>Miletus=Athens</v>
      </c>
      <c r="D965">
        <v>3</v>
      </c>
      <c r="E965" t="str">
        <f t="shared" si="57"/>
        <v>F</v>
      </c>
      <c r="F965">
        <v>97</v>
      </c>
      <c r="G965" t="s">
        <v>410</v>
      </c>
    </row>
    <row r="966" spans="1:7" outlineLevel="2">
      <c r="A966" t="s">
        <v>394</v>
      </c>
      <c r="B966" t="s">
        <v>283</v>
      </c>
      <c r="C966" t="str">
        <f>CONCATENATE(A966,"=",B966)</f>
        <v>Miletus=Athens</v>
      </c>
      <c r="D966">
        <v>3</v>
      </c>
      <c r="E966" t="str">
        <f t="shared" si="57"/>
        <v>F</v>
      </c>
      <c r="F966">
        <v>105</v>
      </c>
      <c r="G966" t="s">
        <v>211</v>
      </c>
    </row>
    <row r="967" spans="1:7" outlineLevel="1">
      <c r="A967" t="str">
        <f>A966</f>
        <v>Miletus</v>
      </c>
      <c r="B967" t="str">
        <f>B966</f>
        <v>Athens</v>
      </c>
      <c r="C967" s="1" t="s">
        <v>194</v>
      </c>
      <c r="D967">
        <f>SUBTOTAL(3,D964:D966)</f>
        <v>3</v>
      </c>
      <c r="E967" t="str">
        <f t="shared" si="57"/>
        <v>F</v>
      </c>
      <c r="F967">
        <f>F966</f>
        <v>105</v>
      </c>
      <c r="G967">
        <f>SUBTOTAL(3,G964:G966)</f>
        <v>3</v>
      </c>
    </row>
    <row r="968" spans="1:7" outlineLevel="2">
      <c r="A968" t="s">
        <v>394</v>
      </c>
      <c r="B968" t="s">
        <v>283</v>
      </c>
      <c r="C968" t="str">
        <f>CONCATENATE(A968,"=",B968)</f>
        <v>Miletus=Athens</v>
      </c>
      <c r="D968">
        <v>4</v>
      </c>
      <c r="E968" t="str">
        <f t="shared" si="57"/>
        <v>F</v>
      </c>
      <c r="F968">
        <v>65</v>
      </c>
      <c r="G968" t="s">
        <v>436</v>
      </c>
    </row>
    <row r="969" spans="1:7" outlineLevel="2">
      <c r="A969" t="s">
        <v>394</v>
      </c>
      <c r="B969" t="s">
        <v>283</v>
      </c>
      <c r="C969" t="str">
        <f>CONCATENATE(A969,"=",B969)</f>
        <v>Miletus=Athens</v>
      </c>
      <c r="D969">
        <v>4</v>
      </c>
      <c r="E969" t="str">
        <f t="shared" si="57"/>
        <v>F</v>
      </c>
      <c r="F969">
        <v>97</v>
      </c>
      <c r="G969" t="s">
        <v>411</v>
      </c>
    </row>
    <row r="970" spans="1:7" outlineLevel="2">
      <c r="A970" t="s">
        <v>394</v>
      </c>
      <c r="B970" t="s">
        <v>283</v>
      </c>
      <c r="C970" t="str">
        <f>CONCATENATE(A970,"=",B970)</f>
        <v>Miletus=Athens</v>
      </c>
      <c r="D970">
        <v>4</v>
      </c>
      <c r="E970" t="str">
        <f t="shared" si="57"/>
        <v>F</v>
      </c>
      <c r="F970">
        <v>97</v>
      </c>
      <c r="G970" t="s">
        <v>411</v>
      </c>
    </row>
    <row r="971" spans="1:7" outlineLevel="2">
      <c r="A971" t="s">
        <v>394</v>
      </c>
      <c r="B971" t="s">
        <v>283</v>
      </c>
      <c r="C971" t="str">
        <f>CONCATENATE(A971,"=",B971)</f>
        <v>Miletus=Athens</v>
      </c>
      <c r="D971">
        <v>4</v>
      </c>
      <c r="E971" t="str">
        <f t="shared" si="57"/>
        <v>F</v>
      </c>
      <c r="F971">
        <v>97</v>
      </c>
      <c r="G971" t="s">
        <v>241</v>
      </c>
    </row>
    <row r="972" spans="1:7" outlineLevel="1">
      <c r="A972" t="str">
        <f>A971</f>
        <v>Miletus</v>
      </c>
      <c r="B972" t="str">
        <f>B971</f>
        <v>Athens</v>
      </c>
      <c r="C972" s="1" t="s">
        <v>197</v>
      </c>
      <c r="D972">
        <f>SUBTOTAL(3,D968:D971)</f>
        <v>4</v>
      </c>
      <c r="E972" t="str">
        <f t="shared" si="57"/>
        <v>F</v>
      </c>
      <c r="F972">
        <f>F971</f>
        <v>97</v>
      </c>
      <c r="G972">
        <f>SUBTOTAL(3,G968:G971)</f>
        <v>4</v>
      </c>
    </row>
    <row r="973" spans="1:7" outlineLevel="2">
      <c r="A973" t="s">
        <v>394</v>
      </c>
      <c r="B973" t="s">
        <v>219</v>
      </c>
      <c r="C973" t="str">
        <f>CONCATENATE(A973,"=",B973)</f>
        <v>Miletus=Branchidae</v>
      </c>
      <c r="D973">
        <v>3</v>
      </c>
      <c r="E973" t="s">
        <v>399</v>
      </c>
      <c r="F973">
        <v>36</v>
      </c>
      <c r="G973" t="s">
        <v>407</v>
      </c>
    </row>
    <row r="974" spans="1:7" outlineLevel="1">
      <c r="A974" t="str">
        <f>A973</f>
        <v>Miletus</v>
      </c>
      <c r="B974" t="str">
        <f>B973</f>
        <v>Branchidae</v>
      </c>
      <c r="C974" s="1" t="s">
        <v>194</v>
      </c>
      <c r="D974">
        <f>SUBTOTAL(3,D973:D973)</f>
        <v>1</v>
      </c>
      <c r="E974" t="str">
        <f>E973</f>
        <v>F</v>
      </c>
      <c r="F974">
        <f>F973</f>
        <v>36</v>
      </c>
      <c r="G974">
        <f>SUBTOTAL(3,G973:G973)</f>
        <v>1</v>
      </c>
    </row>
    <row r="975" spans="1:7" outlineLevel="2">
      <c r="A975" t="s">
        <v>394</v>
      </c>
      <c r="B975" t="s">
        <v>219</v>
      </c>
      <c r="C975" t="str">
        <f>CONCATENATE(A975,"=",B975)</f>
        <v>Miletus=Branchidae</v>
      </c>
      <c r="D975">
        <v>4</v>
      </c>
      <c r="E975" t="s">
        <v>418</v>
      </c>
      <c r="F975">
        <v>36</v>
      </c>
      <c r="G975" t="s">
        <v>411</v>
      </c>
    </row>
    <row r="976" spans="1:7" outlineLevel="2">
      <c r="A976" t="s">
        <v>394</v>
      </c>
      <c r="B976" t="s">
        <v>219</v>
      </c>
      <c r="C976" t="str">
        <f>CONCATENATE(A976,"=",B976)</f>
        <v>Miletus=Branchidae</v>
      </c>
      <c r="D976">
        <v>4</v>
      </c>
      <c r="E976" t="s">
        <v>418</v>
      </c>
      <c r="F976">
        <v>36</v>
      </c>
      <c r="G976" t="s">
        <v>411</v>
      </c>
    </row>
    <row r="977" spans="1:7" outlineLevel="1">
      <c r="A977" t="str">
        <f>A976</f>
        <v>Miletus</v>
      </c>
      <c r="B977" t="str">
        <f>B976</f>
        <v>Branchidae</v>
      </c>
      <c r="C977" s="1" t="s">
        <v>197</v>
      </c>
      <c r="D977">
        <f>SUBTOTAL(3,D975:D976)</f>
        <v>2</v>
      </c>
      <c r="E977" t="str">
        <f>E976</f>
        <v>FP</v>
      </c>
      <c r="F977">
        <f>F976</f>
        <v>36</v>
      </c>
      <c r="G977">
        <f>SUBTOTAL(3,G975:G976)</f>
        <v>2</v>
      </c>
    </row>
    <row r="978" spans="1:7" outlineLevel="2">
      <c r="A978" t="s">
        <v>394</v>
      </c>
      <c r="B978" t="s">
        <v>317</v>
      </c>
      <c r="C978" t="str">
        <f>CONCATENATE(A978,"=",B978)</f>
        <v>Miletus=Caria</v>
      </c>
      <c r="D978">
        <v>1</v>
      </c>
      <c r="E978" t="s">
        <v>396</v>
      </c>
      <c r="F978">
        <v>120</v>
      </c>
      <c r="G978" t="s">
        <v>227</v>
      </c>
    </row>
    <row r="979" spans="1:7" outlineLevel="1">
      <c r="A979" t="str">
        <f>A978</f>
        <v>Miletus</v>
      </c>
      <c r="B979" t="str">
        <f>B978</f>
        <v>Caria</v>
      </c>
      <c r="C979" s="1" t="s">
        <v>195</v>
      </c>
      <c r="D979">
        <f>SUBTOTAL(3,D978:D978)</f>
        <v>1</v>
      </c>
      <c r="E979" t="str">
        <f>E978</f>
        <v>T</v>
      </c>
      <c r="F979">
        <f>F978</f>
        <v>120</v>
      </c>
      <c r="G979">
        <f>SUBTOTAL(3,G978:G978)</f>
        <v>1</v>
      </c>
    </row>
    <row r="980" spans="1:7" outlineLevel="2">
      <c r="A980" t="s">
        <v>394</v>
      </c>
      <c r="B980" t="s">
        <v>317</v>
      </c>
      <c r="C980" t="str">
        <f>CONCATENATE(A980,"=",B980)</f>
        <v>Miletus=Caria</v>
      </c>
      <c r="D980">
        <v>4</v>
      </c>
      <c r="E980" t="str">
        <f t="shared" ref="E980:E988" si="58">E979</f>
        <v>T</v>
      </c>
      <c r="F980">
        <v>120</v>
      </c>
      <c r="G980" t="s">
        <v>411</v>
      </c>
    </row>
    <row r="981" spans="1:7" outlineLevel="1">
      <c r="A981" t="str">
        <f>A980</f>
        <v>Miletus</v>
      </c>
      <c r="B981" t="str">
        <f>B980</f>
        <v>Caria</v>
      </c>
      <c r="C981" s="1" t="s">
        <v>197</v>
      </c>
      <c r="D981">
        <f>SUBTOTAL(3,D980:D980)</f>
        <v>1</v>
      </c>
      <c r="E981" t="str">
        <f t="shared" si="58"/>
        <v>T</v>
      </c>
      <c r="F981">
        <f>F980</f>
        <v>120</v>
      </c>
      <c r="G981">
        <f>SUBTOTAL(3,G980:G980)</f>
        <v>1</v>
      </c>
    </row>
    <row r="982" spans="1:7" outlineLevel="2">
      <c r="A982" t="s">
        <v>394</v>
      </c>
      <c r="B982" t="s">
        <v>214</v>
      </c>
      <c r="C982" t="str">
        <f>CONCATENATE(A982,"=",B982)</f>
        <v>Miletus=Caucasa</v>
      </c>
      <c r="D982">
        <v>2</v>
      </c>
      <c r="E982" t="str">
        <f t="shared" si="58"/>
        <v>T</v>
      </c>
      <c r="F982">
        <v>33</v>
      </c>
      <c r="G982" t="s">
        <v>355</v>
      </c>
    </row>
    <row r="983" spans="1:7" outlineLevel="2">
      <c r="A983" t="s">
        <v>394</v>
      </c>
      <c r="B983" t="s">
        <v>214</v>
      </c>
      <c r="C983" t="str">
        <f>CONCATENATE(A983,"=",B983)</f>
        <v>Miletus=Caucasa</v>
      </c>
      <c r="D983">
        <v>2</v>
      </c>
      <c r="E983" t="str">
        <f t="shared" si="58"/>
        <v>T</v>
      </c>
      <c r="F983">
        <v>33</v>
      </c>
      <c r="G983" t="s">
        <v>355</v>
      </c>
    </row>
    <row r="984" spans="1:7" outlineLevel="1">
      <c r="A984" t="str">
        <f>A983</f>
        <v>Miletus</v>
      </c>
      <c r="B984" t="str">
        <f>B983</f>
        <v>Caucasa</v>
      </c>
      <c r="C984" s="1" t="s">
        <v>196</v>
      </c>
      <c r="D984">
        <f>SUBTOTAL(3,D982:D983)</f>
        <v>2</v>
      </c>
      <c r="E984" t="str">
        <f t="shared" si="58"/>
        <v>T</v>
      </c>
      <c r="F984">
        <f>F983</f>
        <v>33</v>
      </c>
      <c r="G984">
        <f>SUBTOTAL(3,G982:G983)</f>
        <v>2</v>
      </c>
    </row>
    <row r="985" spans="1:7" outlineLevel="2">
      <c r="A985" t="s">
        <v>394</v>
      </c>
      <c r="B985" t="s">
        <v>331</v>
      </c>
      <c r="C985" t="str">
        <f>CONCATENATE(A985,"=",B985)</f>
        <v>Miletus=Chalcis</v>
      </c>
      <c r="D985">
        <v>4</v>
      </c>
      <c r="E985" t="str">
        <f t="shared" si="58"/>
        <v>T</v>
      </c>
      <c r="F985">
        <v>99</v>
      </c>
      <c r="G985" t="s">
        <v>440</v>
      </c>
    </row>
    <row r="986" spans="1:7" outlineLevel="1">
      <c r="A986" t="str">
        <f>A985</f>
        <v>Miletus</v>
      </c>
      <c r="B986" t="str">
        <f>B985</f>
        <v>Chalcis</v>
      </c>
      <c r="C986" s="1" t="s">
        <v>197</v>
      </c>
      <c r="D986">
        <f>SUBTOTAL(3,D985:D985)</f>
        <v>1</v>
      </c>
      <c r="E986" t="str">
        <f t="shared" si="58"/>
        <v>T</v>
      </c>
      <c r="F986">
        <f>F985</f>
        <v>99</v>
      </c>
      <c r="G986">
        <f>SUBTOTAL(3,G985:G985)</f>
        <v>1</v>
      </c>
    </row>
    <row r="987" spans="1:7" outlineLevel="2">
      <c r="A987" t="s">
        <v>394</v>
      </c>
      <c r="B987" t="s">
        <v>213</v>
      </c>
      <c r="C987" t="str">
        <f>CONCATENATE(A987,"=",B987)</f>
        <v>Miletus=Chios</v>
      </c>
      <c r="D987">
        <v>2</v>
      </c>
      <c r="E987" t="str">
        <f t="shared" si="58"/>
        <v>T</v>
      </c>
      <c r="F987">
        <v>33</v>
      </c>
      <c r="G987" t="s">
        <v>355</v>
      </c>
    </row>
    <row r="988" spans="1:7" outlineLevel="2">
      <c r="A988" t="s">
        <v>394</v>
      </c>
      <c r="B988" t="s">
        <v>213</v>
      </c>
      <c r="C988" t="str">
        <f>CONCATENATE(A988,"=",B988)</f>
        <v>Miletus=Chios</v>
      </c>
      <c r="D988">
        <v>2</v>
      </c>
      <c r="E988" t="str">
        <f t="shared" si="58"/>
        <v>T</v>
      </c>
      <c r="F988">
        <v>33</v>
      </c>
      <c r="G988" t="s">
        <v>355</v>
      </c>
    </row>
    <row r="989" spans="1:7" outlineLevel="2">
      <c r="A989" t="s">
        <v>394</v>
      </c>
      <c r="B989" t="s">
        <v>332</v>
      </c>
      <c r="C989" t="str">
        <f>CONCATENATE(A989,"=",B989)</f>
        <v>Miletus=Corinth</v>
      </c>
      <c r="D989">
        <v>2</v>
      </c>
      <c r="E989" t="s">
        <v>399</v>
      </c>
      <c r="F989" t="s">
        <v>118</v>
      </c>
      <c r="G989" t="s">
        <v>232</v>
      </c>
    </row>
    <row r="990" spans="1:7" outlineLevel="1">
      <c r="A990" t="str">
        <f>A989</f>
        <v>Miletus</v>
      </c>
      <c r="B990" t="str">
        <f>B989</f>
        <v>Corinth</v>
      </c>
      <c r="C990" s="1" t="s">
        <v>196</v>
      </c>
      <c r="D990">
        <f>SUBTOTAL(3,D987:D989)</f>
        <v>3</v>
      </c>
      <c r="E990" t="str">
        <f>E989</f>
        <v>F</v>
      </c>
      <c r="F990" t="str">
        <f>F989</f>
        <v>92F</v>
      </c>
      <c r="G990">
        <f>SUBTOTAL(3,G987:G989)</f>
        <v>3</v>
      </c>
    </row>
    <row r="991" spans="1:7" outlineLevel="2">
      <c r="A991" t="s">
        <v>394</v>
      </c>
      <c r="B991" t="s">
        <v>332</v>
      </c>
      <c r="C991" t="str">
        <f>CONCATENATE(A991,"=",B991)</f>
        <v>Miletus=Corinth</v>
      </c>
      <c r="D991">
        <v>3</v>
      </c>
      <c r="E991" t="s">
        <v>399</v>
      </c>
      <c r="F991" t="s">
        <v>118</v>
      </c>
      <c r="G991" t="s">
        <v>410</v>
      </c>
    </row>
    <row r="992" spans="1:7" outlineLevel="2">
      <c r="A992" t="s">
        <v>394</v>
      </c>
      <c r="B992" t="s">
        <v>332</v>
      </c>
      <c r="C992" t="str">
        <f>CONCATENATE(A992,"=",B992)</f>
        <v>Miletus=Corinth</v>
      </c>
      <c r="D992">
        <v>3</v>
      </c>
      <c r="E992" t="s">
        <v>399</v>
      </c>
      <c r="F992" t="s">
        <v>118</v>
      </c>
      <c r="G992" t="s">
        <v>410</v>
      </c>
    </row>
    <row r="993" spans="1:7" outlineLevel="2">
      <c r="A993" t="s">
        <v>394</v>
      </c>
      <c r="B993" t="s">
        <v>332</v>
      </c>
      <c r="C993" t="str">
        <f>CONCATENATE(A993,"=",B993)</f>
        <v>Miletus=Corinth</v>
      </c>
      <c r="D993">
        <v>3</v>
      </c>
      <c r="E993" t="s">
        <v>450</v>
      </c>
      <c r="F993" t="s">
        <v>118</v>
      </c>
      <c r="G993" t="s">
        <v>410</v>
      </c>
    </row>
    <row r="994" spans="1:7" outlineLevel="2">
      <c r="A994" t="s">
        <v>394</v>
      </c>
      <c r="B994" t="s">
        <v>332</v>
      </c>
      <c r="C994" t="str">
        <f>CONCATENATE(A994,"=",B994)</f>
        <v>Miletus=Corinth</v>
      </c>
      <c r="D994">
        <v>3</v>
      </c>
      <c r="E994" t="s">
        <v>399</v>
      </c>
      <c r="F994" t="s">
        <v>118</v>
      </c>
      <c r="G994" t="s">
        <v>410</v>
      </c>
    </row>
    <row r="995" spans="1:7" outlineLevel="2">
      <c r="A995" t="s">
        <v>394</v>
      </c>
      <c r="B995" t="s">
        <v>332</v>
      </c>
      <c r="C995" t="str">
        <f>CONCATENATE(A995,"=",B995)</f>
        <v>Miletus=Corinth</v>
      </c>
      <c r="D995">
        <v>3</v>
      </c>
      <c r="E995" t="s">
        <v>399</v>
      </c>
      <c r="F995" t="s">
        <v>120</v>
      </c>
      <c r="G995" t="s">
        <v>410</v>
      </c>
    </row>
    <row r="996" spans="1:7" outlineLevel="1">
      <c r="A996" t="str">
        <f>A995</f>
        <v>Miletus</v>
      </c>
      <c r="B996" t="str">
        <f>B995</f>
        <v>Corinth</v>
      </c>
      <c r="C996" s="1" t="s">
        <v>194</v>
      </c>
      <c r="D996">
        <f>SUBTOTAL(3,D991:D995)</f>
        <v>5</v>
      </c>
      <c r="E996" t="str">
        <f>E995</f>
        <v>F</v>
      </c>
      <c r="F996" t="str">
        <f>F995</f>
        <v>92G</v>
      </c>
      <c r="G996">
        <f>SUBTOTAL(3,G991:G995)</f>
        <v>5</v>
      </c>
    </row>
    <row r="997" spans="1:7" outlineLevel="2">
      <c r="A997" t="s">
        <v>394</v>
      </c>
      <c r="B997" t="s">
        <v>332</v>
      </c>
      <c r="C997" t="str">
        <f>CONCATENATE(A997,"=",B997)</f>
        <v>Miletus=Corinth</v>
      </c>
      <c r="D997">
        <v>4</v>
      </c>
      <c r="E997" t="s">
        <v>399</v>
      </c>
      <c r="F997" t="s">
        <v>120</v>
      </c>
      <c r="G997" t="s">
        <v>411</v>
      </c>
    </row>
    <row r="998" spans="1:7" outlineLevel="2">
      <c r="A998" t="s">
        <v>394</v>
      </c>
      <c r="B998" t="s">
        <v>473</v>
      </c>
      <c r="C998" t="str">
        <f>CONCATENATE(A998,"=",B998)</f>
        <v>Miletus=Cycladic islands</v>
      </c>
      <c r="D998">
        <v>4</v>
      </c>
      <c r="E998" t="s">
        <v>399</v>
      </c>
      <c r="F998">
        <v>30</v>
      </c>
      <c r="G998" t="s">
        <v>429</v>
      </c>
    </row>
    <row r="999" spans="1:7" outlineLevel="1">
      <c r="A999" t="str">
        <f>A998</f>
        <v>Miletus</v>
      </c>
      <c r="B999" t="str">
        <f>B998</f>
        <v>Cycladic islands</v>
      </c>
      <c r="C999" s="1" t="s">
        <v>197</v>
      </c>
      <c r="D999">
        <f>SUBTOTAL(3,D997:D998)</f>
        <v>2</v>
      </c>
      <c r="E999" t="str">
        <f>E998</f>
        <v>F</v>
      </c>
      <c r="F999">
        <f>F998</f>
        <v>30</v>
      </c>
      <c r="G999">
        <f>SUBTOTAL(3,G997:G998)</f>
        <v>2</v>
      </c>
    </row>
    <row r="1000" spans="1:7" outlineLevel="2">
      <c r="A1000" t="s">
        <v>394</v>
      </c>
      <c r="B1000" t="s">
        <v>293</v>
      </c>
      <c r="C1000" t="str">
        <f>CONCATENATE(A1000,"=",B1000)</f>
        <v>Miletus=Eretria</v>
      </c>
      <c r="D1000">
        <v>3</v>
      </c>
      <c r="E1000" t="str">
        <f>E999</f>
        <v>F</v>
      </c>
      <c r="F1000">
        <v>99</v>
      </c>
      <c r="G1000" t="s">
        <v>211</v>
      </c>
    </row>
    <row r="1001" spans="1:7" outlineLevel="1">
      <c r="A1001" t="str">
        <f>A1000</f>
        <v>Miletus</v>
      </c>
      <c r="B1001" t="str">
        <f>B1000</f>
        <v>Eretria</v>
      </c>
      <c r="C1001" s="1" t="s">
        <v>194</v>
      </c>
      <c r="D1001">
        <f>SUBTOTAL(3,D1000:D1000)</f>
        <v>1</v>
      </c>
      <c r="E1001" t="str">
        <f>E1000</f>
        <v>F</v>
      </c>
      <c r="F1001">
        <f>F1000</f>
        <v>99</v>
      </c>
      <c r="G1001">
        <f>SUBTOTAL(3,G1000:G1000)</f>
        <v>1</v>
      </c>
    </row>
    <row r="1002" spans="1:7" outlineLevel="2">
      <c r="A1002" t="s">
        <v>394</v>
      </c>
      <c r="B1002" t="s">
        <v>447</v>
      </c>
      <c r="C1002" t="str">
        <f>CONCATENATE(A1002,"=",B1002)</f>
        <v>Miletus=Greece</v>
      </c>
      <c r="D1002">
        <v>1</v>
      </c>
      <c r="E1002" t="str">
        <f>E1001</f>
        <v>F</v>
      </c>
      <c r="F1002">
        <v>98</v>
      </c>
      <c r="G1002" t="s">
        <v>227</v>
      </c>
    </row>
    <row r="1003" spans="1:7" outlineLevel="1">
      <c r="A1003" t="str">
        <f>A1002</f>
        <v>Miletus</v>
      </c>
      <c r="B1003" t="str">
        <f>B1002</f>
        <v>Greece</v>
      </c>
      <c r="C1003" s="1" t="s">
        <v>195</v>
      </c>
      <c r="D1003">
        <f>SUBTOTAL(3,D1002:D1002)</f>
        <v>1</v>
      </c>
      <c r="E1003" t="str">
        <f>E1002</f>
        <v>F</v>
      </c>
      <c r="F1003">
        <f>F1002</f>
        <v>98</v>
      </c>
      <c r="G1003">
        <f>SUBTOTAL(3,G1002:G1002)</f>
        <v>1</v>
      </c>
    </row>
    <row r="1004" spans="1:7" outlineLevel="2">
      <c r="A1004" t="s">
        <v>394</v>
      </c>
      <c r="B1004" t="s">
        <v>447</v>
      </c>
      <c r="C1004" t="str">
        <f>CONCATENATE(A1004,"=",B1004)</f>
        <v>Miletus=Greece</v>
      </c>
      <c r="D1004">
        <v>4</v>
      </c>
      <c r="E1004" t="s">
        <v>399</v>
      </c>
      <c r="F1004">
        <v>106</v>
      </c>
      <c r="G1004" t="s">
        <v>144</v>
      </c>
    </row>
    <row r="1005" spans="1:7" outlineLevel="1">
      <c r="A1005" t="str">
        <f>A1004</f>
        <v>Miletus</v>
      </c>
      <c r="B1005" t="str">
        <f>B1004</f>
        <v>Greece</v>
      </c>
      <c r="C1005" s="1" t="s">
        <v>197</v>
      </c>
      <c r="D1005">
        <f>SUBTOTAL(3,D1004:D1004)</f>
        <v>1</v>
      </c>
      <c r="E1005" t="str">
        <f>E1004</f>
        <v>F</v>
      </c>
      <c r="F1005">
        <f>F1004</f>
        <v>106</v>
      </c>
      <c r="G1005">
        <f>SUBTOTAL(3,G1004:G1004)</f>
        <v>1</v>
      </c>
    </row>
    <row r="1006" spans="1:7" outlineLevel="2">
      <c r="A1006" t="s">
        <v>394</v>
      </c>
      <c r="B1006" t="s">
        <v>360</v>
      </c>
      <c r="C1006" t="str">
        <f>CONCATENATE(A1006,"=",B1006)</f>
        <v>Miletus=Hellespont</v>
      </c>
      <c r="D1006">
        <v>2</v>
      </c>
      <c r="E1006" t="s">
        <v>212</v>
      </c>
      <c r="F1006">
        <v>33</v>
      </c>
      <c r="G1006" t="s">
        <v>355</v>
      </c>
    </row>
    <row r="1007" spans="1:7" outlineLevel="2">
      <c r="A1007" t="s">
        <v>394</v>
      </c>
      <c r="B1007" t="s">
        <v>360</v>
      </c>
      <c r="C1007" t="str">
        <f>CONCATENATE(A1007,"=",B1007)</f>
        <v>Miletus=Hellespont</v>
      </c>
      <c r="D1007">
        <v>2</v>
      </c>
      <c r="E1007" t="s">
        <v>212</v>
      </c>
      <c r="F1007">
        <v>33</v>
      </c>
      <c r="G1007" t="s">
        <v>355</v>
      </c>
    </row>
    <row r="1008" spans="1:7" outlineLevel="1">
      <c r="A1008" t="str">
        <f>A1007</f>
        <v>Miletus</v>
      </c>
      <c r="B1008" t="str">
        <f>B1007</f>
        <v>Hellespont</v>
      </c>
      <c r="C1008" s="1" t="s">
        <v>196</v>
      </c>
      <c r="D1008">
        <f>SUBTOTAL(3,D1006:D1007)</f>
        <v>2</v>
      </c>
      <c r="E1008" t="str">
        <f>E1007</f>
        <v>H</v>
      </c>
      <c r="F1008">
        <f>F1007</f>
        <v>33</v>
      </c>
      <c r="G1008">
        <f>SUBTOTAL(3,G1006:G1007)</f>
        <v>2</v>
      </c>
    </row>
    <row r="1009" spans="1:7" outlineLevel="2">
      <c r="A1009" t="s">
        <v>394</v>
      </c>
      <c r="B1009" t="s">
        <v>468</v>
      </c>
      <c r="C1009" t="str">
        <f>CONCATENATE(A1009,"=",B1009)</f>
        <v>Miletus=Ionia</v>
      </c>
      <c r="D1009">
        <v>1</v>
      </c>
      <c r="E1009" t="str">
        <f>E1008</f>
        <v>H</v>
      </c>
      <c r="F1009">
        <v>28</v>
      </c>
      <c r="G1009" t="s">
        <v>361</v>
      </c>
    </row>
    <row r="1010" spans="1:7" outlineLevel="1">
      <c r="A1010" t="str">
        <f>A1009</f>
        <v>Miletus</v>
      </c>
      <c r="B1010" t="str">
        <f>B1009</f>
        <v>Ionia</v>
      </c>
      <c r="C1010" s="1" t="s">
        <v>195</v>
      </c>
      <c r="D1010">
        <f>SUBTOTAL(3,D1009:D1009)</f>
        <v>1</v>
      </c>
      <c r="E1010" t="str">
        <f>E1009</f>
        <v>H</v>
      </c>
      <c r="F1010">
        <f>F1009</f>
        <v>28</v>
      </c>
      <c r="G1010">
        <f>SUBTOTAL(3,G1009:G1009)</f>
        <v>1</v>
      </c>
    </row>
    <row r="1011" spans="1:7" outlineLevel="2">
      <c r="A1011" t="s">
        <v>394</v>
      </c>
      <c r="B1011" t="s">
        <v>468</v>
      </c>
      <c r="C1011" t="str">
        <f>CONCATENATE(A1011,"=",B1011)</f>
        <v>Miletus=Ionia</v>
      </c>
      <c r="D1011">
        <v>2</v>
      </c>
      <c r="E1011" t="str">
        <f>E1010</f>
        <v>H</v>
      </c>
      <c r="F1011">
        <v>34</v>
      </c>
      <c r="G1011" t="s">
        <v>355</v>
      </c>
    </row>
    <row r="1012" spans="1:7" outlineLevel="2">
      <c r="A1012" t="s">
        <v>394</v>
      </c>
      <c r="B1012" t="s">
        <v>468</v>
      </c>
      <c r="C1012" t="str">
        <f>CONCATENATE(A1012,"=",B1012)</f>
        <v>Miletus=Ionia</v>
      </c>
      <c r="D1012">
        <v>2</v>
      </c>
      <c r="E1012" t="s">
        <v>113</v>
      </c>
      <c r="F1012">
        <v>106</v>
      </c>
      <c r="G1012" t="s">
        <v>232</v>
      </c>
    </row>
    <row r="1013" spans="1:7" outlineLevel="1">
      <c r="A1013" t="str">
        <f>A1012</f>
        <v>Miletus</v>
      </c>
      <c r="B1013" t="str">
        <f>B1012</f>
        <v>Ionia</v>
      </c>
      <c r="C1013" s="1" t="s">
        <v>196</v>
      </c>
      <c r="D1013">
        <f>SUBTOTAL(3,D1011:D1012)</f>
        <v>2</v>
      </c>
      <c r="E1013" t="str">
        <f>E1012</f>
        <v>FF</v>
      </c>
      <c r="F1013">
        <f>F1012</f>
        <v>106</v>
      </c>
      <c r="G1013">
        <f>SUBTOTAL(3,G1011:G1012)</f>
        <v>2</v>
      </c>
    </row>
    <row r="1014" spans="1:7" outlineLevel="2">
      <c r="A1014" t="s">
        <v>394</v>
      </c>
      <c r="B1014" t="s">
        <v>468</v>
      </c>
      <c r="C1014" t="str">
        <f t="shared" ref="C1014:C1021" si="59">CONCATENATE(A1014,"=",B1014)</f>
        <v>Miletus=Ionia</v>
      </c>
      <c r="D1014">
        <v>3</v>
      </c>
      <c r="E1014" t="str">
        <f>E1013</f>
        <v>FF</v>
      </c>
      <c r="F1014">
        <v>37</v>
      </c>
      <c r="G1014" t="s">
        <v>211</v>
      </c>
    </row>
    <row r="1015" spans="1:7" outlineLevel="2">
      <c r="A1015" t="s">
        <v>394</v>
      </c>
      <c r="B1015" t="s">
        <v>468</v>
      </c>
      <c r="C1015" t="str">
        <f t="shared" si="59"/>
        <v>Miletus=Ionia</v>
      </c>
      <c r="D1015">
        <v>3</v>
      </c>
      <c r="E1015" t="s">
        <v>399</v>
      </c>
      <c r="F1015">
        <v>49</v>
      </c>
      <c r="G1015" t="s">
        <v>466</v>
      </c>
    </row>
    <row r="1016" spans="1:7" outlineLevel="2">
      <c r="A1016" t="s">
        <v>394</v>
      </c>
      <c r="B1016" t="s">
        <v>468</v>
      </c>
      <c r="C1016" t="str">
        <f t="shared" si="59"/>
        <v>Miletus=Ionia</v>
      </c>
      <c r="D1016">
        <v>3</v>
      </c>
      <c r="E1016" t="str">
        <f>E1015</f>
        <v>F</v>
      </c>
      <c r="F1016">
        <v>105</v>
      </c>
      <c r="G1016" t="s">
        <v>211</v>
      </c>
    </row>
    <row r="1017" spans="1:7" outlineLevel="2">
      <c r="A1017" t="s">
        <v>394</v>
      </c>
      <c r="B1017" t="s">
        <v>468</v>
      </c>
      <c r="C1017" t="str">
        <f t="shared" si="59"/>
        <v>Miletus=Ionia</v>
      </c>
      <c r="D1017">
        <v>3</v>
      </c>
      <c r="E1017" t="s">
        <v>399</v>
      </c>
      <c r="F1017">
        <v>106</v>
      </c>
      <c r="G1017" t="s">
        <v>241</v>
      </c>
    </row>
    <row r="1018" spans="1:7" outlineLevel="2">
      <c r="A1018" t="s">
        <v>394</v>
      </c>
      <c r="B1018" t="s">
        <v>468</v>
      </c>
      <c r="C1018" t="str">
        <f t="shared" si="59"/>
        <v>Miletus=Ionia</v>
      </c>
      <c r="D1018">
        <v>3</v>
      </c>
      <c r="E1018" t="s">
        <v>399</v>
      </c>
      <c r="F1018">
        <v>106</v>
      </c>
      <c r="G1018" t="s">
        <v>466</v>
      </c>
    </row>
    <row r="1019" spans="1:7" outlineLevel="2">
      <c r="A1019" t="s">
        <v>394</v>
      </c>
      <c r="B1019" t="s">
        <v>468</v>
      </c>
      <c r="C1019" t="str">
        <f t="shared" si="59"/>
        <v>Miletus=Ionia</v>
      </c>
      <c r="D1019">
        <v>3</v>
      </c>
      <c r="E1019" t="s">
        <v>255</v>
      </c>
      <c r="F1019">
        <v>106</v>
      </c>
      <c r="G1019" t="s">
        <v>446</v>
      </c>
    </row>
    <row r="1020" spans="1:7" outlineLevel="2">
      <c r="A1020" t="s">
        <v>394</v>
      </c>
      <c r="B1020" t="s">
        <v>468</v>
      </c>
      <c r="C1020" t="str">
        <f t="shared" si="59"/>
        <v>Miletus=Ionia</v>
      </c>
      <c r="D1020">
        <v>3</v>
      </c>
      <c r="E1020" t="str">
        <f t="shared" ref="E1020:E1032" si="60">E1019</f>
        <v>HF</v>
      </c>
      <c r="F1020">
        <v>124</v>
      </c>
      <c r="G1020" t="s">
        <v>410</v>
      </c>
    </row>
    <row r="1021" spans="1:7" outlineLevel="2">
      <c r="A1021" t="s">
        <v>394</v>
      </c>
      <c r="B1021" t="s">
        <v>468</v>
      </c>
      <c r="C1021" t="str">
        <f t="shared" si="59"/>
        <v>Miletus=Ionia</v>
      </c>
      <c r="D1021">
        <v>3</v>
      </c>
      <c r="E1021" t="str">
        <f t="shared" si="60"/>
        <v>HF</v>
      </c>
      <c r="F1021">
        <v>124</v>
      </c>
      <c r="G1021" t="s">
        <v>410</v>
      </c>
    </row>
    <row r="1022" spans="1:7" outlineLevel="1">
      <c r="A1022" t="str">
        <f>A1021</f>
        <v>Miletus</v>
      </c>
      <c r="B1022" t="str">
        <f>B1021</f>
        <v>Ionia</v>
      </c>
      <c r="C1022" s="1" t="s">
        <v>194</v>
      </c>
      <c r="D1022">
        <f>SUBTOTAL(3,D1014:D1021)</f>
        <v>8</v>
      </c>
      <c r="E1022" t="str">
        <f t="shared" si="60"/>
        <v>HF</v>
      </c>
      <c r="F1022">
        <f>F1021</f>
        <v>124</v>
      </c>
      <c r="G1022">
        <f>SUBTOTAL(3,G1014:G1021)</f>
        <v>8</v>
      </c>
    </row>
    <row r="1023" spans="1:7" outlineLevel="2">
      <c r="A1023" t="s">
        <v>394</v>
      </c>
      <c r="B1023" t="s">
        <v>468</v>
      </c>
      <c r="C1023" t="str">
        <f t="shared" ref="C1023:C1035" si="61">CONCATENATE(A1023,"=",B1023)</f>
        <v>Miletus=Ionia</v>
      </c>
      <c r="D1023">
        <v>4</v>
      </c>
      <c r="E1023" t="str">
        <f t="shared" si="60"/>
        <v>HF</v>
      </c>
      <c r="F1023">
        <v>28</v>
      </c>
      <c r="G1023" t="s">
        <v>411</v>
      </c>
    </row>
    <row r="1024" spans="1:7" outlineLevel="2">
      <c r="A1024" t="s">
        <v>394</v>
      </c>
      <c r="B1024" t="s">
        <v>468</v>
      </c>
      <c r="C1024" t="str">
        <f t="shared" si="61"/>
        <v>Miletus=Ionia</v>
      </c>
      <c r="D1024">
        <v>4</v>
      </c>
      <c r="E1024" t="str">
        <f t="shared" si="60"/>
        <v>HF</v>
      </c>
      <c r="F1024">
        <v>30</v>
      </c>
      <c r="G1024" t="s">
        <v>411</v>
      </c>
    </row>
    <row r="1025" spans="1:7" outlineLevel="2">
      <c r="A1025" t="s">
        <v>394</v>
      </c>
      <c r="B1025" t="s">
        <v>468</v>
      </c>
      <c r="C1025" t="str">
        <f t="shared" si="61"/>
        <v>Miletus=Ionia</v>
      </c>
      <c r="D1025">
        <v>4</v>
      </c>
      <c r="E1025" t="str">
        <f t="shared" si="60"/>
        <v>HF</v>
      </c>
      <c r="F1025">
        <v>36</v>
      </c>
      <c r="G1025" t="s">
        <v>411</v>
      </c>
    </row>
    <row r="1026" spans="1:7" outlineLevel="2">
      <c r="A1026" t="s">
        <v>394</v>
      </c>
      <c r="B1026" t="s">
        <v>468</v>
      </c>
      <c r="C1026" t="str">
        <f t="shared" si="61"/>
        <v>Miletus=Ionia</v>
      </c>
      <c r="D1026">
        <v>4</v>
      </c>
      <c r="E1026" t="str">
        <f t="shared" si="60"/>
        <v>HF</v>
      </c>
      <c r="F1026">
        <v>37</v>
      </c>
      <c r="G1026" t="s">
        <v>411</v>
      </c>
    </row>
    <row r="1027" spans="1:7" outlineLevel="2">
      <c r="A1027" t="s">
        <v>394</v>
      </c>
      <c r="B1027" t="s">
        <v>468</v>
      </c>
      <c r="C1027" t="str">
        <f t="shared" si="61"/>
        <v>Miletus=Ionia</v>
      </c>
      <c r="D1027">
        <v>4</v>
      </c>
      <c r="E1027" t="str">
        <f t="shared" si="60"/>
        <v>HF</v>
      </c>
      <c r="F1027">
        <v>37</v>
      </c>
      <c r="G1027" t="s">
        <v>411</v>
      </c>
    </row>
    <row r="1028" spans="1:7" outlineLevel="2">
      <c r="A1028" t="s">
        <v>394</v>
      </c>
      <c r="B1028" t="s">
        <v>468</v>
      </c>
      <c r="C1028" t="str">
        <f t="shared" si="61"/>
        <v>Miletus=Ionia</v>
      </c>
      <c r="D1028">
        <v>4</v>
      </c>
      <c r="E1028" t="str">
        <f t="shared" si="60"/>
        <v>HF</v>
      </c>
      <c r="F1028">
        <v>37</v>
      </c>
      <c r="G1028" t="s">
        <v>411</v>
      </c>
    </row>
    <row r="1029" spans="1:7" outlineLevel="2">
      <c r="A1029" t="s">
        <v>394</v>
      </c>
      <c r="B1029" t="s">
        <v>468</v>
      </c>
      <c r="C1029" t="str">
        <f t="shared" si="61"/>
        <v>Miletus=Ionia</v>
      </c>
      <c r="D1029">
        <v>4</v>
      </c>
      <c r="E1029" t="str">
        <f t="shared" si="60"/>
        <v>HF</v>
      </c>
      <c r="F1029">
        <v>37</v>
      </c>
      <c r="G1029" t="s">
        <v>411</v>
      </c>
    </row>
    <row r="1030" spans="1:7" outlineLevel="2">
      <c r="A1030" t="s">
        <v>394</v>
      </c>
      <c r="B1030" t="s">
        <v>468</v>
      </c>
      <c r="C1030" t="str">
        <f t="shared" si="61"/>
        <v>Miletus=Ionia</v>
      </c>
      <c r="D1030">
        <v>4</v>
      </c>
      <c r="E1030" t="str">
        <f t="shared" si="60"/>
        <v>HF</v>
      </c>
      <c r="F1030">
        <v>38</v>
      </c>
      <c r="G1030" t="s">
        <v>411</v>
      </c>
    </row>
    <row r="1031" spans="1:7" outlineLevel="2">
      <c r="A1031" t="s">
        <v>394</v>
      </c>
      <c r="B1031" t="s">
        <v>468</v>
      </c>
      <c r="C1031" t="str">
        <f t="shared" si="61"/>
        <v>Miletus=Ionia</v>
      </c>
      <c r="D1031">
        <v>4</v>
      </c>
      <c r="E1031" t="str">
        <f t="shared" si="60"/>
        <v>HF</v>
      </c>
      <c r="F1031">
        <v>38</v>
      </c>
      <c r="G1031" t="s">
        <v>411</v>
      </c>
    </row>
    <row r="1032" spans="1:7" outlineLevel="2">
      <c r="A1032" t="s">
        <v>394</v>
      </c>
      <c r="B1032" t="s">
        <v>468</v>
      </c>
      <c r="C1032" t="str">
        <f t="shared" si="61"/>
        <v>Miletus=Ionia</v>
      </c>
      <c r="D1032">
        <v>4</v>
      </c>
      <c r="E1032" t="str">
        <f t="shared" si="60"/>
        <v>HF</v>
      </c>
      <c r="F1032">
        <v>98</v>
      </c>
      <c r="G1032" t="s">
        <v>411</v>
      </c>
    </row>
    <row r="1033" spans="1:7" outlineLevel="2">
      <c r="A1033" t="s">
        <v>394</v>
      </c>
      <c r="B1033" t="s">
        <v>468</v>
      </c>
      <c r="C1033" t="str">
        <f t="shared" si="61"/>
        <v>Miletus=Ionia</v>
      </c>
      <c r="D1033">
        <v>4</v>
      </c>
      <c r="E1033" t="s">
        <v>401</v>
      </c>
      <c r="F1033">
        <v>106</v>
      </c>
      <c r="G1033" t="s">
        <v>411</v>
      </c>
    </row>
    <row r="1034" spans="1:7" outlineLevel="2">
      <c r="A1034" t="s">
        <v>394</v>
      </c>
      <c r="B1034" t="s">
        <v>468</v>
      </c>
      <c r="C1034" t="str">
        <f t="shared" si="61"/>
        <v>Miletus=Ionia</v>
      </c>
      <c r="D1034">
        <v>4</v>
      </c>
      <c r="E1034" t="str">
        <f>E1033</f>
        <v>FT</v>
      </c>
      <c r="F1034">
        <v>124</v>
      </c>
      <c r="G1034" t="s">
        <v>411</v>
      </c>
    </row>
    <row r="1035" spans="1:7" outlineLevel="2">
      <c r="A1035" t="s">
        <v>394</v>
      </c>
      <c r="B1035" t="s">
        <v>468</v>
      </c>
      <c r="C1035" t="str">
        <f t="shared" si="61"/>
        <v>Miletus=Ionia</v>
      </c>
      <c r="D1035">
        <v>4</v>
      </c>
      <c r="E1035" t="s">
        <v>396</v>
      </c>
      <c r="F1035">
        <v>124</v>
      </c>
      <c r="G1035" t="s">
        <v>411</v>
      </c>
    </row>
    <row r="1036" spans="1:7" outlineLevel="1">
      <c r="A1036" t="str">
        <f>A1035</f>
        <v>Miletus</v>
      </c>
      <c r="B1036" t="str">
        <f>B1035</f>
        <v>Ionia</v>
      </c>
      <c r="C1036" s="1" t="s">
        <v>197</v>
      </c>
      <c r="D1036">
        <f>SUBTOTAL(3,D1023:D1035)</f>
        <v>13</v>
      </c>
      <c r="E1036" t="str">
        <f>E1035</f>
        <v>T</v>
      </c>
      <c r="F1036">
        <f>F1035</f>
        <v>124</v>
      </c>
      <c r="G1036">
        <f>SUBTOTAL(3,G1023:G1035)</f>
        <v>13</v>
      </c>
    </row>
    <row r="1037" spans="1:7" outlineLevel="2">
      <c r="A1037" t="s">
        <v>394</v>
      </c>
      <c r="B1037" t="s">
        <v>210</v>
      </c>
      <c r="C1037" t="str">
        <f>CONCATENATE(A1037,"=",B1037)</f>
        <v>Miletus=Lacedaemon</v>
      </c>
      <c r="D1037">
        <v>2</v>
      </c>
      <c r="E1037" t="str">
        <f>E1036</f>
        <v>T</v>
      </c>
      <c r="F1037">
        <v>38</v>
      </c>
      <c r="G1037" t="s">
        <v>355</v>
      </c>
    </row>
    <row r="1038" spans="1:7" outlineLevel="1">
      <c r="A1038" t="str">
        <f>A1037</f>
        <v>Miletus</v>
      </c>
      <c r="B1038" t="str">
        <f>B1037</f>
        <v>Lacedaemon</v>
      </c>
      <c r="C1038" s="1" t="s">
        <v>196</v>
      </c>
      <c r="D1038">
        <f>SUBTOTAL(3,D1037:D1037)</f>
        <v>1</v>
      </c>
      <c r="E1038" t="str">
        <f>E1037</f>
        <v>T</v>
      </c>
      <c r="F1038">
        <f>F1037</f>
        <v>38</v>
      </c>
      <c r="G1038">
        <f>SUBTOTAL(3,G1037:G1037)</f>
        <v>1</v>
      </c>
    </row>
    <row r="1039" spans="1:7" outlineLevel="2">
      <c r="A1039" t="s">
        <v>394</v>
      </c>
      <c r="B1039" t="s">
        <v>210</v>
      </c>
      <c r="C1039" t="str">
        <f>CONCATENATE(A1039,"=",B1039)</f>
        <v>Miletus=Lacedaemon</v>
      </c>
      <c r="D1039">
        <v>3</v>
      </c>
      <c r="E1039" t="str">
        <f>E1038</f>
        <v>T</v>
      </c>
      <c r="F1039">
        <v>54</v>
      </c>
      <c r="G1039" t="s">
        <v>410</v>
      </c>
    </row>
    <row r="1040" spans="1:7" outlineLevel="1">
      <c r="A1040" t="str">
        <f>A1039</f>
        <v>Miletus</v>
      </c>
      <c r="B1040" t="str">
        <f>B1039</f>
        <v>Lacedaemon</v>
      </c>
      <c r="C1040" s="1" t="s">
        <v>194</v>
      </c>
      <c r="D1040">
        <f>SUBTOTAL(3,D1039:D1039)</f>
        <v>1</v>
      </c>
      <c r="E1040" t="str">
        <f>E1039</f>
        <v>T</v>
      </c>
      <c r="F1040">
        <f>F1039</f>
        <v>54</v>
      </c>
      <c r="G1040">
        <f>SUBTOTAL(3,G1039:G1039)</f>
        <v>1</v>
      </c>
    </row>
    <row r="1041" spans="1:7" outlineLevel="2">
      <c r="A1041" t="s">
        <v>394</v>
      </c>
      <c r="B1041" t="s">
        <v>210</v>
      </c>
      <c r="C1041" t="str">
        <f>CONCATENATE(A1041,"=",B1041)</f>
        <v>Miletus=Lacedaemon</v>
      </c>
      <c r="D1041">
        <v>4</v>
      </c>
      <c r="E1041" t="s">
        <v>253</v>
      </c>
      <c r="F1041">
        <v>50</v>
      </c>
      <c r="G1041" t="s">
        <v>411</v>
      </c>
    </row>
    <row r="1042" spans="1:7" outlineLevel="2">
      <c r="A1042" t="s">
        <v>394</v>
      </c>
      <c r="B1042" t="s">
        <v>210</v>
      </c>
      <c r="C1042" t="str">
        <f>CONCATENATE(A1042,"=",B1042)</f>
        <v>Miletus=Lacedaemon</v>
      </c>
      <c r="D1042">
        <v>4</v>
      </c>
      <c r="E1042" t="s">
        <v>367</v>
      </c>
      <c r="F1042">
        <v>97</v>
      </c>
      <c r="G1042" t="s">
        <v>241</v>
      </c>
    </row>
    <row r="1043" spans="1:7" outlineLevel="1">
      <c r="A1043" t="str">
        <f>A1042</f>
        <v>Miletus</v>
      </c>
      <c r="B1043" t="str">
        <f>B1042</f>
        <v>Lacedaemon</v>
      </c>
      <c r="C1043" s="1" t="s">
        <v>197</v>
      </c>
      <c r="D1043">
        <f>SUBTOTAL(3,D1041:D1042)</f>
        <v>2</v>
      </c>
      <c r="E1043" t="str">
        <f>E1042</f>
        <v>N</v>
      </c>
      <c r="F1043">
        <f>F1042</f>
        <v>97</v>
      </c>
      <c r="G1043">
        <f>SUBTOTAL(3,G1041:G1042)</f>
        <v>2</v>
      </c>
    </row>
    <row r="1044" spans="1:7" outlineLevel="2">
      <c r="A1044" t="s">
        <v>394</v>
      </c>
      <c r="B1044" t="s">
        <v>192</v>
      </c>
      <c r="C1044" t="str">
        <f>CONCATENATE(A1044,"=",B1044)</f>
        <v>Miletus=Leros</v>
      </c>
      <c r="D1044">
        <v>2</v>
      </c>
      <c r="E1044" t="s">
        <v>418</v>
      </c>
      <c r="F1044">
        <v>125</v>
      </c>
      <c r="G1044" t="s">
        <v>403</v>
      </c>
    </row>
    <row r="1045" spans="1:7" outlineLevel="1">
      <c r="A1045" t="str">
        <f>A1044</f>
        <v>Miletus</v>
      </c>
      <c r="B1045" t="str">
        <f>B1044</f>
        <v>Leros</v>
      </c>
      <c r="C1045" s="1" t="s">
        <v>196</v>
      </c>
      <c r="D1045">
        <f>SUBTOTAL(3,D1044:D1044)</f>
        <v>1</v>
      </c>
      <c r="E1045" t="str">
        <f>E1044</f>
        <v>FP</v>
      </c>
      <c r="F1045">
        <f>F1044</f>
        <v>125</v>
      </c>
      <c r="G1045">
        <f>SUBTOTAL(3,G1044:G1044)</f>
        <v>1</v>
      </c>
    </row>
    <row r="1046" spans="1:7" outlineLevel="2">
      <c r="A1046" t="s">
        <v>394</v>
      </c>
      <c r="B1046" t="s">
        <v>192</v>
      </c>
      <c r="C1046" t="str">
        <f>CONCATENATE(A1046,"=",B1046)</f>
        <v>Miletus=Leros</v>
      </c>
      <c r="D1046">
        <v>4</v>
      </c>
      <c r="E1046" t="s">
        <v>399</v>
      </c>
      <c r="F1046">
        <v>125</v>
      </c>
      <c r="G1046" t="s">
        <v>300</v>
      </c>
    </row>
    <row r="1047" spans="1:7" outlineLevel="1">
      <c r="A1047" t="str">
        <f>A1046</f>
        <v>Miletus</v>
      </c>
      <c r="B1047" t="str">
        <f>B1046</f>
        <v>Leros</v>
      </c>
      <c r="C1047" s="1" t="s">
        <v>197</v>
      </c>
      <c r="D1047">
        <f>SUBTOTAL(3,D1046:D1046)</f>
        <v>1</v>
      </c>
      <c r="E1047" t="str">
        <f>E1046</f>
        <v>F</v>
      </c>
      <c r="F1047">
        <f>F1046</f>
        <v>125</v>
      </c>
      <c r="G1047">
        <f>SUBTOTAL(3,G1046:G1046)</f>
        <v>1</v>
      </c>
    </row>
    <row r="1048" spans="1:7" outlineLevel="2">
      <c r="A1048" t="s">
        <v>394</v>
      </c>
      <c r="B1048" t="s">
        <v>215</v>
      </c>
      <c r="C1048" t="str">
        <f>CONCATENATE(A1048,"=",B1048)</f>
        <v>Miletus=Myndus</v>
      </c>
      <c r="D1048">
        <v>3</v>
      </c>
      <c r="E1048" t="str">
        <f>E1047</f>
        <v>F</v>
      </c>
      <c r="F1048">
        <v>33</v>
      </c>
      <c r="G1048" t="s">
        <v>407</v>
      </c>
    </row>
    <row r="1049" spans="1:7" outlineLevel="2">
      <c r="A1049" t="s">
        <v>394</v>
      </c>
      <c r="B1049" t="s">
        <v>215</v>
      </c>
      <c r="C1049" t="str">
        <f>CONCATENATE(A1049,"=",B1049)</f>
        <v>Miletus=Myndus</v>
      </c>
      <c r="D1049">
        <v>3</v>
      </c>
      <c r="E1049" t="str">
        <f>E1048</f>
        <v>F</v>
      </c>
      <c r="F1049">
        <v>33</v>
      </c>
      <c r="G1049" t="s">
        <v>211</v>
      </c>
    </row>
    <row r="1050" spans="1:7" outlineLevel="2">
      <c r="A1050" t="s">
        <v>394</v>
      </c>
      <c r="B1050" t="s">
        <v>215</v>
      </c>
      <c r="C1050" t="str">
        <f>CONCATENATE(A1050,"=",B1050)</f>
        <v>Miletus=Myndus</v>
      </c>
      <c r="D1050">
        <v>3</v>
      </c>
      <c r="E1050" t="s">
        <v>396</v>
      </c>
      <c r="F1050">
        <v>33</v>
      </c>
      <c r="G1050" t="s">
        <v>211</v>
      </c>
    </row>
    <row r="1051" spans="1:7" outlineLevel="1">
      <c r="A1051" t="str">
        <f>A1050</f>
        <v>Miletus</v>
      </c>
      <c r="B1051" t="str">
        <f>B1050</f>
        <v>Myndus</v>
      </c>
      <c r="C1051" s="1" t="s">
        <v>194</v>
      </c>
      <c r="D1051">
        <f>SUBTOTAL(3,D1048:D1050)</f>
        <v>3</v>
      </c>
      <c r="E1051" t="str">
        <f>E1050</f>
        <v>T</v>
      </c>
      <c r="F1051">
        <f>F1050</f>
        <v>33</v>
      </c>
      <c r="G1051">
        <f>SUBTOTAL(3,G1048:G1050)</f>
        <v>3</v>
      </c>
    </row>
    <row r="1052" spans="1:7" outlineLevel="2">
      <c r="A1052" t="s">
        <v>394</v>
      </c>
      <c r="B1052" t="s">
        <v>215</v>
      </c>
      <c r="C1052" t="str">
        <f>CONCATENATE(A1052,"=",B1052)</f>
        <v>Miletus=Myndus</v>
      </c>
      <c r="D1052">
        <v>4</v>
      </c>
      <c r="E1052" t="str">
        <f>E1051</f>
        <v>T</v>
      </c>
      <c r="F1052">
        <v>33</v>
      </c>
      <c r="G1052" t="s">
        <v>411</v>
      </c>
    </row>
    <row r="1053" spans="1:7" outlineLevel="1">
      <c r="A1053" t="str">
        <f>A1052</f>
        <v>Miletus</v>
      </c>
      <c r="B1053" t="str">
        <f>B1052</f>
        <v>Myndus</v>
      </c>
      <c r="C1053" s="1" t="s">
        <v>197</v>
      </c>
      <c r="D1053">
        <f>SUBTOTAL(3,D1052:D1052)</f>
        <v>1</v>
      </c>
      <c r="E1053" t="str">
        <f>E1052</f>
        <v>T</v>
      </c>
      <c r="F1053">
        <f>F1052</f>
        <v>33</v>
      </c>
      <c r="G1053">
        <f>SUBTOTAL(3,G1052:G1052)</f>
        <v>1</v>
      </c>
    </row>
    <row r="1054" spans="1:7" outlineLevel="2">
      <c r="A1054" t="s">
        <v>394</v>
      </c>
      <c r="B1054" t="s">
        <v>398</v>
      </c>
      <c r="C1054" t="str">
        <f>CONCATENATE(A1054,"=",B1054)</f>
        <v>Miletus=Myrcinus</v>
      </c>
      <c r="D1054">
        <v>2</v>
      </c>
      <c r="E1054" t="str">
        <f>E1053</f>
        <v>T</v>
      </c>
      <c r="F1054">
        <v>126</v>
      </c>
      <c r="G1054" t="s">
        <v>232</v>
      </c>
    </row>
    <row r="1055" spans="1:7" outlineLevel="1">
      <c r="A1055" t="str">
        <f>A1054</f>
        <v>Miletus</v>
      </c>
      <c r="B1055" t="str">
        <f>B1054</f>
        <v>Myrcinus</v>
      </c>
      <c r="C1055" s="1" t="s">
        <v>196</v>
      </c>
      <c r="D1055">
        <f>SUBTOTAL(3,D1054:D1054)</f>
        <v>1</v>
      </c>
      <c r="E1055" t="str">
        <f>E1054</f>
        <v>T</v>
      </c>
      <c r="F1055">
        <f>F1054</f>
        <v>126</v>
      </c>
      <c r="G1055">
        <f>SUBTOTAL(3,G1054:G1054)</f>
        <v>1</v>
      </c>
    </row>
    <row r="1056" spans="1:7" outlineLevel="2">
      <c r="A1056" t="s">
        <v>394</v>
      </c>
      <c r="B1056" t="s">
        <v>398</v>
      </c>
      <c r="C1056" t="str">
        <f>CONCATENATE(A1056,"=",B1056)</f>
        <v>Miletus=Myrcinus</v>
      </c>
      <c r="D1056">
        <v>3</v>
      </c>
      <c r="E1056" t="s">
        <v>399</v>
      </c>
      <c r="F1056">
        <v>11</v>
      </c>
      <c r="G1056" t="s">
        <v>357</v>
      </c>
    </row>
    <row r="1057" spans="1:7" outlineLevel="1">
      <c r="A1057" t="str">
        <f>A1056</f>
        <v>Miletus</v>
      </c>
      <c r="B1057" t="str">
        <f>B1056</f>
        <v>Myrcinus</v>
      </c>
      <c r="C1057" s="1" t="s">
        <v>194</v>
      </c>
      <c r="D1057">
        <f>SUBTOTAL(3,D1056:D1056)</f>
        <v>1</v>
      </c>
      <c r="E1057" t="str">
        <f>E1056</f>
        <v>F</v>
      </c>
      <c r="F1057">
        <f>F1056</f>
        <v>11</v>
      </c>
      <c r="G1057">
        <f>SUBTOTAL(3,G1056:G1056)</f>
        <v>1</v>
      </c>
    </row>
    <row r="1058" spans="1:7" outlineLevel="2">
      <c r="A1058" t="s">
        <v>394</v>
      </c>
      <c r="B1058" t="s">
        <v>398</v>
      </c>
      <c r="C1058" t="str">
        <f>CONCATENATE(A1058,"=",B1058)</f>
        <v>Miletus=Myrcinus</v>
      </c>
      <c r="D1058">
        <v>4</v>
      </c>
      <c r="E1058" t="str">
        <f t="shared" ref="E1058:E1067" si="62">E1057</f>
        <v>F</v>
      </c>
      <c r="F1058">
        <v>23</v>
      </c>
      <c r="G1058" t="s">
        <v>411</v>
      </c>
    </row>
    <row r="1059" spans="1:7" outlineLevel="1">
      <c r="A1059" t="str">
        <f>A1058</f>
        <v>Miletus</v>
      </c>
      <c r="B1059" t="str">
        <f>B1058</f>
        <v>Myrcinus</v>
      </c>
      <c r="C1059" s="1" t="s">
        <v>197</v>
      </c>
      <c r="D1059">
        <f>SUBTOTAL(3,D1058:D1058)</f>
        <v>1</v>
      </c>
      <c r="E1059" t="str">
        <f t="shared" si="62"/>
        <v>F</v>
      </c>
      <c r="F1059">
        <f>F1058</f>
        <v>23</v>
      </c>
      <c r="G1059">
        <f>SUBTOTAL(3,G1058:G1058)</f>
        <v>1</v>
      </c>
    </row>
    <row r="1060" spans="1:7" outlineLevel="2">
      <c r="A1060" t="s">
        <v>394</v>
      </c>
      <c r="B1060" t="s">
        <v>221</v>
      </c>
      <c r="C1060" t="str">
        <f>CONCATENATE(A1060,"=",B1060)</f>
        <v>Miletus=Myus</v>
      </c>
      <c r="D1060">
        <v>2</v>
      </c>
      <c r="E1060" t="str">
        <f t="shared" si="62"/>
        <v>F</v>
      </c>
      <c r="F1060">
        <v>37</v>
      </c>
      <c r="G1060" t="s">
        <v>355</v>
      </c>
    </row>
    <row r="1061" spans="1:7" outlineLevel="1">
      <c r="A1061" t="str">
        <f>A1060</f>
        <v>Miletus</v>
      </c>
      <c r="B1061" t="str">
        <f>B1060</f>
        <v>Myus</v>
      </c>
      <c r="C1061" s="1" t="s">
        <v>196</v>
      </c>
      <c r="D1061">
        <f>SUBTOTAL(3,D1060:D1060)</f>
        <v>1</v>
      </c>
      <c r="E1061" t="str">
        <f t="shared" si="62"/>
        <v>F</v>
      </c>
      <c r="F1061">
        <f>F1060</f>
        <v>37</v>
      </c>
      <c r="G1061">
        <f>SUBTOTAL(3,G1060:G1060)</f>
        <v>1</v>
      </c>
    </row>
    <row r="1062" spans="1:7" outlineLevel="2">
      <c r="A1062" t="s">
        <v>394</v>
      </c>
      <c r="B1062" t="s">
        <v>221</v>
      </c>
      <c r="C1062" t="str">
        <f>CONCATENATE(A1062,"=",B1062)</f>
        <v>Miletus=Myus</v>
      </c>
      <c r="D1062">
        <v>4</v>
      </c>
      <c r="E1062" t="str">
        <f t="shared" si="62"/>
        <v>F</v>
      </c>
      <c r="F1062">
        <v>36</v>
      </c>
      <c r="G1062" t="s">
        <v>410</v>
      </c>
    </row>
    <row r="1063" spans="1:7" outlineLevel="2">
      <c r="A1063" t="s">
        <v>394</v>
      </c>
      <c r="B1063" t="s">
        <v>221</v>
      </c>
      <c r="C1063" t="str">
        <f>CONCATENATE(A1063,"=",B1063)</f>
        <v>Miletus=Myus</v>
      </c>
      <c r="D1063">
        <v>4</v>
      </c>
      <c r="E1063" t="str">
        <f t="shared" si="62"/>
        <v>F</v>
      </c>
      <c r="F1063">
        <v>37</v>
      </c>
      <c r="G1063" t="s">
        <v>411</v>
      </c>
    </row>
    <row r="1064" spans="1:7" outlineLevel="2">
      <c r="A1064" t="s">
        <v>394</v>
      </c>
      <c r="B1064" t="s">
        <v>221</v>
      </c>
      <c r="C1064" t="str">
        <f>CONCATENATE(A1064,"=",B1064)</f>
        <v>Miletus=Myus</v>
      </c>
      <c r="D1064">
        <v>4</v>
      </c>
      <c r="E1064" t="str">
        <f t="shared" si="62"/>
        <v>F</v>
      </c>
      <c r="F1064">
        <v>37</v>
      </c>
      <c r="G1064" t="s">
        <v>411</v>
      </c>
    </row>
    <row r="1065" spans="1:7" outlineLevel="2">
      <c r="A1065" t="s">
        <v>394</v>
      </c>
      <c r="B1065" t="s">
        <v>221</v>
      </c>
      <c r="C1065" t="str">
        <f>CONCATENATE(A1065,"=",B1065)</f>
        <v>Miletus=Myus</v>
      </c>
      <c r="D1065">
        <v>4</v>
      </c>
      <c r="E1065" t="str">
        <f t="shared" si="62"/>
        <v>F</v>
      </c>
      <c r="F1065">
        <v>37</v>
      </c>
      <c r="G1065" t="s">
        <v>411</v>
      </c>
    </row>
    <row r="1066" spans="1:7" outlineLevel="2">
      <c r="A1066" t="s">
        <v>394</v>
      </c>
      <c r="B1066" t="s">
        <v>223</v>
      </c>
      <c r="C1066" t="str">
        <f>CONCATENATE(A1066,"=",B1066)</f>
        <v xml:space="preserve">Miletus=Myus </v>
      </c>
      <c r="D1066">
        <v>4</v>
      </c>
      <c r="E1066" t="str">
        <f t="shared" si="62"/>
        <v>F</v>
      </c>
      <c r="F1066">
        <v>37</v>
      </c>
      <c r="G1066" t="s">
        <v>411</v>
      </c>
    </row>
    <row r="1067" spans="1:7" outlineLevel="1">
      <c r="A1067" t="str">
        <f>A1066</f>
        <v>Miletus</v>
      </c>
      <c r="B1067" t="str">
        <f>B1066</f>
        <v xml:space="preserve">Myus </v>
      </c>
      <c r="C1067" s="1" t="s">
        <v>197</v>
      </c>
      <c r="D1067">
        <f>SUBTOTAL(3,D1062:D1066)</f>
        <v>5</v>
      </c>
      <c r="E1067" t="str">
        <f t="shared" si="62"/>
        <v>F</v>
      </c>
      <c r="F1067">
        <f>F1066</f>
        <v>37</v>
      </c>
      <c r="G1067">
        <f>SUBTOTAL(3,G1062:G1066)</f>
        <v>5</v>
      </c>
    </row>
    <row r="1068" spans="1:7" outlineLevel="2">
      <c r="A1068" t="s">
        <v>394</v>
      </c>
      <c r="B1068" t="s">
        <v>467</v>
      </c>
      <c r="C1068" t="str">
        <f>CONCATENATE(A1068,"=",B1068)</f>
        <v>Miletus=Naxos</v>
      </c>
      <c r="D1068">
        <v>2</v>
      </c>
      <c r="E1068" t="s">
        <v>418</v>
      </c>
      <c r="F1068">
        <v>30</v>
      </c>
      <c r="G1068" t="s">
        <v>355</v>
      </c>
    </row>
    <row r="1069" spans="1:7" outlineLevel="2">
      <c r="A1069" t="s">
        <v>394</v>
      </c>
      <c r="B1069" t="s">
        <v>467</v>
      </c>
      <c r="C1069" t="str">
        <f>CONCATENATE(A1069,"=",B1069)</f>
        <v>Miletus=Naxos</v>
      </c>
      <c r="D1069">
        <v>2</v>
      </c>
      <c r="E1069" t="s">
        <v>205</v>
      </c>
      <c r="F1069">
        <v>31</v>
      </c>
      <c r="G1069" t="s">
        <v>206</v>
      </c>
    </row>
    <row r="1070" spans="1:7" outlineLevel="1">
      <c r="A1070" t="str">
        <f>A1069</f>
        <v>Miletus</v>
      </c>
      <c r="B1070" t="str">
        <f>B1069</f>
        <v>Naxos</v>
      </c>
      <c r="C1070" s="1" t="s">
        <v>196</v>
      </c>
      <c r="D1070">
        <f>SUBTOTAL(3,D1068:D1069)</f>
        <v>2</v>
      </c>
      <c r="E1070" t="str">
        <f>E1069</f>
        <v>FPT</v>
      </c>
      <c r="F1070">
        <f>F1069</f>
        <v>31</v>
      </c>
      <c r="G1070">
        <f>SUBTOTAL(3,G1068:G1069)</f>
        <v>2</v>
      </c>
    </row>
    <row r="1071" spans="1:7" outlineLevel="2">
      <c r="A1071" t="s">
        <v>394</v>
      </c>
      <c r="B1071" t="s">
        <v>467</v>
      </c>
      <c r="C1071" t="str">
        <f>CONCATENATE(A1071,"=",B1071)</f>
        <v>Miletus=Naxos</v>
      </c>
      <c r="D1071">
        <v>3</v>
      </c>
      <c r="E1071" t="str">
        <f>E1070</f>
        <v>FPT</v>
      </c>
      <c r="F1071">
        <v>30</v>
      </c>
      <c r="G1071" t="s">
        <v>445</v>
      </c>
    </row>
    <row r="1072" spans="1:7" outlineLevel="2">
      <c r="A1072" t="s">
        <v>394</v>
      </c>
      <c r="B1072" t="s">
        <v>467</v>
      </c>
      <c r="C1072" t="str">
        <f>CONCATENATE(A1072,"=",B1072)</f>
        <v>Miletus=Naxos</v>
      </c>
      <c r="D1072">
        <v>3</v>
      </c>
      <c r="E1072" t="s">
        <v>399</v>
      </c>
      <c r="F1072">
        <v>30</v>
      </c>
      <c r="G1072" t="s">
        <v>357</v>
      </c>
    </row>
    <row r="1073" spans="1:7" outlineLevel="2">
      <c r="A1073" t="s">
        <v>394</v>
      </c>
      <c r="B1073" t="s">
        <v>467</v>
      </c>
      <c r="C1073" t="str">
        <f>CONCATENATE(A1073,"=",B1073)</f>
        <v>Miletus=Naxos</v>
      </c>
      <c r="D1073">
        <v>3</v>
      </c>
      <c r="E1073" t="s">
        <v>399</v>
      </c>
      <c r="F1073">
        <v>31</v>
      </c>
      <c r="G1073" t="s">
        <v>474</v>
      </c>
    </row>
    <row r="1074" spans="1:7" outlineLevel="2">
      <c r="A1074" t="s">
        <v>394</v>
      </c>
      <c r="B1074" t="s">
        <v>467</v>
      </c>
      <c r="C1074" t="str">
        <f>CONCATENATE(A1074,"=",B1074)</f>
        <v>Miletus=Naxos</v>
      </c>
      <c r="D1074">
        <v>3</v>
      </c>
      <c r="E1074" t="str">
        <f>E1073</f>
        <v>F</v>
      </c>
      <c r="F1074">
        <v>34</v>
      </c>
      <c r="G1074" t="s">
        <v>216</v>
      </c>
    </row>
    <row r="1075" spans="1:7" outlineLevel="2">
      <c r="A1075" t="s">
        <v>394</v>
      </c>
      <c r="B1075" t="s">
        <v>467</v>
      </c>
      <c r="C1075" t="str">
        <f>CONCATENATE(A1075,"=",B1075)</f>
        <v>Miletus=Naxos</v>
      </c>
      <c r="D1075">
        <v>3</v>
      </c>
      <c r="E1075" t="str">
        <f>E1074</f>
        <v>F</v>
      </c>
      <c r="F1075">
        <v>34</v>
      </c>
      <c r="G1075" t="s">
        <v>216</v>
      </c>
    </row>
    <row r="1076" spans="1:7" outlineLevel="1">
      <c r="A1076" t="str">
        <f>A1075</f>
        <v>Miletus</v>
      </c>
      <c r="B1076" t="str">
        <f>B1075</f>
        <v>Naxos</v>
      </c>
      <c r="C1076" s="1" t="s">
        <v>194</v>
      </c>
      <c r="D1076">
        <f>SUBTOTAL(3,D1071:D1075)</f>
        <v>5</v>
      </c>
      <c r="E1076" t="str">
        <f>E1075</f>
        <v>F</v>
      </c>
      <c r="F1076">
        <f>F1075</f>
        <v>34</v>
      </c>
      <c r="G1076">
        <f>SUBTOTAL(3,G1071:G1075)</f>
        <v>5</v>
      </c>
    </row>
    <row r="1077" spans="1:7" outlineLevel="2">
      <c r="A1077" t="s">
        <v>394</v>
      </c>
      <c r="B1077" t="s">
        <v>467</v>
      </c>
      <c r="C1077" t="str">
        <f t="shared" ref="C1077:C1086" si="63">CONCATENATE(A1077,"=",B1077)</f>
        <v>Miletus=Naxos</v>
      </c>
      <c r="D1077">
        <v>4</v>
      </c>
      <c r="E1077" t="s">
        <v>418</v>
      </c>
      <c r="F1077">
        <v>30</v>
      </c>
      <c r="G1077" t="s">
        <v>429</v>
      </c>
    </row>
    <row r="1078" spans="1:7" outlineLevel="2">
      <c r="A1078" t="s">
        <v>394</v>
      </c>
      <c r="B1078" t="s">
        <v>467</v>
      </c>
      <c r="C1078" t="str">
        <f t="shared" si="63"/>
        <v>Miletus=Naxos</v>
      </c>
      <c r="D1078">
        <v>4</v>
      </c>
      <c r="E1078" t="s">
        <v>450</v>
      </c>
      <c r="F1078">
        <v>30</v>
      </c>
      <c r="G1078" t="s">
        <v>411</v>
      </c>
    </row>
    <row r="1079" spans="1:7" outlineLevel="2">
      <c r="A1079" t="s">
        <v>394</v>
      </c>
      <c r="B1079" t="s">
        <v>467</v>
      </c>
      <c r="C1079" t="str">
        <f t="shared" si="63"/>
        <v>Miletus=Naxos</v>
      </c>
      <c r="D1079">
        <v>4</v>
      </c>
      <c r="E1079" t="s">
        <v>399</v>
      </c>
      <c r="F1079">
        <v>30</v>
      </c>
      <c r="G1079" t="s">
        <v>411</v>
      </c>
    </row>
    <row r="1080" spans="1:7" outlineLevel="2">
      <c r="A1080" t="s">
        <v>394</v>
      </c>
      <c r="B1080" t="s">
        <v>467</v>
      </c>
      <c r="C1080" t="str">
        <f t="shared" si="63"/>
        <v>Miletus=Naxos</v>
      </c>
      <c r="D1080">
        <v>4</v>
      </c>
      <c r="E1080" t="s">
        <v>399</v>
      </c>
      <c r="F1080">
        <v>30</v>
      </c>
      <c r="G1080" t="s">
        <v>429</v>
      </c>
    </row>
    <row r="1081" spans="1:7" outlineLevel="2">
      <c r="A1081" t="s">
        <v>394</v>
      </c>
      <c r="B1081" t="s">
        <v>467</v>
      </c>
      <c r="C1081" t="str">
        <f t="shared" si="63"/>
        <v>Miletus=Naxos</v>
      </c>
      <c r="D1081">
        <v>4</v>
      </c>
      <c r="E1081" t="s">
        <v>367</v>
      </c>
      <c r="F1081">
        <v>33</v>
      </c>
      <c r="G1081" t="s">
        <v>429</v>
      </c>
    </row>
    <row r="1082" spans="1:7" outlineLevel="2">
      <c r="A1082" t="s">
        <v>394</v>
      </c>
      <c r="B1082" t="s">
        <v>467</v>
      </c>
      <c r="C1082" t="str">
        <f t="shared" si="63"/>
        <v>Miletus=Naxos</v>
      </c>
      <c r="D1082">
        <v>4</v>
      </c>
      <c r="E1082" t="s">
        <v>367</v>
      </c>
      <c r="F1082">
        <v>33</v>
      </c>
      <c r="G1082" t="s">
        <v>429</v>
      </c>
    </row>
    <row r="1083" spans="1:7" outlineLevel="2">
      <c r="A1083" t="s">
        <v>394</v>
      </c>
      <c r="B1083" t="s">
        <v>467</v>
      </c>
      <c r="C1083" t="str">
        <f t="shared" si="63"/>
        <v>Miletus=Naxos</v>
      </c>
      <c r="D1083">
        <v>4</v>
      </c>
      <c r="E1083" t="str">
        <f t="shared" ref="E1083:E1088" si="64">E1082</f>
        <v>N</v>
      </c>
      <c r="F1083">
        <v>34</v>
      </c>
      <c r="G1083" t="s">
        <v>440</v>
      </c>
    </row>
    <row r="1084" spans="1:7" outlineLevel="2">
      <c r="A1084" t="s">
        <v>394</v>
      </c>
      <c r="B1084" t="s">
        <v>467</v>
      </c>
      <c r="C1084" t="str">
        <f t="shared" si="63"/>
        <v>Miletus=Naxos</v>
      </c>
      <c r="D1084">
        <v>4</v>
      </c>
      <c r="E1084" t="str">
        <f t="shared" si="64"/>
        <v>N</v>
      </c>
      <c r="F1084">
        <v>34</v>
      </c>
      <c r="G1084" t="s">
        <v>363</v>
      </c>
    </row>
    <row r="1085" spans="1:7" outlineLevel="2">
      <c r="A1085" t="s">
        <v>394</v>
      </c>
      <c r="B1085" t="s">
        <v>467</v>
      </c>
      <c r="C1085" t="str">
        <f t="shared" si="63"/>
        <v>Miletus=Naxos</v>
      </c>
      <c r="D1085">
        <v>4</v>
      </c>
      <c r="E1085" t="str">
        <f t="shared" si="64"/>
        <v>N</v>
      </c>
      <c r="F1085">
        <v>34</v>
      </c>
      <c r="G1085" t="s">
        <v>411</v>
      </c>
    </row>
    <row r="1086" spans="1:7" outlineLevel="2">
      <c r="A1086" t="s">
        <v>394</v>
      </c>
      <c r="B1086" t="s">
        <v>467</v>
      </c>
      <c r="C1086" t="str">
        <f t="shared" si="63"/>
        <v>Miletus=Naxos</v>
      </c>
      <c r="D1086">
        <v>4</v>
      </c>
      <c r="E1086" t="str">
        <f t="shared" si="64"/>
        <v>N</v>
      </c>
      <c r="F1086">
        <v>37</v>
      </c>
      <c r="G1086" t="s">
        <v>411</v>
      </c>
    </row>
    <row r="1087" spans="1:7" outlineLevel="1">
      <c r="A1087" t="str">
        <f>A1086</f>
        <v>Miletus</v>
      </c>
      <c r="B1087" t="str">
        <f>B1086</f>
        <v>Naxos</v>
      </c>
      <c r="C1087" s="1" t="s">
        <v>197</v>
      </c>
      <c r="D1087">
        <f>SUBTOTAL(3,D1077:D1086)</f>
        <v>10</v>
      </c>
      <c r="E1087" t="str">
        <f t="shared" si="64"/>
        <v>N</v>
      </c>
      <c r="F1087">
        <f>F1086</f>
        <v>37</v>
      </c>
      <c r="G1087">
        <f>SUBTOTAL(3,G1077:G1086)</f>
        <v>10</v>
      </c>
    </row>
    <row r="1088" spans="1:7" outlineLevel="2">
      <c r="A1088" t="s">
        <v>394</v>
      </c>
      <c r="B1088" t="s">
        <v>362</v>
      </c>
      <c r="C1088" t="str">
        <f>CONCATENATE(A1088,"=",B1088)</f>
        <v>Miletus=Paeonia</v>
      </c>
      <c r="D1088">
        <v>3</v>
      </c>
      <c r="E1088" t="str">
        <f t="shared" si="64"/>
        <v>N</v>
      </c>
      <c r="F1088">
        <v>98</v>
      </c>
      <c r="G1088" t="s">
        <v>410</v>
      </c>
    </row>
    <row r="1089" spans="1:7" outlineLevel="2">
      <c r="A1089" t="s">
        <v>394</v>
      </c>
      <c r="B1089" t="s">
        <v>362</v>
      </c>
      <c r="C1089" t="str">
        <f>CONCATENATE(A1089,"=",B1089)</f>
        <v>Miletus=Paeonia</v>
      </c>
      <c r="D1089">
        <v>3</v>
      </c>
      <c r="E1089" t="s">
        <v>399</v>
      </c>
      <c r="F1089">
        <v>98</v>
      </c>
      <c r="G1089" t="s">
        <v>410</v>
      </c>
    </row>
    <row r="1090" spans="1:7" outlineLevel="2">
      <c r="A1090" t="s">
        <v>394</v>
      </c>
      <c r="B1090" t="s">
        <v>362</v>
      </c>
      <c r="C1090" t="str">
        <f>CONCATENATE(A1090,"=",B1090)</f>
        <v>Miletus=Paeonia</v>
      </c>
      <c r="D1090">
        <v>3</v>
      </c>
      <c r="E1090" t="s">
        <v>399</v>
      </c>
      <c r="F1090">
        <v>98</v>
      </c>
      <c r="G1090" t="s">
        <v>211</v>
      </c>
    </row>
    <row r="1091" spans="1:7" outlineLevel="1">
      <c r="A1091" t="str">
        <f>A1090</f>
        <v>Miletus</v>
      </c>
      <c r="B1091" t="str">
        <f>B1090</f>
        <v>Paeonia</v>
      </c>
      <c r="C1091" s="1" t="s">
        <v>194</v>
      </c>
      <c r="D1091">
        <f>SUBTOTAL(3,D1088:D1090)</f>
        <v>3</v>
      </c>
      <c r="E1091" t="str">
        <f>E1090</f>
        <v>F</v>
      </c>
      <c r="F1091">
        <f>F1090</f>
        <v>98</v>
      </c>
      <c r="G1091">
        <f>SUBTOTAL(3,G1088:G1090)</f>
        <v>3</v>
      </c>
    </row>
    <row r="1092" spans="1:7" outlineLevel="2">
      <c r="A1092" t="s">
        <v>394</v>
      </c>
      <c r="B1092" t="s">
        <v>362</v>
      </c>
      <c r="C1092" t="str">
        <f>CONCATENATE(A1092,"=",B1092)</f>
        <v>Miletus=Paeonia</v>
      </c>
      <c r="D1092">
        <v>4</v>
      </c>
      <c r="E1092" t="str">
        <f>E1091</f>
        <v>F</v>
      </c>
      <c r="F1092">
        <v>98</v>
      </c>
      <c r="G1092" t="s">
        <v>410</v>
      </c>
    </row>
    <row r="1093" spans="1:7" outlineLevel="2">
      <c r="A1093" t="s">
        <v>394</v>
      </c>
      <c r="B1093" t="s">
        <v>362</v>
      </c>
      <c r="C1093" t="str">
        <f>CONCATENATE(A1093,"=",B1093)</f>
        <v>Miletus=Paeonia</v>
      </c>
      <c r="D1093">
        <v>4</v>
      </c>
      <c r="E1093" t="s">
        <v>399</v>
      </c>
      <c r="F1093">
        <v>98</v>
      </c>
      <c r="G1093" t="s">
        <v>411</v>
      </c>
    </row>
    <row r="1094" spans="1:7" outlineLevel="1">
      <c r="A1094" t="str">
        <f>A1093</f>
        <v>Miletus</v>
      </c>
      <c r="B1094" t="str">
        <f>B1093</f>
        <v>Paeonia</v>
      </c>
      <c r="C1094" s="1" t="s">
        <v>197</v>
      </c>
      <c r="D1094">
        <f>SUBTOTAL(3,D1092:D1093)</f>
        <v>2</v>
      </c>
      <c r="E1094" t="str">
        <f>E1093</f>
        <v>F</v>
      </c>
      <c r="F1094">
        <f>F1093</f>
        <v>98</v>
      </c>
      <c r="G1094">
        <f>SUBTOTAL(3,G1092:G1093)</f>
        <v>2</v>
      </c>
    </row>
    <row r="1095" spans="1:7" outlineLevel="2">
      <c r="A1095" t="s">
        <v>394</v>
      </c>
      <c r="B1095" t="s">
        <v>470</v>
      </c>
      <c r="C1095" t="str">
        <f t="shared" ref="C1095:C1122" si="65">CONCATENATE(A1095,"=",B1095)</f>
        <v>Miletus=Paros</v>
      </c>
      <c r="D1095">
        <v>3</v>
      </c>
      <c r="E1095" t="str">
        <f>E1094</f>
        <v>F</v>
      </c>
      <c r="F1095">
        <v>28</v>
      </c>
      <c r="G1095" t="s">
        <v>471</v>
      </c>
    </row>
    <row r="1096" spans="1:7" outlineLevel="2">
      <c r="A1096" t="s">
        <v>394</v>
      </c>
      <c r="B1096" t="s">
        <v>353</v>
      </c>
      <c r="C1096" t="str">
        <f t="shared" si="65"/>
        <v>Miletus=Persia</v>
      </c>
      <c r="D1096">
        <v>3</v>
      </c>
      <c r="E1096" t="s">
        <v>399</v>
      </c>
      <c r="F1096">
        <v>24</v>
      </c>
      <c r="G1096" t="s">
        <v>408</v>
      </c>
    </row>
    <row r="1097" spans="1:7" outlineLevel="2">
      <c r="A1097" t="s">
        <v>394</v>
      </c>
      <c r="B1097" t="s">
        <v>353</v>
      </c>
      <c r="C1097" t="str">
        <f t="shared" si="65"/>
        <v>Miletus=Persia</v>
      </c>
      <c r="D1097">
        <v>3</v>
      </c>
      <c r="E1097" t="s">
        <v>399</v>
      </c>
      <c r="F1097">
        <v>30</v>
      </c>
      <c r="G1097" t="s">
        <v>408</v>
      </c>
    </row>
    <row r="1098" spans="1:7" outlineLevel="2">
      <c r="A1098" t="s">
        <v>394</v>
      </c>
      <c r="B1098" t="s">
        <v>353</v>
      </c>
      <c r="C1098" t="str">
        <f t="shared" si="65"/>
        <v>Miletus=Persia</v>
      </c>
      <c r="D1098">
        <v>3</v>
      </c>
      <c r="E1098" t="s">
        <v>399</v>
      </c>
      <c r="F1098">
        <v>30</v>
      </c>
      <c r="G1098" t="s">
        <v>408</v>
      </c>
    </row>
    <row r="1099" spans="1:7" outlineLevel="2">
      <c r="A1099" t="s">
        <v>394</v>
      </c>
      <c r="B1099" t="s">
        <v>353</v>
      </c>
      <c r="C1099" t="str">
        <f t="shared" si="65"/>
        <v>Miletus=Persia</v>
      </c>
      <c r="D1099">
        <v>3</v>
      </c>
      <c r="E1099" t="str">
        <f>E1098</f>
        <v>F</v>
      </c>
      <c r="F1099">
        <v>31</v>
      </c>
      <c r="G1099" t="s">
        <v>410</v>
      </c>
    </row>
    <row r="1100" spans="1:7" outlineLevel="2">
      <c r="A1100" t="s">
        <v>394</v>
      </c>
      <c r="B1100" t="s">
        <v>353</v>
      </c>
      <c r="C1100" t="str">
        <f t="shared" si="65"/>
        <v>Miletus=Persia</v>
      </c>
      <c r="D1100">
        <v>3</v>
      </c>
      <c r="E1100" t="str">
        <f>E1099</f>
        <v>F</v>
      </c>
      <c r="F1100">
        <v>33</v>
      </c>
      <c r="G1100" t="s">
        <v>410</v>
      </c>
    </row>
    <row r="1101" spans="1:7" outlineLevel="2">
      <c r="A1101" t="s">
        <v>394</v>
      </c>
      <c r="B1101" t="s">
        <v>353</v>
      </c>
      <c r="C1101" t="str">
        <f t="shared" si="65"/>
        <v>Miletus=Persia</v>
      </c>
      <c r="D1101">
        <v>3</v>
      </c>
      <c r="E1101" t="s">
        <v>401</v>
      </c>
      <c r="F1101">
        <v>33</v>
      </c>
      <c r="G1101" t="s">
        <v>407</v>
      </c>
    </row>
    <row r="1102" spans="1:7" outlineLevel="2">
      <c r="A1102" t="s">
        <v>394</v>
      </c>
      <c r="B1102" t="s">
        <v>353</v>
      </c>
      <c r="C1102" t="str">
        <f t="shared" si="65"/>
        <v>Miletus=Persia</v>
      </c>
      <c r="D1102">
        <v>3</v>
      </c>
      <c r="E1102" t="str">
        <f>E1101</f>
        <v>FT</v>
      </c>
      <c r="F1102">
        <v>34</v>
      </c>
      <c r="G1102" t="s">
        <v>211</v>
      </c>
    </row>
    <row r="1103" spans="1:7" outlineLevel="2">
      <c r="A1103" t="s">
        <v>394</v>
      </c>
      <c r="B1103" t="s">
        <v>353</v>
      </c>
      <c r="C1103" t="str">
        <f t="shared" si="65"/>
        <v>Miletus=Persia</v>
      </c>
      <c r="D1103">
        <v>3</v>
      </c>
      <c r="E1103" t="s">
        <v>367</v>
      </c>
      <c r="F1103">
        <v>35</v>
      </c>
      <c r="G1103" t="s">
        <v>211</v>
      </c>
    </row>
    <row r="1104" spans="1:7" outlineLevel="2">
      <c r="A1104" t="s">
        <v>394</v>
      </c>
      <c r="B1104" t="s">
        <v>353</v>
      </c>
      <c r="C1104" t="str">
        <f t="shared" si="65"/>
        <v>Miletus=Persia</v>
      </c>
      <c r="D1104">
        <v>3</v>
      </c>
      <c r="E1104" t="s">
        <v>419</v>
      </c>
      <c r="F1104">
        <v>35</v>
      </c>
      <c r="G1104" t="s">
        <v>217</v>
      </c>
    </row>
    <row r="1105" spans="1:7" outlineLevel="2">
      <c r="A1105" t="s">
        <v>394</v>
      </c>
      <c r="B1105" t="s">
        <v>353</v>
      </c>
      <c r="C1105" t="str">
        <f t="shared" si="65"/>
        <v>Miletus=Persia</v>
      </c>
      <c r="D1105">
        <v>3</v>
      </c>
      <c r="E1105" t="s">
        <v>418</v>
      </c>
      <c r="F1105">
        <v>35</v>
      </c>
      <c r="G1105" t="s">
        <v>217</v>
      </c>
    </row>
    <row r="1106" spans="1:7" outlineLevel="2">
      <c r="A1106" t="s">
        <v>394</v>
      </c>
      <c r="B1106" t="s">
        <v>353</v>
      </c>
      <c r="C1106" t="str">
        <f t="shared" si="65"/>
        <v>Miletus=Persia</v>
      </c>
      <c r="D1106">
        <v>3</v>
      </c>
      <c r="E1106" t="s">
        <v>418</v>
      </c>
      <c r="F1106">
        <v>35</v>
      </c>
      <c r="G1106" t="s">
        <v>217</v>
      </c>
    </row>
    <row r="1107" spans="1:7" outlineLevel="2">
      <c r="A1107" t="s">
        <v>394</v>
      </c>
      <c r="B1107" t="s">
        <v>353</v>
      </c>
      <c r="C1107" t="str">
        <f t="shared" si="65"/>
        <v>Miletus=Persia</v>
      </c>
      <c r="D1107">
        <v>3</v>
      </c>
      <c r="E1107" t="s">
        <v>399</v>
      </c>
      <c r="F1107">
        <v>35</v>
      </c>
      <c r="G1107" t="s">
        <v>217</v>
      </c>
    </row>
    <row r="1108" spans="1:7" outlineLevel="2">
      <c r="A1108" t="s">
        <v>394</v>
      </c>
      <c r="B1108" t="s">
        <v>353</v>
      </c>
      <c r="C1108" t="str">
        <f t="shared" si="65"/>
        <v>Miletus=Persia</v>
      </c>
      <c r="D1108">
        <v>3</v>
      </c>
      <c r="E1108" t="s">
        <v>367</v>
      </c>
      <c r="F1108">
        <v>35</v>
      </c>
      <c r="G1108" t="s">
        <v>217</v>
      </c>
    </row>
    <row r="1109" spans="1:7" outlineLevel="2">
      <c r="A1109" t="s">
        <v>394</v>
      </c>
      <c r="B1109" t="s">
        <v>353</v>
      </c>
      <c r="C1109" t="str">
        <f t="shared" si="65"/>
        <v>Miletus=Persia</v>
      </c>
      <c r="D1109">
        <v>3</v>
      </c>
      <c r="E1109" t="s">
        <v>419</v>
      </c>
      <c r="F1109">
        <v>36</v>
      </c>
      <c r="G1109" t="s">
        <v>217</v>
      </c>
    </row>
    <row r="1110" spans="1:7" outlineLevel="2">
      <c r="A1110" t="s">
        <v>394</v>
      </c>
      <c r="B1110" t="s">
        <v>353</v>
      </c>
      <c r="C1110" t="str">
        <f t="shared" si="65"/>
        <v>Miletus=Persia</v>
      </c>
      <c r="D1110">
        <v>3</v>
      </c>
      <c r="E1110" t="s">
        <v>367</v>
      </c>
      <c r="F1110">
        <v>36</v>
      </c>
      <c r="G1110" t="s">
        <v>217</v>
      </c>
    </row>
    <row r="1111" spans="1:7" outlineLevel="2">
      <c r="A1111" t="s">
        <v>394</v>
      </c>
      <c r="B1111" t="s">
        <v>353</v>
      </c>
      <c r="C1111" t="str">
        <f t="shared" si="65"/>
        <v>Miletus=Persia</v>
      </c>
      <c r="D1111">
        <v>3</v>
      </c>
      <c r="E1111" t="str">
        <f>E1110</f>
        <v>N</v>
      </c>
      <c r="F1111">
        <v>36</v>
      </c>
      <c r="G1111" t="s">
        <v>217</v>
      </c>
    </row>
    <row r="1112" spans="1:7" outlineLevel="2">
      <c r="A1112" t="s">
        <v>394</v>
      </c>
      <c r="B1112" t="s">
        <v>353</v>
      </c>
      <c r="C1112" t="str">
        <f t="shared" si="65"/>
        <v>Miletus=Persia</v>
      </c>
      <c r="D1112">
        <v>3</v>
      </c>
      <c r="E1112" t="str">
        <f>E1111</f>
        <v>N</v>
      </c>
      <c r="F1112">
        <v>37</v>
      </c>
      <c r="G1112" t="s">
        <v>217</v>
      </c>
    </row>
    <row r="1113" spans="1:7" outlineLevel="2">
      <c r="A1113" t="s">
        <v>394</v>
      </c>
      <c r="B1113" t="s">
        <v>353</v>
      </c>
      <c r="C1113" t="str">
        <f t="shared" si="65"/>
        <v>Miletus=Persia</v>
      </c>
      <c r="D1113">
        <v>3</v>
      </c>
      <c r="E1113" t="s">
        <v>418</v>
      </c>
      <c r="F1113">
        <v>37</v>
      </c>
      <c r="G1113" t="s">
        <v>217</v>
      </c>
    </row>
    <row r="1114" spans="1:7" outlineLevel="2">
      <c r="A1114" t="s">
        <v>394</v>
      </c>
      <c r="B1114" t="s">
        <v>353</v>
      </c>
      <c r="C1114" t="str">
        <f t="shared" si="65"/>
        <v>Miletus=Persia</v>
      </c>
      <c r="D1114">
        <v>3</v>
      </c>
      <c r="E1114" t="str">
        <f>E1113</f>
        <v>FP</v>
      </c>
      <c r="F1114">
        <v>97</v>
      </c>
      <c r="G1114" t="s">
        <v>466</v>
      </c>
    </row>
    <row r="1115" spans="1:7" outlineLevel="2">
      <c r="A1115" t="s">
        <v>394</v>
      </c>
      <c r="B1115" t="s">
        <v>353</v>
      </c>
      <c r="C1115" t="str">
        <f t="shared" si="65"/>
        <v>Miletus=Persia</v>
      </c>
      <c r="D1115">
        <v>3</v>
      </c>
      <c r="E1115" t="s">
        <v>399</v>
      </c>
      <c r="F1115">
        <v>106</v>
      </c>
      <c r="G1115" t="s">
        <v>410</v>
      </c>
    </row>
    <row r="1116" spans="1:7" outlineLevel="2">
      <c r="A1116" t="s">
        <v>394</v>
      </c>
      <c r="B1116" t="s">
        <v>353</v>
      </c>
      <c r="C1116" t="str">
        <f t="shared" si="65"/>
        <v>Miletus=Persia</v>
      </c>
      <c r="D1116">
        <v>3</v>
      </c>
      <c r="E1116" t="s">
        <v>399</v>
      </c>
      <c r="F1116">
        <v>106</v>
      </c>
      <c r="G1116" t="s">
        <v>410</v>
      </c>
    </row>
    <row r="1117" spans="1:7" outlineLevel="2">
      <c r="A1117" t="s">
        <v>394</v>
      </c>
      <c r="B1117" t="s">
        <v>353</v>
      </c>
      <c r="C1117" t="str">
        <f t="shared" si="65"/>
        <v>Miletus=Persia</v>
      </c>
      <c r="D1117">
        <v>3</v>
      </c>
      <c r="E1117" t="s">
        <v>399</v>
      </c>
      <c r="F1117">
        <v>106</v>
      </c>
      <c r="G1117" t="s">
        <v>410</v>
      </c>
    </row>
    <row r="1118" spans="1:7" outlineLevel="2">
      <c r="A1118" t="s">
        <v>394</v>
      </c>
      <c r="B1118" t="s">
        <v>353</v>
      </c>
      <c r="C1118" t="str">
        <f t="shared" si="65"/>
        <v>Miletus=Persia</v>
      </c>
      <c r="D1118">
        <v>3</v>
      </c>
      <c r="E1118" t="s">
        <v>399</v>
      </c>
      <c r="F1118">
        <v>106</v>
      </c>
      <c r="G1118" t="s">
        <v>410</v>
      </c>
    </row>
    <row r="1119" spans="1:7" outlineLevel="2">
      <c r="A1119" t="s">
        <v>394</v>
      </c>
      <c r="B1119" t="s">
        <v>353</v>
      </c>
      <c r="C1119" t="str">
        <f t="shared" si="65"/>
        <v>Miletus=Persia</v>
      </c>
      <c r="D1119">
        <v>3</v>
      </c>
      <c r="E1119" t="s">
        <v>399</v>
      </c>
      <c r="F1119">
        <v>106</v>
      </c>
      <c r="G1119" t="s">
        <v>410</v>
      </c>
    </row>
    <row r="1120" spans="1:7" outlineLevel="2">
      <c r="A1120" t="s">
        <v>394</v>
      </c>
      <c r="B1120" t="s">
        <v>353</v>
      </c>
      <c r="C1120" t="str">
        <f t="shared" si="65"/>
        <v>Miletus=Persia</v>
      </c>
      <c r="D1120">
        <v>3</v>
      </c>
      <c r="E1120" t="s">
        <v>401</v>
      </c>
      <c r="F1120">
        <v>106</v>
      </c>
      <c r="G1120" t="s">
        <v>410</v>
      </c>
    </row>
    <row r="1121" spans="1:7" outlineLevel="2">
      <c r="A1121" t="s">
        <v>394</v>
      </c>
      <c r="B1121" t="s">
        <v>353</v>
      </c>
      <c r="C1121" t="str">
        <f t="shared" si="65"/>
        <v>Miletus=Persia</v>
      </c>
      <c r="D1121">
        <v>3</v>
      </c>
      <c r="E1121" t="s">
        <v>399</v>
      </c>
      <c r="F1121">
        <v>106</v>
      </c>
      <c r="G1121" t="s">
        <v>410</v>
      </c>
    </row>
    <row r="1122" spans="1:7" outlineLevel="2">
      <c r="A1122" t="s">
        <v>394</v>
      </c>
      <c r="B1122" t="s">
        <v>353</v>
      </c>
      <c r="C1122" t="str">
        <f t="shared" si="65"/>
        <v>Miletus=Persia</v>
      </c>
      <c r="D1122">
        <v>3</v>
      </c>
      <c r="E1122" t="str">
        <f>E1121</f>
        <v>F</v>
      </c>
      <c r="F1122">
        <v>107</v>
      </c>
      <c r="G1122" t="s">
        <v>154</v>
      </c>
    </row>
    <row r="1123" spans="1:7" outlineLevel="1">
      <c r="A1123" t="str">
        <f>A1122</f>
        <v>Miletus</v>
      </c>
      <c r="B1123" t="str">
        <f>B1122</f>
        <v>Persia</v>
      </c>
      <c r="C1123" s="1" t="s">
        <v>194</v>
      </c>
      <c r="D1123">
        <f>SUBTOTAL(3,D1095:D1122)</f>
        <v>28</v>
      </c>
      <c r="E1123" t="str">
        <f>E1122</f>
        <v>F</v>
      </c>
      <c r="F1123">
        <f>F1122</f>
        <v>107</v>
      </c>
      <c r="G1123">
        <f>SUBTOTAL(3,G1095:G1122)</f>
        <v>28</v>
      </c>
    </row>
    <row r="1124" spans="1:7" outlineLevel="2">
      <c r="A1124" t="s">
        <v>394</v>
      </c>
      <c r="B1124" t="s">
        <v>353</v>
      </c>
      <c r="C1124" t="str">
        <f t="shared" ref="C1124:C1135" si="66">CONCATENATE(A1124,"=",B1124)</f>
        <v>Miletus=Persia</v>
      </c>
      <c r="D1124">
        <v>4</v>
      </c>
      <c r="E1124" t="str">
        <f>E1123</f>
        <v>F</v>
      </c>
      <c r="F1124">
        <v>23</v>
      </c>
      <c r="G1124" t="s">
        <v>438</v>
      </c>
    </row>
    <row r="1125" spans="1:7" outlineLevel="2">
      <c r="A1125" t="s">
        <v>394</v>
      </c>
      <c r="B1125" t="s">
        <v>353</v>
      </c>
      <c r="C1125" t="str">
        <f t="shared" si="66"/>
        <v>Miletus=Persia</v>
      </c>
      <c r="D1125">
        <v>4</v>
      </c>
      <c r="E1125" t="s">
        <v>399</v>
      </c>
      <c r="F1125">
        <v>31</v>
      </c>
      <c r="G1125" t="s">
        <v>438</v>
      </c>
    </row>
    <row r="1126" spans="1:7" outlineLevel="2">
      <c r="A1126" t="s">
        <v>394</v>
      </c>
      <c r="B1126" t="s">
        <v>353</v>
      </c>
      <c r="C1126" t="str">
        <f t="shared" si="66"/>
        <v>Miletus=Persia</v>
      </c>
      <c r="D1126">
        <v>4</v>
      </c>
      <c r="E1126" t="s">
        <v>399</v>
      </c>
      <c r="F1126">
        <v>31</v>
      </c>
      <c r="G1126" t="s">
        <v>408</v>
      </c>
    </row>
    <row r="1127" spans="1:7" outlineLevel="2">
      <c r="A1127" t="s">
        <v>394</v>
      </c>
      <c r="B1127" t="s">
        <v>353</v>
      </c>
      <c r="C1127" t="str">
        <f t="shared" si="66"/>
        <v>Miletus=Persia</v>
      </c>
      <c r="D1127">
        <v>4</v>
      </c>
      <c r="E1127" t="s">
        <v>396</v>
      </c>
      <c r="F1127">
        <v>33</v>
      </c>
      <c r="G1127" t="s">
        <v>436</v>
      </c>
    </row>
    <row r="1128" spans="1:7" outlineLevel="2">
      <c r="A1128" t="s">
        <v>394</v>
      </c>
      <c r="B1128" t="s">
        <v>353</v>
      </c>
      <c r="C1128" t="str">
        <f t="shared" si="66"/>
        <v>Miletus=Persia</v>
      </c>
      <c r="D1128">
        <v>4</v>
      </c>
      <c r="E1128" t="s">
        <v>367</v>
      </c>
      <c r="F1128">
        <v>33</v>
      </c>
      <c r="G1128" t="s">
        <v>436</v>
      </c>
    </row>
    <row r="1129" spans="1:7" outlineLevel="2">
      <c r="A1129" t="s">
        <v>394</v>
      </c>
      <c r="B1129" t="s">
        <v>353</v>
      </c>
      <c r="C1129" t="str">
        <f t="shared" si="66"/>
        <v>Miletus=Persia</v>
      </c>
      <c r="D1129">
        <v>4</v>
      </c>
      <c r="E1129" t="s">
        <v>401</v>
      </c>
      <c r="F1129">
        <v>33</v>
      </c>
      <c r="G1129" t="s">
        <v>446</v>
      </c>
    </row>
    <row r="1130" spans="1:7" outlineLevel="2">
      <c r="A1130" t="s">
        <v>394</v>
      </c>
      <c r="B1130" t="s">
        <v>353</v>
      </c>
      <c r="C1130" t="str">
        <f t="shared" si="66"/>
        <v>Miletus=Persia</v>
      </c>
      <c r="D1130">
        <v>4</v>
      </c>
      <c r="E1130" t="str">
        <f>E1129</f>
        <v>FT</v>
      </c>
      <c r="F1130">
        <v>35</v>
      </c>
      <c r="G1130" t="s">
        <v>440</v>
      </c>
    </row>
    <row r="1131" spans="1:7" outlineLevel="2">
      <c r="A1131" t="s">
        <v>394</v>
      </c>
      <c r="B1131" t="s">
        <v>353</v>
      </c>
      <c r="C1131" t="str">
        <f t="shared" si="66"/>
        <v>Miletus=Persia</v>
      </c>
      <c r="D1131">
        <v>4</v>
      </c>
      <c r="E1131" t="str">
        <f>E1130</f>
        <v>FT</v>
      </c>
      <c r="F1131">
        <v>98</v>
      </c>
      <c r="G1131" t="s">
        <v>411</v>
      </c>
    </row>
    <row r="1132" spans="1:7" outlineLevel="2">
      <c r="A1132" t="s">
        <v>394</v>
      </c>
      <c r="B1132" t="s">
        <v>353</v>
      </c>
      <c r="C1132" t="str">
        <f t="shared" si="66"/>
        <v>Miletus=Persia</v>
      </c>
      <c r="D1132">
        <v>4</v>
      </c>
      <c r="E1132" t="s">
        <v>399</v>
      </c>
      <c r="F1132">
        <v>106</v>
      </c>
      <c r="G1132" t="s">
        <v>411</v>
      </c>
    </row>
    <row r="1133" spans="1:7" outlineLevel="2">
      <c r="A1133" t="s">
        <v>394</v>
      </c>
      <c r="B1133" t="s">
        <v>353</v>
      </c>
      <c r="C1133" t="str">
        <f t="shared" si="66"/>
        <v>Miletus=Persia</v>
      </c>
      <c r="D1133">
        <v>4</v>
      </c>
      <c r="E1133" t="s">
        <v>401</v>
      </c>
      <c r="F1133">
        <v>106</v>
      </c>
      <c r="G1133" t="s">
        <v>411</v>
      </c>
    </row>
    <row r="1134" spans="1:7" outlineLevel="2">
      <c r="A1134" t="s">
        <v>394</v>
      </c>
      <c r="B1134" t="s">
        <v>353</v>
      </c>
      <c r="C1134" t="str">
        <f t="shared" si="66"/>
        <v>Miletus=Persia</v>
      </c>
      <c r="D1134">
        <v>4</v>
      </c>
      <c r="E1134" t="s">
        <v>396</v>
      </c>
      <c r="F1134">
        <v>120</v>
      </c>
      <c r="G1134" t="s">
        <v>183</v>
      </c>
    </row>
    <row r="1135" spans="1:7" outlineLevel="2">
      <c r="A1135" t="s">
        <v>394</v>
      </c>
      <c r="B1135" t="s">
        <v>353</v>
      </c>
      <c r="C1135" t="str">
        <f t="shared" si="66"/>
        <v>Miletus=Persia</v>
      </c>
      <c r="D1135">
        <v>4</v>
      </c>
      <c r="E1135" t="s">
        <v>367</v>
      </c>
      <c r="F1135">
        <v>124</v>
      </c>
      <c r="G1135" t="s">
        <v>324</v>
      </c>
    </row>
    <row r="1136" spans="1:7" outlineLevel="1">
      <c r="A1136" t="str">
        <f>A1135</f>
        <v>Miletus</v>
      </c>
      <c r="B1136" t="str">
        <f>B1135</f>
        <v>Persia</v>
      </c>
      <c r="C1136" s="1" t="s">
        <v>197</v>
      </c>
      <c r="D1136">
        <f>SUBTOTAL(3,D1124:D1135)</f>
        <v>12</v>
      </c>
      <c r="E1136" t="str">
        <f>E1135</f>
        <v>N</v>
      </c>
      <c r="F1136">
        <f>F1135</f>
        <v>124</v>
      </c>
      <c r="G1136">
        <f>SUBTOTAL(3,G1124:G1135)</f>
        <v>12</v>
      </c>
    </row>
    <row r="1137" spans="1:7" outlineLevel="2">
      <c r="A1137" t="s">
        <v>394</v>
      </c>
      <c r="B1137" t="s">
        <v>268</v>
      </c>
      <c r="C1137" t="str">
        <f>CONCATENATE(A1137,"=",B1137)</f>
        <v>Miletus=Phrygia</v>
      </c>
      <c r="D1137">
        <v>2</v>
      </c>
      <c r="E1137" t="str">
        <f>E1136</f>
        <v>N</v>
      </c>
      <c r="F1137">
        <v>98</v>
      </c>
      <c r="G1137" t="s">
        <v>232</v>
      </c>
    </row>
    <row r="1138" spans="1:7" outlineLevel="2">
      <c r="A1138" t="s">
        <v>394</v>
      </c>
      <c r="B1138" t="s">
        <v>268</v>
      </c>
      <c r="C1138" t="str">
        <f>CONCATENATE(A1138,"=",B1138)</f>
        <v>Miletus=Phrygia</v>
      </c>
      <c r="D1138">
        <v>2</v>
      </c>
      <c r="E1138" t="str">
        <f>E1137</f>
        <v>N</v>
      </c>
      <c r="F1138">
        <v>98</v>
      </c>
      <c r="G1138" t="s">
        <v>232</v>
      </c>
    </row>
    <row r="1139" spans="1:7" outlineLevel="1">
      <c r="A1139" t="str">
        <f>A1138</f>
        <v>Miletus</v>
      </c>
      <c r="B1139" t="str">
        <f>B1138</f>
        <v>Phrygia</v>
      </c>
      <c r="C1139" s="1" t="s">
        <v>196</v>
      </c>
      <c r="D1139">
        <f>SUBTOTAL(3,D1137:D1138)</f>
        <v>2</v>
      </c>
      <c r="E1139" t="str">
        <f>E1138</f>
        <v>N</v>
      </c>
      <c r="F1139">
        <f>F1138</f>
        <v>98</v>
      </c>
      <c r="G1139">
        <f>SUBTOTAL(3,G1137:G1138)</f>
        <v>2</v>
      </c>
    </row>
    <row r="1140" spans="1:7" outlineLevel="2">
      <c r="A1140" t="s">
        <v>394</v>
      </c>
      <c r="B1140" t="s">
        <v>268</v>
      </c>
      <c r="C1140" t="str">
        <f>CONCATENATE(A1140,"=",B1140)</f>
        <v>Miletus=Phrygia</v>
      </c>
      <c r="D1140">
        <v>3</v>
      </c>
      <c r="E1140" t="s">
        <v>399</v>
      </c>
      <c r="F1140">
        <v>49</v>
      </c>
      <c r="G1140" t="s">
        <v>407</v>
      </c>
    </row>
    <row r="1141" spans="1:7" outlineLevel="1">
      <c r="A1141" t="str">
        <f>A1140</f>
        <v>Miletus</v>
      </c>
      <c r="B1141" t="str">
        <f>B1140</f>
        <v>Phrygia</v>
      </c>
      <c r="C1141" s="1" t="s">
        <v>194</v>
      </c>
      <c r="D1141">
        <f>SUBTOTAL(3,D1140:D1140)</f>
        <v>1</v>
      </c>
      <c r="E1141" t="str">
        <f>E1140</f>
        <v>F</v>
      </c>
      <c r="F1141">
        <f>F1140</f>
        <v>49</v>
      </c>
      <c r="G1141">
        <f>SUBTOTAL(3,G1140:G1140)</f>
        <v>1</v>
      </c>
    </row>
    <row r="1142" spans="1:7" outlineLevel="2">
      <c r="A1142" t="s">
        <v>394</v>
      </c>
      <c r="B1142" t="s">
        <v>393</v>
      </c>
      <c r="C1142" t="str">
        <f>CONCATENATE(A1142,"=",B1142)</f>
        <v>Miletus=Sardis</v>
      </c>
      <c r="D1142">
        <v>2</v>
      </c>
      <c r="E1142" t="s">
        <v>396</v>
      </c>
      <c r="F1142">
        <v>11</v>
      </c>
      <c r="G1142" t="s">
        <v>355</v>
      </c>
    </row>
    <row r="1143" spans="1:7" outlineLevel="2">
      <c r="A1143" t="s">
        <v>394</v>
      </c>
      <c r="B1143" t="s">
        <v>393</v>
      </c>
      <c r="C1143" t="str">
        <f>CONCATENATE(A1143,"=",B1143)</f>
        <v>Miletus=Sardis</v>
      </c>
      <c r="D1143">
        <v>2</v>
      </c>
      <c r="E1143" t="str">
        <f>E1142</f>
        <v>T</v>
      </c>
      <c r="F1143">
        <v>31</v>
      </c>
      <c r="G1143" t="s">
        <v>355</v>
      </c>
    </row>
    <row r="1144" spans="1:7" outlineLevel="1">
      <c r="A1144" t="str">
        <f>A1143</f>
        <v>Miletus</v>
      </c>
      <c r="B1144" t="str">
        <f>B1143</f>
        <v>Sardis</v>
      </c>
      <c r="C1144" s="1" t="s">
        <v>196</v>
      </c>
      <c r="D1144">
        <f>SUBTOTAL(3,D1142:D1143)</f>
        <v>2</v>
      </c>
      <c r="E1144" t="str">
        <f>E1143</f>
        <v>T</v>
      </c>
      <c r="F1144">
        <f>F1143</f>
        <v>31</v>
      </c>
      <c r="G1144">
        <f>SUBTOTAL(3,G1142:G1143)</f>
        <v>2</v>
      </c>
    </row>
    <row r="1145" spans="1:7" outlineLevel="2">
      <c r="A1145" t="s">
        <v>394</v>
      </c>
      <c r="B1145" t="s">
        <v>393</v>
      </c>
      <c r="C1145" t="str">
        <f>CONCATENATE(A1145,"=",B1145)</f>
        <v>Miletus=Sardis</v>
      </c>
      <c r="D1145">
        <v>4</v>
      </c>
      <c r="E1145" t="s">
        <v>419</v>
      </c>
      <c r="F1145">
        <v>99</v>
      </c>
      <c r="G1145" t="s">
        <v>411</v>
      </c>
    </row>
    <row r="1146" spans="1:7" outlineLevel="2">
      <c r="A1146" t="s">
        <v>394</v>
      </c>
      <c r="B1146" t="s">
        <v>152</v>
      </c>
      <c r="C1146" t="str">
        <f>CONCATENATE(A1146,"=",B1146)</f>
        <v>Miletus=Sardo</v>
      </c>
      <c r="D1146">
        <v>4</v>
      </c>
      <c r="E1146" t="s">
        <v>153</v>
      </c>
      <c r="F1146">
        <v>106</v>
      </c>
      <c r="G1146" t="s">
        <v>411</v>
      </c>
    </row>
    <row r="1147" spans="1:7" outlineLevel="1">
      <c r="A1147" t="str">
        <f>A1146</f>
        <v>Miletus</v>
      </c>
      <c r="B1147" t="str">
        <f>B1146</f>
        <v>Sardo</v>
      </c>
      <c r="C1147" s="1" t="s">
        <v>197</v>
      </c>
      <c r="D1147">
        <f>SUBTOTAL(3,D1145:D1146)</f>
        <v>2</v>
      </c>
      <c r="E1147" t="str">
        <f>E1146</f>
        <v>FTF</v>
      </c>
      <c r="F1147">
        <f>F1146</f>
        <v>106</v>
      </c>
      <c r="G1147">
        <f>SUBTOTAL(3,G1145:G1146)</f>
        <v>2</v>
      </c>
    </row>
    <row r="1148" spans="1:7" outlineLevel="2">
      <c r="A1148" t="s">
        <v>394</v>
      </c>
      <c r="B1148" t="s">
        <v>228</v>
      </c>
      <c r="C1148" t="str">
        <f>CONCATENATE(A1148,"=",B1148)</f>
        <v>Miletus=Sparta</v>
      </c>
      <c r="D1148">
        <v>2</v>
      </c>
      <c r="E1148" t="str">
        <f>E1147</f>
        <v>FTF</v>
      </c>
      <c r="F1148">
        <v>49</v>
      </c>
      <c r="G1148" t="s">
        <v>232</v>
      </c>
    </row>
    <row r="1149" spans="1:7" outlineLevel="2">
      <c r="A1149" t="s">
        <v>394</v>
      </c>
      <c r="B1149" t="s">
        <v>228</v>
      </c>
      <c r="C1149" t="str">
        <f>CONCATENATE(A1149,"=",B1149)</f>
        <v>Miletus=Sparta</v>
      </c>
      <c r="D1149">
        <v>2</v>
      </c>
      <c r="E1149" t="s">
        <v>399</v>
      </c>
      <c r="F1149">
        <v>49</v>
      </c>
      <c r="G1149" t="s">
        <v>232</v>
      </c>
    </row>
    <row r="1150" spans="1:7" outlineLevel="1">
      <c r="A1150" t="str">
        <f>A1149</f>
        <v>Miletus</v>
      </c>
      <c r="B1150" t="str">
        <f>B1149</f>
        <v>Sparta</v>
      </c>
      <c r="C1150" s="1" t="s">
        <v>196</v>
      </c>
      <c r="D1150">
        <f>SUBTOTAL(3,D1148:D1149)</f>
        <v>2</v>
      </c>
      <c r="E1150" t="str">
        <f>E1149</f>
        <v>F</v>
      </c>
      <c r="F1150">
        <f>F1149</f>
        <v>49</v>
      </c>
      <c r="G1150">
        <f>SUBTOTAL(3,G1148:G1149)</f>
        <v>2</v>
      </c>
    </row>
    <row r="1151" spans="1:7" outlineLevel="2">
      <c r="A1151" t="s">
        <v>394</v>
      </c>
      <c r="B1151" t="s">
        <v>228</v>
      </c>
      <c r="C1151" t="str">
        <f t="shared" ref="C1151:C1160" si="67">CONCATENATE(A1151,"=",B1151)</f>
        <v>Miletus=Sparta</v>
      </c>
      <c r="D1151">
        <v>3</v>
      </c>
      <c r="E1151" t="str">
        <f>E1150</f>
        <v>F</v>
      </c>
      <c r="F1151">
        <v>49</v>
      </c>
      <c r="G1151" t="s">
        <v>410</v>
      </c>
    </row>
    <row r="1152" spans="1:7" outlineLevel="2">
      <c r="A1152" t="s">
        <v>394</v>
      </c>
      <c r="B1152" t="s">
        <v>228</v>
      </c>
      <c r="C1152" t="str">
        <f t="shared" si="67"/>
        <v>Miletus=Sparta</v>
      </c>
      <c r="D1152">
        <v>3</v>
      </c>
      <c r="E1152" t="s">
        <v>399</v>
      </c>
      <c r="F1152">
        <v>49</v>
      </c>
      <c r="G1152" t="s">
        <v>410</v>
      </c>
    </row>
    <row r="1153" spans="1:7" outlineLevel="2">
      <c r="A1153" t="s">
        <v>394</v>
      </c>
      <c r="B1153" t="s">
        <v>228</v>
      </c>
      <c r="C1153" t="str">
        <f t="shared" si="67"/>
        <v>Miletus=Sparta</v>
      </c>
      <c r="D1153">
        <v>3</v>
      </c>
      <c r="E1153" t="s">
        <v>399</v>
      </c>
      <c r="F1153">
        <v>49</v>
      </c>
      <c r="G1153" t="s">
        <v>466</v>
      </c>
    </row>
    <row r="1154" spans="1:7" outlineLevel="2">
      <c r="A1154" t="s">
        <v>394</v>
      </c>
      <c r="B1154" t="s">
        <v>228</v>
      </c>
      <c r="C1154" t="str">
        <f t="shared" si="67"/>
        <v>Miletus=Sparta</v>
      </c>
      <c r="D1154">
        <v>3</v>
      </c>
      <c r="E1154" t="s">
        <v>418</v>
      </c>
      <c r="F1154">
        <v>49</v>
      </c>
      <c r="G1154" t="s">
        <v>241</v>
      </c>
    </row>
    <row r="1155" spans="1:7" outlineLevel="2">
      <c r="A1155" t="s">
        <v>394</v>
      </c>
      <c r="B1155" t="s">
        <v>228</v>
      </c>
      <c r="C1155" t="str">
        <f t="shared" si="67"/>
        <v>Miletus=Sparta</v>
      </c>
      <c r="D1155">
        <v>3</v>
      </c>
      <c r="E1155" t="str">
        <f>E1154</f>
        <v>FP</v>
      </c>
      <c r="F1155">
        <v>50</v>
      </c>
      <c r="G1155" t="s">
        <v>241</v>
      </c>
    </row>
    <row r="1156" spans="1:7" outlineLevel="2">
      <c r="A1156" t="s">
        <v>394</v>
      </c>
      <c r="B1156" t="s">
        <v>228</v>
      </c>
      <c r="C1156" t="str">
        <f t="shared" si="67"/>
        <v>Miletus=Sparta</v>
      </c>
      <c r="D1156">
        <v>3</v>
      </c>
      <c r="E1156" t="s">
        <v>419</v>
      </c>
      <c r="F1156">
        <v>50</v>
      </c>
      <c r="G1156" t="s">
        <v>241</v>
      </c>
    </row>
    <row r="1157" spans="1:7" outlineLevel="2">
      <c r="A1157" t="s">
        <v>394</v>
      </c>
      <c r="B1157" t="s">
        <v>228</v>
      </c>
      <c r="C1157" t="str">
        <f t="shared" si="67"/>
        <v>Miletus=Sparta</v>
      </c>
      <c r="D1157">
        <v>3</v>
      </c>
      <c r="E1157" t="str">
        <f t="shared" ref="E1157:E1163" si="68">E1156</f>
        <v>P</v>
      </c>
      <c r="F1157">
        <v>51</v>
      </c>
      <c r="G1157" t="s">
        <v>410</v>
      </c>
    </row>
    <row r="1158" spans="1:7" outlineLevel="2">
      <c r="A1158" t="s">
        <v>394</v>
      </c>
      <c r="B1158" t="s">
        <v>228</v>
      </c>
      <c r="C1158" t="str">
        <f t="shared" si="67"/>
        <v>Miletus=Sparta</v>
      </c>
      <c r="D1158">
        <v>3</v>
      </c>
      <c r="E1158" t="str">
        <f t="shared" si="68"/>
        <v>P</v>
      </c>
      <c r="F1158">
        <v>51</v>
      </c>
      <c r="G1158" t="s">
        <v>410</v>
      </c>
    </row>
    <row r="1159" spans="1:7" outlineLevel="2">
      <c r="A1159" t="s">
        <v>394</v>
      </c>
      <c r="B1159" t="s">
        <v>228</v>
      </c>
      <c r="C1159" t="str">
        <f t="shared" si="67"/>
        <v>Miletus=Sparta</v>
      </c>
      <c r="D1159">
        <v>3</v>
      </c>
      <c r="E1159" t="str">
        <f t="shared" si="68"/>
        <v>P</v>
      </c>
      <c r="F1159">
        <v>51</v>
      </c>
      <c r="G1159" t="s">
        <v>410</v>
      </c>
    </row>
    <row r="1160" spans="1:7" outlineLevel="2">
      <c r="A1160" t="s">
        <v>394</v>
      </c>
      <c r="B1160" t="s">
        <v>228</v>
      </c>
      <c r="C1160" t="str">
        <f t="shared" si="67"/>
        <v>Miletus=Sparta</v>
      </c>
      <c r="D1160">
        <v>3</v>
      </c>
      <c r="E1160" t="str">
        <f t="shared" si="68"/>
        <v>P</v>
      </c>
      <c r="F1160">
        <v>51</v>
      </c>
      <c r="G1160" t="s">
        <v>410</v>
      </c>
    </row>
    <row r="1161" spans="1:7" outlineLevel="1">
      <c r="A1161" t="str">
        <f>A1160</f>
        <v>Miletus</v>
      </c>
      <c r="B1161" t="str">
        <f>B1160</f>
        <v>Sparta</v>
      </c>
      <c r="C1161" s="1" t="s">
        <v>194</v>
      </c>
      <c r="D1161">
        <f>SUBTOTAL(3,D1151:D1160)</f>
        <v>10</v>
      </c>
      <c r="E1161" t="str">
        <f t="shared" si="68"/>
        <v>P</v>
      </c>
      <c r="F1161">
        <f>F1160</f>
        <v>51</v>
      </c>
      <c r="G1161">
        <f>SUBTOTAL(3,G1151:G1160)</f>
        <v>10</v>
      </c>
    </row>
    <row r="1162" spans="1:7" outlineLevel="2">
      <c r="A1162" t="s">
        <v>394</v>
      </c>
      <c r="B1162" t="s">
        <v>454</v>
      </c>
      <c r="C1162" t="str">
        <f>CONCATENATE(A1162,"=",B1162)</f>
        <v>Miletus=Susa</v>
      </c>
      <c r="D1162">
        <v>1</v>
      </c>
      <c r="E1162" t="str">
        <f t="shared" si="68"/>
        <v>P</v>
      </c>
      <c r="F1162">
        <v>30</v>
      </c>
      <c r="G1162" t="s">
        <v>464</v>
      </c>
    </row>
    <row r="1163" spans="1:7" outlineLevel="1">
      <c r="A1163" t="str">
        <f>A1162</f>
        <v>Miletus</v>
      </c>
      <c r="B1163" t="str">
        <f>B1162</f>
        <v>Susa</v>
      </c>
      <c r="C1163" s="1" t="s">
        <v>195</v>
      </c>
      <c r="D1163">
        <f>SUBTOTAL(3,D1162:D1162)</f>
        <v>1</v>
      </c>
      <c r="E1163" t="str">
        <f t="shared" si="68"/>
        <v>P</v>
      </c>
      <c r="F1163">
        <f>F1162</f>
        <v>30</v>
      </c>
      <c r="G1163">
        <f>SUBTOTAL(3,G1162:G1162)</f>
        <v>1</v>
      </c>
    </row>
    <row r="1164" spans="1:7" outlineLevel="2">
      <c r="A1164" t="s">
        <v>394</v>
      </c>
      <c r="B1164" t="s">
        <v>454</v>
      </c>
      <c r="C1164" t="str">
        <f>CONCATENATE(A1164,"=",B1164)</f>
        <v>Miletus=Susa</v>
      </c>
      <c r="D1164">
        <v>2</v>
      </c>
      <c r="E1164" t="s">
        <v>401</v>
      </c>
      <c r="F1164">
        <v>24</v>
      </c>
      <c r="G1164" t="s">
        <v>412</v>
      </c>
    </row>
    <row r="1165" spans="1:7" outlineLevel="2">
      <c r="A1165" t="s">
        <v>394</v>
      </c>
      <c r="B1165" t="s">
        <v>454</v>
      </c>
      <c r="C1165" t="str">
        <f>CONCATENATE(A1165,"=",B1165)</f>
        <v>Miletus=Susa</v>
      </c>
      <c r="D1165">
        <v>2</v>
      </c>
      <c r="E1165" t="s">
        <v>396</v>
      </c>
      <c r="F1165">
        <v>30</v>
      </c>
      <c r="G1165" t="s">
        <v>403</v>
      </c>
    </row>
    <row r="1166" spans="1:7" outlineLevel="2">
      <c r="A1166" t="s">
        <v>394</v>
      </c>
      <c r="B1166" t="s">
        <v>454</v>
      </c>
      <c r="C1166" t="str">
        <f>CONCATENATE(A1166,"=",B1166)</f>
        <v>Miletus=Susa</v>
      </c>
      <c r="D1166">
        <v>2</v>
      </c>
      <c r="E1166" t="str">
        <f>E1165</f>
        <v>T</v>
      </c>
      <c r="F1166">
        <v>107</v>
      </c>
      <c r="G1166" t="s">
        <v>232</v>
      </c>
    </row>
    <row r="1167" spans="1:7" outlineLevel="1">
      <c r="A1167" t="str">
        <f>A1166</f>
        <v>Miletus</v>
      </c>
      <c r="B1167" t="str">
        <f>B1166</f>
        <v>Susa</v>
      </c>
      <c r="C1167" s="1" t="s">
        <v>196</v>
      </c>
      <c r="D1167">
        <f>SUBTOTAL(3,D1164:D1166)</f>
        <v>3</v>
      </c>
      <c r="E1167" t="str">
        <f>E1166</f>
        <v>T</v>
      </c>
      <c r="F1167">
        <f>F1166</f>
        <v>107</v>
      </c>
      <c r="G1167">
        <f>SUBTOTAL(3,G1164:G1166)</f>
        <v>3</v>
      </c>
    </row>
    <row r="1168" spans="1:7" outlineLevel="2">
      <c r="A1168" t="s">
        <v>394</v>
      </c>
      <c r="B1168" t="s">
        <v>454</v>
      </c>
      <c r="C1168" t="str">
        <f>CONCATENATE(A1168,"=",B1168)</f>
        <v>Miletus=Susa</v>
      </c>
      <c r="D1168">
        <v>3</v>
      </c>
      <c r="E1168" t="str">
        <f>E1167</f>
        <v>T</v>
      </c>
      <c r="F1168">
        <v>35</v>
      </c>
      <c r="G1168" t="s">
        <v>218</v>
      </c>
    </row>
    <row r="1169" spans="1:7" outlineLevel="2">
      <c r="A1169" t="s">
        <v>394</v>
      </c>
      <c r="B1169" t="s">
        <v>454</v>
      </c>
      <c r="C1169" t="str">
        <f>CONCATENATE(A1169,"=",B1169)</f>
        <v>Miletus=Susa</v>
      </c>
      <c r="D1169">
        <v>3</v>
      </c>
      <c r="E1169" t="s">
        <v>399</v>
      </c>
      <c r="F1169">
        <v>50</v>
      </c>
      <c r="G1169" t="s">
        <v>407</v>
      </c>
    </row>
    <row r="1170" spans="1:7" outlineLevel="2">
      <c r="A1170" t="s">
        <v>394</v>
      </c>
      <c r="B1170" t="s">
        <v>454</v>
      </c>
      <c r="C1170" t="str">
        <f>CONCATENATE(A1170,"=",B1170)</f>
        <v>Miletus=Susa</v>
      </c>
      <c r="D1170">
        <v>3</v>
      </c>
      <c r="E1170" t="s">
        <v>399</v>
      </c>
      <c r="F1170">
        <v>50</v>
      </c>
      <c r="G1170" t="s">
        <v>407</v>
      </c>
    </row>
    <row r="1171" spans="1:7" outlineLevel="2">
      <c r="A1171" t="s">
        <v>394</v>
      </c>
      <c r="B1171" t="s">
        <v>454</v>
      </c>
      <c r="C1171" t="str">
        <f>CONCATENATE(A1171,"=",B1171)</f>
        <v>Miletus=Susa</v>
      </c>
      <c r="D1171">
        <v>3</v>
      </c>
      <c r="E1171" t="str">
        <f t="shared" ref="E1171:E1176" si="69">E1170</f>
        <v>F</v>
      </c>
      <c r="F1171">
        <v>54</v>
      </c>
      <c r="G1171" t="s">
        <v>407</v>
      </c>
    </row>
    <row r="1172" spans="1:7" outlineLevel="1">
      <c r="A1172" t="str">
        <f>A1171</f>
        <v>Miletus</v>
      </c>
      <c r="B1172" t="str">
        <f>B1171</f>
        <v>Susa</v>
      </c>
      <c r="C1172" s="1" t="s">
        <v>194</v>
      </c>
      <c r="D1172">
        <f>SUBTOTAL(3,D1168:D1171)</f>
        <v>4</v>
      </c>
      <c r="E1172" t="str">
        <f t="shared" si="69"/>
        <v>F</v>
      </c>
      <c r="F1172">
        <f>F1171</f>
        <v>54</v>
      </c>
      <c r="G1172">
        <f>SUBTOTAL(3,G1168:G1171)</f>
        <v>4</v>
      </c>
    </row>
    <row r="1173" spans="1:7" outlineLevel="2">
      <c r="A1173" t="s">
        <v>394</v>
      </c>
      <c r="B1173" t="s">
        <v>372</v>
      </c>
      <c r="C1173" t="str">
        <f>CONCATENATE(A1173,"=",B1173)</f>
        <v>Miletus=Thrace</v>
      </c>
      <c r="D1173">
        <v>2</v>
      </c>
      <c r="E1173" t="str">
        <f t="shared" si="69"/>
        <v>F</v>
      </c>
      <c r="F1173">
        <v>126</v>
      </c>
      <c r="G1173" t="s">
        <v>232</v>
      </c>
    </row>
    <row r="1174" spans="1:7" outlineLevel="1">
      <c r="A1174" t="str">
        <f>A1173</f>
        <v>Miletus</v>
      </c>
      <c r="B1174" t="str">
        <f>B1173</f>
        <v>Thrace</v>
      </c>
      <c r="C1174" s="1" t="s">
        <v>196</v>
      </c>
      <c r="D1174">
        <f>SUBTOTAL(3,D1173:D1173)</f>
        <v>1</v>
      </c>
      <c r="E1174" t="str">
        <f t="shared" si="69"/>
        <v>F</v>
      </c>
      <c r="F1174">
        <f>F1173</f>
        <v>126</v>
      </c>
      <c r="G1174">
        <f>SUBTOTAL(3,G1173:G1173)</f>
        <v>1</v>
      </c>
    </row>
    <row r="1175" spans="1:7" outlineLevel="2">
      <c r="A1175" t="s">
        <v>394</v>
      </c>
      <c r="B1175" t="s">
        <v>372</v>
      </c>
      <c r="C1175" t="str">
        <f>CONCATENATE(A1175,"=",B1175)</f>
        <v>Miletus=Thrace</v>
      </c>
      <c r="D1175">
        <v>3</v>
      </c>
      <c r="E1175" t="str">
        <f t="shared" si="69"/>
        <v>F</v>
      </c>
      <c r="F1175">
        <v>126</v>
      </c>
      <c r="G1175" t="s">
        <v>150</v>
      </c>
    </row>
    <row r="1176" spans="1:7" outlineLevel="1">
      <c r="A1176" t="str">
        <f>A1175</f>
        <v>Miletus</v>
      </c>
      <c r="B1176" t="str">
        <f>B1175</f>
        <v>Thrace</v>
      </c>
      <c r="C1176" s="1" t="s">
        <v>194</v>
      </c>
      <c r="D1176">
        <f>SUBTOTAL(3,D1175:D1175)</f>
        <v>1</v>
      </c>
      <c r="E1176" t="str">
        <f t="shared" si="69"/>
        <v>F</v>
      </c>
      <c r="F1176">
        <f>F1175</f>
        <v>126</v>
      </c>
      <c r="G1176">
        <f>SUBTOTAL(3,G1175:G1175)</f>
        <v>1</v>
      </c>
    </row>
    <row r="1177" spans="1:7" outlineLevel="2">
      <c r="A1177" t="s">
        <v>394</v>
      </c>
      <c r="B1177" t="s">
        <v>372</v>
      </c>
      <c r="C1177" t="str">
        <f>CONCATENATE(A1177,"=",B1177)</f>
        <v>Miletus=Thrace</v>
      </c>
      <c r="D1177">
        <v>4</v>
      </c>
      <c r="E1177" t="s">
        <v>399</v>
      </c>
      <c r="F1177">
        <v>23</v>
      </c>
      <c r="G1177" t="s">
        <v>411</v>
      </c>
    </row>
    <row r="1178" spans="1:7" outlineLevel="2">
      <c r="A1178" t="s">
        <v>394</v>
      </c>
      <c r="B1178" t="s">
        <v>372</v>
      </c>
      <c r="C1178" t="str">
        <f>CONCATENATE(A1178,"=",B1178)</f>
        <v>Miletus=Thrace</v>
      </c>
      <c r="D1178">
        <v>4</v>
      </c>
      <c r="E1178" t="str">
        <f t="shared" ref="E1178:E1190" si="70">E1177</f>
        <v>F</v>
      </c>
      <c r="F1178">
        <v>126</v>
      </c>
      <c r="G1178" t="s">
        <v>429</v>
      </c>
    </row>
    <row r="1179" spans="1:7" outlineLevel="1">
      <c r="A1179" t="str">
        <f>A1178</f>
        <v>Miletus</v>
      </c>
      <c r="B1179" t="str">
        <f>B1178</f>
        <v>Thrace</v>
      </c>
      <c r="C1179" s="1" t="s">
        <v>197</v>
      </c>
      <c r="D1179">
        <f>SUBTOTAL(3,D1177:D1178)</f>
        <v>2</v>
      </c>
      <c r="E1179" t="str">
        <f t="shared" si="70"/>
        <v>F</v>
      </c>
      <c r="F1179">
        <f>F1178</f>
        <v>126</v>
      </c>
      <c r="G1179">
        <f>SUBTOTAL(3,G1177:G1178)</f>
        <v>2</v>
      </c>
    </row>
    <row r="1180" spans="1:7" outlineLevel="2">
      <c r="A1180" t="s">
        <v>259</v>
      </c>
      <c r="B1180" t="s">
        <v>260</v>
      </c>
      <c r="C1180" t="str">
        <f>CONCATENATE(A1180,"=",B1180)</f>
        <v>Minoa=Selinus</v>
      </c>
      <c r="D1180">
        <v>1</v>
      </c>
      <c r="E1180" t="str">
        <f t="shared" si="70"/>
        <v>F</v>
      </c>
      <c r="F1180">
        <v>46</v>
      </c>
      <c r="G1180" t="s">
        <v>452</v>
      </c>
    </row>
    <row r="1181" spans="1:7" outlineLevel="1">
      <c r="A1181" t="str">
        <f>A1180</f>
        <v>Minoa</v>
      </c>
      <c r="B1181" t="str">
        <f>B1180</f>
        <v>Selinus</v>
      </c>
      <c r="C1181" s="1" t="s">
        <v>195</v>
      </c>
      <c r="D1181">
        <f>SUBTOTAL(3,D1180:D1180)</f>
        <v>1</v>
      </c>
      <c r="E1181" t="str">
        <f t="shared" si="70"/>
        <v>F</v>
      </c>
      <c r="F1181">
        <f>F1180</f>
        <v>46</v>
      </c>
      <c r="G1181">
        <f>SUBTOTAL(3,G1180:G1180)</f>
        <v>1</v>
      </c>
    </row>
    <row r="1182" spans="1:7" outlineLevel="2">
      <c r="A1182" t="s">
        <v>222</v>
      </c>
      <c r="B1182" t="s">
        <v>221</v>
      </c>
      <c r="C1182" t="str">
        <f>CONCATENATE(A1182,"=",B1182)</f>
        <v>Mylasa=Myus</v>
      </c>
      <c r="D1182">
        <v>3</v>
      </c>
      <c r="E1182" t="str">
        <f t="shared" si="70"/>
        <v>F</v>
      </c>
      <c r="F1182">
        <v>37</v>
      </c>
      <c r="G1182" t="s">
        <v>211</v>
      </c>
    </row>
    <row r="1183" spans="1:7" outlineLevel="1">
      <c r="A1183" t="str">
        <f>A1182</f>
        <v>Mylasa</v>
      </c>
      <c r="B1183" t="str">
        <f>B1182</f>
        <v>Myus</v>
      </c>
      <c r="C1183" s="1" t="s">
        <v>194</v>
      </c>
      <c r="D1183">
        <f>SUBTOTAL(3,D1182:D1182)</f>
        <v>1</v>
      </c>
      <c r="E1183" t="str">
        <f t="shared" si="70"/>
        <v>F</v>
      </c>
      <c r="F1183">
        <f>F1182</f>
        <v>37</v>
      </c>
      <c r="G1183">
        <f>SUBTOTAL(3,G1182:G1182)</f>
        <v>1</v>
      </c>
    </row>
    <row r="1184" spans="1:7" outlineLevel="2">
      <c r="A1184" t="s">
        <v>185</v>
      </c>
      <c r="B1184" t="s">
        <v>353</v>
      </c>
      <c r="C1184" t="str">
        <f>CONCATENATE(A1184,"=",B1184)</f>
        <v>Mylasas=Persia</v>
      </c>
      <c r="D1184">
        <v>4</v>
      </c>
      <c r="E1184" t="str">
        <f t="shared" si="70"/>
        <v>F</v>
      </c>
      <c r="F1184">
        <v>121</v>
      </c>
      <c r="G1184" t="s">
        <v>411</v>
      </c>
    </row>
    <row r="1185" spans="1:7" outlineLevel="1">
      <c r="A1185" t="str">
        <f>A1184</f>
        <v>Mylasas</v>
      </c>
      <c r="B1185" t="str">
        <f>B1184</f>
        <v>Persia</v>
      </c>
      <c r="C1185" s="1" t="s">
        <v>197</v>
      </c>
      <c r="D1185">
        <f>SUBTOTAL(3,D1184:D1184)</f>
        <v>1</v>
      </c>
      <c r="E1185" t="str">
        <f t="shared" si="70"/>
        <v>F</v>
      </c>
      <c r="F1185">
        <f>F1184</f>
        <v>121</v>
      </c>
      <c r="G1185">
        <f>SUBTOTAL(3,G1184:G1184)</f>
        <v>1</v>
      </c>
    </row>
    <row r="1186" spans="1:7" outlineLevel="2">
      <c r="A1186" t="s">
        <v>398</v>
      </c>
      <c r="B1186" t="s">
        <v>400</v>
      </c>
      <c r="C1186" t="str">
        <f>CONCATENATE(A1186,"=",B1186)</f>
        <v>Myrcinus=Edonia</v>
      </c>
      <c r="D1186">
        <v>1</v>
      </c>
      <c r="E1186" t="str">
        <f t="shared" si="70"/>
        <v>F</v>
      </c>
      <c r="F1186">
        <v>11</v>
      </c>
      <c r="G1186" t="s">
        <v>376</v>
      </c>
    </row>
    <row r="1187" spans="1:7" outlineLevel="2">
      <c r="A1187" t="s">
        <v>398</v>
      </c>
      <c r="B1187" t="s">
        <v>400</v>
      </c>
      <c r="C1187" t="str">
        <f>CONCATENATE(A1187,"=",B1187)</f>
        <v>Myrcinus=Edonia</v>
      </c>
      <c r="D1187">
        <v>1</v>
      </c>
      <c r="E1187" t="str">
        <f t="shared" si="70"/>
        <v>F</v>
      </c>
      <c r="F1187">
        <v>124</v>
      </c>
      <c r="G1187" t="s">
        <v>413</v>
      </c>
    </row>
    <row r="1188" spans="1:7" outlineLevel="1">
      <c r="A1188" t="str">
        <f>A1187</f>
        <v>Myrcinus</v>
      </c>
      <c r="B1188" t="str">
        <f>B1187</f>
        <v>Edonia</v>
      </c>
      <c r="C1188" s="1" t="s">
        <v>195</v>
      </c>
      <c r="D1188">
        <f>SUBTOTAL(3,D1186:D1187)</f>
        <v>2</v>
      </c>
      <c r="E1188" t="str">
        <f t="shared" si="70"/>
        <v>F</v>
      </c>
      <c r="F1188">
        <f>F1187</f>
        <v>124</v>
      </c>
      <c r="G1188">
        <f>SUBTOTAL(3,G1186:G1187)</f>
        <v>2</v>
      </c>
    </row>
    <row r="1189" spans="1:7" outlineLevel="2">
      <c r="A1189" t="s">
        <v>398</v>
      </c>
      <c r="B1189" t="s">
        <v>394</v>
      </c>
      <c r="C1189" t="str">
        <f>CONCATENATE(A1189,"=",B1189)</f>
        <v>Myrcinus=Miletus</v>
      </c>
      <c r="D1189">
        <v>3</v>
      </c>
      <c r="E1189" t="str">
        <f t="shared" si="70"/>
        <v>F</v>
      </c>
      <c r="F1189">
        <v>126</v>
      </c>
      <c r="G1189" t="s">
        <v>446</v>
      </c>
    </row>
    <row r="1190" spans="1:7" outlineLevel="1">
      <c r="A1190" t="str">
        <f>A1189</f>
        <v>Myrcinus</v>
      </c>
      <c r="B1190" t="str">
        <f>B1189</f>
        <v>Miletus</v>
      </c>
      <c r="C1190" s="1" t="s">
        <v>194</v>
      </c>
      <c r="D1190">
        <f>SUBTOTAL(3,D1189:D1189)</f>
        <v>1</v>
      </c>
      <c r="E1190" t="str">
        <f t="shared" si="70"/>
        <v>F</v>
      </c>
      <c r="F1190">
        <f>F1189</f>
        <v>126</v>
      </c>
      <c r="G1190">
        <f>SUBTOTAL(3,G1189:G1189)</f>
        <v>1</v>
      </c>
    </row>
    <row r="1191" spans="1:7" outlineLevel="2">
      <c r="A1191" t="s">
        <v>398</v>
      </c>
      <c r="B1191" t="s">
        <v>393</v>
      </c>
      <c r="C1191" t="str">
        <f>CONCATENATE(A1191,"=",B1191)</f>
        <v>Myrcinus=Sardis</v>
      </c>
      <c r="D1191">
        <v>2</v>
      </c>
      <c r="E1191" t="s">
        <v>401</v>
      </c>
      <c r="F1191">
        <v>24</v>
      </c>
      <c r="G1191" t="s">
        <v>355</v>
      </c>
    </row>
    <row r="1192" spans="1:7" outlineLevel="2">
      <c r="A1192" t="s">
        <v>398</v>
      </c>
      <c r="B1192" t="s">
        <v>393</v>
      </c>
      <c r="C1192" t="str">
        <f>CONCATENATE(A1192,"=",B1192)</f>
        <v>Myrcinus=Sardis</v>
      </c>
      <c r="D1192">
        <v>2</v>
      </c>
      <c r="E1192" t="str">
        <f>E1191</f>
        <v>FT</v>
      </c>
      <c r="F1192">
        <v>24</v>
      </c>
      <c r="G1192" t="s">
        <v>355</v>
      </c>
    </row>
    <row r="1193" spans="1:7" outlineLevel="1">
      <c r="A1193" t="str">
        <f>A1192</f>
        <v>Myrcinus</v>
      </c>
      <c r="B1193" t="str">
        <f>B1192</f>
        <v>Sardis</v>
      </c>
      <c r="C1193" s="1" t="s">
        <v>196</v>
      </c>
      <c r="D1193">
        <f>SUBTOTAL(3,D1191:D1192)</f>
        <v>2</v>
      </c>
      <c r="E1193" t="str">
        <f>E1192</f>
        <v>FT</v>
      </c>
      <c r="F1193">
        <f>F1192</f>
        <v>24</v>
      </c>
      <c r="G1193">
        <f>SUBTOTAL(3,G1191:G1192)</f>
        <v>2</v>
      </c>
    </row>
    <row r="1194" spans="1:7" outlineLevel="2">
      <c r="A1194" t="s">
        <v>398</v>
      </c>
      <c r="B1194" t="s">
        <v>364</v>
      </c>
      <c r="C1194" t="str">
        <f>CONCATENATE(A1194,"=",B1194)</f>
        <v>Myrcinus=Strymon</v>
      </c>
      <c r="D1194">
        <v>1</v>
      </c>
      <c r="E1194" t="str">
        <f>E1193</f>
        <v>FT</v>
      </c>
      <c r="F1194">
        <v>23</v>
      </c>
      <c r="G1194" t="s">
        <v>424</v>
      </c>
    </row>
    <row r="1195" spans="1:7" outlineLevel="1">
      <c r="A1195" t="str">
        <f>A1194</f>
        <v>Myrcinus</v>
      </c>
      <c r="B1195" t="str">
        <f>B1194</f>
        <v>Strymon</v>
      </c>
      <c r="C1195" s="1" t="s">
        <v>195</v>
      </c>
      <c r="D1195">
        <f>SUBTOTAL(3,D1194:D1194)</f>
        <v>1</v>
      </c>
      <c r="E1195" t="str">
        <f>E1194</f>
        <v>FT</v>
      </c>
      <c r="F1195">
        <f>F1194</f>
        <v>23</v>
      </c>
      <c r="G1195">
        <f>SUBTOTAL(3,G1194:G1194)</f>
        <v>1</v>
      </c>
    </row>
    <row r="1196" spans="1:7" outlineLevel="2">
      <c r="A1196" t="s">
        <v>398</v>
      </c>
      <c r="B1196" t="s">
        <v>454</v>
      </c>
      <c r="C1196" t="str">
        <f>CONCATENATE(A1196,"=",B1196)</f>
        <v>Myrcinus=Susa</v>
      </c>
      <c r="D1196">
        <v>2</v>
      </c>
      <c r="E1196" t="s">
        <v>401</v>
      </c>
      <c r="F1196">
        <v>24</v>
      </c>
      <c r="G1196" t="s">
        <v>412</v>
      </c>
    </row>
    <row r="1197" spans="1:7" outlineLevel="1">
      <c r="A1197" t="str">
        <f>A1196</f>
        <v>Myrcinus</v>
      </c>
      <c r="B1197" t="str">
        <f>B1196</f>
        <v>Susa</v>
      </c>
      <c r="C1197" s="1" t="s">
        <v>196</v>
      </c>
      <c r="D1197">
        <f>SUBTOTAL(3,D1196:D1196)</f>
        <v>1</v>
      </c>
      <c r="E1197" t="str">
        <f>E1196</f>
        <v>FT</v>
      </c>
      <c r="F1197">
        <f>F1196</f>
        <v>24</v>
      </c>
      <c r="G1197">
        <f>SUBTOTAL(3,G1196:G1196)</f>
        <v>1</v>
      </c>
    </row>
    <row r="1198" spans="1:7" outlineLevel="2">
      <c r="A1198" t="s">
        <v>395</v>
      </c>
      <c r="B1198" t="s">
        <v>127</v>
      </c>
      <c r="C1198" t="str">
        <f>CONCATENATE(A1198,"=",B1198)</f>
        <v>Mytilene=Achilleum</v>
      </c>
      <c r="D1198">
        <v>3</v>
      </c>
      <c r="E1198" t="s">
        <v>396</v>
      </c>
      <c r="F1198">
        <v>94</v>
      </c>
      <c r="G1198" t="s">
        <v>325</v>
      </c>
    </row>
    <row r="1199" spans="1:7" outlineLevel="2">
      <c r="A1199" t="s">
        <v>395</v>
      </c>
      <c r="B1199" t="s">
        <v>283</v>
      </c>
      <c r="C1199" t="str">
        <f>CONCATENATE(A1199,"=",B1199)</f>
        <v>Mytilene=Athens</v>
      </c>
      <c r="D1199">
        <v>3</v>
      </c>
      <c r="E1199" t="s">
        <v>367</v>
      </c>
      <c r="F1199">
        <v>94</v>
      </c>
      <c r="G1199" t="s">
        <v>241</v>
      </c>
    </row>
    <row r="1200" spans="1:7" outlineLevel="2">
      <c r="A1200" t="s">
        <v>395</v>
      </c>
      <c r="B1200" t="s">
        <v>283</v>
      </c>
      <c r="C1200" t="str">
        <f>CONCATENATE(A1200,"=",B1200)</f>
        <v>Mytilene=Athens</v>
      </c>
      <c r="D1200">
        <v>3</v>
      </c>
      <c r="E1200" t="str">
        <f>E1199</f>
        <v>N</v>
      </c>
      <c r="F1200">
        <v>95</v>
      </c>
      <c r="G1200" t="s">
        <v>132</v>
      </c>
    </row>
    <row r="1201" spans="1:7" outlineLevel="1">
      <c r="A1201" t="str">
        <f>A1200</f>
        <v>Mytilene</v>
      </c>
      <c r="B1201" t="str">
        <f>B1200</f>
        <v>Athens</v>
      </c>
      <c r="C1201" s="1" t="s">
        <v>194</v>
      </c>
      <c r="D1201">
        <f>SUBTOTAL(3,D1198:D1200)</f>
        <v>3</v>
      </c>
      <c r="E1201" t="str">
        <f>E1200</f>
        <v>N</v>
      </c>
      <c r="F1201">
        <f>F1200</f>
        <v>95</v>
      </c>
      <c r="G1201">
        <f>SUBTOTAL(3,G1198:G1200)</f>
        <v>3</v>
      </c>
    </row>
    <row r="1202" spans="1:7" outlineLevel="2">
      <c r="A1202" t="s">
        <v>395</v>
      </c>
      <c r="B1202" t="s">
        <v>283</v>
      </c>
      <c r="C1202" t="str">
        <f>CONCATENATE(A1202,"=",B1202)</f>
        <v>Mytilene=Athens</v>
      </c>
      <c r="D1202">
        <v>4</v>
      </c>
      <c r="E1202" t="s">
        <v>396</v>
      </c>
      <c r="F1202">
        <v>94</v>
      </c>
      <c r="G1202" t="s">
        <v>436</v>
      </c>
    </row>
    <row r="1203" spans="1:7" outlineLevel="1">
      <c r="A1203" t="str">
        <f>A1202</f>
        <v>Mytilene</v>
      </c>
      <c r="B1203" t="str">
        <f>B1202</f>
        <v>Athens</v>
      </c>
      <c r="C1203" s="1" t="s">
        <v>197</v>
      </c>
      <c r="D1203">
        <f>SUBTOTAL(3,D1202:D1202)</f>
        <v>1</v>
      </c>
      <c r="E1203" t="str">
        <f>E1202</f>
        <v>T</v>
      </c>
      <c r="F1203">
        <f>F1202</f>
        <v>94</v>
      </c>
      <c r="G1203">
        <f>SUBTOTAL(3,G1202:G1202)</f>
        <v>1</v>
      </c>
    </row>
    <row r="1204" spans="1:7" outlineLevel="2">
      <c r="A1204" t="s">
        <v>395</v>
      </c>
      <c r="B1204" t="s">
        <v>226</v>
      </c>
      <c r="C1204" t="str">
        <f>CONCATENATE(A1204,"=",B1204)</f>
        <v>Mytilene=Cymaea</v>
      </c>
      <c r="D1204">
        <v>1</v>
      </c>
      <c r="E1204" t="str">
        <f t="shared" ref="E1204:E1209" si="71">E1203</f>
        <v>T</v>
      </c>
      <c r="F1204">
        <v>38</v>
      </c>
      <c r="G1204" t="s">
        <v>227</v>
      </c>
    </row>
    <row r="1205" spans="1:7" outlineLevel="1">
      <c r="A1205" t="str">
        <f>A1204</f>
        <v>Mytilene</v>
      </c>
      <c r="B1205" t="str">
        <f>B1204</f>
        <v>Cymaea</v>
      </c>
      <c r="C1205" s="1" t="s">
        <v>195</v>
      </c>
      <c r="D1205">
        <f>SUBTOTAL(3,D1204:D1204)</f>
        <v>1</v>
      </c>
      <c r="E1205" t="str">
        <f t="shared" si="71"/>
        <v>T</v>
      </c>
      <c r="F1205">
        <f>F1204</f>
        <v>38</v>
      </c>
      <c r="G1205">
        <f>SUBTOTAL(3,G1204:G1204)</f>
        <v>1</v>
      </c>
    </row>
    <row r="1206" spans="1:7" outlineLevel="2">
      <c r="A1206" t="s">
        <v>395</v>
      </c>
      <c r="B1206" t="s">
        <v>468</v>
      </c>
      <c r="C1206" t="str">
        <f>CONCATENATE(A1206,"=",B1206)</f>
        <v>Mytilene=Ionia</v>
      </c>
      <c r="D1206">
        <v>4</v>
      </c>
      <c r="E1206" t="str">
        <f t="shared" si="71"/>
        <v>T</v>
      </c>
      <c r="F1206">
        <v>38</v>
      </c>
      <c r="G1206" t="s">
        <v>411</v>
      </c>
    </row>
    <row r="1207" spans="1:7" outlineLevel="1">
      <c r="A1207" t="str">
        <f>A1206</f>
        <v>Mytilene</v>
      </c>
      <c r="B1207" t="str">
        <f>B1206</f>
        <v>Ionia</v>
      </c>
      <c r="C1207" s="1" t="s">
        <v>197</v>
      </c>
      <c r="D1207">
        <f>SUBTOTAL(3,D1206:D1206)</f>
        <v>1</v>
      </c>
      <c r="E1207" t="str">
        <f t="shared" si="71"/>
        <v>T</v>
      </c>
      <c r="F1207">
        <f>F1206</f>
        <v>38</v>
      </c>
      <c r="G1207">
        <f>SUBTOTAL(3,G1206:G1206)</f>
        <v>1</v>
      </c>
    </row>
    <row r="1208" spans="1:7" outlineLevel="2">
      <c r="A1208" t="s">
        <v>395</v>
      </c>
      <c r="B1208" t="s">
        <v>221</v>
      </c>
      <c r="C1208" t="str">
        <f>CONCATENATE(A1208,"=",B1208)</f>
        <v>Mytilene=Myus</v>
      </c>
      <c r="D1208">
        <v>3</v>
      </c>
      <c r="E1208" t="str">
        <f t="shared" si="71"/>
        <v>T</v>
      </c>
      <c r="F1208">
        <v>37</v>
      </c>
      <c r="G1208" t="s">
        <v>211</v>
      </c>
    </row>
    <row r="1209" spans="1:7" outlineLevel="1">
      <c r="A1209" t="str">
        <f>A1208</f>
        <v>Mytilene</v>
      </c>
      <c r="B1209" t="str">
        <f>B1208</f>
        <v>Myus</v>
      </c>
      <c r="C1209" s="1" t="s">
        <v>194</v>
      </c>
      <c r="D1209">
        <f>SUBTOTAL(3,D1208:D1208)</f>
        <v>1</v>
      </c>
      <c r="E1209" t="str">
        <f t="shared" si="71"/>
        <v>T</v>
      </c>
      <c r="F1209">
        <f>F1208</f>
        <v>37</v>
      </c>
      <c r="G1209">
        <f>SUBTOTAL(3,G1208:G1208)</f>
        <v>1</v>
      </c>
    </row>
    <row r="1210" spans="1:7" outlineLevel="2">
      <c r="A1210" t="s">
        <v>395</v>
      </c>
      <c r="B1210" t="s">
        <v>393</v>
      </c>
      <c r="C1210" t="str">
        <f>CONCATENATE(A1210,"=",B1210)</f>
        <v>Mytilene=Sardis</v>
      </c>
      <c r="D1210">
        <v>2</v>
      </c>
      <c r="E1210" t="s">
        <v>396</v>
      </c>
      <c r="F1210">
        <v>11</v>
      </c>
      <c r="G1210" t="s">
        <v>355</v>
      </c>
    </row>
    <row r="1211" spans="1:7" outlineLevel="1">
      <c r="A1211" t="str">
        <f>A1210</f>
        <v>Mytilene</v>
      </c>
      <c r="B1211" t="str">
        <f>B1210</f>
        <v>Sardis</v>
      </c>
      <c r="C1211" s="1" t="s">
        <v>196</v>
      </c>
      <c r="D1211">
        <f>SUBTOTAL(3,D1210:D1210)</f>
        <v>1</v>
      </c>
      <c r="E1211" t="str">
        <f>E1210</f>
        <v>T</v>
      </c>
      <c r="F1211">
        <f>F1210</f>
        <v>11</v>
      </c>
      <c r="G1211">
        <f>SUBTOTAL(3,G1210:G1210)</f>
        <v>1</v>
      </c>
    </row>
    <row r="1212" spans="1:7" outlineLevel="2">
      <c r="A1212" t="s">
        <v>395</v>
      </c>
      <c r="B1212" t="s">
        <v>314</v>
      </c>
      <c r="C1212" t="str">
        <f>CONCATENATE(A1212,"=",B1212)</f>
        <v>Mytilene=Sigeum</v>
      </c>
      <c r="D1212">
        <v>3</v>
      </c>
      <c r="E1212" t="s">
        <v>128</v>
      </c>
      <c r="F1212">
        <v>94</v>
      </c>
      <c r="G1212" t="s">
        <v>446</v>
      </c>
    </row>
    <row r="1213" spans="1:7" outlineLevel="2">
      <c r="A1213" t="s">
        <v>467</v>
      </c>
      <c r="B1213" t="s">
        <v>208</v>
      </c>
      <c r="C1213" t="str">
        <f>CONCATENATE(A1213,"=",B1213)</f>
        <v>Naxos=Andros</v>
      </c>
      <c r="D1213">
        <v>3</v>
      </c>
      <c r="E1213" t="s">
        <v>399</v>
      </c>
      <c r="F1213">
        <v>31</v>
      </c>
      <c r="G1213" t="s">
        <v>472</v>
      </c>
    </row>
    <row r="1214" spans="1:7" outlineLevel="1">
      <c r="A1214" t="str">
        <f>A1213</f>
        <v>Naxos</v>
      </c>
      <c r="B1214" t="str">
        <f>B1213</f>
        <v>Andros</v>
      </c>
      <c r="C1214" s="1" t="s">
        <v>194</v>
      </c>
      <c r="D1214">
        <f>SUBTOTAL(3,D1212:D1213)</f>
        <v>2</v>
      </c>
      <c r="E1214" t="str">
        <f>E1213</f>
        <v>F</v>
      </c>
      <c r="F1214">
        <f>F1213</f>
        <v>31</v>
      </c>
      <c r="G1214">
        <f>SUBTOTAL(3,G1212:G1213)</f>
        <v>2</v>
      </c>
    </row>
    <row r="1215" spans="1:7" outlineLevel="2">
      <c r="A1215" t="s">
        <v>467</v>
      </c>
      <c r="B1215" t="s">
        <v>473</v>
      </c>
      <c r="C1215" t="str">
        <f>CONCATENATE(A1215,"=",B1215)</f>
        <v>Naxos=Cycladic islands</v>
      </c>
      <c r="D1215">
        <v>1</v>
      </c>
      <c r="E1215" t="str">
        <f>E1214</f>
        <v>F</v>
      </c>
      <c r="F1215">
        <v>30</v>
      </c>
      <c r="G1215" t="s">
        <v>376</v>
      </c>
    </row>
    <row r="1216" spans="1:7" outlineLevel="2">
      <c r="A1216" t="s">
        <v>467</v>
      </c>
      <c r="B1216" t="s">
        <v>473</v>
      </c>
      <c r="C1216" t="str">
        <f>CONCATENATE(A1216,"=",B1216)</f>
        <v>Naxos=Cycladic islands</v>
      </c>
      <c r="D1216">
        <v>1</v>
      </c>
      <c r="E1216" t="s">
        <v>399</v>
      </c>
      <c r="F1216">
        <v>31</v>
      </c>
      <c r="G1216" t="s">
        <v>376</v>
      </c>
    </row>
    <row r="1217" spans="1:7" outlineLevel="1">
      <c r="A1217" t="str">
        <f>A1216</f>
        <v>Naxos</v>
      </c>
      <c r="B1217" t="str">
        <f>B1216</f>
        <v>Cycladic islands</v>
      </c>
      <c r="C1217" s="1" t="s">
        <v>195</v>
      </c>
      <c r="D1217">
        <f>SUBTOTAL(3,D1215:D1216)</f>
        <v>2</v>
      </c>
      <c r="E1217" t="str">
        <f>E1216</f>
        <v>F</v>
      </c>
      <c r="F1217">
        <f>F1216</f>
        <v>31</v>
      </c>
      <c r="G1217">
        <f>SUBTOTAL(3,G1215:G1216)</f>
        <v>2</v>
      </c>
    </row>
    <row r="1218" spans="1:7" outlineLevel="2">
      <c r="A1218" t="s">
        <v>467</v>
      </c>
      <c r="B1218" t="s">
        <v>473</v>
      </c>
      <c r="C1218" t="str">
        <f>CONCATENATE(A1218,"=",B1218)</f>
        <v>Naxos=Cycladic islands</v>
      </c>
      <c r="D1218">
        <v>3</v>
      </c>
      <c r="E1218" t="s">
        <v>399</v>
      </c>
      <c r="F1218">
        <v>31</v>
      </c>
      <c r="G1218" t="s">
        <v>472</v>
      </c>
    </row>
    <row r="1219" spans="1:7" outlineLevel="1">
      <c r="A1219" t="str">
        <f>A1218</f>
        <v>Naxos</v>
      </c>
      <c r="B1219" t="str">
        <f>B1218</f>
        <v>Cycladic islands</v>
      </c>
      <c r="C1219" s="1" t="s">
        <v>194</v>
      </c>
      <c r="D1219">
        <f>SUBTOTAL(3,D1218:D1218)</f>
        <v>1</v>
      </c>
      <c r="E1219" t="str">
        <f>E1218</f>
        <v>F</v>
      </c>
      <c r="F1219">
        <f>F1218</f>
        <v>31</v>
      </c>
      <c r="G1219">
        <f>SUBTOTAL(3,G1218:G1218)</f>
        <v>1</v>
      </c>
    </row>
    <row r="1220" spans="1:7" outlineLevel="2">
      <c r="A1220" t="s">
        <v>467</v>
      </c>
      <c r="B1220" t="s">
        <v>468</v>
      </c>
      <c r="C1220" t="str">
        <f>CONCATENATE(A1220,"=",B1220)</f>
        <v>Naxos=Ionia</v>
      </c>
      <c r="D1220">
        <v>1</v>
      </c>
      <c r="E1220" t="s">
        <v>399</v>
      </c>
      <c r="F1220">
        <v>31</v>
      </c>
      <c r="G1220" t="s">
        <v>380</v>
      </c>
    </row>
    <row r="1221" spans="1:7" outlineLevel="1">
      <c r="A1221" t="str">
        <f>A1220</f>
        <v>Naxos</v>
      </c>
      <c r="B1221" t="str">
        <f>B1220</f>
        <v>Ionia</v>
      </c>
      <c r="C1221" s="1" t="s">
        <v>195</v>
      </c>
      <c r="D1221">
        <f>SUBTOTAL(3,D1220:D1220)</f>
        <v>1</v>
      </c>
      <c r="E1221" t="str">
        <f>E1220</f>
        <v>F</v>
      </c>
      <c r="F1221">
        <f>F1220</f>
        <v>31</v>
      </c>
      <c r="G1221">
        <f>SUBTOTAL(3,G1220:G1220)</f>
        <v>1</v>
      </c>
    </row>
    <row r="1222" spans="1:7" outlineLevel="2">
      <c r="A1222" t="s">
        <v>467</v>
      </c>
      <c r="B1222" t="s">
        <v>468</v>
      </c>
      <c r="C1222" t="str">
        <f>CONCATENATE(A1222,"=",B1222)</f>
        <v>Naxos=Ionia</v>
      </c>
      <c r="D1222">
        <v>3</v>
      </c>
      <c r="E1222" t="s">
        <v>367</v>
      </c>
      <c r="F1222">
        <v>34</v>
      </c>
      <c r="G1222" t="s">
        <v>407</v>
      </c>
    </row>
    <row r="1223" spans="1:7" outlineLevel="2">
      <c r="A1223" t="s">
        <v>467</v>
      </c>
      <c r="B1223" t="s">
        <v>468</v>
      </c>
      <c r="C1223" t="str">
        <f>CONCATENATE(A1223,"=",B1223)</f>
        <v>Naxos=Ionia</v>
      </c>
      <c r="D1223">
        <v>3</v>
      </c>
      <c r="E1223" t="str">
        <f t="shared" ref="E1223:E1233" si="72">E1222</f>
        <v>N</v>
      </c>
      <c r="F1223">
        <v>34</v>
      </c>
      <c r="G1223" t="s">
        <v>407</v>
      </c>
    </row>
    <row r="1224" spans="1:7" outlineLevel="1">
      <c r="A1224" t="str">
        <f>A1223</f>
        <v>Naxos</v>
      </c>
      <c r="B1224" t="str">
        <f>B1223</f>
        <v>Ionia</v>
      </c>
      <c r="C1224" s="1" t="s">
        <v>194</v>
      </c>
      <c r="D1224">
        <f>SUBTOTAL(3,D1222:D1223)</f>
        <v>2</v>
      </c>
      <c r="E1224" t="str">
        <f t="shared" si="72"/>
        <v>N</v>
      </c>
      <c r="F1224">
        <f>F1223</f>
        <v>34</v>
      </c>
      <c r="G1224">
        <f>SUBTOTAL(3,G1222:G1223)</f>
        <v>2</v>
      </c>
    </row>
    <row r="1225" spans="1:7" outlineLevel="2">
      <c r="A1225" t="s">
        <v>467</v>
      </c>
      <c r="B1225" t="s">
        <v>468</v>
      </c>
      <c r="C1225" t="str">
        <f>CONCATENATE(A1225,"=",B1225)</f>
        <v>Naxos=Ionia</v>
      </c>
      <c r="D1225">
        <v>4</v>
      </c>
      <c r="E1225" t="str">
        <f t="shared" si="72"/>
        <v>N</v>
      </c>
      <c r="F1225">
        <v>28</v>
      </c>
      <c r="G1225" t="s">
        <v>411</v>
      </c>
    </row>
    <row r="1226" spans="1:7" outlineLevel="2">
      <c r="A1226" t="s">
        <v>467</v>
      </c>
      <c r="B1226" t="s">
        <v>468</v>
      </c>
      <c r="C1226" t="str">
        <f>CONCATENATE(A1226,"=",B1226)</f>
        <v>Naxos=Ionia</v>
      </c>
      <c r="D1226">
        <v>4</v>
      </c>
      <c r="E1226" t="str">
        <f t="shared" si="72"/>
        <v>N</v>
      </c>
      <c r="F1226">
        <v>30</v>
      </c>
      <c r="G1226" t="s">
        <v>411</v>
      </c>
    </row>
    <row r="1227" spans="1:7" outlineLevel="1">
      <c r="A1227" t="str">
        <f>A1226</f>
        <v>Naxos</v>
      </c>
      <c r="B1227" t="str">
        <f>B1226</f>
        <v>Ionia</v>
      </c>
      <c r="C1227" s="1" t="s">
        <v>197</v>
      </c>
      <c r="D1227">
        <f>SUBTOTAL(3,D1225:D1226)</f>
        <v>2</v>
      </c>
      <c r="E1227" t="str">
        <f t="shared" si="72"/>
        <v>N</v>
      </c>
      <c r="F1227">
        <f>F1226</f>
        <v>30</v>
      </c>
      <c r="G1227">
        <f>SUBTOTAL(3,G1225:G1226)</f>
        <v>2</v>
      </c>
    </row>
    <row r="1228" spans="1:7" outlineLevel="2">
      <c r="A1228" t="s">
        <v>467</v>
      </c>
      <c r="B1228" t="s">
        <v>469</v>
      </c>
      <c r="C1228" t="str">
        <f>CONCATENATE(A1228,"=",B1228)</f>
        <v>Naxos=Ionian islands</v>
      </c>
      <c r="D1228">
        <v>1</v>
      </c>
      <c r="E1228" t="str">
        <f t="shared" si="72"/>
        <v>N</v>
      </c>
      <c r="F1228">
        <v>28</v>
      </c>
      <c r="G1228" t="s">
        <v>361</v>
      </c>
    </row>
    <row r="1229" spans="1:7" outlineLevel="2">
      <c r="A1229" t="s">
        <v>467</v>
      </c>
      <c r="B1229" t="s">
        <v>394</v>
      </c>
      <c r="C1229" t="str">
        <f>CONCATENATE(A1229,"=",B1229)</f>
        <v>Naxos=Miletus</v>
      </c>
      <c r="D1229">
        <v>1</v>
      </c>
      <c r="E1229" t="str">
        <f t="shared" si="72"/>
        <v>N</v>
      </c>
      <c r="F1229">
        <v>28</v>
      </c>
      <c r="G1229" t="s">
        <v>361</v>
      </c>
    </row>
    <row r="1230" spans="1:7" outlineLevel="1">
      <c r="A1230" t="str">
        <f>A1229</f>
        <v>Naxos</v>
      </c>
      <c r="B1230" t="str">
        <f>B1229</f>
        <v>Miletus</v>
      </c>
      <c r="C1230" s="1" t="s">
        <v>195</v>
      </c>
      <c r="D1230">
        <f>SUBTOTAL(3,D1228:D1229)</f>
        <v>2</v>
      </c>
      <c r="E1230" t="str">
        <f t="shared" si="72"/>
        <v>N</v>
      </c>
      <c r="F1230">
        <f>F1229</f>
        <v>28</v>
      </c>
      <c r="G1230">
        <f>SUBTOTAL(3,G1228:G1229)</f>
        <v>2</v>
      </c>
    </row>
    <row r="1231" spans="1:7" outlineLevel="2">
      <c r="A1231" t="s">
        <v>467</v>
      </c>
      <c r="B1231" t="s">
        <v>394</v>
      </c>
      <c r="C1231" t="str">
        <f>CONCATENATE(A1231,"=",B1231)</f>
        <v>Naxos=Miletus</v>
      </c>
      <c r="D1231">
        <v>2</v>
      </c>
      <c r="E1231" t="str">
        <f t="shared" si="72"/>
        <v>N</v>
      </c>
      <c r="F1231">
        <v>30</v>
      </c>
      <c r="G1231" t="s">
        <v>403</v>
      </c>
    </row>
    <row r="1232" spans="1:7" outlineLevel="2">
      <c r="A1232" t="s">
        <v>467</v>
      </c>
      <c r="B1232" t="s">
        <v>394</v>
      </c>
      <c r="C1232" t="str">
        <f>CONCATENATE(A1232,"=",B1232)</f>
        <v>Naxos=Miletus</v>
      </c>
      <c r="D1232">
        <v>2</v>
      </c>
      <c r="E1232" t="str">
        <f t="shared" si="72"/>
        <v>N</v>
      </c>
      <c r="F1232">
        <v>30</v>
      </c>
      <c r="G1232" t="s">
        <v>355</v>
      </c>
    </row>
    <row r="1233" spans="1:7" outlineLevel="2">
      <c r="A1233" t="s">
        <v>467</v>
      </c>
      <c r="B1233" t="s">
        <v>394</v>
      </c>
      <c r="C1233" t="str">
        <f>CONCATENATE(A1233,"=",B1233)</f>
        <v>Naxos=Miletus</v>
      </c>
      <c r="D1233">
        <v>2</v>
      </c>
      <c r="E1233" t="str">
        <f t="shared" si="72"/>
        <v>N</v>
      </c>
      <c r="F1233">
        <v>30</v>
      </c>
      <c r="G1233" t="s">
        <v>355</v>
      </c>
    </row>
    <row r="1234" spans="1:7" outlineLevel="2">
      <c r="A1234" t="s">
        <v>467</v>
      </c>
      <c r="B1234" t="s">
        <v>394</v>
      </c>
      <c r="C1234" t="str">
        <f>CONCATENATE(A1234,"=",B1234)</f>
        <v>Naxos=Miletus</v>
      </c>
      <c r="D1234">
        <v>2</v>
      </c>
      <c r="E1234" t="s">
        <v>399</v>
      </c>
      <c r="F1234">
        <v>31</v>
      </c>
      <c r="G1234" t="s">
        <v>403</v>
      </c>
    </row>
    <row r="1235" spans="1:7" outlineLevel="1">
      <c r="A1235" t="str">
        <f>A1234</f>
        <v>Naxos</v>
      </c>
      <c r="B1235" t="str">
        <f>B1234</f>
        <v>Miletus</v>
      </c>
      <c r="C1235" s="1" t="s">
        <v>196</v>
      </c>
      <c r="D1235">
        <f>SUBTOTAL(3,D1231:D1234)</f>
        <v>4</v>
      </c>
      <c r="E1235" t="str">
        <f>E1234</f>
        <v>F</v>
      </c>
      <c r="F1235">
        <f>F1234</f>
        <v>31</v>
      </c>
      <c r="G1235">
        <f>SUBTOTAL(3,G1231:G1234)</f>
        <v>4</v>
      </c>
    </row>
    <row r="1236" spans="1:7" outlineLevel="2">
      <c r="A1236" t="s">
        <v>467</v>
      </c>
      <c r="B1236" t="s">
        <v>394</v>
      </c>
      <c r="C1236" t="str">
        <f>CONCATENATE(A1236,"=",B1236)</f>
        <v>Naxos=Miletus</v>
      </c>
      <c r="D1236">
        <v>3</v>
      </c>
      <c r="E1236" t="str">
        <f>E1235</f>
        <v>F</v>
      </c>
      <c r="F1236">
        <v>30</v>
      </c>
      <c r="G1236" t="s">
        <v>408</v>
      </c>
    </row>
    <row r="1237" spans="1:7" outlineLevel="2">
      <c r="A1237" t="s">
        <v>467</v>
      </c>
      <c r="B1237" t="s">
        <v>394</v>
      </c>
      <c r="C1237" t="str">
        <f>CONCATENATE(A1237,"=",B1237)</f>
        <v>Naxos=Miletus</v>
      </c>
      <c r="D1237">
        <v>3</v>
      </c>
      <c r="E1237" t="s">
        <v>367</v>
      </c>
      <c r="F1237">
        <v>34</v>
      </c>
      <c r="G1237" t="s">
        <v>407</v>
      </c>
    </row>
    <row r="1238" spans="1:7" outlineLevel="2">
      <c r="A1238" t="s">
        <v>467</v>
      </c>
      <c r="B1238" t="s">
        <v>394</v>
      </c>
      <c r="C1238" t="str">
        <f>CONCATENATE(A1238,"=",B1238)</f>
        <v>Naxos=Miletus</v>
      </c>
      <c r="D1238">
        <v>3</v>
      </c>
      <c r="E1238" t="s">
        <v>367</v>
      </c>
      <c r="F1238">
        <v>34</v>
      </c>
      <c r="G1238" t="s">
        <v>357</v>
      </c>
    </row>
    <row r="1239" spans="1:7" outlineLevel="2">
      <c r="A1239" t="s">
        <v>467</v>
      </c>
      <c r="B1239" t="s">
        <v>394</v>
      </c>
      <c r="C1239" t="str">
        <f>CONCATENATE(A1239,"=",B1239)</f>
        <v>Naxos=Miletus</v>
      </c>
      <c r="D1239">
        <v>3</v>
      </c>
      <c r="E1239" t="str">
        <f t="shared" ref="E1239:E1246" si="73">E1238</f>
        <v>N</v>
      </c>
      <c r="F1239">
        <v>34</v>
      </c>
      <c r="G1239" t="s">
        <v>407</v>
      </c>
    </row>
    <row r="1240" spans="1:7" outlineLevel="2">
      <c r="A1240" t="s">
        <v>467</v>
      </c>
      <c r="B1240" t="s">
        <v>394</v>
      </c>
      <c r="C1240" t="str">
        <f>CONCATENATE(A1240,"=",B1240)</f>
        <v>Naxos=Miletus</v>
      </c>
      <c r="D1240">
        <v>3</v>
      </c>
      <c r="E1240" t="str">
        <f t="shared" si="73"/>
        <v>N</v>
      </c>
      <c r="F1240">
        <v>34</v>
      </c>
      <c r="G1240" t="s">
        <v>357</v>
      </c>
    </row>
    <row r="1241" spans="1:7" outlineLevel="1">
      <c r="A1241" t="str">
        <f>A1240</f>
        <v>Naxos</v>
      </c>
      <c r="B1241" t="str">
        <f>B1240</f>
        <v>Miletus</v>
      </c>
      <c r="C1241" s="1" t="s">
        <v>194</v>
      </c>
      <c r="D1241">
        <f>SUBTOTAL(3,D1236:D1240)</f>
        <v>5</v>
      </c>
      <c r="E1241" t="str">
        <f t="shared" si="73"/>
        <v>N</v>
      </c>
      <c r="F1241">
        <f>F1240</f>
        <v>34</v>
      </c>
      <c r="G1241">
        <f>SUBTOTAL(3,G1236:G1240)</f>
        <v>5</v>
      </c>
    </row>
    <row r="1242" spans="1:7" outlineLevel="2">
      <c r="A1242" t="s">
        <v>467</v>
      </c>
      <c r="B1242" t="s">
        <v>394</v>
      </c>
      <c r="C1242" t="str">
        <f>CONCATENATE(A1242,"=",B1242)</f>
        <v>Naxos=Miletus</v>
      </c>
      <c r="D1242">
        <v>4</v>
      </c>
      <c r="E1242" t="str">
        <f t="shared" si="73"/>
        <v>N</v>
      </c>
      <c r="F1242">
        <v>30</v>
      </c>
      <c r="G1242" t="s">
        <v>438</v>
      </c>
    </row>
    <row r="1243" spans="1:7" outlineLevel="2">
      <c r="A1243" t="s">
        <v>467</v>
      </c>
      <c r="B1243" t="s">
        <v>394</v>
      </c>
      <c r="C1243" t="str">
        <f>CONCATENATE(A1243,"=",B1243)</f>
        <v>Naxos=Miletus</v>
      </c>
      <c r="D1243">
        <v>4</v>
      </c>
      <c r="E1243" t="str">
        <f t="shared" si="73"/>
        <v>N</v>
      </c>
      <c r="F1243">
        <v>30</v>
      </c>
      <c r="G1243" t="s">
        <v>411</v>
      </c>
    </row>
    <row r="1244" spans="1:7" outlineLevel="1">
      <c r="A1244" t="str">
        <f>A1243</f>
        <v>Naxos</v>
      </c>
      <c r="B1244" t="str">
        <f>B1243</f>
        <v>Miletus</v>
      </c>
      <c r="C1244" s="1" t="s">
        <v>197</v>
      </c>
      <c r="D1244">
        <f>SUBTOTAL(3,D1242:D1243)</f>
        <v>2</v>
      </c>
      <c r="E1244" t="str">
        <f t="shared" si="73"/>
        <v>N</v>
      </c>
      <c r="F1244">
        <f>F1243</f>
        <v>30</v>
      </c>
      <c r="G1244">
        <f>SUBTOTAL(3,G1242:G1243)</f>
        <v>2</v>
      </c>
    </row>
    <row r="1245" spans="1:7" outlineLevel="2">
      <c r="A1245" t="s">
        <v>467</v>
      </c>
      <c r="B1245" t="s">
        <v>221</v>
      </c>
      <c r="C1245" t="str">
        <f>CONCATENATE(A1245,"=",B1245)</f>
        <v>Naxos=Myus</v>
      </c>
      <c r="D1245">
        <v>2</v>
      </c>
      <c r="E1245" t="str">
        <f t="shared" si="73"/>
        <v>N</v>
      </c>
      <c r="F1245">
        <v>36</v>
      </c>
      <c r="G1245" t="s">
        <v>355</v>
      </c>
    </row>
    <row r="1246" spans="1:7" outlineLevel="1">
      <c r="A1246" t="str">
        <f>A1245</f>
        <v>Naxos</v>
      </c>
      <c r="B1246" t="str">
        <f>B1245</f>
        <v>Myus</v>
      </c>
      <c r="C1246" s="1" t="s">
        <v>196</v>
      </c>
      <c r="D1246">
        <f>SUBTOTAL(3,D1245:D1245)</f>
        <v>1</v>
      </c>
      <c r="E1246" t="str">
        <f t="shared" si="73"/>
        <v>N</v>
      </c>
      <c r="F1246">
        <f>F1245</f>
        <v>36</v>
      </c>
      <c r="G1246">
        <f>SUBTOTAL(3,G1245:G1245)</f>
        <v>1</v>
      </c>
    </row>
    <row r="1247" spans="1:7" outlineLevel="2">
      <c r="A1247" t="s">
        <v>467</v>
      </c>
      <c r="B1247" t="s">
        <v>470</v>
      </c>
      <c r="C1247" t="str">
        <f>CONCATENATE(A1247,"=",B1247)</f>
        <v>Naxos=Paros</v>
      </c>
      <c r="D1247">
        <v>3</v>
      </c>
      <c r="E1247" t="s">
        <v>399</v>
      </c>
      <c r="F1247">
        <v>31</v>
      </c>
      <c r="G1247" t="s">
        <v>472</v>
      </c>
    </row>
    <row r="1248" spans="1:7" outlineLevel="2">
      <c r="A1248" t="s">
        <v>467</v>
      </c>
      <c r="B1248" t="s">
        <v>353</v>
      </c>
      <c r="C1248" t="str">
        <f>CONCATENATE(A1248,"=",B1248)</f>
        <v>Naxos=Persia</v>
      </c>
      <c r="D1248">
        <v>3</v>
      </c>
      <c r="E1248" t="s">
        <v>367</v>
      </c>
      <c r="F1248">
        <v>34</v>
      </c>
      <c r="G1248" t="s">
        <v>407</v>
      </c>
    </row>
    <row r="1249" spans="1:7" outlineLevel="2">
      <c r="A1249" t="s">
        <v>467</v>
      </c>
      <c r="B1249" t="s">
        <v>353</v>
      </c>
      <c r="C1249" t="str">
        <f>CONCATENATE(A1249,"=",B1249)</f>
        <v>Naxos=Persia</v>
      </c>
      <c r="D1249">
        <v>3</v>
      </c>
      <c r="E1249" t="str">
        <f t="shared" ref="E1249:E1262" si="74">E1248</f>
        <v>N</v>
      </c>
      <c r="F1249">
        <v>34</v>
      </c>
      <c r="G1249" t="s">
        <v>407</v>
      </c>
    </row>
    <row r="1250" spans="1:7" outlineLevel="1">
      <c r="A1250" t="str">
        <f>A1249</f>
        <v>Naxos</v>
      </c>
      <c r="B1250" t="str">
        <f>B1249</f>
        <v>Persia</v>
      </c>
      <c r="C1250" s="1" t="s">
        <v>194</v>
      </c>
      <c r="D1250">
        <f>SUBTOTAL(3,D1247:D1249)</f>
        <v>3</v>
      </c>
      <c r="E1250" t="str">
        <f t="shared" si="74"/>
        <v>N</v>
      </c>
      <c r="F1250">
        <f>F1249</f>
        <v>34</v>
      </c>
      <c r="G1250">
        <f>SUBTOTAL(3,G1247:G1249)</f>
        <v>3</v>
      </c>
    </row>
    <row r="1251" spans="1:7" outlineLevel="2">
      <c r="A1251" t="s">
        <v>428</v>
      </c>
      <c r="B1251" t="s">
        <v>362</v>
      </c>
      <c r="C1251" t="str">
        <f t="shared" ref="C1251:C1257" si="75">CONCATENATE(A1251,"=",B1251)</f>
        <v>Odomantia=Paeonia</v>
      </c>
      <c r="D1251">
        <v>1</v>
      </c>
      <c r="E1251" t="str">
        <f t="shared" si="74"/>
        <v>N</v>
      </c>
      <c r="F1251">
        <v>16</v>
      </c>
      <c r="G1251" t="s">
        <v>413</v>
      </c>
    </row>
    <row r="1252" spans="1:7" outlineLevel="2">
      <c r="A1252" t="s">
        <v>344</v>
      </c>
      <c r="B1252" t="s">
        <v>337</v>
      </c>
      <c r="C1252" t="str">
        <f t="shared" si="75"/>
        <v>Oea=Aegina</v>
      </c>
      <c r="D1252">
        <v>1</v>
      </c>
      <c r="E1252" t="str">
        <f t="shared" si="74"/>
        <v>N</v>
      </c>
      <c r="F1252">
        <v>83</v>
      </c>
      <c r="G1252" t="s">
        <v>413</v>
      </c>
    </row>
    <row r="1253" spans="1:7" outlineLevel="2">
      <c r="A1253" t="s">
        <v>329</v>
      </c>
      <c r="B1253" t="s">
        <v>310</v>
      </c>
      <c r="C1253" t="str">
        <f t="shared" si="75"/>
        <v>Oenoe=Attica</v>
      </c>
      <c r="D1253">
        <v>1</v>
      </c>
      <c r="E1253" t="str">
        <f t="shared" si="74"/>
        <v>N</v>
      </c>
      <c r="F1253">
        <v>74</v>
      </c>
      <c r="G1253" t="s">
        <v>424</v>
      </c>
    </row>
    <row r="1254" spans="1:7" outlineLevel="2">
      <c r="A1254" t="s">
        <v>448</v>
      </c>
      <c r="B1254" t="s">
        <v>447</v>
      </c>
      <c r="C1254" t="str">
        <f t="shared" si="75"/>
        <v>Olympia=Greece</v>
      </c>
      <c r="D1254">
        <v>1</v>
      </c>
      <c r="E1254" t="str">
        <f t="shared" si="74"/>
        <v>N</v>
      </c>
      <c r="F1254">
        <v>22</v>
      </c>
      <c r="G1254" t="s">
        <v>413</v>
      </c>
    </row>
    <row r="1255" spans="1:7" outlineLevel="2">
      <c r="A1255" t="s">
        <v>140</v>
      </c>
      <c r="B1255" t="s">
        <v>141</v>
      </c>
      <c r="C1255" t="str">
        <f t="shared" si="75"/>
        <v>Pactolus=Hermus</v>
      </c>
      <c r="D1255">
        <v>1</v>
      </c>
      <c r="E1255" t="str">
        <f t="shared" si="74"/>
        <v>N</v>
      </c>
      <c r="F1255">
        <v>101</v>
      </c>
      <c r="G1255" t="s">
        <v>142</v>
      </c>
    </row>
    <row r="1256" spans="1:7" outlineLevel="2">
      <c r="A1256" t="s">
        <v>140</v>
      </c>
      <c r="B1256" t="s">
        <v>393</v>
      </c>
      <c r="C1256" t="str">
        <f t="shared" si="75"/>
        <v>Pactolus=Sardis</v>
      </c>
      <c r="D1256">
        <v>1</v>
      </c>
      <c r="E1256" t="str">
        <f t="shared" si="74"/>
        <v>N</v>
      </c>
      <c r="F1256">
        <v>101</v>
      </c>
      <c r="G1256" t="s">
        <v>413</v>
      </c>
    </row>
    <row r="1257" spans="1:7" outlineLevel="2">
      <c r="A1257" t="s">
        <v>140</v>
      </c>
      <c r="B1257" t="s">
        <v>139</v>
      </c>
      <c r="C1257" t="str">
        <f t="shared" si="75"/>
        <v>Pactolus=Tmolus</v>
      </c>
      <c r="D1257">
        <v>1</v>
      </c>
      <c r="E1257" t="str">
        <f t="shared" si="74"/>
        <v>N</v>
      </c>
      <c r="F1257">
        <v>101</v>
      </c>
      <c r="G1257" t="s">
        <v>452</v>
      </c>
    </row>
    <row r="1258" spans="1:7" outlineLevel="1">
      <c r="A1258" t="str">
        <f>A1257</f>
        <v>Pactolus</v>
      </c>
      <c r="B1258" t="str">
        <f>B1257</f>
        <v>Tmolus</v>
      </c>
      <c r="C1258" s="1" t="s">
        <v>195</v>
      </c>
      <c r="D1258">
        <f>SUBTOTAL(3,D1251:D1257)</f>
        <v>7</v>
      </c>
      <c r="E1258" t="str">
        <f t="shared" si="74"/>
        <v>N</v>
      </c>
      <c r="F1258">
        <f>F1257</f>
        <v>101</v>
      </c>
      <c r="G1258">
        <f>SUBTOTAL(3,G1251:G1257)</f>
        <v>7</v>
      </c>
    </row>
    <row r="1259" spans="1:7" outlineLevel="2">
      <c r="A1259" t="s">
        <v>140</v>
      </c>
      <c r="B1259" t="s">
        <v>139</v>
      </c>
      <c r="C1259" t="str">
        <f>CONCATENATE(A1259,"=",B1259)</f>
        <v>Pactolus=Tmolus</v>
      </c>
      <c r="D1259">
        <v>2</v>
      </c>
      <c r="E1259" t="str">
        <f t="shared" si="74"/>
        <v>N</v>
      </c>
      <c r="F1259">
        <v>101</v>
      </c>
      <c r="G1259" t="s">
        <v>232</v>
      </c>
    </row>
    <row r="1260" spans="1:7" outlineLevel="2">
      <c r="A1260" t="s">
        <v>362</v>
      </c>
      <c r="B1260" t="s">
        <v>417</v>
      </c>
      <c r="C1260" t="str">
        <f>CONCATENATE(A1260,"=",B1260)</f>
        <v>Paeonia=Aegean sea</v>
      </c>
      <c r="D1260">
        <v>2</v>
      </c>
      <c r="E1260" t="str">
        <f t="shared" si="74"/>
        <v>N</v>
      </c>
      <c r="F1260">
        <v>15</v>
      </c>
      <c r="G1260" t="s">
        <v>355</v>
      </c>
    </row>
    <row r="1261" spans="1:7" outlineLevel="2">
      <c r="A1261" t="s">
        <v>362</v>
      </c>
      <c r="B1261" t="s">
        <v>417</v>
      </c>
      <c r="C1261" t="str">
        <f>CONCATENATE(A1261,"=",B1261)</f>
        <v>Paeonia=Aegean sea</v>
      </c>
      <c r="D1261">
        <v>2</v>
      </c>
      <c r="E1261" t="str">
        <f t="shared" si="74"/>
        <v>N</v>
      </c>
      <c r="F1261">
        <v>15</v>
      </c>
      <c r="G1261" t="s">
        <v>355</v>
      </c>
    </row>
    <row r="1262" spans="1:7" outlineLevel="1">
      <c r="A1262" t="str">
        <f>A1261</f>
        <v>Paeonia</v>
      </c>
      <c r="B1262" t="str">
        <f>B1261</f>
        <v>Aegean sea</v>
      </c>
      <c r="C1262" s="1" t="s">
        <v>196</v>
      </c>
      <c r="D1262">
        <f>SUBTOTAL(3,D1259:D1261)</f>
        <v>3</v>
      </c>
      <c r="E1262" t="str">
        <f t="shared" si="74"/>
        <v>N</v>
      </c>
      <c r="F1262">
        <f>F1261</f>
        <v>15</v>
      </c>
      <c r="G1262">
        <f>SUBTOTAL(3,G1259:G1261)</f>
        <v>3</v>
      </c>
    </row>
    <row r="1263" spans="1:7" outlineLevel="2">
      <c r="A1263" t="s">
        <v>362</v>
      </c>
      <c r="B1263" t="s">
        <v>402</v>
      </c>
      <c r="C1263" t="str">
        <f>CONCATENATE(A1263,"=",B1263)</f>
        <v>Paeonia=Asia</v>
      </c>
      <c r="D1263">
        <v>1</v>
      </c>
      <c r="E1263" t="s">
        <v>399</v>
      </c>
      <c r="F1263">
        <v>12</v>
      </c>
      <c r="G1263" t="s">
        <v>361</v>
      </c>
    </row>
    <row r="1264" spans="1:7" outlineLevel="1">
      <c r="A1264" t="str">
        <f>A1263</f>
        <v>Paeonia</v>
      </c>
      <c r="B1264" t="str">
        <f>B1263</f>
        <v>Asia</v>
      </c>
      <c r="C1264" s="1" t="s">
        <v>195</v>
      </c>
      <c r="D1264">
        <f>SUBTOTAL(3,D1263:D1263)</f>
        <v>1</v>
      </c>
      <c r="E1264" t="str">
        <f>E1263</f>
        <v>F</v>
      </c>
      <c r="F1264">
        <f>F1263</f>
        <v>12</v>
      </c>
      <c r="G1264">
        <f>SUBTOTAL(3,G1263:G1263)</f>
        <v>1</v>
      </c>
    </row>
    <row r="1265" spans="1:7" outlineLevel="2">
      <c r="A1265" t="s">
        <v>362</v>
      </c>
      <c r="B1265" t="s">
        <v>402</v>
      </c>
      <c r="C1265" t="str">
        <f>CONCATENATE(A1265,"=",B1265)</f>
        <v>Paeonia=Asia</v>
      </c>
      <c r="D1265">
        <v>2</v>
      </c>
      <c r="E1265" t="s">
        <v>401</v>
      </c>
      <c r="F1265">
        <v>12</v>
      </c>
      <c r="G1265" t="s">
        <v>403</v>
      </c>
    </row>
    <row r="1266" spans="1:7" outlineLevel="2">
      <c r="A1266" t="s">
        <v>362</v>
      </c>
      <c r="B1266" t="s">
        <v>402</v>
      </c>
      <c r="C1266" t="str">
        <f>CONCATENATE(A1266,"=",B1266)</f>
        <v>Paeonia=Asia</v>
      </c>
      <c r="D1266">
        <v>2</v>
      </c>
      <c r="E1266" t="s">
        <v>396</v>
      </c>
      <c r="F1266">
        <v>17</v>
      </c>
      <c r="G1266" t="s">
        <v>432</v>
      </c>
    </row>
    <row r="1267" spans="1:7" outlineLevel="1">
      <c r="A1267" t="str">
        <f>A1266</f>
        <v>Paeonia</v>
      </c>
      <c r="B1267" t="str">
        <f>B1266</f>
        <v>Asia</v>
      </c>
      <c r="C1267" s="1" t="s">
        <v>196</v>
      </c>
      <c r="D1267">
        <f>SUBTOTAL(3,D1265:D1266)</f>
        <v>2</v>
      </c>
      <c r="E1267" t="str">
        <f>E1266</f>
        <v>T</v>
      </c>
      <c r="F1267">
        <f>F1266</f>
        <v>17</v>
      </c>
      <c r="G1267">
        <f>SUBTOTAL(3,G1265:G1266)</f>
        <v>2</v>
      </c>
    </row>
    <row r="1268" spans="1:7" outlineLevel="2">
      <c r="A1268" t="s">
        <v>362</v>
      </c>
      <c r="B1268" t="s">
        <v>213</v>
      </c>
      <c r="C1268" t="str">
        <f>CONCATENATE(A1268,"=",B1268)</f>
        <v>Paeonia=Chios</v>
      </c>
      <c r="D1268">
        <v>1</v>
      </c>
      <c r="E1268" t="str">
        <f>E1267</f>
        <v>T</v>
      </c>
      <c r="F1268">
        <v>98</v>
      </c>
      <c r="G1268" t="s">
        <v>464</v>
      </c>
    </row>
    <row r="1269" spans="1:7" outlineLevel="2">
      <c r="A1269" t="s">
        <v>362</v>
      </c>
      <c r="B1269" t="s">
        <v>354</v>
      </c>
      <c r="C1269" t="str">
        <f>CONCATENATE(A1269,"=",B1269)</f>
        <v>Paeonia=Europe</v>
      </c>
      <c r="D1269">
        <v>1</v>
      </c>
      <c r="E1269" t="s">
        <v>399</v>
      </c>
      <c r="F1269">
        <v>12</v>
      </c>
      <c r="G1269" t="s">
        <v>376</v>
      </c>
    </row>
    <row r="1270" spans="1:7" outlineLevel="2">
      <c r="A1270" t="s">
        <v>362</v>
      </c>
      <c r="B1270" t="s">
        <v>404</v>
      </c>
      <c r="C1270" t="str">
        <f>CONCATENATE(A1270,"=",B1270)</f>
        <v>Paeonia=Lydia</v>
      </c>
      <c r="D1270">
        <v>1</v>
      </c>
      <c r="E1270" t="s">
        <v>399</v>
      </c>
      <c r="F1270">
        <v>12</v>
      </c>
      <c r="G1270" t="s">
        <v>361</v>
      </c>
    </row>
    <row r="1271" spans="1:7" outlineLevel="1">
      <c r="A1271" t="str">
        <f>A1270</f>
        <v>Paeonia</v>
      </c>
      <c r="B1271" t="str">
        <f>B1270</f>
        <v>Lydia</v>
      </c>
      <c r="C1271" s="1" t="s">
        <v>195</v>
      </c>
      <c r="D1271">
        <f>SUBTOTAL(3,D1268:D1270)</f>
        <v>3</v>
      </c>
      <c r="E1271" t="str">
        <f>E1270</f>
        <v>F</v>
      </c>
      <c r="F1271">
        <f>F1270</f>
        <v>12</v>
      </c>
      <c r="G1271">
        <f>SUBTOTAL(3,G1268:G1270)</f>
        <v>3</v>
      </c>
    </row>
    <row r="1272" spans="1:7" outlineLevel="2">
      <c r="A1272" t="s">
        <v>362</v>
      </c>
      <c r="B1272" t="s">
        <v>394</v>
      </c>
      <c r="C1272" t="str">
        <f>CONCATENATE(A1272,"=",B1272)</f>
        <v>Paeonia=Miletus</v>
      </c>
      <c r="D1272">
        <v>3</v>
      </c>
      <c r="E1272" t="str">
        <f t="shared" ref="E1272:E1277" si="76">E1271</f>
        <v>F</v>
      </c>
      <c r="F1272">
        <v>98</v>
      </c>
      <c r="G1272" t="s">
        <v>466</v>
      </c>
    </row>
    <row r="1273" spans="1:7" outlineLevel="2">
      <c r="A1273" t="s">
        <v>362</v>
      </c>
      <c r="B1273" t="s">
        <v>356</v>
      </c>
      <c r="C1273" t="str">
        <f>CONCATENATE(A1273,"=",B1273)</f>
        <v>Paeonia=Perinthia</v>
      </c>
      <c r="D1273">
        <v>3</v>
      </c>
      <c r="E1273" t="str">
        <f t="shared" si="76"/>
        <v>F</v>
      </c>
      <c r="F1273">
        <v>1</v>
      </c>
      <c r="G1273" t="s">
        <v>357</v>
      </c>
    </row>
    <row r="1274" spans="1:7" outlineLevel="1">
      <c r="A1274" t="str">
        <f>A1273</f>
        <v>Paeonia</v>
      </c>
      <c r="B1274" t="str">
        <f>B1273</f>
        <v>Perinthia</v>
      </c>
      <c r="C1274" s="1" t="s">
        <v>194</v>
      </c>
      <c r="D1274">
        <f>SUBTOTAL(3,D1272:D1273)</f>
        <v>2</v>
      </c>
      <c r="E1274" t="str">
        <f t="shared" si="76"/>
        <v>F</v>
      </c>
      <c r="F1274">
        <f>F1273</f>
        <v>1</v>
      </c>
      <c r="G1274">
        <f>SUBTOTAL(3,G1272:G1273)</f>
        <v>2</v>
      </c>
    </row>
    <row r="1275" spans="1:7" outlineLevel="2">
      <c r="A1275" t="s">
        <v>362</v>
      </c>
      <c r="B1275" t="s">
        <v>356</v>
      </c>
      <c r="C1275" t="str">
        <f t="shared" ref="C1275:C1281" si="77">CONCATENATE(A1275,"=",B1275)</f>
        <v>Paeonia=Perinthia</v>
      </c>
      <c r="D1275">
        <v>4</v>
      </c>
      <c r="E1275" t="str">
        <f t="shared" si="76"/>
        <v>F</v>
      </c>
      <c r="F1275">
        <v>1</v>
      </c>
      <c r="G1275" t="s">
        <v>363</v>
      </c>
    </row>
    <row r="1276" spans="1:7" outlineLevel="2">
      <c r="A1276" t="s">
        <v>362</v>
      </c>
      <c r="B1276" t="s">
        <v>356</v>
      </c>
      <c r="C1276" t="str">
        <f t="shared" si="77"/>
        <v>Paeonia=Perinthia</v>
      </c>
      <c r="D1276">
        <v>4</v>
      </c>
      <c r="E1276" t="str">
        <f t="shared" si="76"/>
        <v>F</v>
      </c>
      <c r="F1276">
        <v>1</v>
      </c>
      <c r="G1276" t="s">
        <v>363</v>
      </c>
    </row>
    <row r="1277" spans="1:7" outlineLevel="2">
      <c r="A1277" t="s">
        <v>362</v>
      </c>
      <c r="B1277" t="s">
        <v>356</v>
      </c>
      <c r="C1277" t="str">
        <f t="shared" si="77"/>
        <v>Paeonia=Perinthia</v>
      </c>
      <c r="D1277">
        <v>4</v>
      </c>
      <c r="E1277" t="str">
        <f t="shared" si="76"/>
        <v>F</v>
      </c>
      <c r="F1277">
        <v>1</v>
      </c>
      <c r="G1277" t="s">
        <v>363</v>
      </c>
    </row>
    <row r="1278" spans="1:7" outlineLevel="2">
      <c r="A1278" t="s">
        <v>362</v>
      </c>
      <c r="B1278" t="s">
        <v>356</v>
      </c>
      <c r="C1278" t="str">
        <f t="shared" si="77"/>
        <v>Paeonia=Perinthia</v>
      </c>
      <c r="D1278">
        <v>4</v>
      </c>
      <c r="E1278" t="s">
        <v>367</v>
      </c>
      <c r="F1278">
        <v>1</v>
      </c>
      <c r="G1278" t="s">
        <v>363</v>
      </c>
    </row>
    <row r="1279" spans="1:7" outlineLevel="2">
      <c r="A1279" t="s">
        <v>362</v>
      </c>
      <c r="B1279" t="s">
        <v>356</v>
      </c>
      <c r="C1279" t="str">
        <f t="shared" si="77"/>
        <v>Paeonia=Perinthia</v>
      </c>
      <c r="D1279">
        <v>4</v>
      </c>
      <c r="E1279" t="str">
        <f>E1278</f>
        <v>N</v>
      </c>
      <c r="F1279">
        <v>1</v>
      </c>
      <c r="G1279" t="s">
        <v>363</v>
      </c>
    </row>
    <row r="1280" spans="1:7" outlineLevel="2">
      <c r="A1280" t="s">
        <v>362</v>
      </c>
      <c r="B1280" t="s">
        <v>356</v>
      </c>
      <c r="C1280" t="str">
        <f t="shared" si="77"/>
        <v>Paeonia=Perinthia</v>
      </c>
      <c r="D1280">
        <v>4</v>
      </c>
      <c r="E1280" t="str">
        <f>E1279</f>
        <v>N</v>
      </c>
      <c r="F1280">
        <v>1</v>
      </c>
      <c r="G1280" t="s">
        <v>369</v>
      </c>
    </row>
    <row r="1281" spans="1:7" outlineLevel="2">
      <c r="A1281" t="s">
        <v>362</v>
      </c>
      <c r="B1281" t="s">
        <v>356</v>
      </c>
      <c r="C1281" t="str">
        <f t="shared" si="77"/>
        <v>Paeonia=Perinthia</v>
      </c>
      <c r="D1281">
        <v>4</v>
      </c>
      <c r="E1281" t="str">
        <f>E1280</f>
        <v>N</v>
      </c>
      <c r="F1281">
        <v>2</v>
      </c>
      <c r="G1281" t="s">
        <v>359</v>
      </c>
    </row>
    <row r="1282" spans="1:7" outlineLevel="1">
      <c r="A1282" t="str">
        <f>A1281</f>
        <v>Paeonia</v>
      </c>
      <c r="B1282" t="str">
        <f>B1281</f>
        <v>Perinthia</v>
      </c>
      <c r="C1282" s="1" t="s">
        <v>197</v>
      </c>
      <c r="D1282">
        <f>SUBTOTAL(3,D1275:D1281)</f>
        <v>7</v>
      </c>
      <c r="E1282" t="str">
        <f>E1281</f>
        <v>N</v>
      </c>
      <c r="F1282">
        <f>F1281</f>
        <v>2</v>
      </c>
      <c r="G1282">
        <f>SUBTOTAL(3,G1275:G1281)</f>
        <v>7</v>
      </c>
    </row>
    <row r="1283" spans="1:7" outlineLevel="2">
      <c r="A1283" t="s">
        <v>362</v>
      </c>
      <c r="B1283" t="s">
        <v>353</v>
      </c>
      <c r="C1283" t="str">
        <f>CONCATENATE(A1283,"=",B1283)</f>
        <v>Paeonia=Persia</v>
      </c>
      <c r="D1283">
        <v>1</v>
      </c>
      <c r="E1283" t="s">
        <v>399</v>
      </c>
      <c r="F1283">
        <v>12</v>
      </c>
      <c r="G1283" t="s">
        <v>361</v>
      </c>
    </row>
    <row r="1284" spans="1:7" outlineLevel="1">
      <c r="A1284" t="str">
        <f>A1283</f>
        <v>Paeonia</v>
      </c>
      <c r="B1284" t="str">
        <f>B1283</f>
        <v>Persia</v>
      </c>
      <c r="C1284" s="1" t="s">
        <v>195</v>
      </c>
      <c r="D1284">
        <f>SUBTOTAL(3,D1283:D1283)</f>
        <v>1</v>
      </c>
      <c r="E1284" t="str">
        <f>E1283</f>
        <v>F</v>
      </c>
      <c r="F1284">
        <f>F1283</f>
        <v>12</v>
      </c>
      <c r="G1284">
        <f>SUBTOTAL(3,G1283:G1283)</f>
        <v>1</v>
      </c>
    </row>
    <row r="1285" spans="1:7" outlineLevel="2">
      <c r="A1285" t="s">
        <v>362</v>
      </c>
      <c r="B1285" t="s">
        <v>353</v>
      </c>
      <c r="C1285" t="str">
        <f t="shared" ref="C1285:C1293" si="78">CONCATENATE(A1285,"=",B1285)</f>
        <v>Paeonia=Persia</v>
      </c>
      <c r="D1285">
        <v>3</v>
      </c>
      <c r="E1285" t="str">
        <f t="shared" ref="E1285:E1290" si="79">E1284</f>
        <v>F</v>
      </c>
      <c r="F1285">
        <v>13</v>
      </c>
      <c r="G1285" t="s">
        <v>406</v>
      </c>
    </row>
    <row r="1286" spans="1:7" outlineLevel="2">
      <c r="A1286" t="s">
        <v>362</v>
      </c>
      <c r="B1286" t="s">
        <v>353</v>
      </c>
      <c r="C1286" t="str">
        <f t="shared" si="78"/>
        <v>Paeonia=Persia</v>
      </c>
      <c r="D1286">
        <v>3</v>
      </c>
      <c r="E1286" t="str">
        <f t="shared" si="79"/>
        <v>F</v>
      </c>
      <c r="F1286">
        <v>13</v>
      </c>
      <c r="G1286" t="s">
        <v>406</v>
      </c>
    </row>
    <row r="1287" spans="1:7" outlineLevel="2">
      <c r="A1287" t="s">
        <v>362</v>
      </c>
      <c r="B1287" t="s">
        <v>353</v>
      </c>
      <c r="C1287" t="str">
        <f t="shared" si="78"/>
        <v>Paeonia=Persia</v>
      </c>
      <c r="D1287">
        <v>3</v>
      </c>
      <c r="E1287" t="str">
        <f t="shared" si="79"/>
        <v>F</v>
      </c>
      <c r="F1287">
        <v>13</v>
      </c>
      <c r="G1287" t="s">
        <v>406</v>
      </c>
    </row>
    <row r="1288" spans="1:7" outlineLevel="2">
      <c r="A1288" t="s">
        <v>362</v>
      </c>
      <c r="B1288" t="s">
        <v>353</v>
      </c>
      <c r="C1288" t="str">
        <f t="shared" si="78"/>
        <v>Paeonia=Persia</v>
      </c>
      <c r="D1288">
        <v>3</v>
      </c>
      <c r="E1288" t="str">
        <f t="shared" si="79"/>
        <v>F</v>
      </c>
      <c r="F1288">
        <v>13</v>
      </c>
      <c r="G1288" t="s">
        <v>406</v>
      </c>
    </row>
    <row r="1289" spans="1:7" outlineLevel="2">
      <c r="A1289" t="s">
        <v>362</v>
      </c>
      <c r="B1289" t="s">
        <v>353</v>
      </c>
      <c r="C1289" t="str">
        <f t="shared" si="78"/>
        <v>Paeonia=Persia</v>
      </c>
      <c r="D1289">
        <v>3</v>
      </c>
      <c r="E1289" t="str">
        <f t="shared" si="79"/>
        <v>F</v>
      </c>
      <c r="F1289">
        <v>15</v>
      </c>
      <c r="G1289" t="s">
        <v>416</v>
      </c>
    </row>
    <row r="1290" spans="1:7" outlineLevel="2">
      <c r="A1290" t="s">
        <v>362</v>
      </c>
      <c r="B1290" t="s">
        <v>353</v>
      </c>
      <c r="C1290" t="str">
        <f t="shared" si="78"/>
        <v>Paeonia=Persia</v>
      </c>
      <c r="D1290">
        <v>3</v>
      </c>
      <c r="E1290" t="str">
        <f t="shared" si="79"/>
        <v>F</v>
      </c>
      <c r="F1290">
        <v>15</v>
      </c>
      <c r="G1290" t="s">
        <v>416</v>
      </c>
    </row>
    <row r="1291" spans="1:7" outlineLevel="2">
      <c r="A1291" t="s">
        <v>362</v>
      </c>
      <c r="B1291" t="s">
        <v>353</v>
      </c>
      <c r="C1291" t="str">
        <f t="shared" si="78"/>
        <v>Paeonia=Persia</v>
      </c>
      <c r="D1291">
        <v>3</v>
      </c>
      <c r="E1291" t="s">
        <v>419</v>
      </c>
      <c r="F1291">
        <v>15</v>
      </c>
      <c r="G1291" t="s">
        <v>366</v>
      </c>
    </row>
    <row r="1292" spans="1:7" outlineLevel="2">
      <c r="A1292" t="s">
        <v>362</v>
      </c>
      <c r="B1292" t="s">
        <v>353</v>
      </c>
      <c r="C1292" t="str">
        <f t="shared" si="78"/>
        <v>Paeonia=Persia</v>
      </c>
      <c r="D1292">
        <v>3</v>
      </c>
      <c r="E1292" t="s">
        <v>367</v>
      </c>
      <c r="F1292">
        <v>15</v>
      </c>
      <c r="G1292" t="s">
        <v>357</v>
      </c>
    </row>
    <row r="1293" spans="1:7" outlineLevel="2">
      <c r="A1293" t="s">
        <v>362</v>
      </c>
      <c r="B1293" t="s">
        <v>353</v>
      </c>
      <c r="C1293" t="str">
        <f t="shared" si="78"/>
        <v>Paeonia=Persia</v>
      </c>
      <c r="D1293">
        <v>3</v>
      </c>
      <c r="E1293" t="str">
        <f>E1292</f>
        <v>N</v>
      </c>
      <c r="F1293">
        <v>15</v>
      </c>
      <c r="G1293" t="s">
        <v>407</v>
      </c>
    </row>
    <row r="1294" spans="1:7" outlineLevel="1">
      <c r="A1294" t="str">
        <f>A1293</f>
        <v>Paeonia</v>
      </c>
      <c r="B1294" t="str">
        <f>B1293</f>
        <v>Persia</v>
      </c>
      <c r="C1294" s="1" t="s">
        <v>194</v>
      </c>
      <c r="D1294">
        <f>SUBTOTAL(3,D1285:D1293)</f>
        <v>9</v>
      </c>
      <c r="E1294" t="str">
        <f>E1293</f>
        <v>N</v>
      </c>
      <c r="F1294">
        <f>F1293</f>
        <v>15</v>
      </c>
      <c r="G1294">
        <f>SUBTOTAL(3,G1285:G1293)</f>
        <v>9</v>
      </c>
    </row>
    <row r="1295" spans="1:7" outlineLevel="2">
      <c r="A1295" t="s">
        <v>362</v>
      </c>
      <c r="B1295" t="s">
        <v>353</v>
      </c>
      <c r="C1295" t="str">
        <f>CONCATENATE(A1295,"=",B1295)</f>
        <v>Paeonia=Persia</v>
      </c>
      <c r="D1295">
        <v>4</v>
      </c>
      <c r="E1295" t="s">
        <v>399</v>
      </c>
      <c r="F1295">
        <v>13</v>
      </c>
      <c r="G1295" t="s">
        <v>408</v>
      </c>
    </row>
    <row r="1296" spans="1:7" outlineLevel="1">
      <c r="A1296" t="str">
        <f>A1295</f>
        <v>Paeonia</v>
      </c>
      <c r="B1296" t="str">
        <f>B1295</f>
        <v>Persia</v>
      </c>
      <c r="C1296" s="1" t="s">
        <v>197</v>
      </c>
      <c r="D1296">
        <f>SUBTOTAL(3,D1295:D1295)</f>
        <v>1</v>
      </c>
      <c r="E1296" t="str">
        <f>E1295</f>
        <v>F</v>
      </c>
      <c r="F1296">
        <f>F1295</f>
        <v>13</v>
      </c>
      <c r="G1296">
        <f>SUBTOTAL(3,G1295:G1295)</f>
        <v>1</v>
      </c>
    </row>
    <row r="1297" spans="1:7" outlineLevel="2">
      <c r="A1297" t="s">
        <v>362</v>
      </c>
      <c r="B1297" t="s">
        <v>268</v>
      </c>
      <c r="C1297" t="str">
        <f>CONCATENATE(A1297,"=",B1297)</f>
        <v>Paeonia=Phrygia</v>
      </c>
      <c r="D1297">
        <v>1</v>
      </c>
      <c r="E1297" t="str">
        <f>E1296</f>
        <v>F</v>
      </c>
      <c r="F1297">
        <v>98</v>
      </c>
      <c r="G1297" t="s">
        <v>413</v>
      </c>
    </row>
    <row r="1298" spans="1:7" outlineLevel="2">
      <c r="A1298" t="s">
        <v>362</v>
      </c>
      <c r="B1298" t="s">
        <v>268</v>
      </c>
      <c r="C1298" t="str">
        <f>CONCATENATE(A1298,"=",B1298)</f>
        <v>Paeonia=Phrygia</v>
      </c>
      <c r="D1298">
        <v>1</v>
      </c>
      <c r="E1298" t="str">
        <f>E1297</f>
        <v>F</v>
      </c>
      <c r="F1298">
        <v>98</v>
      </c>
      <c r="G1298" t="s">
        <v>413</v>
      </c>
    </row>
    <row r="1299" spans="1:7" outlineLevel="1">
      <c r="A1299" t="str">
        <f>A1298</f>
        <v>Paeonia</v>
      </c>
      <c r="B1299" t="str">
        <f>B1298</f>
        <v>Phrygia</v>
      </c>
      <c r="C1299" s="1" t="s">
        <v>195</v>
      </c>
      <c r="D1299">
        <f>SUBTOTAL(3,D1297:D1298)</f>
        <v>2</v>
      </c>
      <c r="E1299" t="str">
        <f>E1298</f>
        <v>F</v>
      </c>
      <c r="F1299">
        <f>F1298</f>
        <v>98</v>
      </c>
      <c r="G1299">
        <f>SUBTOTAL(3,G1297:G1298)</f>
        <v>2</v>
      </c>
    </row>
    <row r="1300" spans="1:7" outlineLevel="2">
      <c r="A1300" t="s">
        <v>362</v>
      </c>
      <c r="B1300" t="s">
        <v>393</v>
      </c>
      <c r="C1300" t="str">
        <f>CONCATENATE(A1300,"=",B1300)</f>
        <v>Paeonia=Sardis</v>
      </c>
      <c r="D1300">
        <v>2</v>
      </c>
      <c r="E1300" t="str">
        <f>E1299</f>
        <v>F</v>
      </c>
      <c r="F1300">
        <v>12</v>
      </c>
      <c r="G1300" t="s">
        <v>355</v>
      </c>
    </row>
    <row r="1301" spans="1:7" outlineLevel="2">
      <c r="A1301" t="s">
        <v>362</v>
      </c>
      <c r="B1301" t="s">
        <v>393</v>
      </c>
      <c r="C1301" t="str">
        <f>CONCATENATE(A1301,"=",B1301)</f>
        <v>Paeonia=Sardis</v>
      </c>
      <c r="D1301">
        <v>2</v>
      </c>
      <c r="E1301" t="s">
        <v>401</v>
      </c>
      <c r="F1301">
        <v>13</v>
      </c>
      <c r="G1301" t="s">
        <v>355</v>
      </c>
    </row>
    <row r="1302" spans="1:7" outlineLevel="2">
      <c r="A1302" t="s">
        <v>362</v>
      </c>
      <c r="B1302" t="s">
        <v>393</v>
      </c>
      <c r="C1302" t="str">
        <f>CONCATENATE(A1302,"=",B1302)</f>
        <v>Paeonia=Sardis</v>
      </c>
      <c r="D1302">
        <v>2</v>
      </c>
      <c r="E1302" t="s">
        <v>396</v>
      </c>
      <c r="F1302">
        <v>14</v>
      </c>
      <c r="G1302" t="s">
        <v>412</v>
      </c>
    </row>
    <row r="1303" spans="1:7" outlineLevel="2">
      <c r="A1303" t="s">
        <v>362</v>
      </c>
      <c r="B1303" t="s">
        <v>393</v>
      </c>
      <c r="C1303" t="str">
        <f>CONCATENATE(A1303,"=",B1303)</f>
        <v>Paeonia=Sardis</v>
      </c>
      <c r="D1303">
        <v>2</v>
      </c>
      <c r="E1303" t="s">
        <v>396</v>
      </c>
      <c r="F1303">
        <v>23</v>
      </c>
      <c r="G1303" t="s">
        <v>412</v>
      </c>
    </row>
    <row r="1304" spans="1:7" outlineLevel="1">
      <c r="A1304" t="str">
        <f>A1303</f>
        <v>Paeonia</v>
      </c>
      <c r="B1304" t="str">
        <f>B1303</f>
        <v>Sardis</v>
      </c>
      <c r="C1304" s="1" t="s">
        <v>196</v>
      </c>
      <c r="D1304">
        <f>SUBTOTAL(3,D1300:D1303)</f>
        <v>4</v>
      </c>
      <c r="E1304" t="str">
        <f>E1303</f>
        <v>T</v>
      </c>
      <c r="F1304">
        <f>F1303</f>
        <v>23</v>
      </c>
      <c r="G1304">
        <f>SUBTOTAL(3,G1300:G1303)</f>
        <v>4</v>
      </c>
    </row>
    <row r="1305" spans="1:7" outlineLevel="2">
      <c r="A1305" t="s">
        <v>362</v>
      </c>
      <c r="B1305" t="s">
        <v>393</v>
      </c>
      <c r="C1305" t="str">
        <f>CONCATENATE(A1305,"=",B1305)</f>
        <v>Paeonia=Sardis</v>
      </c>
      <c r="D1305">
        <v>4</v>
      </c>
      <c r="E1305" t="str">
        <f>E1304</f>
        <v>T</v>
      </c>
      <c r="F1305">
        <v>12</v>
      </c>
      <c r="G1305" t="s">
        <v>397</v>
      </c>
    </row>
    <row r="1306" spans="1:7" outlineLevel="1">
      <c r="A1306" t="str">
        <f>A1305</f>
        <v>Paeonia</v>
      </c>
      <c r="B1306" t="str">
        <f>B1305</f>
        <v>Sardis</v>
      </c>
      <c r="C1306" s="1" t="s">
        <v>197</v>
      </c>
      <c r="D1306">
        <f>SUBTOTAL(3,D1305:D1305)</f>
        <v>1</v>
      </c>
      <c r="E1306" t="str">
        <f>E1305</f>
        <v>T</v>
      </c>
      <c r="F1306">
        <f>F1305</f>
        <v>12</v>
      </c>
      <c r="G1306">
        <f>SUBTOTAL(3,G1305:G1305)</f>
        <v>1</v>
      </c>
    </row>
    <row r="1307" spans="1:7" outlineLevel="2">
      <c r="A1307" t="s">
        <v>362</v>
      </c>
      <c r="B1307" t="s">
        <v>364</v>
      </c>
      <c r="C1307" t="str">
        <f>CONCATENATE(A1307,"=",B1307)</f>
        <v>Paeonia=Strymon</v>
      </c>
      <c r="D1307">
        <v>1</v>
      </c>
      <c r="E1307" t="str">
        <f>E1306</f>
        <v>T</v>
      </c>
      <c r="F1307">
        <v>1</v>
      </c>
      <c r="G1307" t="s">
        <v>365</v>
      </c>
    </row>
    <row r="1308" spans="1:7" outlineLevel="2">
      <c r="A1308" t="s">
        <v>362</v>
      </c>
      <c r="B1308" t="s">
        <v>364</v>
      </c>
      <c r="C1308" t="str">
        <f>CONCATENATE(A1308,"=",B1308)</f>
        <v>Paeonia=Strymon</v>
      </c>
      <c r="D1308">
        <v>1</v>
      </c>
      <c r="E1308" t="s">
        <v>399</v>
      </c>
      <c r="F1308">
        <v>13</v>
      </c>
      <c r="G1308" t="s">
        <v>380</v>
      </c>
    </row>
    <row r="1309" spans="1:7" outlineLevel="2">
      <c r="A1309" t="s">
        <v>362</v>
      </c>
      <c r="B1309" t="s">
        <v>372</v>
      </c>
      <c r="C1309" t="str">
        <f>CONCATENATE(A1309,"=",B1309)</f>
        <v>Paeonia=Thrace</v>
      </c>
      <c r="D1309">
        <v>1</v>
      </c>
      <c r="E1309" t="str">
        <f>E1308</f>
        <v>F</v>
      </c>
      <c r="F1309">
        <v>14</v>
      </c>
      <c r="G1309" t="s">
        <v>413</v>
      </c>
    </row>
    <row r="1310" spans="1:7" outlineLevel="2">
      <c r="A1310" t="s">
        <v>362</v>
      </c>
      <c r="B1310" t="s">
        <v>409</v>
      </c>
      <c r="C1310" t="str">
        <f>CONCATENATE(A1310,"=",B1310)</f>
        <v>Paeonia=Troy</v>
      </c>
      <c r="D1310">
        <v>1</v>
      </c>
      <c r="E1310" t="s">
        <v>399</v>
      </c>
      <c r="F1310">
        <v>13</v>
      </c>
      <c r="G1310" t="s">
        <v>365</v>
      </c>
    </row>
    <row r="1311" spans="1:7" outlineLevel="1">
      <c r="A1311" t="str">
        <f>A1310</f>
        <v>Paeonia</v>
      </c>
      <c r="B1311" t="str">
        <f>B1310</f>
        <v>Troy</v>
      </c>
      <c r="C1311" s="1" t="s">
        <v>195</v>
      </c>
      <c r="D1311">
        <f>SUBTOTAL(3,D1307:D1310)</f>
        <v>4</v>
      </c>
      <c r="E1311" t="str">
        <f>E1310</f>
        <v>F</v>
      </c>
      <c r="F1311">
        <f>F1310</f>
        <v>13</v>
      </c>
      <c r="G1311">
        <f>SUBTOTAL(3,G1307:G1310)</f>
        <v>4</v>
      </c>
    </row>
    <row r="1312" spans="1:7" outlineLevel="2">
      <c r="A1312" t="s">
        <v>422</v>
      </c>
      <c r="B1312" t="s">
        <v>402</v>
      </c>
      <c r="C1312" t="str">
        <f>CONCATENATE(A1312,"=",B1312)</f>
        <v>Paeoplae=Asia</v>
      </c>
      <c r="D1312">
        <v>2</v>
      </c>
      <c r="E1312" t="str">
        <f t="shared" ref="E1312:E1359" si="80">E1311</f>
        <v>F</v>
      </c>
      <c r="F1312">
        <v>15</v>
      </c>
      <c r="G1312" t="s">
        <v>412</v>
      </c>
    </row>
    <row r="1313" spans="1:7" outlineLevel="1">
      <c r="A1313" t="str">
        <f>A1312</f>
        <v>Paeoplae</v>
      </c>
      <c r="B1313" t="str">
        <f>B1312</f>
        <v>Asia</v>
      </c>
      <c r="C1313" s="1" t="s">
        <v>196</v>
      </c>
      <c r="D1313">
        <f>SUBTOTAL(3,D1312:D1312)</f>
        <v>1</v>
      </c>
      <c r="E1313" t="str">
        <f t="shared" si="80"/>
        <v>F</v>
      </c>
      <c r="F1313">
        <f>F1312</f>
        <v>15</v>
      </c>
      <c r="G1313">
        <f>SUBTOTAL(3,G1312:G1312)</f>
        <v>1</v>
      </c>
    </row>
    <row r="1314" spans="1:7" outlineLevel="2">
      <c r="A1314" t="s">
        <v>422</v>
      </c>
      <c r="B1314" t="s">
        <v>362</v>
      </c>
      <c r="C1314" t="str">
        <f>CONCATENATE(A1314,"=",B1314)</f>
        <v>Paeoplae=Paeonia</v>
      </c>
      <c r="D1314">
        <v>1</v>
      </c>
      <c r="E1314" t="str">
        <f t="shared" si="80"/>
        <v>F</v>
      </c>
      <c r="F1314">
        <v>15</v>
      </c>
      <c r="G1314" t="s">
        <v>413</v>
      </c>
    </row>
    <row r="1315" spans="1:7" outlineLevel="1">
      <c r="A1315" t="str">
        <f>A1314</f>
        <v>Paeoplae</v>
      </c>
      <c r="B1315" t="str">
        <f>B1314</f>
        <v>Paeonia</v>
      </c>
      <c r="C1315" s="1" t="s">
        <v>195</v>
      </c>
      <c r="D1315">
        <f>SUBTOTAL(3,D1314:D1314)</f>
        <v>1</v>
      </c>
      <c r="E1315" t="str">
        <f t="shared" si="80"/>
        <v>F</v>
      </c>
      <c r="F1315">
        <f>F1314</f>
        <v>15</v>
      </c>
      <c r="G1315">
        <f>SUBTOTAL(3,G1314:G1314)</f>
        <v>1</v>
      </c>
    </row>
    <row r="1316" spans="1:7" outlineLevel="2">
      <c r="A1316" t="s">
        <v>172</v>
      </c>
      <c r="B1316" t="s">
        <v>173</v>
      </c>
      <c r="C1316" t="str">
        <f>CONCATENATE(A1316,"=",B1316)</f>
        <v>Paesus=Parius</v>
      </c>
      <c r="D1316">
        <v>2</v>
      </c>
      <c r="E1316" t="str">
        <f t="shared" si="80"/>
        <v>F</v>
      </c>
      <c r="F1316">
        <v>117</v>
      </c>
      <c r="G1316" t="s">
        <v>411</v>
      </c>
    </row>
    <row r="1317" spans="1:7" outlineLevel="1">
      <c r="A1317" t="str">
        <f>A1316</f>
        <v>Paesus</v>
      </c>
      <c r="B1317" t="str">
        <f>B1316</f>
        <v>Parius</v>
      </c>
      <c r="C1317" s="1" t="s">
        <v>196</v>
      </c>
      <c r="D1317">
        <f>SUBTOTAL(3,D1316:D1316)</f>
        <v>1</v>
      </c>
      <c r="E1317" t="str">
        <f t="shared" si="80"/>
        <v>F</v>
      </c>
      <c r="F1317">
        <f>F1316</f>
        <v>117</v>
      </c>
      <c r="G1317">
        <f>SUBTOTAL(3,G1316:G1316)</f>
        <v>1</v>
      </c>
    </row>
    <row r="1318" spans="1:7" outlineLevel="2">
      <c r="A1318" t="s">
        <v>425</v>
      </c>
      <c r="B1318" t="s">
        <v>362</v>
      </c>
      <c r="C1318" t="str">
        <f>CONCATENATE(A1318,"=",B1318)</f>
        <v>Pangaean mountains=Paeonia</v>
      </c>
      <c r="D1318">
        <v>1</v>
      </c>
      <c r="E1318" t="str">
        <f t="shared" si="80"/>
        <v>F</v>
      </c>
      <c r="F1318">
        <v>16</v>
      </c>
      <c r="G1318" t="s">
        <v>413</v>
      </c>
    </row>
    <row r="1319" spans="1:7" outlineLevel="2">
      <c r="A1319" t="s">
        <v>470</v>
      </c>
      <c r="B1319" t="s">
        <v>447</v>
      </c>
      <c r="C1319" t="str">
        <f>CONCATENATE(A1319,"=",B1319)</f>
        <v>Paros=Greece</v>
      </c>
      <c r="D1319">
        <v>1</v>
      </c>
      <c r="E1319" t="str">
        <f t="shared" si="80"/>
        <v>F</v>
      </c>
      <c r="F1319">
        <v>28</v>
      </c>
      <c r="G1319" t="s">
        <v>376</v>
      </c>
    </row>
    <row r="1320" spans="1:7" outlineLevel="1">
      <c r="A1320" t="str">
        <f>A1319</f>
        <v>Paros</v>
      </c>
      <c r="B1320" t="str">
        <f>B1319</f>
        <v>Greece</v>
      </c>
      <c r="C1320" s="1" t="s">
        <v>195</v>
      </c>
      <c r="D1320">
        <f>SUBTOTAL(3,D1318:D1319)</f>
        <v>2</v>
      </c>
      <c r="E1320" t="str">
        <f t="shared" si="80"/>
        <v>F</v>
      </c>
      <c r="F1320">
        <f>F1319</f>
        <v>28</v>
      </c>
      <c r="G1320">
        <f>SUBTOTAL(3,G1318:G1319)</f>
        <v>2</v>
      </c>
    </row>
    <row r="1321" spans="1:7" outlineLevel="2">
      <c r="A1321" t="s">
        <v>470</v>
      </c>
      <c r="B1321" t="s">
        <v>394</v>
      </c>
      <c r="C1321" t="str">
        <f>CONCATENATE(A1321,"=",B1321)</f>
        <v>Paros=Miletus</v>
      </c>
      <c r="D1321">
        <v>2</v>
      </c>
      <c r="E1321" t="str">
        <f t="shared" si="80"/>
        <v>F</v>
      </c>
      <c r="F1321">
        <v>29</v>
      </c>
      <c r="G1321" t="s">
        <v>355</v>
      </c>
    </row>
    <row r="1322" spans="1:7" outlineLevel="2">
      <c r="A1322" t="s">
        <v>470</v>
      </c>
      <c r="B1322" t="s">
        <v>394</v>
      </c>
      <c r="C1322" t="str">
        <f>CONCATENATE(A1322,"=",B1322)</f>
        <v>Paros=Miletus</v>
      </c>
      <c r="D1322">
        <v>2</v>
      </c>
      <c r="E1322" t="str">
        <f t="shared" si="80"/>
        <v>F</v>
      </c>
      <c r="F1322">
        <v>29</v>
      </c>
      <c r="G1322" t="s">
        <v>373</v>
      </c>
    </row>
    <row r="1323" spans="1:7" outlineLevel="2">
      <c r="A1323" t="s">
        <v>470</v>
      </c>
      <c r="B1323" t="s">
        <v>394</v>
      </c>
      <c r="C1323" t="str">
        <f>CONCATENATE(A1323,"=",B1323)</f>
        <v>Paros=Miletus</v>
      </c>
      <c r="D1323">
        <v>2</v>
      </c>
      <c r="E1323" t="str">
        <f t="shared" si="80"/>
        <v>F</v>
      </c>
      <c r="F1323">
        <v>29</v>
      </c>
      <c r="G1323" t="s">
        <v>373</v>
      </c>
    </row>
    <row r="1324" spans="1:7" outlineLevel="1">
      <c r="A1324" t="str">
        <f>A1323</f>
        <v>Paros</v>
      </c>
      <c r="B1324" t="str">
        <f>B1323</f>
        <v>Miletus</v>
      </c>
      <c r="C1324" s="1" t="s">
        <v>196</v>
      </c>
      <c r="D1324">
        <f>SUBTOTAL(3,D1321:D1323)</f>
        <v>3</v>
      </c>
      <c r="E1324" t="str">
        <f t="shared" si="80"/>
        <v>F</v>
      </c>
      <c r="F1324">
        <f>F1323</f>
        <v>29</v>
      </c>
      <c r="G1324">
        <f>SUBTOTAL(3,G1321:G1323)</f>
        <v>3</v>
      </c>
    </row>
    <row r="1325" spans="1:7" outlineLevel="2">
      <c r="A1325" t="s">
        <v>470</v>
      </c>
      <c r="B1325" t="s">
        <v>394</v>
      </c>
      <c r="C1325" t="str">
        <f>CONCATENATE(A1325,"=",B1325)</f>
        <v>Paros=Miletus</v>
      </c>
      <c r="D1325">
        <v>3</v>
      </c>
      <c r="E1325" t="str">
        <f t="shared" si="80"/>
        <v>F</v>
      </c>
      <c r="F1325">
        <v>29</v>
      </c>
      <c r="G1325" t="s">
        <v>357</v>
      </c>
    </row>
    <row r="1326" spans="1:7" outlineLevel="2">
      <c r="A1326" t="s">
        <v>470</v>
      </c>
      <c r="B1326" t="s">
        <v>394</v>
      </c>
      <c r="C1326" t="str">
        <f>CONCATENATE(A1326,"=",B1326)</f>
        <v>Paros=Miletus</v>
      </c>
      <c r="D1326">
        <v>3</v>
      </c>
      <c r="E1326" t="str">
        <f t="shared" si="80"/>
        <v>F</v>
      </c>
      <c r="F1326">
        <v>29</v>
      </c>
      <c r="G1326" t="s">
        <v>357</v>
      </c>
    </row>
    <row r="1327" spans="1:7" outlineLevel="2">
      <c r="A1327" t="s">
        <v>470</v>
      </c>
      <c r="B1327" t="s">
        <v>394</v>
      </c>
      <c r="C1327" t="str">
        <f>CONCATENATE(A1327,"=",B1327)</f>
        <v>Paros=Miletus</v>
      </c>
      <c r="D1327">
        <v>3</v>
      </c>
      <c r="E1327" t="str">
        <f t="shared" si="80"/>
        <v>F</v>
      </c>
      <c r="F1327">
        <v>29</v>
      </c>
      <c r="G1327" t="s">
        <v>357</v>
      </c>
    </row>
    <row r="1328" spans="1:7" outlineLevel="1">
      <c r="A1328" t="str">
        <f>A1327</f>
        <v>Paros</v>
      </c>
      <c r="B1328" t="str">
        <f>B1327</f>
        <v>Miletus</v>
      </c>
      <c r="C1328" s="1" t="s">
        <v>194</v>
      </c>
      <c r="D1328">
        <f>SUBTOTAL(3,D1325:D1327)</f>
        <v>3</v>
      </c>
      <c r="E1328" t="str">
        <f t="shared" si="80"/>
        <v>F</v>
      </c>
      <c r="F1328">
        <f>F1327</f>
        <v>29</v>
      </c>
      <c r="G1328">
        <f>SUBTOTAL(3,G1325:G1327)</f>
        <v>3</v>
      </c>
    </row>
    <row r="1329" spans="1:7" outlineLevel="2">
      <c r="A1329" t="s">
        <v>470</v>
      </c>
      <c r="B1329" t="s">
        <v>394</v>
      </c>
      <c r="C1329" t="str">
        <f t="shared" ref="C1329:C1334" si="81">CONCATENATE(A1329,"=",B1329)</f>
        <v>Paros=Miletus</v>
      </c>
      <c r="D1329">
        <v>4</v>
      </c>
      <c r="E1329" t="str">
        <f t="shared" si="80"/>
        <v>F</v>
      </c>
      <c r="F1329">
        <v>28</v>
      </c>
      <c r="G1329" t="s">
        <v>411</v>
      </c>
    </row>
    <row r="1330" spans="1:7" outlineLevel="2">
      <c r="A1330" t="s">
        <v>470</v>
      </c>
      <c r="B1330" t="s">
        <v>394</v>
      </c>
      <c r="C1330" t="str">
        <f t="shared" si="81"/>
        <v>Paros=Miletus</v>
      </c>
      <c r="D1330">
        <v>4</v>
      </c>
      <c r="E1330" t="str">
        <f t="shared" si="80"/>
        <v>F</v>
      </c>
      <c r="F1330">
        <v>29</v>
      </c>
      <c r="G1330" t="s">
        <v>397</v>
      </c>
    </row>
    <row r="1331" spans="1:7" outlineLevel="2">
      <c r="A1331" t="s">
        <v>470</v>
      </c>
      <c r="B1331" t="s">
        <v>394</v>
      </c>
      <c r="C1331" t="str">
        <f t="shared" si="81"/>
        <v>Paros=Miletus</v>
      </c>
      <c r="D1331">
        <v>4</v>
      </c>
      <c r="E1331" t="str">
        <f t="shared" si="80"/>
        <v>F</v>
      </c>
      <c r="F1331">
        <v>29</v>
      </c>
      <c r="G1331" t="s">
        <v>472</v>
      </c>
    </row>
    <row r="1332" spans="1:7" outlineLevel="2">
      <c r="A1332" t="s">
        <v>470</v>
      </c>
      <c r="B1332" t="s">
        <v>394</v>
      </c>
      <c r="C1332" t="str">
        <f t="shared" si="81"/>
        <v>Paros=Miletus</v>
      </c>
      <c r="D1332">
        <v>4</v>
      </c>
      <c r="E1332" t="str">
        <f t="shared" si="80"/>
        <v>F</v>
      </c>
      <c r="F1332">
        <v>29</v>
      </c>
      <c r="G1332" t="s">
        <v>472</v>
      </c>
    </row>
    <row r="1333" spans="1:7" outlineLevel="2">
      <c r="A1333" t="s">
        <v>470</v>
      </c>
      <c r="B1333" t="s">
        <v>394</v>
      </c>
      <c r="C1333" t="str">
        <f t="shared" si="81"/>
        <v>Paros=Miletus</v>
      </c>
      <c r="D1333">
        <v>4</v>
      </c>
      <c r="E1333" t="str">
        <f t="shared" si="80"/>
        <v>F</v>
      </c>
      <c r="F1333">
        <v>29</v>
      </c>
      <c r="G1333" t="s">
        <v>446</v>
      </c>
    </row>
    <row r="1334" spans="1:7" outlineLevel="2">
      <c r="A1334" t="s">
        <v>470</v>
      </c>
      <c r="B1334" t="s">
        <v>394</v>
      </c>
      <c r="C1334" t="str">
        <f t="shared" si="81"/>
        <v>Paros=Miletus</v>
      </c>
      <c r="D1334">
        <v>4</v>
      </c>
      <c r="E1334" t="str">
        <f t="shared" si="80"/>
        <v>F</v>
      </c>
      <c r="F1334">
        <v>30</v>
      </c>
      <c r="G1334" t="s">
        <v>472</v>
      </c>
    </row>
    <row r="1335" spans="1:7" outlineLevel="1">
      <c r="A1335" t="str">
        <f>A1334</f>
        <v>Paros</v>
      </c>
      <c r="B1335" t="str">
        <f>B1334</f>
        <v>Miletus</v>
      </c>
      <c r="C1335" s="1" t="s">
        <v>197</v>
      </c>
      <c r="D1335">
        <f>SUBTOTAL(3,D1329:D1334)</f>
        <v>6</v>
      </c>
      <c r="E1335" t="str">
        <f t="shared" si="80"/>
        <v>F</v>
      </c>
      <c r="F1335">
        <f>F1334</f>
        <v>30</v>
      </c>
      <c r="G1335">
        <f>SUBTOTAL(3,G1329:G1334)</f>
        <v>6</v>
      </c>
    </row>
    <row r="1336" spans="1:7" outlineLevel="2">
      <c r="A1336" t="s">
        <v>463</v>
      </c>
      <c r="B1336" t="s">
        <v>462</v>
      </c>
      <c r="C1336" t="str">
        <f>CONCATENATE(A1336,"=",B1336)</f>
        <v>Pelasgia=Imbros</v>
      </c>
      <c r="D1336">
        <v>1</v>
      </c>
      <c r="E1336" t="str">
        <f t="shared" si="80"/>
        <v>F</v>
      </c>
      <c r="F1336">
        <v>26</v>
      </c>
      <c r="G1336" t="s">
        <v>464</v>
      </c>
    </row>
    <row r="1337" spans="1:7" outlineLevel="2">
      <c r="A1337" t="s">
        <v>463</v>
      </c>
      <c r="B1337" t="s">
        <v>461</v>
      </c>
      <c r="C1337" t="str">
        <f>CONCATENATE(A1337,"=",B1337)</f>
        <v>Pelasgia=Lemnos</v>
      </c>
      <c r="D1337">
        <v>1</v>
      </c>
      <c r="E1337" t="str">
        <f t="shared" si="80"/>
        <v>F</v>
      </c>
      <c r="F1337">
        <v>26</v>
      </c>
      <c r="G1337" t="s">
        <v>464</v>
      </c>
    </row>
    <row r="1338" spans="1:7" outlineLevel="1">
      <c r="A1338" t="str">
        <f>A1337</f>
        <v>Pelasgia</v>
      </c>
      <c r="B1338" t="str">
        <f>B1337</f>
        <v>Lemnos</v>
      </c>
      <c r="C1338" s="1" t="s">
        <v>195</v>
      </c>
      <c r="D1338">
        <f>SUBTOTAL(3,D1336:D1337)</f>
        <v>2</v>
      </c>
      <c r="E1338" t="str">
        <f t="shared" si="80"/>
        <v>F</v>
      </c>
      <c r="F1338">
        <f>F1337</f>
        <v>26</v>
      </c>
      <c r="G1338">
        <f>SUBTOTAL(3,G1336:G1337)</f>
        <v>2</v>
      </c>
    </row>
    <row r="1339" spans="1:7" outlineLevel="2">
      <c r="A1339" t="s">
        <v>239</v>
      </c>
      <c r="B1339" t="s">
        <v>283</v>
      </c>
      <c r="C1339" t="str">
        <f>CONCATENATE(A1339,"=",B1339)</f>
        <v>Peloponnesus=Athens</v>
      </c>
      <c r="D1339">
        <v>3</v>
      </c>
      <c r="E1339" t="str">
        <f t="shared" si="80"/>
        <v>F</v>
      </c>
      <c r="F1339">
        <v>76</v>
      </c>
      <c r="G1339" t="s">
        <v>211</v>
      </c>
    </row>
    <row r="1340" spans="1:7" outlineLevel="1">
      <c r="A1340" t="str">
        <f>A1339</f>
        <v>Peloponnesus</v>
      </c>
      <c r="B1340" t="str">
        <f>B1339</f>
        <v>Athens</v>
      </c>
      <c r="C1340" s="1" t="s">
        <v>194</v>
      </c>
      <c r="D1340">
        <f>SUBTOTAL(3,D1339:D1339)</f>
        <v>1</v>
      </c>
      <c r="E1340" t="str">
        <f t="shared" si="80"/>
        <v>F</v>
      </c>
      <c r="F1340">
        <f>F1339</f>
        <v>76</v>
      </c>
      <c r="G1340">
        <f>SUBTOTAL(3,G1339:G1339)</f>
        <v>1</v>
      </c>
    </row>
    <row r="1341" spans="1:7" outlineLevel="2">
      <c r="A1341" t="s">
        <v>239</v>
      </c>
      <c r="B1341" t="s">
        <v>283</v>
      </c>
      <c r="C1341" t="str">
        <f>CONCATENATE(A1341,"=",B1341)</f>
        <v>Peloponnesus=Athens</v>
      </c>
      <c r="D1341">
        <v>4</v>
      </c>
      <c r="E1341" t="str">
        <f t="shared" si="80"/>
        <v>F</v>
      </c>
      <c r="F1341">
        <v>76</v>
      </c>
      <c r="G1341" t="s">
        <v>415</v>
      </c>
    </row>
    <row r="1342" spans="1:7" outlineLevel="2">
      <c r="A1342" t="s">
        <v>239</v>
      </c>
      <c r="B1342" t="s">
        <v>283</v>
      </c>
      <c r="C1342" t="str">
        <f>CONCATENATE(A1342,"=",B1342)</f>
        <v>Peloponnesus=Athens</v>
      </c>
      <c r="D1342">
        <v>4</v>
      </c>
      <c r="E1342" t="str">
        <f t="shared" si="80"/>
        <v>F</v>
      </c>
      <c r="F1342">
        <v>76</v>
      </c>
      <c r="G1342" t="s">
        <v>411</v>
      </c>
    </row>
    <row r="1343" spans="1:7" outlineLevel="2">
      <c r="A1343" t="s">
        <v>239</v>
      </c>
      <c r="B1343" t="s">
        <v>283</v>
      </c>
      <c r="C1343" t="str">
        <f>CONCATENATE(A1343,"=",B1343)</f>
        <v>Peloponnesus=Athens</v>
      </c>
      <c r="D1343">
        <v>4</v>
      </c>
      <c r="E1343" t="str">
        <f t="shared" si="80"/>
        <v>F</v>
      </c>
      <c r="F1343">
        <v>76</v>
      </c>
      <c r="G1343" t="s">
        <v>415</v>
      </c>
    </row>
    <row r="1344" spans="1:7" outlineLevel="1">
      <c r="A1344" t="str">
        <f>A1343</f>
        <v>Peloponnesus</v>
      </c>
      <c r="B1344" t="str">
        <f>B1343</f>
        <v>Athens</v>
      </c>
      <c r="C1344" s="1" t="s">
        <v>197</v>
      </c>
      <c r="D1344">
        <f>SUBTOTAL(3,D1341:D1343)</f>
        <v>3</v>
      </c>
      <c r="E1344" t="str">
        <f t="shared" si="80"/>
        <v>F</v>
      </c>
      <c r="F1344">
        <f>F1343</f>
        <v>76</v>
      </c>
      <c r="G1344">
        <f>SUBTOTAL(3,G1341:G1343)</f>
        <v>3</v>
      </c>
    </row>
    <row r="1345" spans="1:7" outlineLevel="2">
      <c r="A1345" t="s">
        <v>239</v>
      </c>
      <c r="B1345" t="s">
        <v>310</v>
      </c>
      <c r="C1345" t="str">
        <f>CONCATENATE(A1345,"=",B1345)</f>
        <v>Peloponnesus=Attica</v>
      </c>
      <c r="D1345">
        <v>2</v>
      </c>
      <c r="E1345" t="str">
        <f t="shared" si="80"/>
        <v>F</v>
      </c>
      <c r="F1345">
        <v>76</v>
      </c>
      <c r="G1345" t="s">
        <v>232</v>
      </c>
    </row>
    <row r="1346" spans="1:7" outlineLevel="1">
      <c r="A1346" t="str">
        <f>A1345</f>
        <v>Peloponnesus</v>
      </c>
      <c r="B1346" t="str">
        <f>B1345</f>
        <v>Attica</v>
      </c>
      <c r="C1346" s="1" t="s">
        <v>196</v>
      </c>
      <c r="D1346">
        <f>SUBTOTAL(3,D1345:D1345)</f>
        <v>1</v>
      </c>
      <c r="E1346" t="str">
        <f t="shared" si="80"/>
        <v>F</v>
      </c>
      <c r="F1346">
        <f>F1345</f>
        <v>76</v>
      </c>
      <c r="G1346">
        <f>SUBTOTAL(3,G1345:G1345)</f>
        <v>1</v>
      </c>
    </row>
    <row r="1347" spans="1:7" outlineLevel="2">
      <c r="A1347" t="s">
        <v>239</v>
      </c>
      <c r="B1347" t="s">
        <v>332</v>
      </c>
      <c r="C1347" t="str">
        <f>CONCATENATE(A1347,"=",B1347)</f>
        <v>Peloponnesus=Corinth</v>
      </c>
      <c r="D1347">
        <v>3</v>
      </c>
      <c r="E1347" t="str">
        <f t="shared" si="80"/>
        <v>F</v>
      </c>
      <c r="F1347">
        <v>75</v>
      </c>
      <c r="G1347" t="s">
        <v>407</v>
      </c>
    </row>
    <row r="1348" spans="1:7" outlineLevel="2">
      <c r="A1348" t="s">
        <v>239</v>
      </c>
      <c r="B1348" t="s">
        <v>332</v>
      </c>
      <c r="C1348" t="str">
        <f>CONCATENATE(A1348,"=",B1348)</f>
        <v>Peloponnesus=Corinth</v>
      </c>
      <c r="D1348">
        <v>3</v>
      </c>
      <c r="E1348" t="str">
        <f t="shared" si="80"/>
        <v>F</v>
      </c>
      <c r="F1348">
        <v>93</v>
      </c>
      <c r="G1348" t="s">
        <v>466</v>
      </c>
    </row>
    <row r="1349" spans="1:7" outlineLevel="2">
      <c r="A1349" t="s">
        <v>239</v>
      </c>
      <c r="B1349" t="s">
        <v>210</v>
      </c>
      <c r="C1349" t="str">
        <f>CONCATENATE(A1349,"=",B1349)</f>
        <v>Peloponnesus=Lacedaemon</v>
      </c>
      <c r="D1349">
        <v>3</v>
      </c>
      <c r="E1349" t="str">
        <f t="shared" si="80"/>
        <v>F</v>
      </c>
      <c r="F1349">
        <v>75</v>
      </c>
      <c r="G1349" t="s">
        <v>407</v>
      </c>
    </row>
    <row r="1350" spans="1:7" outlineLevel="1">
      <c r="A1350" t="str">
        <f>A1349</f>
        <v>Peloponnesus</v>
      </c>
      <c r="B1350" t="str">
        <f>B1349</f>
        <v>Lacedaemon</v>
      </c>
      <c r="C1350" s="1" t="s">
        <v>194</v>
      </c>
      <c r="D1350">
        <f>SUBTOTAL(3,D1347:D1349)</f>
        <v>3</v>
      </c>
      <c r="E1350" t="str">
        <f t="shared" si="80"/>
        <v>F</v>
      </c>
      <c r="F1350">
        <f>F1349</f>
        <v>75</v>
      </c>
      <c r="G1350">
        <f>SUBTOTAL(3,G1347:G1349)</f>
        <v>3</v>
      </c>
    </row>
    <row r="1351" spans="1:7" outlineLevel="2">
      <c r="A1351" t="s">
        <v>239</v>
      </c>
      <c r="B1351" t="s">
        <v>210</v>
      </c>
      <c r="C1351" t="str">
        <f>CONCATENATE(A1351,"=",B1351)</f>
        <v>Peloponnesus=Lacedaemon</v>
      </c>
      <c r="D1351">
        <v>4</v>
      </c>
      <c r="E1351" t="str">
        <f t="shared" si="80"/>
        <v>F</v>
      </c>
      <c r="F1351">
        <v>93</v>
      </c>
      <c r="G1351" t="s">
        <v>436</v>
      </c>
    </row>
    <row r="1352" spans="1:7" outlineLevel="2">
      <c r="A1352" t="s">
        <v>239</v>
      </c>
      <c r="B1352" t="s">
        <v>333</v>
      </c>
      <c r="C1352" t="str">
        <f>CONCATENATE(A1352,"=",B1352)</f>
        <v>Peloponnesus=Megara</v>
      </c>
      <c r="D1352">
        <v>4</v>
      </c>
      <c r="E1352" t="str">
        <f t="shared" si="80"/>
        <v>F</v>
      </c>
      <c r="F1352">
        <v>76</v>
      </c>
      <c r="G1352" t="s">
        <v>251</v>
      </c>
    </row>
    <row r="1353" spans="1:7" outlineLevel="1">
      <c r="A1353" t="str">
        <f>A1352</f>
        <v>Peloponnesus</v>
      </c>
      <c r="B1353" t="str">
        <f>B1352</f>
        <v>Megara</v>
      </c>
      <c r="C1353" s="1" t="s">
        <v>197</v>
      </c>
      <c r="D1353">
        <f>SUBTOTAL(3,D1351:D1352)</f>
        <v>2</v>
      </c>
      <c r="E1353" t="str">
        <f t="shared" si="80"/>
        <v>F</v>
      </c>
      <c r="F1353">
        <f>F1352</f>
        <v>76</v>
      </c>
      <c r="G1353">
        <f>SUBTOTAL(3,G1351:G1352)</f>
        <v>2</v>
      </c>
    </row>
    <row r="1354" spans="1:7" outlineLevel="2">
      <c r="A1354" t="s">
        <v>239</v>
      </c>
      <c r="B1354" t="s">
        <v>228</v>
      </c>
      <c r="C1354" t="str">
        <f>CONCATENATE(A1354,"=",B1354)</f>
        <v>Peloponnesus=Sparta</v>
      </c>
      <c r="D1354">
        <v>3</v>
      </c>
      <c r="E1354" t="str">
        <f t="shared" si="80"/>
        <v>F</v>
      </c>
      <c r="F1354">
        <v>75</v>
      </c>
      <c r="G1354" t="s">
        <v>407</v>
      </c>
    </row>
    <row r="1355" spans="1:7" outlineLevel="1">
      <c r="A1355" t="str">
        <f>A1354</f>
        <v>Peloponnesus</v>
      </c>
      <c r="B1355" t="str">
        <f>B1354</f>
        <v>Sparta</v>
      </c>
      <c r="C1355" s="1" t="s">
        <v>194</v>
      </c>
      <c r="D1355">
        <f>SUBTOTAL(3,D1354:D1354)</f>
        <v>1</v>
      </c>
      <c r="E1355" t="str">
        <f t="shared" si="80"/>
        <v>F</v>
      </c>
      <c r="F1355">
        <f>F1354</f>
        <v>75</v>
      </c>
      <c r="G1355">
        <f>SUBTOTAL(3,G1354:G1354)</f>
        <v>1</v>
      </c>
    </row>
    <row r="1356" spans="1:7" outlineLevel="2">
      <c r="A1356" t="s">
        <v>356</v>
      </c>
      <c r="B1356" t="s">
        <v>360</v>
      </c>
      <c r="C1356" t="str">
        <f>CONCATENATE(A1356,"=",B1356)</f>
        <v>Perinthia=Hellespont</v>
      </c>
      <c r="D1356">
        <v>1</v>
      </c>
      <c r="E1356" t="str">
        <f t="shared" si="80"/>
        <v>F</v>
      </c>
      <c r="F1356">
        <v>1</v>
      </c>
      <c r="G1356" t="s">
        <v>361</v>
      </c>
    </row>
    <row r="1357" spans="1:7" outlineLevel="1">
      <c r="A1357" t="str">
        <f>A1356</f>
        <v>Perinthia</v>
      </c>
      <c r="B1357" t="str">
        <f>B1356</f>
        <v>Hellespont</v>
      </c>
      <c r="C1357" s="1" t="s">
        <v>195</v>
      </c>
      <c r="D1357">
        <f>SUBTOTAL(3,D1356:D1356)</f>
        <v>1</v>
      </c>
      <c r="E1357" t="str">
        <f t="shared" si="80"/>
        <v>F</v>
      </c>
      <c r="F1357">
        <f>F1356</f>
        <v>1</v>
      </c>
      <c r="G1357">
        <f>SUBTOTAL(3,G1356:G1356)</f>
        <v>1</v>
      </c>
    </row>
    <row r="1358" spans="1:7" outlineLevel="2">
      <c r="A1358" t="s">
        <v>356</v>
      </c>
      <c r="B1358" t="s">
        <v>362</v>
      </c>
      <c r="C1358" t="str">
        <f>CONCATENATE(A1358,"=",B1358)</f>
        <v>Perinthia=Paeonia</v>
      </c>
      <c r="D1358">
        <v>3</v>
      </c>
      <c r="E1358" t="str">
        <f t="shared" si="80"/>
        <v>F</v>
      </c>
      <c r="F1358">
        <v>1</v>
      </c>
      <c r="G1358" t="s">
        <v>366</v>
      </c>
    </row>
    <row r="1359" spans="1:7" outlineLevel="2">
      <c r="A1359" t="s">
        <v>356</v>
      </c>
      <c r="B1359" t="s">
        <v>362</v>
      </c>
      <c r="C1359" t="str">
        <f>CONCATENATE(A1359,"=",B1359)</f>
        <v>Perinthia=Paeonia</v>
      </c>
      <c r="D1359">
        <v>3</v>
      </c>
      <c r="E1359" t="str">
        <f t="shared" si="80"/>
        <v>F</v>
      </c>
      <c r="F1359">
        <v>1</v>
      </c>
      <c r="G1359" t="s">
        <v>357</v>
      </c>
    </row>
    <row r="1360" spans="1:7" outlineLevel="2">
      <c r="A1360" t="s">
        <v>356</v>
      </c>
      <c r="B1360" t="s">
        <v>362</v>
      </c>
      <c r="C1360" t="str">
        <f>CONCATENATE(A1360,"=",B1360)</f>
        <v>Perinthia=Paeonia</v>
      </c>
      <c r="D1360">
        <v>3</v>
      </c>
      <c r="E1360" t="s">
        <v>367</v>
      </c>
      <c r="F1360">
        <v>1</v>
      </c>
      <c r="G1360" t="s">
        <v>357</v>
      </c>
    </row>
    <row r="1361" spans="1:7" outlineLevel="1">
      <c r="A1361" t="str">
        <f>A1360</f>
        <v>Perinthia</v>
      </c>
      <c r="B1361" t="str">
        <f>B1360</f>
        <v>Paeonia</v>
      </c>
      <c r="C1361" s="1" t="s">
        <v>194</v>
      </c>
      <c r="D1361">
        <f>SUBTOTAL(3,D1358:D1360)</f>
        <v>3</v>
      </c>
      <c r="E1361" t="str">
        <f>E1360</f>
        <v>N</v>
      </c>
      <c r="F1361">
        <f>F1360</f>
        <v>1</v>
      </c>
      <c r="G1361">
        <f>SUBTOTAL(3,G1358:G1360)</f>
        <v>3</v>
      </c>
    </row>
    <row r="1362" spans="1:7" outlineLevel="2">
      <c r="A1362" t="s">
        <v>356</v>
      </c>
      <c r="B1362" t="s">
        <v>362</v>
      </c>
      <c r="C1362" t="str">
        <f>CONCATENATE(A1362,"=",B1362)</f>
        <v>Perinthia=Paeonia</v>
      </c>
      <c r="D1362">
        <v>4</v>
      </c>
      <c r="E1362" t="str">
        <f t="shared" ref="E1362:E1372" si="82">E1361</f>
        <v>N</v>
      </c>
      <c r="F1362">
        <v>1</v>
      </c>
      <c r="G1362" t="s">
        <v>363</v>
      </c>
    </row>
    <row r="1363" spans="1:7" outlineLevel="2">
      <c r="A1363" t="s">
        <v>356</v>
      </c>
      <c r="B1363" t="s">
        <v>362</v>
      </c>
      <c r="C1363" t="str">
        <f>CONCATENATE(A1363,"=",B1363)</f>
        <v>Perinthia=Paeonia</v>
      </c>
      <c r="D1363">
        <v>4</v>
      </c>
      <c r="E1363" t="str">
        <f t="shared" si="82"/>
        <v>N</v>
      </c>
      <c r="F1363">
        <v>1</v>
      </c>
      <c r="G1363" t="s">
        <v>369</v>
      </c>
    </row>
    <row r="1364" spans="1:7" outlineLevel="2">
      <c r="A1364" t="s">
        <v>356</v>
      </c>
      <c r="B1364" t="s">
        <v>356</v>
      </c>
      <c r="C1364" t="str">
        <f>CONCATENATE(A1364,"=",B1364)</f>
        <v>Perinthia=Perinthia</v>
      </c>
      <c r="D1364">
        <v>4</v>
      </c>
      <c r="E1364" t="str">
        <f t="shared" si="82"/>
        <v>N</v>
      </c>
      <c r="F1364">
        <v>1</v>
      </c>
      <c r="G1364" t="s">
        <v>368</v>
      </c>
    </row>
    <row r="1365" spans="1:7" outlineLevel="1">
      <c r="A1365" t="str">
        <f>A1364</f>
        <v>Perinthia</v>
      </c>
      <c r="B1365" t="str">
        <f>B1364</f>
        <v>Perinthia</v>
      </c>
      <c r="C1365" s="1" t="s">
        <v>197</v>
      </c>
      <c r="D1365">
        <f>SUBTOTAL(3,D1362:D1364)</f>
        <v>3</v>
      </c>
      <c r="E1365" t="str">
        <f t="shared" si="82"/>
        <v>N</v>
      </c>
      <c r="F1365">
        <f>F1364</f>
        <v>1</v>
      </c>
      <c r="G1365">
        <f>SUBTOTAL(3,G1362:G1364)</f>
        <v>3</v>
      </c>
    </row>
    <row r="1366" spans="1:7" outlineLevel="2">
      <c r="A1366" t="s">
        <v>356</v>
      </c>
      <c r="B1366" t="s">
        <v>353</v>
      </c>
      <c r="C1366" t="str">
        <f>CONCATENATE(A1366,"=",B1366)</f>
        <v>Perinthia=Persia</v>
      </c>
      <c r="D1366">
        <v>3</v>
      </c>
      <c r="E1366" t="str">
        <f t="shared" si="82"/>
        <v>N</v>
      </c>
      <c r="F1366">
        <v>1</v>
      </c>
      <c r="G1366" t="s">
        <v>358</v>
      </c>
    </row>
    <row r="1367" spans="1:7" outlineLevel="1">
      <c r="A1367" t="str">
        <f>A1366</f>
        <v>Perinthia</v>
      </c>
      <c r="B1367" t="str">
        <f>B1366</f>
        <v>Persia</v>
      </c>
      <c r="C1367" s="1" t="s">
        <v>194</v>
      </c>
      <c r="D1367">
        <f>SUBTOTAL(3,D1366:D1366)</f>
        <v>1</v>
      </c>
      <c r="E1367" t="str">
        <f t="shared" si="82"/>
        <v>N</v>
      </c>
      <c r="F1367">
        <f>F1366</f>
        <v>1</v>
      </c>
      <c r="G1367">
        <f>SUBTOTAL(3,G1366:G1366)</f>
        <v>1</v>
      </c>
    </row>
    <row r="1368" spans="1:7" outlineLevel="2">
      <c r="A1368" t="s">
        <v>356</v>
      </c>
      <c r="B1368" t="s">
        <v>353</v>
      </c>
      <c r="C1368" t="str">
        <f>CONCATENATE(A1368,"=",B1368)</f>
        <v>Perinthia=Persia</v>
      </c>
      <c r="D1368">
        <v>4</v>
      </c>
      <c r="E1368" t="str">
        <f t="shared" si="82"/>
        <v>N</v>
      </c>
      <c r="F1368">
        <v>2</v>
      </c>
      <c r="G1368" t="s">
        <v>363</v>
      </c>
    </row>
    <row r="1369" spans="1:7" outlineLevel="2">
      <c r="A1369" t="s">
        <v>353</v>
      </c>
      <c r="B1369" t="s">
        <v>169</v>
      </c>
      <c r="C1369" t="str">
        <f>CONCATENATE(A1369,"=",B1369)</f>
        <v>Persia=Abydus</v>
      </c>
      <c r="D1369">
        <v>4</v>
      </c>
      <c r="E1369" t="str">
        <f t="shared" si="82"/>
        <v>N</v>
      </c>
      <c r="F1369">
        <v>117</v>
      </c>
      <c r="G1369" t="s">
        <v>325</v>
      </c>
    </row>
    <row r="1370" spans="1:7" outlineLevel="1">
      <c r="A1370" t="str">
        <f>A1369</f>
        <v>Persia</v>
      </c>
      <c r="B1370" t="str">
        <f>B1369</f>
        <v>Abydus</v>
      </c>
      <c r="C1370" s="1" t="s">
        <v>197</v>
      </c>
      <c r="D1370">
        <f>SUBTOTAL(3,D1368:D1369)</f>
        <v>2</v>
      </c>
      <c r="E1370" t="str">
        <f t="shared" si="82"/>
        <v>N</v>
      </c>
      <c r="F1370">
        <f>F1369</f>
        <v>117</v>
      </c>
      <c r="G1370">
        <f>SUBTOTAL(3,G1368:G1369)</f>
        <v>2</v>
      </c>
    </row>
    <row r="1371" spans="1:7" outlineLevel="2">
      <c r="A1371" t="s">
        <v>353</v>
      </c>
      <c r="B1371" t="s">
        <v>417</v>
      </c>
      <c r="C1371" t="str">
        <f>CONCATENATE(A1371,"=",B1371)</f>
        <v>Persia=Aegean sea</v>
      </c>
      <c r="D1371">
        <v>3</v>
      </c>
      <c r="E1371" t="str">
        <f t="shared" si="82"/>
        <v>N</v>
      </c>
      <c r="F1371">
        <v>25</v>
      </c>
      <c r="G1371" t="s">
        <v>446</v>
      </c>
    </row>
    <row r="1372" spans="1:7" outlineLevel="1">
      <c r="A1372" t="str">
        <f>A1371</f>
        <v>Persia</v>
      </c>
      <c r="B1372" t="str">
        <f>B1371</f>
        <v>Aegean sea</v>
      </c>
      <c r="C1372" s="1" t="s">
        <v>194</v>
      </c>
      <c r="D1372">
        <f>SUBTOTAL(3,D1371:D1371)</f>
        <v>1</v>
      </c>
      <c r="E1372" t="str">
        <f t="shared" si="82"/>
        <v>N</v>
      </c>
      <c r="F1372">
        <f>F1371</f>
        <v>25</v>
      </c>
      <c r="G1372">
        <f>SUBTOTAL(3,G1371:G1371)</f>
        <v>1</v>
      </c>
    </row>
    <row r="1373" spans="1:7" outlineLevel="2">
      <c r="A1373" t="s">
        <v>353</v>
      </c>
      <c r="B1373" t="s">
        <v>417</v>
      </c>
      <c r="C1373" t="str">
        <f t="shared" ref="C1373:C1379" si="83">CONCATENATE(A1373,"=",B1373)</f>
        <v>Persia=Aegean sea</v>
      </c>
      <c r="D1373">
        <v>4</v>
      </c>
      <c r="E1373" t="s">
        <v>418</v>
      </c>
      <c r="F1373">
        <v>15</v>
      </c>
      <c r="G1373" t="s">
        <v>415</v>
      </c>
    </row>
    <row r="1374" spans="1:7" outlineLevel="2">
      <c r="A1374" t="s">
        <v>353</v>
      </c>
      <c r="B1374" t="s">
        <v>129</v>
      </c>
      <c r="C1374" t="str">
        <f t="shared" si="83"/>
        <v>Persia=Aeolia</v>
      </c>
      <c r="D1374">
        <v>4</v>
      </c>
      <c r="E1374" t="str">
        <f>E1373</f>
        <v>FP</v>
      </c>
      <c r="F1374">
        <v>122</v>
      </c>
      <c r="G1374" t="s">
        <v>325</v>
      </c>
    </row>
    <row r="1375" spans="1:7" outlineLevel="2">
      <c r="A1375" t="s">
        <v>353</v>
      </c>
      <c r="B1375" t="s">
        <v>129</v>
      </c>
      <c r="C1375" t="str">
        <f t="shared" si="83"/>
        <v>Persia=Aeolia</v>
      </c>
      <c r="D1375">
        <v>4</v>
      </c>
      <c r="E1375" t="str">
        <f>E1374</f>
        <v>FP</v>
      </c>
      <c r="F1375">
        <v>122</v>
      </c>
      <c r="G1375" t="s">
        <v>325</v>
      </c>
    </row>
    <row r="1376" spans="1:7" outlineLevel="2">
      <c r="A1376" t="s">
        <v>353</v>
      </c>
      <c r="B1376" t="s">
        <v>129</v>
      </c>
      <c r="C1376" t="str">
        <f t="shared" si="83"/>
        <v>Persia=Aeolia</v>
      </c>
      <c r="D1376">
        <v>4</v>
      </c>
      <c r="E1376" t="str">
        <f>E1375</f>
        <v>FP</v>
      </c>
      <c r="F1376">
        <v>123</v>
      </c>
      <c r="G1376" t="s">
        <v>440</v>
      </c>
    </row>
    <row r="1377" spans="1:7" outlineLevel="2">
      <c r="A1377" t="s">
        <v>353</v>
      </c>
      <c r="B1377" t="s">
        <v>427</v>
      </c>
      <c r="C1377" t="str">
        <f t="shared" si="83"/>
        <v>Persia=Agrianes</v>
      </c>
      <c r="D1377">
        <v>4</v>
      </c>
      <c r="E1377" t="s">
        <v>367</v>
      </c>
      <c r="F1377">
        <v>16</v>
      </c>
      <c r="G1377" t="s">
        <v>429</v>
      </c>
    </row>
    <row r="1378" spans="1:7" outlineLevel="2">
      <c r="A1378" t="s">
        <v>353</v>
      </c>
      <c r="B1378" t="s">
        <v>208</v>
      </c>
      <c r="C1378" t="str">
        <f t="shared" si="83"/>
        <v>Persia=Andros</v>
      </c>
      <c r="D1378">
        <v>4</v>
      </c>
      <c r="E1378" t="s">
        <v>418</v>
      </c>
      <c r="F1378">
        <v>31</v>
      </c>
      <c r="G1378" t="s">
        <v>429</v>
      </c>
    </row>
    <row r="1379" spans="1:7" outlineLevel="2">
      <c r="A1379" t="s">
        <v>353</v>
      </c>
      <c r="B1379" t="s">
        <v>458</v>
      </c>
      <c r="C1379" t="str">
        <f t="shared" si="83"/>
        <v>Persia=Antandrus</v>
      </c>
      <c r="D1379">
        <v>4</v>
      </c>
      <c r="E1379" t="str">
        <f>E1378</f>
        <v>FP</v>
      </c>
      <c r="F1379">
        <v>26</v>
      </c>
      <c r="G1379" t="s">
        <v>429</v>
      </c>
    </row>
    <row r="1380" spans="1:7" outlineLevel="1">
      <c r="A1380" t="str">
        <f>A1379</f>
        <v>Persia</v>
      </c>
      <c r="B1380" t="str">
        <f>B1379</f>
        <v>Antandrus</v>
      </c>
      <c r="C1380" s="1" t="s">
        <v>197</v>
      </c>
      <c r="D1380">
        <f>SUBTOTAL(3,D1373:D1379)</f>
        <v>7</v>
      </c>
      <c r="E1380" t="str">
        <f>E1379</f>
        <v>FP</v>
      </c>
      <c r="F1380">
        <f>F1379</f>
        <v>26</v>
      </c>
      <c r="G1380">
        <f>SUBTOTAL(3,G1373:G1379)</f>
        <v>7</v>
      </c>
    </row>
    <row r="1381" spans="1:7" outlineLevel="2">
      <c r="A1381" t="s">
        <v>353</v>
      </c>
      <c r="B1381" t="s">
        <v>402</v>
      </c>
      <c r="C1381" t="str">
        <f>CONCATENATE(A1381,"=",B1381)</f>
        <v>Persia=Asia</v>
      </c>
      <c r="D1381">
        <v>2</v>
      </c>
      <c r="E1381" t="str">
        <f>E1380</f>
        <v>FP</v>
      </c>
      <c r="F1381">
        <v>12</v>
      </c>
      <c r="G1381" t="s">
        <v>355</v>
      </c>
    </row>
    <row r="1382" spans="1:7" outlineLevel="1">
      <c r="A1382" t="str">
        <f>A1381</f>
        <v>Persia</v>
      </c>
      <c r="B1382" t="str">
        <f>B1381</f>
        <v>Asia</v>
      </c>
      <c r="C1382" s="1" t="s">
        <v>196</v>
      </c>
      <c r="D1382">
        <f>SUBTOTAL(3,D1381:D1381)</f>
        <v>1</v>
      </c>
      <c r="E1382" t="str">
        <f>E1381</f>
        <v>FP</v>
      </c>
      <c r="F1382">
        <f>F1381</f>
        <v>12</v>
      </c>
      <c r="G1382">
        <f>SUBTOTAL(3,G1381:G1381)</f>
        <v>1</v>
      </c>
    </row>
    <row r="1383" spans="1:7" outlineLevel="2">
      <c r="A1383" t="s">
        <v>353</v>
      </c>
      <c r="B1383" t="s">
        <v>402</v>
      </c>
      <c r="C1383" t="str">
        <f t="shared" ref="C1383:C1394" si="84">CONCATENATE(A1383,"=",B1383)</f>
        <v>Persia=Asia</v>
      </c>
      <c r="D1383">
        <v>3</v>
      </c>
      <c r="E1383" t="s">
        <v>399</v>
      </c>
      <c r="F1383">
        <v>30</v>
      </c>
      <c r="G1383" t="s">
        <v>446</v>
      </c>
    </row>
    <row r="1384" spans="1:7" outlineLevel="2">
      <c r="A1384" t="s">
        <v>353</v>
      </c>
      <c r="B1384" t="s">
        <v>283</v>
      </c>
      <c r="C1384" t="str">
        <f t="shared" si="84"/>
        <v>Persia=Athens</v>
      </c>
      <c r="D1384">
        <v>3</v>
      </c>
      <c r="E1384" t="str">
        <f>E1383</f>
        <v>F</v>
      </c>
      <c r="F1384">
        <v>73</v>
      </c>
      <c r="G1384" t="s">
        <v>410</v>
      </c>
    </row>
    <row r="1385" spans="1:7" outlineLevel="2">
      <c r="A1385" t="s">
        <v>353</v>
      </c>
      <c r="B1385" t="s">
        <v>283</v>
      </c>
      <c r="C1385" t="str">
        <f t="shared" si="84"/>
        <v>Persia=Athens</v>
      </c>
      <c r="D1385">
        <v>3</v>
      </c>
      <c r="E1385" t="str">
        <f>E1384</f>
        <v>F</v>
      </c>
      <c r="F1385">
        <v>73</v>
      </c>
      <c r="G1385" t="s">
        <v>434</v>
      </c>
    </row>
    <row r="1386" spans="1:7" outlineLevel="2">
      <c r="A1386" t="s">
        <v>353</v>
      </c>
      <c r="B1386" t="s">
        <v>283</v>
      </c>
      <c r="C1386" t="str">
        <f t="shared" si="84"/>
        <v>Persia=Athens</v>
      </c>
      <c r="D1386">
        <v>3</v>
      </c>
      <c r="E1386" t="s">
        <v>418</v>
      </c>
      <c r="F1386">
        <v>73</v>
      </c>
      <c r="G1386" t="s">
        <v>446</v>
      </c>
    </row>
    <row r="1387" spans="1:7" outlineLevel="2">
      <c r="A1387" t="s">
        <v>353</v>
      </c>
      <c r="B1387" t="s">
        <v>283</v>
      </c>
      <c r="C1387" t="str">
        <f t="shared" si="84"/>
        <v>Persia=Athens</v>
      </c>
      <c r="D1387">
        <v>3</v>
      </c>
      <c r="E1387" t="s">
        <v>418</v>
      </c>
      <c r="F1387">
        <v>73</v>
      </c>
      <c r="G1387" t="s">
        <v>211</v>
      </c>
    </row>
    <row r="1388" spans="1:7" outlineLevel="2">
      <c r="A1388" t="s">
        <v>353</v>
      </c>
      <c r="B1388" t="s">
        <v>283</v>
      </c>
      <c r="C1388" t="str">
        <f t="shared" si="84"/>
        <v>Persia=Athens</v>
      </c>
      <c r="D1388">
        <v>3</v>
      </c>
      <c r="E1388" t="s">
        <v>419</v>
      </c>
      <c r="F1388">
        <v>73</v>
      </c>
      <c r="G1388" t="s">
        <v>446</v>
      </c>
    </row>
    <row r="1389" spans="1:7" outlineLevel="2">
      <c r="A1389" t="s">
        <v>353</v>
      </c>
      <c r="B1389" t="s">
        <v>283</v>
      </c>
      <c r="C1389" t="str">
        <f t="shared" si="84"/>
        <v>Persia=Athens</v>
      </c>
      <c r="D1389">
        <v>3</v>
      </c>
      <c r="E1389" t="str">
        <f>E1388</f>
        <v>P</v>
      </c>
      <c r="F1389">
        <v>96</v>
      </c>
      <c r="G1389" t="s">
        <v>410</v>
      </c>
    </row>
    <row r="1390" spans="1:7" outlineLevel="2">
      <c r="A1390" t="s">
        <v>353</v>
      </c>
      <c r="B1390" t="s">
        <v>283</v>
      </c>
      <c r="C1390" t="str">
        <f t="shared" si="84"/>
        <v>Persia=Athens</v>
      </c>
      <c r="D1390">
        <v>3</v>
      </c>
      <c r="E1390" t="s">
        <v>396</v>
      </c>
      <c r="F1390">
        <v>105</v>
      </c>
      <c r="G1390" t="s">
        <v>407</v>
      </c>
    </row>
    <row r="1391" spans="1:7" outlineLevel="2">
      <c r="A1391" t="s">
        <v>353</v>
      </c>
      <c r="B1391" t="s">
        <v>283</v>
      </c>
      <c r="C1391" t="str">
        <f t="shared" si="84"/>
        <v>Persia=Athens</v>
      </c>
      <c r="D1391">
        <v>3</v>
      </c>
      <c r="E1391" t="str">
        <f>E1390</f>
        <v>T</v>
      </c>
      <c r="F1391">
        <v>105</v>
      </c>
      <c r="G1391" t="s">
        <v>466</v>
      </c>
    </row>
    <row r="1392" spans="1:7" outlineLevel="2">
      <c r="A1392" t="s">
        <v>353</v>
      </c>
      <c r="B1392" t="s">
        <v>283</v>
      </c>
      <c r="C1392" t="str">
        <f t="shared" si="84"/>
        <v>Persia=Athens</v>
      </c>
      <c r="D1392">
        <v>3</v>
      </c>
      <c r="E1392" t="str">
        <f>E1391</f>
        <v>T</v>
      </c>
      <c r="F1392">
        <v>105</v>
      </c>
      <c r="G1392" t="s">
        <v>407</v>
      </c>
    </row>
    <row r="1393" spans="1:7" outlineLevel="2">
      <c r="A1393" t="s">
        <v>353</v>
      </c>
      <c r="B1393" t="s">
        <v>283</v>
      </c>
      <c r="C1393" t="str">
        <f t="shared" si="84"/>
        <v>Persia=Athens</v>
      </c>
      <c r="D1393">
        <v>3</v>
      </c>
      <c r="E1393" t="s">
        <v>419</v>
      </c>
      <c r="F1393">
        <v>105</v>
      </c>
      <c r="G1393" t="s">
        <v>440</v>
      </c>
    </row>
    <row r="1394" spans="1:7" outlineLevel="2">
      <c r="A1394" t="s">
        <v>353</v>
      </c>
      <c r="B1394" t="s">
        <v>283</v>
      </c>
      <c r="C1394" t="str">
        <f t="shared" si="84"/>
        <v>Persia=Athens</v>
      </c>
      <c r="D1394">
        <v>3</v>
      </c>
      <c r="E1394" t="str">
        <f>E1393</f>
        <v>P</v>
      </c>
      <c r="F1394">
        <v>105</v>
      </c>
      <c r="G1394" t="s">
        <v>466</v>
      </c>
    </row>
    <row r="1395" spans="1:7" outlineLevel="1">
      <c r="A1395" t="str">
        <f>A1394</f>
        <v>Persia</v>
      </c>
      <c r="B1395" t="str">
        <f>B1394</f>
        <v>Athens</v>
      </c>
      <c r="C1395" s="1" t="s">
        <v>194</v>
      </c>
      <c r="D1395">
        <f>SUBTOTAL(3,D1383:D1394)</f>
        <v>12</v>
      </c>
      <c r="E1395" t="str">
        <f>E1394</f>
        <v>P</v>
      </c>
      <c r="F1395">
        <f>F1394</f>
        <v>105</v>
      </c>
      <c r="G1395">
        <f>SUBTOTAL(3,G1383:G1394)</f>
        <v>12</v>
      </c>
    </row>
    <row r="1396" spans="1:7" outlineLevel="2">
      <c r="A1396" t="s">
        <v>353</v>
      </c>
      <c r="B1396" t="s">
        <v>283</v>
      </c>
      <c r="C1396" t="str">
        <f t="shared" ref="C1396:C1403" si="85">CONCATENATE(A1396,"=",B1396)</f>
        <v>Persia=Athens</v>
      </c>
      <c r="D1396">
        <v>4</v>
      </c>
      <c r="E1396" t="str">
        <f>E1395</f>
        <v>P</v>
      </c>
      <c r="F1396">
        <v>73</v>
      </c>
      <c r="G1396" t="s">
        <v>434</v>
      </c>
    </row>
    <row r="1397" spans="1:7" outlineLevel="2">
      <c r="A1397" t="s">
        <v>353</v>
      </c>
      <c r="B1397" t="s">
        <v>283</v>
      </c>
      <c r="C1397" t="str">
        <f t="shared" si="85"/>
        <v>Persia=Athens</v>
      </c>
      <c r="D1397">
        <v>4</v>
      </c>
      <c r="E1397" t="str">
        <f>E1396</f>
        <v>P</v>
      </c>
      <c r="F1397">
        <v>77</v>
      </c>
      <c r="G1397" t="s">
        <v>415</v>
      </c>
    </row>
    <row r="1398" spans="1:7" outlineLevel="2">
      <c r="A1398" t="s">
        <v>353</v>
      </c>
      <c r="B1398" t="s">
        <v>283</v>
      </c>
      <c r="C1398" t="str">
        <f t="shared" si="85"/>
        <v>Persia=Athens</v>
      </c>
      <c r="D1398">
        <v>4</v>
      </c>
      <c r="E1398" t="s">
        <v>419</v>
      </c>
      <c r="F1398">
        <v>96</v>
      </c>
      <c r="G1398" t="s">
        <v>411</v>
      </c>
    </row>
    <row r="1399" spans="1:7" outlineLevel="2">
      <c r="A1399" t="s">
        <v>353</v>
      </c>
      <c r="B1399" t="s">
        <v>283</v>
      </c>
      <c r="C1399" t="str">
        <f t="shared" si="85"/>
        <v>Persia=Athens</v>
      </c>
      <c r="D1399">
        <v>4</v>
      </c>
      <c r="E1399" t="s">
        <v>367</v>
      </c>
      <c r="F1399">
        <v>96</v>
      </c>
      <c r="G1399" t="s">
        <v>241</v>
      </c>
    </row>
    <row r="1400" spans="1:7" outlineLevel="2">
      <c r="A1400" t="s">
        <v>353</v>
      </c>
      <c r="B1400" t="s">
        <v>283</v>
      </c>
      <c r="C1400" t="str">
        <f t="shared" si="85"/>
        <v>Persia=Athens</v>
      </c>
      <c r="D1400">
        <v>4</v>
      </c>
      <c r="E1400" t="s">
        <v>367</v>
      </c>
      <c r="F1400">
        <v>96</v>
      </c>
      <c r="G1400" t="s">
        <v>241</v>
      </c>
    </row>
    <row r="1401" spans="1:7" outlineLevel="2">
      <c r="A1401" t="s">
        <v>353</v>
      </c>
      <c r="B1401" t="s">
        <v>219</v>
      </c>
      <c r="C1401" t="str">
        <f t="shared" si="85"/>
        <v>Persia=Branchidae</v>
      </c>
      <c r="D1401">
        <v>4</v>
      </c>
      <c r="E1401" t="s">
        <v>450</v>
      </c>
      <c r="F1401">
        <v>36</v>
      </c>
      <c r="G1401" t="s">
        <v>411</v>
      </c>
    </row>
    <row r="1402" spans="1:7" outlineLevel="2">
      <c r="A1402" t="s">
        <v>353</v>
      </c>
      <c r="B1402" t="s">
        <v>455</v>
      </c>
      <c r="C1402" t="str">
        <f t="shared" si="85"/>
        <v>Persia=Byzantium</v>
      </c>
      <c r="D1402">
        <v>4</v>
      </c>
      <c r="E1402" t="str">
        <f t="shared" ref="E1402:E1412" si="86">E1401</f>
        <v>FN</v>
      </c>
      <c r="F1402">
        <v>26</v>
      </c>
      <c r="G1402" t="s">
        <v>429</v>
      </c>
    </row>
    <row r="1403" spans="1:7" outlineLevel="2">
      <c r="A1403" t="s">
        <v>353</v>
      </c>
      <c r="B1403" t="s">
        <v>456</v>
      </c>
      <c r="C1403" t="str">
        <f t="shared" si="85"/>
        <v>Persia=Calchedon</v>
      </c>
      <c r="D1403">
        <v>4</v>
      </c>
      <c r="E1403" t="str">
        <f t="shared" si="86"/>
        <v>FN</v>
      </c>
      <c r="F1403">
        <v>26</v>
      </c>
      <c r="G1403" t="s">
        <v>429</v>
      </c>
    </row>
    <row r="1404" spans="1:7" outlineLevel="1">
      <c r="A1404" t="str">
        <f>A1403</f>
        <v>Persia</v>
      </c>
      <c r="B1404" t="str">
        <f>B1403</f>
        <v>Calchedon</v>
      </c>
      <c r="C1404" s="1" t="s">
        <v>197</v>
      </c>
      <c r="D1404">
        <f>SUBTOTAL(3,D1396:D1403)</f>
        <v>8</v>
      </c>
      <c r="E1404" t="str">
        <f t="shared" si="86"/>
        <v>FN</v>
      </c>
      <c r="F1404">
        <f>F1403</f>
        <v>26</v>
      </c>
      <c r="G1404">
        <f>SUBTOTAL(3,G1396:G1403)</f>
        <v>8</v>
      </c>
    </row>
    <row r="1405" spans="1:7" outlineLevel="2">
      <c r="A1405" t="s">
        <v>353</v>
      </c>
      <c r="B1405" t="s">
        <v>317</v>
      </c>
      <c r="C1405" t="str">
        <f>CONCATENATE(A1405,"=",B1405)</f>
        <v>Persia=Caria</v>
      </c>
      <c r="D1405">
        <v>1</v>
      </c>
      <c r="E1405" t="str">
        <f t="shared" si="86"/>
        <v>FN</v>
      </c>
      <c r="F1405">
        <v>118</v>
      </c>
      <c r="G1405" t="s">
        <v>227</v>
      </c>
    </row>
    <row r="1406" spans="1:7" outlineLevel="1">
      <c r="A1406" t="str">
        <f>A1405</f>
        <v>Persia</v>
      </c>
      <c r="B1406" t="str">
        <f>B1405</f>
        <v>Caria</v>
      </c>
      <c r="C1406" s="1" t="s">
        <v>195</v>
      </c>
      <c r="D1406">
        <f>SUBTOTAL(3,D1405:D1405)</f>
        <v>1</v>
      </c>
      <c r="E1406" t="str">
        <f t="shared" si="86"/>
        <v>FN</v>
      </c>
      <c r="F1406">
        <f>F1405</f>
        <v>118</v>
      </c>
      <c r="G1406">
        <f>SUBTOTAL(3,G1405:G1405)</f>
        <v>1</v>
      </c>
    </row>
    <row r="1407" spans="1:7" outlineLevel="2">
      <c r="A1407" t="s">
        <v>353</v>
      </c>
      <c r="B1407" t="s">
        <v>317</v>
      </c>
      <c r="C1407" t="str">
        <f>CONCATENATE(A1407,"=",B1407)</f>
        <v>Persia=Caria</v>
      </c>
      <c r="D1407">
        <v>3</v>
      </c>
      <c r="E1407" t="str">
        <f t="shared" si="86"/>
        <v>FN</v>
      </c>
      <c r="F1407">
        <v>117</v>
      </c>
      <c r="G1407" t="s">
        <v>416</v>
      </c>
    </row>
    <row r="1408" spans="1:7" outlineLevel="1">
      <c r="A1408" t="str">
        <f>A1407</f>
        <v>Persia</v>
      </c>
      <c r="B1408" t="str">
        <f>B1407</f>
        <v>Caria</v>
      </c>
      <c r="C1408" s="1" t="s">
        <v>194</v>
      </c>
      <c r="D1408">
        <f>SUBTOTAL(3,D1407:D1407)</f>
        <v>1</v>
      </c>
      <c r="E1408" t="str">
        <f t="shared" si="86"/>
        <v>FN</v>
      </c>
      <c r="F1408">
        <f>F1407</f>
        <v>117</v>
      </c>
      <c r="G1408">
        <f>SUBTOTAL(3,G1407:G1407)</f>
        <v>1</v>
      </c>
    </row>
    <row r="1409" spans="1:7" outlineLevel="2">
      <c r="A1409" t="s">
        <v>353</v>
      </c>
      <c r="B1409" t="s">
        <v>317</v>
      </c>
      <c r="C1409" t="str">
        <f t="shared" ref="C1409:C1416" si="87">CONCATENATE(A1409,"=",B1409)</f>
        <v>Persia=Caria</v>
      </c>
      <c r="D1409">
        <v>4</v>
      </c>
      <c r="E1409" t="str">
        <f t="shared" si="86"/>
        <v>FN</v>
      </c>
      <c r="F1409">
        <v>117</v>
      </c>
      <c r="G1409" t="s">
        <v>411</v>
      </c>
    </row>
    <row r="1410" spans="1:7" outlineLevel="2">
      <c r="A1410" t="s">
        <v>353</v>
      </c>
      <c r="B1410" t="s">
        <v>317</v>
      </c>
      <c r="C1410" t="str">
        <f t="shared" si="87"/>
        <v>Persia=Caria</v>
      </c>
      <c r="D1410">
        <v>4</v>
      </c>
      <c r="E1410" t="str">
        <f t="shared" si="86"/>
        <v>FN</v>
      </c>
      <c r="F1410">
        <v>118</v>
      </c>
      <c r="G1410" t="s">
        <v>440</v>
      </c>
    </row>
    <row r="1411" spans="1:7" outlineLevel="2">
      <c r="A1411" t="s">
        <v>353</v>
      </c>
      <c r="B1411" t="s">
        <v>317</v>
      </c>
      <c r="C1411" t="str">
        <f t="shared" si="87"/>
        <v>Persia=Caria</v>
      </c>
      <c r="D1411">
        <v>4</v>
      </c>
      <c r="E1411" t="str">
        <f t="shared" si="86"/>
        <v>FN</v>
      </c>
      <c r="F1411">
        <v>119</v>
      </c>
      <c r="G1411" t="s">
        <v>440</v>
      </c>
    </row>
    <row r="1412" spans="1:7" outlineLevel="2">
      <c r="A1412" t="s">
        <v>353</v>
      </c>
      <c r="B1412" t="s">
        <v>317</v>
      </c>
      <c r="C1412" t="str">
        <f t="shared" si="87"/>
        <v>Persia=Caria</v>
      </c>
      <c r="D1412">
        <v>4</v>
      </c>
      <c r="E1412" t="str">
        <f t="shared" si="86"/>
        <v>FN</v>
      </c>
      <c r="F1412">
        <v>119</v>
      </c>
      <c r="G1412" t="s">
        <v>324</v>
      </c>
    </row>
    <row r="1413" spans="1:7" outlineLevel="2">
      <c r="A1413" t="s">
        <v>353</v>
      </c>
      <c r="B1413" t="s">
        <v>317</v>
      </c>
      <c r="C1413" t="str">
        <f t="shared" si="87"/>
        <v>Persia=Caria</v>
      </c>
      <c r="D1413">
        <v>4</v>
      </c>
      <c r="E1413" t="s">
        <v>396</v>
      </c>
      <c r="F1413">
        <v>119</v>
      </c>
      <c r="G1413" t="s">
        <v>411</v>
      </c>
    </row>
    <row r="1414" spans="1:7" outlineLevel="2">
      <c r="A1414" t="s">
        <v>353</v>
      </c>
      <c r="B1414" t="s">
        <v>317</v>
      </c>
      <c r="C1414" t="str">
        <f t="shared" si="87"/>
        <v>Persia=Caria</v>
      </c>
      <c r="D1414">
        <v>4</v>
      </c>
      <c r="E1414" t="s">
        <v>396</v>
      </c>
      <c r="F1414">
        <v>119</v>
      </c>
      <c r="G1414" t="s">
        <v>411</v>
      </c>
    </row>
    <row r="1415" spans="1:7" outlineLevel="2">
      <c r="A1415" t="s">
        <v>353</v>
      </c>
      <c r="B1415" t="s">
        <v>317</v>
      </c>
      <c r="C1415" t="str">
        <f t="shared" si="87"/>
        <v>Persia=Caria</v>
      </c>
      <c r="D1415">
        <v>4</v>
      </c>
      <c r="E1415" t="s">
        <v>419</v>
      </c>
      <c r="F1415">
        <v>119</v>
      </c>
      <c r="G1415" t="s">
        <v>429</v>
      </c>
    </row>
    <row r="1416" spans="1:7" outlineLevel="2">
      <c r="A1416" t="s">
        <v>353</v>
      </c>
      <c r="B1416" t="s">
        <v>317</v>
      </c>
      <c r="C1416" t="str">
        <f t="shared" si="87"/>
        <v>Persia=Caria</v>
      </c>
      <c r="D1416">
        <v>4</v>
      </c>
      <c r="E1416" t="str">
        <f>E1415</f>
        <v>P</v>
      </c>
      <c r="F1416">
        <v>121</v>
      </c>
      <c r="G1416" t="s">
        <v>411</v>
      </c>
    </row>
    <row r="1417" spans="1:7" outlineLevel="1">
      <c r="A1417" t="str">
        <f>A1416</f>
        <v>Persia</v>
      </c>
      <c r="B1417" t="str">
        <f>B1416</f>
        <v>Caria</v>
      </c>
      <c r="C1417" s="1" t="s">
        <v>197</v>
      </c>
      <c r="D1417">
        <f>SUBTOTAL(3,D1409:D1416)</f>
        <v>8</v>
      </c>
      <c r="E1417" t="str">
        <f>E1416</f>
        <v>P</v>
      </c>
      <c r="F1417">
        <f>F1416</f>
        <v>121</v>
      </c>
      <c r="G1417">
        <f>SUBTOTAL(3,G1409:G1416)</f>
        <v>8</v>
      </c>
    </row>
    <row r="1418" spans="1:7" outlineLevel="2">
      <c r="A1418" t="s">
        <v>353</v>
      </c>
      <c r="B1418" t="s">
        <v>214</v>
      </c>
      <c r="C1418" t="str">
        <f>CONCATENATE(A1418,"=",B1418)</f>
        <v>Persia=Caucasa</v>
      </c>
      <c r="D1418">
        <v>2</v>
      </c>
      <c r="E1418" t="str">
        <f>E1417</f>
        <v>P</v>
      </c>
      <c r="F1418">
        <v>33</v>
      </c>
      <c r="G1418" t="s">
        <v>355</v>
      </c>
    </row>
    <row r="1419" spans="1:7" outlineLevel="2">
      <c r="A1419" t="s">
        <v>353</v>
      </c>
      <c r="B1419" t="s">
        <v>213</v>
      </c>
      <c r="C1419" t="str">
        <f>CONCATENATE(A1419,"=",B1419)</f>
        <v>Persia=Chios</v>
      </c>
      <c r="D1419">
        <v>2</v>
      </c>
      <c r="E1419" t="str">
        <f>E1418</f>
        <v>P</v>
      </c>
      <c r="F1419">
        <v>33</v>
      </c>
      <c r="G1419" t="s">
        <v>355</v>
      </c>
    </row>
    <row r="1420" spans="1:7" outlineLevel="1">
      <c r="A1420" t="str">
        <f>A1419</f>
        <v>Persia</v>
      </c>
      <c r="B1420" t="str">
        <f>B1419</f>
        <v>Chios</v>
      </c>
      <c r="C1420" s="1" t="s">
        <v>196</v>
      </c>
      <c r="D1420">
        <f>SUBTOTAL(3,D1418:D1419)</f>
        <v>2</v>
      </c>
      <c r="E1420" t="str">
        <f>E1419</f>
        <v>P</v>
      </c>
      <c r="F1420">
        <f>F1419</f>
        <v>33</v>
      </c>
      <c r="G1420">
        <f>SUBTOTAL(3,G1418:G1419)</f>
        <v>2</v>
      </c>
    </row>
    <row r="1421" spans="1:7" outlineLevel="2">
      <c r="A1421" t="s">
        <v>353</v>
      </c>
      <c r="B1421" t="s">
        <v>213</v>
      </c>
      <c r="C1421" t="str">
        <f t="shared" ref="C1421:C1428" si="88">CONCATENATE(A1421,"=",B1421)</f>
        <v>Persia=Chios</v>
      </c>
      <c r="D1421">
        <v>4</v>
      </c>
      <c r="E1421" t="s">
        <v>419</v>
      </c>
      <c r="F1421">
        <v>98</v>
      </c>
      <c r="G1421" t="s">
        <v>411</v>
      </c>
    </row>
    <row r="1422" spans="1:7" outlineLevel="2">
      <c r="A1422" t="s">
        <v>353</v>
      </c>
      <c r="B1422" t="s">
        <v>213</v>
      </c>
      <c r="C1422" t="str">
        <f t="shared" si="88"/>
        <v>Persia=Chios</v>
      </c>
      <c r="D1422">
        <v>4</v>
      </c>
      <c r="E1422" t="s">
        <v>396</v>
      </c>
      <c r="F1422">
        <v>98</v>
      </c>
      <c r="G1422" t="s">
        <v>411</v>
      </c>
    </row>
    <row r="1423" spans="1:7" outlineLevel="2">
      <c r="A1423" t="s">
        <v>353</v>
      </c>
      <c r="B1423" t="s">
        <v>187</v>
      </c>
      <c r="C1423" t="str">
        <f t="shared" si="88"/>
        <v>Persia=Cius</v>
      </c>
      <c r="D1423">
        <v>4</v>
      </c>
      <c r="E1423" t="str">
        <f>E1422</f>
        <v>T</v>
      </c>
      <c r="F1423">
        <v>122</v>
      </c>
      <c r="G1423" t="s">
        <v>325</v>
      </c>
    </row>
    <row r="1424" spans="1:7" outlineLevel="2">
      <c r="A1424" t="s">
        <v>353</v>
      </c>
      <c r="B1424" t="s">
        <v>187</v>
      </c>
      <c r="C1424" t="str">
        <f t="shared" si="88"/>
        <v>Persia=Cius</v>
      </c>
      <c r="D1424">
        <v>4</v>
      </c>
      <c r="E1424" t="str">
        <f>E1423</f>
        <v>T</v>
      </c>
      <c r="F1424">
        <v>122</v>
      </c>
      <c r="G1424" t="s">
        <v>325</v>
      </c>
    </row>
    <row r="1425" spans="1:7" outlineLevel="2">
      <c r="A1425" t="s">
        <v>353</v>
      </c>
      <c r="B1425" t="s">
        <v>190</v>
      </c>
      <c r="C1425" t="str">
        <f t="shared" si="88"/>
        <v>Persia=Clazomenae</v>
      </c>
      <c r="D1425">
        <v>4</v>
      </c>
      <c r="E1425" t="str">
        <f>E1424</f>
        <v>T</v>
      </c>
      <c r="F1425">
        <v>123</v>
      </c>
      <c r="G1425" t="s">
        <v>325</v>
      </c>
    </row>
    <row r="1426" spans="1:7" outlineLevel="2">
      <c r="A1426" t="s">
        <v>353</v>
      </c>
      <c r="B1426" t="s">
        <v>473</v>
      </c>
      <c r="C1426" t="str">
        <f t="shared" si="88"/>
        <v>Persia=Cycladic islands</v>
      </c>
      <c r="D1426">
        <v>4</v>
      </c>
      <c r="E1426" t="s">
        <v>367</v>
      </c>
      <c r="F1426">
        <v>30</v>
      </c>
      <c r="G1426" t="s">
        <v>429</v>
      </c>
    </row>
    <row r="1427" spans="1:7" outlineLevel="2">
      <c r="A1427" t="s">
        <v>353</v>
      </c>
      <c r="B1427" t="s">
        <v>473</v>
      </c>
      <c r="C1427" t="str">
        <f t="shared" si="88"/>
        <v>Persia=Cycladic islands</v>
      </c>
      <c r="D1427">
        <v>4</v>
      </c>
      <c r="E1427" t="s">
        <v>418</v>
      </c>
      <c r="F1427">
        <v>31</v>
      </c>
      <c r="G1427" t="s">
        <v>429</v>
      </c>
    </row>
    <row r="1428" spans="1:7" outlineLevel="2">
      <c r="A1428" t="s">
        <v>353</v>
      </c>
      <c r="B1428" t="s">
        <v>225</v>
      </c>
      <c r="C1428" t="str">
        <f t="shared" si="88"/>
        <v>Persia=Cyme</v>
      </c>
      <c r="D1428">
        <v>4</v>
      </c>
      <c r="E1428" t="str">
        <f>E1427</f>
        <v>FP</v>
      </c>
      <c r="F1428">
        <v>123</v>
      </c>
      <c r="G1428" t="s">
        <v>325</v>
      </c>
    </row>
    <row r="1429" spans="1:7" outlineLevel="1">
      <c r="A1429" t="str">
        <f>A1428</f>
        <v>Persia</v>
      </c>
      <c r="B1429" t="str">
        <f>B1428</f>
        <v>Cyme</v>
      </c>
      <c r="C1429" s="1" t="s">
        <v>197</v>
      </c>
      <c r="D1429">
        <f>SUBTOTAL(3,D1421:D1428)</f>
        <v>8</v>
      </c>
      <c r="E1429" t="str">
        <f>E1428</f>
        <v>FP</v>
      </c>
      <c r="F1429">
        <f>F1428</f>
        <v>123</v>
      </c>
      <c r="G1429">
        <f>SUBTOTAL(3,G1421:G1428)</f>
        <v>8</v>
      </c>
    </row>
    <row r="1430" spans="1:7" outlineLevel="2">
      <c r="A1430" t="s">
        <v>353</v>
      </c>
      <c r="B1430" t="s">
        <v>391</v>
      </c>
      <c r="C1430" t="str">
        <f>CONCATENATE(A1430,"=",B1430)</f>
        <v>Persia=Cyprus</v>
      </c>
      <c r="D1430">
        <v>2</v>
      </c>
      <c r="E1430" t="s">
        <v>419</v>
      </c>
      <c r="F1430">
        <v>108</v>
      </c>
      <c r="G1430" t="s">
        <v>232</v>
      </c>
    </row>
    <row r="1431" spans="1:7" outlineLevel="1">
      <c r="A1431" t="str">
        <f>A1430</f>
        <v>Persia</v>
      </c>
      <c r="B1431" t="str">
        <f>B1430</f>
        <v>Cyprus</v>
      </c>
      <c r="C1431" s="1" t="s">
        <v>196</v>
      </c>
      <c r="D1431">
        <f>SUBTOTAL(3,D1430:D1430)</f>
        <v>1</v>
      </c>
      <c r="E1431" t="str">
        <f>E1430</f>
        <v>P</v>
      </c>
      <c r="F1431">
        <f>F1430</f>
        <v>108</v>
      </c>
      <c r="G1431">
        <f>SUBTOTAL(3,G1430:G1430)</f>
        <v>1</v>
      </c>
    </row>
    <row r="1432" spans="1:7" outlineLevel="2">
      <c r="A1432" t="s">
        <v>353</v>
      </c>
      <c r="B1432" t="s">
        <v>391</v>
      </c>
      <c r="C1432" t="str">
        <f>CONCATENATE(A1432,"=",B1432)</f>
        <v>Persia=Cyprus</v>
      </c>
      <c r="D1432">
        <v>3</v>
      </c>
      <c r="E1432" t="s">
        <v>399</v>
      </c>
      <c r="F1432">
        <v>49</v>
      </c>
      <c r="G1432" t="s">
        <v>264</v>
      </c>
    </row>
    <row r="1433" spans="1:7" outlineLevel="2">
      <c r="A1433" t="s">
        <v>353</v>
      </c>
      <c r="B1433" t="s">
        <v>391</v>
      </c>
      <c r="C1433" t="str">
        <f>CONCATENATE(A1433,"=",B1433)</f>
        <v>Persia=Cyprus</v>
      </c>
      <c r="D1433">
        <v>3</v>
      </c>
      <c r="E1433" t="s">
        <v>401</v>
      </c>
      <c r="F1433">
        <v>110</v>
      </c>
      <c r="G1433" t="s">
        <v>429</v>
      </c>
    </row>
    <row r="1434" spans="1:7" outlineLevel="2">
      <c r="A1434" t="s">
        <v>353</v>
      </c>
      <c r="B1434" t="s">
        <v>391</v>
      </c>
      <c r="C1434" t="str">
        <f>CONCATENATE(A1434,"=",B1434)</f>
        <v>Persia=Cyprus</v>
      </c>
      <c r="D1434">
        <v>3</v>
      </c>
      <c r="E1434" t="str">
        <f t="shared" ref="E1434:E1439" si="89">E1433</f>
        <v>FT</v>
      </c>
      <c r="F1434">
        <v>113</v>
      </c>
      <c r="G1434" t="s">
        <v>324</v>
      </c>
    </row>
    <row r="1435" spans="1:7" outlineLevel="1">
      <c r="A1435" t="str">
        <f>A1434</f>
        <v>Persia</v>
      </c>
      <c r="B1435" t="str">
        <f>B1434</f>
        <v>Cyprus</v>
      </c>
      <c r="C1435" s="1" t="s">
        <v>194</v>
      </c>
      <c r="D1435">
        <f>SUBTOTAL(3,D1432:D1434)</f>
        <v>3</v>
      </c>
      <c r="E1435" t="str">
        <f t="shared" si="89"/>
        <v>FT</v>
      </c>
      <c r="F1435">
        <f>F1434</f>
        <v>113</v>
      </c>
      <c r="G1435">
        <f>SUBTOTAL(3,G1432:G1434)</f>
        <v>3</v>
      </c>
    </row>
    <row r="1436" spans="1:7" outlineLevel="2">
      <c r="A1436" t="s">
        <v>353</v>
      </c>
      <c r="B1436" t="s">
        <v>391</v>
      </c>
      <c r="C1436" t="str">
        <f>CONCATENATE(A1436,"=",B1436)</f>
        <v>Persia=Cyprus</v>
      </c>
      <c r="D1436">
        <v>4</v>
      </c>
      <c r="E1436" t="str">
        <f t="shared" si="89"/>
        <v>FT</v>
      </c>
      <c r="F1436">
        <v>112</v>
      </c>
      <c r="G1436" t="s">
        <v>440</v>
      </c>
    </row>
    <row r="1437" spans="1:7" outlineLevel="2">
      <c r="A1437" t="s">
        <v>353</v>
      </c>
      <c r="B1437" t="s">
        <v>391</v>
      </c>
      <c r="C1437" t="str">
        <f>CONCATENATE(A1437,"=",B1437)</f>
        <v>Persia=Cyprus</v>
      </c>
      <c r="D1437">
        <v>4</v>
      </c>
      <c r="E1437" t="str">
        <f t="shared" si="89"/>
        <v>FT</v>
      </c>
      <c r="F1437">
        <v>115</v>
      </c>
      <c r="G1437" t="s">
        <v>164</v>
      </c>
    </row>
    <row r="1438" spans="1:7" outlineLevel="2">
      <c r="A1438" t="s">
        <v>353</v>
      </c>
      <c r="B1438" t="s">
        <v>391</v>
      </c>
      <c r="C1438" t="str">
        <f>CONCATENATE(A1438,"=",B1438)</f>
        <v>Persia=Cyprus</v>
      </c>
      <c r="D1438">
        <v>4</v>
      </c>
      <c r="E1438" t="str">
        <f t="shared" si="89"/>
        <v>FT</v>
      </c>
      <c r="F1438">
        <v>116</v>
      </c>
      <c r="G1438" t="s">
        <v>325</v>
      </c>
    </row>
    <row r="1439" spans="1:7" outlineLevel="2">
      <c r="A1439" t="s">
        <v>353</v>
      </c>
      <c r="B1439" t="s">
        <v>168</v>
      </c>
      <c r="C1439" t="str">
        <f>CONCATENATE(A1439,"=",B1439)</f>
        <v>Persia=Dardanus</v>
      </c>
      <c r="D1439">
        <v>4</v>
      </c>
      <c r="E1439" t="str">
        <f t="shared" si="89"/>
        <v>FT</v>
      </c>
      <c r="F1439">
        <v>117</v>
      </c>
      <c r="G1439" t="s">
        <v>325</v>
      </c>
    </row>
    <row r="1440" spans="1:7" outlineLevel="2">
      <c r="A1440" t="s">
        <v>353</v>
      </c>
      <c r="B1440" t="s">
        <v>426</v>
      </c>
      <c r="C1440" t="str">
        <f>CONCATENATE(A1440,"=",B1440)</f>
        <v>Persia=Doberes</v>
      </c>
      <c r="D1440">
        <v>4</v>
      </c>
      <c r="E1440" t="s">
        <v>367</v>
      </c>
      <c r="F1440">
        <v>16</v>
      </c>
      <c r="G1440" t="s">
        <v>429</v>
      </c>
    </row>
    <row r="1441" spans="1:7" outlineLevel="1">
      <c r="A1441" t="str">
        <f>A1440</f>
        <v>Persia</v>
      </c>
      <c r="B1441" t="str">
        <f>B1440</f>
        <v>Doberes</v>
      </c>
      <c r="C1441" s="1" t="s">
        <v>197</v>
      </c>
      <c r="D1441">
        <f>SUBTOTAL(3,D1436:D1440)</f>
        <v>5</v>
      </c>
      <c r="E1441" t="str">
        <f>E1440</f>
        <v>N</v>
      </c>
      <c r="F1441">
        <f>F1440</f>
        <v>16</v>
      </c>
      <c r="G1441">
        <f>SUBTOTAL(3,G1436:G1440)</f>
        <v>5</v>
      </c>
    </row>
    <row r="1442" spans="1:7" outlineLevel="2">
      <c r="A1442" t="s">
        <v>353</v>
      </c>
      <c r="B1442" t="s">
        <v>292</v>
      </c>
      <c r="C1442" t="str">
        <f>CONCATENATE(A1442,"=",B1442)</f>
        <v>Persia=Ephesus</v>
      </c>
      <c r="D1442">
        <v>2</v>
      </c>
      <c r="E1442" t="s">
        <v>396</v>
      </c>
      <c r="F1442">
        <v>102</v>
      </c>
      <c r="G1442" t="s">
        <v>232</v>
      </c>
    </row>
    <row r="1443" spans="1:7" outlineLevel="1">
      <c r="A1443" t="str">
        <f>A1442</f>
        <v>Persia</v>
      </c>
      <c r="B1443" t="str">
        <f>B1442</f>
        <v>Ephesus</v>
      </c>
      <c r="C1443" s="1" t="s">
        <v>196</v>
      </c>
      <c r="D1443">
        <f>SUBTOTAL(3,D1442:D1442)</f>
        <v>1</v>
      </c>
      <c r="E1443" t="str">
        <f>E1442</f>
        <v>T</v>
      </c>
      <c r="F1443">
        <f>F1442</f>
        <v>102</v>
      </c>
      <c r="G1443">
        <f>SUBTOTAL(3,G1442:G1442)</f>
        <v>1</v>
      </c>
    </row>
    <row r="1444" spans="1:7" outlineLevel="2">
      <c r="A1444" t="s">
        <v>353</v>
      </c>
      <c r="B1444" t="s">
        <v>293</v>
      </c>
      <c r="C1444" t="str">
        <f>CONCATENATE(A1444,"=",B1444)</f>
        <v>Persia=Eretria</v>
      </c>
      <c r="D1444">
        <v>4</v>
      </c>
      <c r="E1444" t="str">
        <f>E1443</f>
        <v>T</v>
      </c>
      <c r="F1444">
        <v>102</v>
      </c>
      <c r="G1444" t="s">
        <v>307</v>
      </c>
    </row>
    <row r="1445" spans="1:7" outlineLevel="1">
      <c r="A1445" t="str">
        <f>A1444</f>
        <v>Persia</v>
      </c>
      <c r="B1445" t="str">
        <f>B1444</f>
        <v>Eretria</v>
      </c>
      <c r="C1445" s="1" t="s">
        <v>197</v>
      </c>
      <c r="D1445">
        <f>SUBTOTAL(3,D1444:D1444)</f>
        <v>1</v>
      </c>
      <c r="E1445" t="str">
        <f>E1444</f>
        <v>T</v>
      </c>
      <c r="F1445">
        <f>F1444</f>
        <v>102</v>
      </c>
      <c r="G1445">
        <f>SUBTOTAL(3,G1444:G1444)</f>
        <v>1</v>
      </c>
    </row>
    <row r="1446" spans="1:7" outlineLevel="2">
      <c r="A1446" t="s">
        <v>353</v>
      </c>
      <c r="B1446" t="s">
        <v>354</v>
      </c>
      <c r="C1446" t="str">
        <f>CONCATENATE(A1446,"=",B1446)</f>
        <v>Persia=Europe</v>
      </c>
      <c r="D1446">
        <v>2</v>
      </c>
      <c r="E1446" t="str">
        <f>E1445</f>
        <v>T</v>
      </c>
      <c r="F1446">
        <v>1</v>
      </c>
      <c r="G1446" t="s">
        <v>355</v>
      </c>
    </row>
    <row r="1447" spans="1:7" outlineLevel="1">
      <c r="A1447" t="str">
        <f>A1446</f>
        <v>Persia</v>
      </c>
      <c r="B1447" t="str">
        <f>B1446</f>
        <v>Europe</v>
      </c>
      <c r="C1447" s="1" t="s">
        <v>196</v>
      </c>
      <c r="D1447">
        <f>SUBTOTAL(3,D1446:D1446)</f>
        <v>1</v>
      </c>
      <c r="E1447" t="str">
        <f>E1446</f>
        <v>T</v>
      </c>
      <c r="F1447">
        <f>F1446</f>
        <v>1</v>
      </c>
      <c r="G1447">
        <f>SUBTOTAL(3,G1446:G1446)</f>
        <v>1</v>
      </c>
    </row>
    <row r="1448" spans="1:7" outlineLevel="2">
      <c r="A1448" t="s">
        <v>353</v>
      </c>
      <c r="B1448" t="s">
        <v>447</v>
      </c>
      <c r="C1448" t="str">
        <f>CONCATENATE(A1448,"=",B1448)</f>
        <v>Persia=Greece</v>
      </c>
      <c r="D1448">
        <v>3</v>
      </c>
      <c r="E1448" t="s">
        <v>450</v>
      </c>
      <c r="F1448">
        <v>23</v>
      </c>
      <c r="G1448" t="s">
        <v>407</v>
      </c>
    </row>
    <row r="1449" spans="1:7" outlineLevel="1">
      <c r="A1449" t="str">
        <f>A1448</f>
        <v>Persia</v>
      </c>
      <c r="B1449" t="str">
        <f>B1448</f>
        <v>Greece</v>
      </c>
      <c r="C1449" s="1" t="s">
        <v>194</v>
      </c>
      <c r="D1449">
        <f>SUBTOTAL(3,D1448:D1448)</f>
        <v>1</v>
      </c>
      <c r="E1449" t="str">
        <f>E1448</f>
        <v>FN</v>
      </c>
      <c r="F1449">
        <f>F1448</f>
        <v>23</v>
      </c>
      <c r="G1449">
        <f>SUBTOTAL(3,G1448:G1448)</f>
        <v>1</v>
      </c>
    </row>
    <row r="1450" spans="1:7" outlineLevel="2">
      <c r="A1450" t="s">
        <v>353</v>
      </c>
      <c r="B1450" t="s">
        <v>447</v>
      </c>
      <c r="C1450" t="str">
        <f>CONCATENATE(A1450,"=",B1450)</f>
        <v>Persia=Greece</v>
      </c>
      <c r="D1450">
        <v>4</v>
      </c>
      <c r="E1450" t="s">
        <v>399</v>
      </c>
      <c r="F1450">
        <v>23</v>
      </c>
      <c r="G1450" t="s">
        <v>411</v>
      </c>
    </row>
    <row r="1451" spans="1:7" outlineLevel="2">
      <c r="A1451" t="s">
        <v>353</v>
      </c>
      <c r="B1451" t="s">
        <v>447</v>
      </c>
      <c r="C1451" t="str">
        <f>CONCATENATE(A1451,"=",B1451)</f>
        <v>Persia=Greece</v>
      </c>
      <c r="D1451">
        <v>4</v>
      </c>
      <c r="E1451" t="s">
        <v>399</v>
      </c>
      <c r="F1451">
        <v>23</v>
      </c>
      <c r="G1451" t="s">
        <v>411</v>
      </c>
    </row>
    <row r="1452" spans="1:7" outlineLevel="2">
      <c r="A1452" t="s">
        <v>353</v>
      </c>
      <c r="B1452" t="s">
        <v>447</v>
      </c>
      <c r="C1452" t="str">
        <f>CONCATENATE(A1452,"=",B1452)</f>
        <v>Persia=Greece</v>
      </c>
      <c r="D1452">
        <v>4</v>
      </c>
      <c r="E1452" t="s">
        <v>399</v>
      </c>
      <c r="F1452">
        <v>102</v>
      </c>
      <c r="G1452" t="s">
        <v>411</v>
      </c>
    </row>
    <row r="1453" spans="1:7" outlineLevel="1">
      <c r="A1453" t="str">
        <f>A1452</f>
        <v>Persia</v>
      </c>
      <c r="B1453" t="str">
        <f>B1452</f>
        <v>Greece</v>
      </c>
      <c r="C1453" s="1" t="s">
        <v>197</v>
      </c>
      <c r="D1453">
        <f>SUBTOTAL(3,D1450:D1452)</f>
        <v>3</v>
      </c>
      <c r="E1453" t="str">
        <f>E1452</f>
        <v>F</v>
      </c>
      <c r="F1453">
        <f>F1452</f>
        <v>102</v>
      </c>
      <c r="G1453">
        <f>SUBTOTAL(3,G1450:G1452)</f>
        <v>3</v>
      </c>
    </row>
    <row r="1454" spans="1:7" outlineLevel="2">
      <c r="A1454" t="s">
        <v>353</v>
      </c>
      <c r="B1454" t="s">
        <v>286</v>
      </c>
      <c r="C1454" t="str">
        <f>CONCATENATE(A1454,"=",B1454)</f>
        <v>Persia=Halys</v>
      </c>
      <c r="D1454">
        <v>1</v>
      </c>
      <c r="E1454" t="str">
        <f>E1453</f>
        <v>F</v>
      </c>
      <c r="F1454">
        <v>102</v>
      </c>
      <c r="G1454" t="s">
        <v>376</v>
      </c>
    </row>
    <row r="1455" spans="1:7" outlineLevel="1">
      <c r="A1455" t="str">
        <f>A1454</f>
        <v>Persia</v>
      </c>
      <c r="B1455" t="str">
        <f>B1454</f>
        <v>Halys</v>
      </c>
      <c r="C1455" s="1" t="s">
        <v>195</v>
      </c>
      <c r="D1455">
        <f>SUBTOTAL(3,D1454:D1454)</f>
        <v>1</v>
      </c>
      <c r="E1455" t="str">
        <f>E1454</f>
        <v>F</v>
      </c>
      <c r="F1455">
        <f>F1454</f>
        <v>102</v>
      </c>
      <c r="G1455">
        <f>SUBTOTAL(3,G1454:G1454)</f>
        <v>1</v>
      </c>
    </row>
    <row r="1456" spans="1:7" outlineLevel="2">
      <c r="A1456" t="s">
        <v>353</v>
      </c>
      <c r="B1456" t="s">
        <v>360</v>
      </c>
      <c r="C1456" t="str">
        <f>CONCATENATE(A1456,"=",B1456)</f>
        <v>Persia=Hellespont</v>
      </c>
      <c r="D1456">
        <v>2</v>
      </c>
      <c r="E1456" t="str">
        <f>E1455</f>
        <v>F</v>
      </c>
      <c r="F1456">
        <v>11</v>
      </c>
      <c r="G1456" t="s">
        <v>392</v>
      </c>
    </row>
    <row r="1457" spans="1:7" outlineLevel="2">
      <c r="A1457" t="s">
        <v>353</v>
      </c>
      <c r="B1457" t="s">
        <v>360</v>
      </c>
      <c r="C1457" t="str">
        <f>CONCATENATE(A1457,"=",B1457)</f>
        <v>Persia=Hellespont</v>
      </c>
      <c r="D1457">
        <v>2</v>
      </c>
      <c r="E1457" t="s">
        <v>212</v>
      </c>
      <c r="F1457">
        <v>33</v>
      </c>
      <c r="G1457" t="s">
        <v>355</v>
      </c>
    </row>
    <row r="1458" spans="1:7" outlineLevel="2">
      <c r="A1458" t="s">
        <v>353</v>
      </c>
      <c r="B1458" t="s">
        <v>360</v>
      </c>
      <c r="C1458" t="str">
        <f>CONCATENATE(A1458,"=",B1458)</f>
        <v>Persia=Hellespont</v>
      </c>
      <c r="D1458">
        <v>2</v>
      </c>
      <c r="E1458" t="str">
        <f t="shared" ref="E1458:E1469" si="90">E1457</f>
        <v>H</v>
      </c>
      <c r="F1458">
        <v>117</v>
      </c>
      <c r="G1458" t="s">
        <v>232</v>
      </c>
    </row>
    <row r="1459" spans="1:7" outlineLevel="2">
      <c r="A1459" t="s">
        <v>353</v>
      </c>
      <c r="B1459" t="s">
        <v>360</v>
      </c>
      <c r="C1459" t="str">
        <f>CONCATENATE(A1459,"=",B1459)</f>
        <v>Persia=Hellespont</v>
      </c>
      <c r="D1459">
        <v>2</v>
      </c>
      <c r="E1459" t="str">
        <f t="shared" si="90"/>
        <v>H</v>
      </c>
      <c r="F1459">
        <v>117</v>
      </c>
      <c r="G1459" t="s">
        <v>174</v>
      </c>
    </row>
    <row r="1460" spans="1:7" outlineLevel="1">
      <c r="A1460" t="str">
        <f>A1459</f>
        <v>Persia</v>
      </c>
      <c r="B1460" t="str">
        <f>B1459</f>
        <v>Hellespont</v>
      </c>
      <c r="C1460" s="1" t="s">
        <v>196</v>
      </c>
      <c r="D1460">
        <f>SUBTOTAL(3,D1456:D1459)</f>
        <v>4</v>
      </c>
      <c r="E1460" t="str">
        <f t="shared" si="90"/>
        <v>H</v>
      </c>
      <c r="F1460">
        <f>F1459</f>
        <v>117</v>
      </c>
      <c r="G1460">
        <f>SUBTOTAL(3,G1456:G1459)</f>
        <v>4</v>
      </c>
    </row>
    <row r="1461" spans="1:7" outlineLevel="2">
      <c r="A1461" t="s">
        <v>353</v>
      </c>
      <c r="B1461" t="s">
        <v>360</v>
      </c>
      <c r="C1461" t="str">
        <f>CONCATENATE(A1461,"=",B1461)</f>
        <v>Persia=Hellespont</v>
      </c>
      <c r="D1461">
        <v>3</v>
      </c>
      <c r="E1461" t="str">
        <f t="shared" si="90"/>
        <v>H</v>
      </c>
      <c r="F1461">
        <v>1</v>
      </c>
      <c r="G1461" t="s">
        <v>359</v>
      </c>
    </row>
    <row r="1462" spans="1:7" outlineLevel="2">
      <c r="A1462" t="s">
        <v>353</v>
      </c>
      <c r="B1462" t="s">
        <v>360</v>
      </c>
      <c r="C1462" t="str">
        <f>CONCATENATE(A1462,"=",B1462)</f>
        <v>Persia=Hellespont</v>
      </c>
      <c r="D1462">
        <v>3</v>
      </c>
      <c r="E1462" t="str">
        <f t="shared" si="90"/>
        <v>H</v>
      </c>
      <c r="F1462">
        <v>122</v>
      </c>
      <c r="G1462" t="s">
        <v>416</v>
      </c>
    </row>
    <row r="1463" spans="1:7" outlineLevel="1">
      <c r="A1463" t="str">
        <f>A1462</f>
        <v>Persia</v>
      </c>
      <c r="B1463" t="str">
        <f>B1462</f>
        <v>Hellespont</v>
      </c>
      <c r="C1463" s="1" t="s">
        <v>194</v>
      </c>
      <c r="D1463">
        <f>SUBTOTAL(3,D1461:D1462)</f>
        <v>2</v>
      </c>
      <c r="E1463" t="str">
        <f t="shared" si="90"/>
        <v>H</v>
      </c>
      <c r="F1463">
        <f>F1462</f>
        <v>122</v>
      </c>
      <c r="G1463">
        <f>SUBTOTAL(3,G1461:G1462)</f>
        <v>2</v>
      </c>
    </row>
    <row r="1464" spans="1:7" outlineLevel="2">
      <c r="A1464" t="s">
        <v>353</v>
      </c>
      <c r="B1464" t="s">
        <v>462</v>
      </c>
      <c r="C1464" t="str">
        <f>CONCATENATE(A1464,"=",B1464)</f>
        <v>Persia=Imbros</v>
      </c>
      <c r="D1464">
        <v>4</v>
      </c>
      <c r="E1464" t="str">
        <f t="shared" si="90"/>
        <v>H</v>
      </c>
      <c r="F1464">
        <v>26</v>
      </c>
      <c r="G1464" t="s">
        <v>429</v>
      </c>
    </row>
    <row r="1465" spans="1:7" outlineLevel="1">
      <c r="A1465" t="str">
        <f>A1464</f>
        <v>Persia</v>
      </c>
      <c r="B1465" t="str">
        <f>B1464</f>
        <v>Imbros</v>
      </c>
      <c r="C1465" s="1" t="s">
        <v>197</v>
      </c>
      <c r="D1465">
        <f>SUBTOTAL(3,D1464:D1464)</f>
        <v>1</v>
      </c>
      <c r="E1465" t="str">
        <f t="shared" si="90"/>
        <v>H</v>
      </c>
      <c r="F1465">
        <f>F1464</f>
        <v>26</v>
      </c>
      <c r="G1465">
        <f>SUBTOTAL(3,G1464:G1464)</f>
        <v>1</v>
      </c>
    </row>
    <row r="1466" spans="1:7" outlineLevel="2">
      <c r="A1466" t="s">
        <v>353</v>
      </c>
      <c r="B1466" t="s">
        <v>468</v>
      </c>
      <c r="C1466" t="str">
        <f>CONCATENATE(A1466,"=",B1466)</f>
        <v>Persia=Ionia</v>
      </c>
      <c r="D1466">
        <v>2</v>
      </c>
      <c r="E1466" t="str">
        <f t="shared" si="90"/>
        <v>H</v>
      </c>
      <c r="F1466">
        <v>34</v>
      </c>
      <c r="G1466" t="s">
        <v>355</v>
      </c>
    </row>
    <row r="1467" spans="1:7" outlineLevel="1">
      <c r="A1467" t="str">
        <f>A1466</f>
        <v>Persia</v>
      </c>
      <c r="B1467" t="str">
        <f>B1466</f>
        <v>Ionia</v>
      </c>
      <c r="C1467" s="1" t="s">
        <v>196</v>
      </c>
      <c r="D1467">
        <f>SUBTOTAL(3,D1466:D1466)</f>
        <v>1</v>
      </c>
      <c r="E1467" t="str">
        <f t="shared" si="90"/>
        <v>H</v>
      </c>
      <c r="F1467">
        <f>F1466</f>
        <v>34</v>
      </c>
      <c r="G1467">
        <f>SUBTOTAL(3,G1466:G1466)</f>
        <v>1</v>
      </c>
    </row>
    <row r="1468" spans="1:7" outlineLevel="2">
      <c r="A1468" t="s">
        <v>353</v>
      </c>
      <c r="B1468" t="s">
        <v>468</v>
      </c>
      <c r="C1468" t="str">
        <f t="shared" ref="C1468:C1473" si="91">CONCATENATE(A1468,"=",B1468)</f>
        <v>Persia=Ionia</v>
      </c>
      <c r="D1468">
        <v>3</v>
      </c>
      <c r="E1468" t="str">
        <f t="shared" si="90"/>
        <v>H</v>
      </c>
      <c r="F1468">
        <v>33</v>
      </c>
      <c r="G1468" t="s">
        <v>211</v>
      </c>
    </row>
    <row r="1469" spans="1:7" outlineLevel="2">
      <c r="A1469" t="s">
        <v>353</v>
      </c>
      <c r="B1469" t="s">
        <v>468</v>
      </c>
      <c r="C1469" t="str">
        <f t="shared" si="91"/>
        <v>Persia=Ionia</v>
      </c>
      <c r="D1469">
        <v>3</v>
      </c>
      <c r="E1469" t="str">
        <f t="shared" si="90"/>
        <v>H</v>
      </c>
      <c r="F1469">
        <v>102</v>
      </c>
      <c r="G1469" t="s">
        <v>407</v>
      </c>
    </row>
    <row r="1470" spans="1:7" outlineLevel="2">
      <c r="A1470" t="s">
        <v>353</v>
      </c>
      <c r="B1470" t="s">
        <v>468</v>
      </c>
      <c r="C1470" t="str">
        <f t="shared" si="91"/>
        <v>Persia=Ionia</v>
      </c>
      <c r="D1470">
        <v>3</v>
      </c>
      <c r="E1470" t="s">
        <v>396</v>
      </c>
      <c r="F1470">
        <v>105</v>
      </c>
      <c r="G1470" t="s">
        <v>407</v>
      </c>
    </row>
    <row r="1471" spans="1:7" outlineLevel="2">
      <c r="A1471" t="s">
        <v>353</v>
      </c>
      <c r="B1471" t="s">
        <v>468</v>
      </c>
      <c r="C1471" t="str">
        <f t="shared" si="91"/>
        <v>Persia=Ionia</v>
      </c>
      <c r="D1471">
        <v>3</v>
      </c>
      <c r="E1471" t="s">
        <v>367</v>
      </c>
      <c r="F1471">
        <v>105</v>
      </c>
      <c r="G1471" t="s">
        <v>407</v>
      </c>
    </row>
    <row r="1472" spans="1:7" outlineLevel="2">
      <c r="A1472" t="s">
        <v>353</v>
      </c>
      <c r="B1472" t="s">
        <v>468</v>
      </c>
      <c r="C1472" t="str">
        <f t="shared" si="91"/>
        <v>Persia=Ionia</v>
      </c>
      <c r="D1472">
        <v>3</v>
      </c>
      <c r="E1472" t="str">
        <f>E1471</f>
        <v>N</v>
      </c>
      <c r="F1472">
        <v>105</v>
      </c>
      <c r="G1472" t="s">
        <v>407</v>
      </c>
    </row>
    <row r="1473" spans="1:7" outlineLevel="2">
      <c r="A1473" t="s">
        <v>353</v>
      </c>
      <c r="B1473" t="s">
        <v>468</v>
      </c>
      <c r="C1473" t="str">
        <f t="shared" si="91"/>
        <v>Persia=Ionia</v>
      </c>
      <c r="D1473">
        <v>3</v>
      </c>
      <c r="E1473" t="s">
        <v>396</v>
      </c>
      <c r="F1473">
        <v>124</v>
      </c>
      <c r="G1473" t="s">
        <v>211</v>
      </c>
    </row>
    <row r="1474" spans="1:7" outlineLevel="1">
      <c r="A1474" t="str">
        <f>A1473</f>
        <v>Persia</v>
      </c>
      <c r="B1474" t="str">
        <f>B1473</f>
        <v>Ionia</v>
      </c>
      <c r="C1474" s="1" t="s">
        <v>194</v>
      </c>
      <c r="D1474">
        <f>SUBTOTAL(3,D1468:D1473)</f>
        <v>6</v>
      </c>
      <c r="E1474" t="str">
        <f>E1473</f>
        <v>T</v>
      </c>
      <c r="F1474">
        <f>F1473</f>
        <v>124</v>
      </c>
      <c r="G1474">
        <f>SUBTOTAL(3,G1468:G1473)</f>
        <v>6</v>
      </c>
    </row>
    <row r="1475" spans="1:7" outlineLevel="2">
      <c r="A1475" t="s">
        <v>353</v>
      </c>
      <c r="B1475" t="s">
        <v>468</v>
      </c>
      <c r="C1475" t="str">
        <f t="shared" ref="C1475:C1488" si="92">CONCATENATE(A1475,"=",B1475)</f>
        <v>Persia=Ionia</v>
      </c>
      <c r="D1475">
        <v>4</v>
      </c>
      <c r="E1475" t="str">
        <f>E1474</f>
        <v>T</v>
      </c>
      <c r="F1475">
        <v>101</v>
      </c>
      <c r="G1475" t="s">
        <v>440</v>
      </c>
    </row>
    <row r="1476" spans="1:7" outlineLevel="2">
      <c r="A1476" t="s">
        <v>353</v>
      </c>
      <c r="B1476" t="s">
        <v>468</v>
      </c>
      <c r="C1476" t="str">
        <f t="shared" si="92"/>
        <v>Persia=Ionia</v>
      </c>
      <c r="D1476">
        <v>4</v>
      </c>
      <c r="E1476" t="str">
        <f>E1475</f>
        <v>T</v>
      </c>
      <c r="F1476">
        <v>102</v>
      </c>
      <c r="G1476" t="s">
        <v>411</v>
      </c>
    </row>
    <row r="1477" spans="1:7" outlineLevel="2">
      <c r="A1477" t="s">
        <v>353</v>
      </c>
      <c r="B1477" t="s">
        <v>468</v>
      </c>
      <c r="C1477" t="str">
        <f t="shared" si="92"/>
        <v>Persia=Ionia</v>
      </c>
      <c r="D1477">
        <v>4</v>
      </c>
      <c r="E1477" t="str">
        <f>E1476</f>
        <v>T</v>
      </c>
      <c r="F1477">
        <v>102</v>
      </c>
      <c r="G1477" t="s">
        <v>440</v>
      </c>
    </row>
    <row r="1478" spans="1:7" outlineLevel="2">
      <c r="A1478" t="s">
        <v>353</v>
      </c>
      <c r="B1478" t="s">
        <v>468</v>
      </c>
      <c r="C1478" t="str">
        <f t="shared" si="92"/>
        <v>Persia=Ionia</v>
      </c>
      <c r="D1478">
        <v>4</v>
      </c>
      <c r="E1478" t="str">
        <f>E1477</f>
        <v>T</v>
      </c>
      <c r="F1478">
        <v>102</v>
      </c>
      <c r="G1478" t="s">
        <v>369</v>
      </c>
    </row>
    <row r="1479" spans="1:7" outlineLevel="2">
      <c r="A1479" t="s">
        <v>353</v>
      </c>
      <c r="B1479" t="s">
        <v>468</v>
      </c>
      <c r="C1479" t="str">
        <f t="shared" si="92"/>
        <v>Persia=Ionia</v>
      </c>
      <c r="D1479">
        <v>4</v>
      </c>
      <c r="E1479" t="str">
        <f>E1478</f>
        <v>T</v>
      </c>
      <c r="F1479">
        <v>102</v>
      </c>
      <c r="G1479" t="s">
        <v>307</v>
      </c>
    </row>
    <row r="1480" spans="1:7" outlineLevel="2">
      <c r="A1480" t="s">
        <v>353</v>
      </c>
      <c r="B1480" t="s">
        <v>468</v>
      </c>
      <c r="C1480" t="str">
        <f t="shared" si="92"/>
        <v>Persia=Ionia</v>
      </c>
      <c r="D1480">
        <v>4</v>
      </c>
      <c r="E1480" t="s">
        <v>367</v>
      </c>
      <c r="F1480">
        <v>102</v>
      </c>
      <c r="G1480" t="s">
        <v>307</v>
      </c>
    </row>
    <row r="1481" spans="1:7" outlineLevel="2">
      <c r="A1481" t="s">
        <v>353</v>
      </c>
      <c r="B1481" t="s">
        <v>468</v>
      </c>
      <c r="C1481" t="str">
        <f t="shared" si="92"/>
        <v>Persia=Ionia</v>
      </c>
      <c r="D1481">
        <v>4</v>
      </c>
      <c r="E1481" t="s">
        <v>113</v>
      </c>
      <c r="F1481">
        <v>106</v>
      </c>
      <c r="G1481" t="s">
        <v>411</v>
      </c>
    </row>
    <row r="1482" spans="1:7" outlineLevel="2">
      <c r="A1482" t="s">
        <v>353</v>
      </c>
      <c r="B1482" t="s">
        <v>468</v>
      </c>
      <c r="C1482" t="str">
        <f t="shared" si="92"/>
        <v>Persia=Ionia</v>
      </c>
      <c r="D1482">
        <v>4</v>
      </c>
      <c r="E1482" t="str">
        <f t="shared" ref="E1482:E1489" si="93">E1481</f>
        <v>FF</v>
      </c>
      <c r="F1482">
        <v>116</v>
      </c>
      <c r="G1482" t="s">
        <v>167</v>
      </c>
    </row>
    <row r="1483" spans="1:7" outlineLevel="2">
      <c r="A1483" t="s">
        <v>353</v>
      </c>
      <c r="B1483" t="s">
        <v>468</v>
      </c>
      <c r="C1483" t="str">
        <f t="shared" si="92"/>
        <v>Persia=Ionia</v>
      </c>
      <c r="D1483">
        <v>4</v>
      </c>
      <c r="E1483" t="str">
        <f t="shared" si="93"/>
        <v>FF</v>
      </c>
      <c r="F1483">
        <v>122</v>
      </c>
      <c r="G1483" t="s">
        <v>411</v>
      </c>
    </row>
    <row r="1484" spans="1:7" outlineLevel="2">
      <c r="A1484" t="s">
        <v>353</v>
      </c>
      <c r="B1484" t="s">
        <v>468</v>
      </c>
      <c r="C1484" t="str">
        <f t="shared" si="92"/>
        <v>Persia=Ionia</v>
      </c>
      <c r="D1484">
        <v>4</v>
      </c>
      <c r="E1484" t="str">
        <f t="shared" si="93"/>
        <v>FF</v>
      </c>
      <c r="F1484">
        <v>123</v>
      </c>
      <c r="G1484" t="s">
        <v>440</v>
      </c>
    </row>
    <row r="1485" spans="1:7" outlineLevel="2">
      <c r="A1485" t="s">
        <v>353</v>
      </c>
      <c r="B1485" t="s">
        <v>468</v>
      </c>
      <c r="C1485" t="str">
        <f t="shared" si="92"/>
        <v>Persia=Ionia</v>
      </c>
      <c r="D1485">
        <v>4</v>
      </c>
      <c r="E1485" t="str">
        <f t="shared" si="93"/>
        <v>FF</v>
      </c>
      <c r="F1485">
        <v>124</v>
      </c>
      <c r="G1485" t="s">
        <v>429</v>
      </c>
    </row>
    <row r="1486" spans="1:7" outlineLevel="2">
      <c r="A1486" t="s">
        <v>353</v>
      </c>
      <c r="B1486" t="s">
        <v>165</v>
      </c>
      <c r="C1486" t="str">
        <f t="shared" si="92"/>
        <v>Persia=Ionians</v>
      </c>
      <c r="D1486">
        <v>4</v>
      </c>
      <c r="E1486" t="str">
        <f t="shared" si="93"/>
        <v>FF</v>
      </c>
      <c r="F1486">
        <v>116</v>
      </c>
      <c r="G1486" t="s">
        <v>166</v>
      </c>
    </row>
    <row r="1487" spans="1:7" outlineLevel="2">
      <c r="A1487" t="s">
        <v>353</v>
      </c>
      <c r="B1487" t="s">
        <v>457</v>
      </c>
      <c r="C1487" t="str">
        <f t="shared" si="92"/>
        <v>Persia=Lamponium</v>
      </c>
      <c r="D1487">
        <v>4</v>
      </c>
      <c r="E1487" t="str">
        <f t="shared" si="93"/>
        <v>FF</v>
      </c>
      <c r="F1487">
        <v>26</v>
      </c>
      <c r="G1487" t="s">
        <v>429</v>
      </c>
    </row>
    <row r="1488" spans="1:7" outlineLevel="2">
      <c r="A1488" t="s">
        <v>353</v>
      </c>
      <c r="B1488" t="s">
        <v>171</v>
      </c>
      <c r="C1488" t="str">
        <f t="shared" si="92"/>
        <v>Persia=Lampsacus</v>
      </c>
      <c r="D1488">
        <v>4</v>
      </c>
      <c r="E1488" t="str">
        <f t="shared" si="93"/>
        <v>FF</v>
      </c>
      <c r="F1488">
        <v>117</v>
      </c>
      <c r="G1488" t="s">
        <v>325</v>
      </c>
    </row>
    <row r="1489" spans="1:7" outlineLevel="1">
      <c r="A1489" t="str">
        <f>A1488</f>
        <v>Persia</v>
      </c>
      <c r="B1489" t="str">
        <f>B1488</f>
        <v>Lampsacus</v>
      </c>
      <c r="C1489" s="1" t="s">
        <v>197</v>
      </c>
      <c r="D1489">
        <f>SUBTOTAL(3,D1475:D1488)</f>
        <v>14</v>
      </c>
      <c r="E1489" t="str">
        <f t="shared" si="93"/>
        <v>FF</v>
      </c>
      <c r="F1489">
        <f>F1488</f>
        <v>117</v>
      </c>
      <c r="G1489">
        <f>SUBTOTAL(3,G1475:G1488)</f>
        <v>14</v>
      </c>
    </row>
    <row r="1490" spans="1:7" outlineLevel="2">
      <c r="A1490" t="s">
        <v>353</v>
      </c>
      <c r="B1490" t="s">
        <v>461</v>
      </c>
      <c r="C1490" t="str">
        <f>CONCATENATE(A1490,"=",B1490)</f>
        <v>Persia=Lemnos</v>
      </c>
      <c r="D1490">
        <v>3</v>
      </c>
      <c r="E1490" t="s">
        <v>396</v>
      </c>
      <c r="F1490">
        <v>27</v>
      </c>
      <c r="G1490" t="s">
        <v>446</v>
      </c>
    </row>
    <row r="1491" spans="1:7" outlineLevel="1">
      <c r="A1491" t="str">
        <f>A1490</f>
        <v>Persia</v>
      </c>
      <c r="B1491" t="str">
        <f>B1490</f>
        <v>Lemnos</v>
      </c>
      <c r="C1491" s="1" t="s">
        <v>194</v>
      </c>
      <c r="D1491">
        <f>SUBTOTAL(3,D1490:D1490)</f>
        <v>1</v>
      </c>
      <c r="E1491" t="str">
        <f>E1490</f>
        <v>T</v>
      </c>
      <c r="F1491">
        <f>F1490</f>
        <v>27</v>
      </c>
      <c r="G1491">
        <f>SUBTOTAL(3,G1490:G1490)</f>
        <v>1</v>
      </c>
    </row>
    <row r="1492" spans="1:7" outlineLevel="2">
      <c r="A1492" t="s">
        <v>353</v>
      </c>
      <c r="B1492" t="s">
        <v>461</v>
      </c>
      <c r="C1492" t="str">
        <f>CONCATENATE(A1492,"=",B1492)</f>
        <v>Persia=Lemnos</v>
      </c>
      <c r="D1492">
        <v>4</v>
      </c>
      <c r="E1492" t="str">
        <f t="shared" ref="E1492:E1500" si="94">E1491</f>
        <v>T</v>
      </c>
      <c r="F1492">
        <v>26</v>
      </c>
      <c r="G1492" t="s">
        <v>429</v>
      </c>
    </row>
    <row r="1493" spans="1:7" outlineLevel="2">
      <c r="A1493" t="s">
        <v>353</v>
      </c>
      <c r="B1493" t="s">
        <v>461</v>
      </c>
      <c r="C1493" t="str">
        <f>CONCATENATE(A1493,"=",B1493)</f>
        <v>Persia=Lemnos</v>
      </c>
      <c r="D1493">
        <v>4</v>
      </c>
      <c r="E1493" t="str">
        <f t="shared" si="94"/>
        <v>T</v>
      </c>
      <c r="F1493">
        <v>27</v>
      </c>
      <c r="G1493" t="s">
        <v>429</v>
      </c>
    </row>
    <row r="1494" spans="1:7" outlineLevel="2">
      <c r="A1494" t="s">
        <v>353</v>
      </c>
      <c r="B1494" t="s">
        <v>460</v>
      </c>
      <c r="C1494" t="str">
        <f>CONCATENATE(A1494,"=",B1494)</f>
        <v>Persia=Lesbians</v>
      </c>
      <c r="D1494">
        <v>4</v>
      </c>
      <c r="E1494" t="str">
        <f t="shared" si="94"/>
        <v>T</v>
      </c>
      <c r="F1494">
        <v>26</v>
      </c>
      <c r="G1494" t="s">
        <v>411</v>
      </c>
    </row>
    <row r="1495" spans="1:7" outlineLevel="1">
      <c r="A1495" t="str">
        <f>A1494</f>
        <v>Persia</v>
      </c>
      <c r="B1495" t="str">
        <f>B1494</f>
        <v>Lesbians</v>
      </c>
      <c r="C1495" s="1" t="s">
        <v>197</v>
      </c>
      <c r="D1495">
        <f>SUBTOTAL(3,D1492:D1494)</f>
        <v>3</v>
      </c>
      <c r="E1495" t="str">
        <f t="shared" si="94"/>
        <v>T</v>
      </c>
      <c r="F1495">
        <f>F1494</f>
        <v>26</v>
      </c>
      <c r="G1495">
        <f>SUBTOTAL(3,G1492:G1494)</f>
        <v>3</v>
      </c>
    </row>
    <row r="1496" spans="1:7" outlineLevel="2">
      <c r="A1496" t="s">
        <v>353</v>
      </c>
      <c r="B1496" t="s">
        <v>404</v>
      </c>
      <c r="C1496" t="str">
        <f>CONCATENATE(A1496,"=",B1496)</f>
        <v>Persia=Lydia</v>
      </c>
      <c r="D1496">
        <v>3</v>
      </c>
      <c r="E1496" t="str">
        <f t="shared" si="94"/>
        <v>T</v>
      </c>
      <c r="F1496">
        <v>12</v>
      </c>
      <c r="G1496" t="s">
        <v>405</v>
      </c>
    </row>
    <row r="1497" spans="1:7" outlineLevel="1">
      <c r="A1497" t="str">
        <f>A1496</f>
        <v>Persia</v>
      </c>
      <c r="B1497" t="str">
        <f>B1496</f>
        <v>Lydia</v>
      </c>
      <c r="C1497" s="1" t="s">
        <v>194</v>
      </c>
      <c r="D1497">
        <f>SUBTOTAL(3,D1496:D1496)</f>
        <v>1</v>
      </c>
      <c r="E1497" t="str">
        <f t="shared" si="94"/>
        <v>T</v>
      </c>
      <c r="F1497">
        <f>F1496</f>
        <v>12</v>
      </c>
      <c r="G1497">
        <f>SUBTOTAL(3,G1496:G1496)</f>
        <v>1</v>
      </c>
    </row>
    <row r="1498" spans="1:7" outlineLevel="2">
      <c r="A1498" t="s">
        <v>353</v>
      </c>
      <c r="B1498" t="s">
        <v>404</v>
      </c>
      <c r="C1498" t="str">
        <f>CONCATENATE(A1498,"=",B1498)</f>
        <v>Persia=Lydia</v>
      </c>
      <c r="D1498">
        <v>4</v>
      </c>
      <c r="E1498" t="str">
        <f t="shared" si="94"/>
        <v>T</v>
      </c>
      <c r="F1498">
        <v>102</v>
      </c>
      <c r="G1498" t="s">
        <v>144</v>
      </c>
    </row>
    <row r="1499" spans="1:7" outlineLevel="1">
      <c r="A1499" t="str">
        <f>A1498</f>
        <v>Persia</v>
      </c>
      <c r="B1499" t="str">
        <f>B1498</f>
        <v>Lydia</v>
      </c>
      <c r="C1499" s="1" t="s">
        <v>197</v>
      </c>
      <c r="D1499">
        <f>SUBTOTAL(3,D1498:D1498)</f>
        <v>1</v>
      </c>
      <c r="E1499" t="str">
        <f t="shared" si="94"/>
        <v>T</v>
      </c>
      <c r="F1499">
        <f>F1498</f>
        <v>102</v>
      </c>
      <c r="G1499">
        <f>SUBTOTAL(3,G1498:G1498)</f>
        <v>1</v>
      </c>
    </row>
    <row r="1500" spans="1:7" outlineLevel="2">
      <c r="A1500" t="s">
        <v>353</v>
      </c>
      <c r="B1500" t="s">
        <v>433</v>
      </c>
      <c r="C1500" t="str">
        <f>CONCATENATE(A1500,"=",B1500)</f>
        <v>Persia=Macedon</v>
      </c>
      <c r="D1500">
        <v>3</v>
      </c>
      <c r="E1500" t="str">
        <f t="shared" si="94"/>
        <v>T</v>
      </c>
      <c r="F1500">
        <v>18</v>
      </c>
      <c r="G1500" t="s">
        <v>410</v>
      </c>
    </row>
    <row r="1501" spans="1:7" outlineLevel="2">
      <c r="A1501" t="s">
        <v>353</v>
      </c>
      <c r="B1501" t="s">
        <v>433</v>
      </c>
      <c r="C1501" t="str">
        <f>CONCATENATE(A1501,"=",B1501)</f>
        <v>Persia=Macedon</v>
      </c>
      <c r="D1501">
        <v>3</v>
      </c>
      <c r="E1501" t="s">
        <v>399</v>
      </c>
      <c r="F1501">
        <v>18</v>
      </c>
      <c r="G1501" t="s">
        <v>410</v>
      </c>
    </row>
    <row r="1502" spans="1:7" outlineLevel="2">
      <c r="A1502" t="s">
        <v>353</v>
      </c>
      <c r="B1502" t="s">
        <v>433</v>
      </c>
      <c r="C1502" t="str">
        <f>CONCATENATE(A1502,"=",B1502)</f>
        <v>Persia=Macedon</v>
      </c>
      <c r="D1502">
        <v>3</v>
      </c>
      <c r="E1502" t="str">
        <f>E1501</f>
        <v>F</v>
      </c>
      <c r="F1502">
        <v>18</v>
      </c>
      <c r="G1502" t="s">
        <v>439</v>
      </c>
    </row>
    <row r="1503" spans="1:7" outlineLevel="2">
      <c r="A1503" t="s">
        <v>353</v>
      </c>
      <c r="B1503" t="s">
        <v>433</v>
      </c>
      <c r="C1503" t="str">
        <f>CONCATENATE(A1503,"=",B1503)</f>
        <v>Persia=Macedon</v>
      </c>
      <c r="D1503">
        <v>3</v>
      </c>
      <c r="E1503" t="str">
        <f>E1502</f>
        <v>F</v>
      </c>
      <c r="F1503">
        <v>18</v>
      </c>
      <c r="G1503" t="s">
        <v>410</v>
      </c>
    </row>
    <row r="1504" spans="1:7" outlineLevel="2">
      <c r="A1504" t="s">
        <v>353</v>
      </c>
      <c r="B1504" t="s">
        <v>433</v>
      </c>
      <c r="C1504" t="str">
        <f>CONCATENATE(A1504,"=",B1504)</f>
        <v>Persia=Macedon</v>
      </c>
      <c r="D1504">
        <v>3</v>
      </c>
      <c r="E1504" t="str">
        <f>E1503</f>
        <v>F</v>
      </c>
      <c r="F1504">
        <v>20</v>
      </c>
      <c r="G1504" t="s">
        <v>437</v>
      </c>
    </row>
    <row r="1505" spans="1:7" outlineLevel="1">
      <c r="A1505" t="str">
        <f>A1504</f>
        <v>Persia</v>
      </c>
      <c r="B1505" t="str">
        <f>B1504</f>
        <v>Macedon</v>
      </c>
      <c r="C1505" s="1" t="s">
        <v>194</v>
      </c>
      <c r="D1505">
        <f>SUBTOTAL(3,D1500:D1504)</f>
        <v>5</v>
      </c>
      <c r="E1505" t="str">
        <f>E1504</f>
        <v>F</v>
      </c>
      <c r="F1505">
        <f>F1504</f>
        <v>20</v>
      </c>
      <c r="G1505">
        <f>SUBTOTAL(3,G1500:G1504)</f>
        <v>5</v>
      </c>
    </row>
    <row r="1506" spans="1:7" outlineLevel="2">
      <c r="A1506" t="s">
        <v>353</v>
      </c>
      <c r="B1506" t="s">
        <v>433</v>
      </c>
      <c r="C1506" t="str">
        <f t="shared" ref="C1506:C1516" si="95">CONCATENATE(A1506,"=",B1506)</f>
        <v>Persia=Macedon</v>
      </c>
      <c r="D1506">
        <v>4</v>
      </c>
      <c r="E1506" t="s">
        <v>396</v>
      </c>
      <c r="F1506">
        <v>17</v>
      </c>
      <c r="G1506" t="s">
        <v>410</v>
      </c>
    </row>
    <row r="1507" spans="1:7" outlineLevel="2">
      <c r="A1507" t="s">
        <v>353</v>
      </c>
      <c r="B1507" t="s">
        <v>433</v>
      </c>
      <c r="C1507" t="str">
        <f t="shared" si="95"/>
        <v>Persia=Macedon</v>
      </c>
      <c r="D1507">
        <v>4</v>
      </c>
      <c r="E1507" t="s">
        <v>396</v>
      </c>
      <c r="F1507">
        <v>17</v>
      </c>
      <c r="G1507" t="s">
        <v>410</v>
      </c>
    </row>
    <row r="1508" spans="1:7" outlineLevel="2">
      <c r="A1508" t="s">
        <v>353</v>
      </c>
      <c r="B1508" t="s">
        <v>433</v>
      </c>
      <c r="C1508" t="str">
        <f t="shared" si="95"/>
        <v>Persia=Macedon</v>
      </c>
      <c r="D1508">
        <v>4</v>
      </c>
      <c r="E1508" t="str">
        <f>E1507</f>
        <v>T</v>
      </c>
      <c r="F1508">
        <v>17</v>
      </c>
      <c r="G1508" t="s">
        <v>434</v>
      </c>
    </row>
    <row r="1509" spans="1:7" outlineLevel="2">
      <c r="A1509" t="s">
        <v>353</v>
      </c>
      <c r="B1509" t="s">
        <v>433</v>
      </c>
      <c r="C1509" t="str">
        <f t="shared" si="95"/>
        <v>Persia=Macedon</v>
      </c>
      <c r="D1509">
        <v>4</v>
      </c>
      <c r="E1509" t="s">
        <v>396</v>
      </c>
      <c r="F1509">
        <v>18</v>
      </c>
      <c r="G1509" t="s">
        <v>436</v>
      </c>
    </row>
    <row r="1510" spans="1:7" outlineLevel="2">
      <c r="A1510" t="s">
        <v>353</v>
      </c>
      <c r="B1510" t="s">
        <v>433</v>
      </c>
      <c r="C1510" t="str">
        <f t="shared" si="95"/>
        <v>Persia=Macedon</v>
      </c>
      <c r="D1510">
        <v>4</v>
      </c>
      <c r="E1510" t="str">
        <f>E1509</f>
        <v>T</v>
      </c>
      <c r="F1510">
        <v>18</v>
      </c>
      <c r="G1510" t="s">
        <v>410</v>
      </c>
    </row>
    <row r="1511" spans="1:7" outlineLevel="2">
      <c r="A1511" t="s">
        <v>353</v>
      </c>
      <c r="B1511" t="s">
        <v>433</v>
      </c>
      <c r="C1511" t="str">
        <f t="shared" si="95"/>
        <v>Persia=Macedon</v>
      </c>
      <c r="D1511">
        <v>4</v>
      </c>
      <c r="E1511" t="s">
        <v>399</v>
      </c>
      <c r="F1511">
        <v>18</v>
      </c>
      <c r="G1511" t="s">
        <v>438</v>
      </c>
    </row>
    <row r="1512" spans="1:7" outlineLevel="2">
      <c r="A1512" t="s">
        <v>353</v>
      </c>
      <c r="B1512" t="s">
        <v>433</v>
      </c>
      <c r="C1512" t="str">
        <f t="shared" si="95"/>
        <v>Persia=Macedon</v>
      </c>
      <c r="D1512">
        <v>4</v>
      </c>
      <c r="E1512" t="str">
        <f>E1511</f>
        <v>F</v>
      </c>
      <c r="F1512">
        <v>18</v>
      </c>
      <c r="G1512" t="s">
        <v>440</v>
      </c>
    </row>
    <row r="1513" spans="1:7" outlineLevel="2">
      <c r="A1513" t="s">
        <v>353</v>
      </c>
      <c r="B1513" t="s">
        <v>433</v>
      </c>
      <c r="C1513" t="str">
        <f t="shared" si="95"/>
        <v>Persia=Macedon</v>
      </c>
      <c r="D1513">
        <v>4</v>
      </c>
      <c r="E1513" t="s">
        <v>443</v>
      </c>
      <c r="F1513">
        <v>20</v>
      </c>
      <c r="G1513" t="s">
        <v>444</v>
      </c>
    </row>
    <row r="1514" spans="1:7" outlineLevel="2">
      <c r="A1514" t="s">
        <v>353</v>
      </c>
      <c r="B1514" t="s">
        <v>433</v>
      </c>
      <c r="C1514" t="str">
        <f t="shared" si="95"/>
        <v>Persia=Macedon</v>
      </c>
      <c r="D1514">
        <v>4</v>
      </c>
      <c r="E1514" t="s">
        <v>442</v>
      </c>
      <c r="F1514">
        <v>20</v>
      </c>
      <c r="G1514" t="s">
        <v>446</v>
      </c>
    </row>
    <row r="1515" spans="1:7" outlineLevel="2">
      <c r="A1515" t="s">
        <v>353</v>
      </c>
      <c r="B1515" t="s">
        <v>433</v>
      </c>
      <c r="C1515" t="str">
        <f t="shared" si="95"/>
        <v>Persia=Macedon</v>
      </c>
      <c r="D1515">
        <v>4</v>
      </c>
      <c r="E1515" t="str">
        <f t="shared" ref="E1515:E1524" si="96">E1514</f>
        <v>TF</v>
      </c>
      <c r="F1515">
        <v>20</v>
      </c>
      <c r="G1515" t="s">
        <v>411</v>
      </c>
    </row>
    <row r="1516" spans="1:7" outlineLevel="2">
      <c r="A1516" t="s">
        <v>353</v>
      </c>
      <c r="B1516" t="s">
        <v>433</v>
      </c>
      <c r="C1516" t="str">
        <f t="shared" si="95"/>
        <v>Persia=Macedon</v>
      </c>
      <c r="D1516">
        <v>4</v>
      </c>
      <c r="E1516" t="str">
        <f t="shared" si="96"/>
        <v>TF</v>
      </c>
      <c r="F1516">
        <v>21</v>
      </c>
      <c r="G1516" t="s">
        <v>411</v>
      </c>
    </row>
    <row r="1517" spans="1:7" outlineLevel="1">
      <c r="A1517" t="str">
        <f>A1516</f>
        <v>Persia</v>
      </c>
      <c r="B1517" t="str">
        <f>B1516</f>
        <v>Macedon</v>
      </c>
      <c r="C1517" s="1" t="s">
        <v>197</v>
      </c>
      <c r="D1517">
        <f>SUBTOTAL(3,D1506:D1516)</f>
        <v>11</v>
      </c>
      <c r="E1517" t="str">
        <f t="shared" si="96"/>
        <v>TF</v>
      </c>
      <c r="F1517">
        <f>F1516</f>
        <v>21</v>
      </c>
      <c r="G1517">
        <f>SUBTOTAL(3,G1506:G1516)</f>
        <v>11</v>
      </c>
    </row>
    <row r="1518" spans="1:7" outlineLevel="2">
      <c r="A1518" t="s">
        <v>353</v>
      </c>
      <c r="B1518" t="s">
        <v>178</v>
      </c>
      <c r="C1518" t="str">
        <f>CONCATENATE(A1518,"=",B1518)</f>
        <v>Persia=Maeander</v>
      </c>
      <c r="D1518">
        <v>1</v>
      </c>
      <c r="E1518" t="str">
        <f t="shared" si="96"/>
        <v>TF</v>
      </c>
      <c r="F1518">
        <v>118</v>
      </c>
      <c r="G1518" t="s">
        <v>424</v>
      </c>
    </row>
    <row r="1519" spans="1:7" outlineLevel="1">
      <c r="A1519" t="str">
        <f>A1518</f>
        <v>Persia</v>
      </c>
      <c r="B1519" t="str">
        <f>B1518</f>
        <v>Maeander</v>
      </c>
      <c r="C1519" s="1" t="s">
        <v>195</v>
      </c>
      <c r="D1519">
        <f>SUBTOTAL(3,D1518:D1518)</f>
        <v>1</v>
      </c>
      <c r="E1519" t="str">
        <f t="shared" si="96"/>
        <v>TF</v>
      </c>
      <c r="F1519">
        <f>F1518</f>
        <v>118</v>
      </c>
      <c r="G1519">
        <f>SUBTOTAL(3,G1518:G1518)</f>
        <v>1</v>
      </c>
    </row>
    <row r="1520" spans="1:7" outlineLevel="2">
      <c r="A1520" t="s">
        <v>353</v>
      </c>
      <c r="B1520" t="s">
        <v>178</v>
      </c>
      <c r="C1520" t="str">
        <f>CONCATENATE(A1520,"=",B1520)</f>
        <v>Persia=Maeander</v>
      </c>
      <c r="D1520">
        <v>2</v>
      </c>
      <c r="E1520" t="str">
        <f t="shared" si="96"/>
        <v>TF</v>
      </c>
      <c r="F1520">
        <v>119</v>
      </c>
      <c r="G1520" t="s">
        <v>180</v>
      </c>
    </row>
    <row r="1521" spans="1:7" outlineLevel="1">
      <c r="A1521" t="str">
        <f>A1520</f>
        <v>Persia</v>
      </c>
      <c r="B1521" t="str">
        <f>B1520</f>
        <v>Maeander</v>
      </c>
      <c r="C1521" s="1" t="s">
        <v>196</v>
      </c>
      <c r="D1521">
        <f>SUBTOTAL(3,D1520:D1520)</f>
        <v>1</v>
      </c>
      <c r="E1521" t="str">
        <f t="shared" si="96"/>
        <v>TF</v>
      </c>
      <c r="F1521">
        <f>F1520</f>
        <v>119</v>
      </c>
      <c r="G1521">
        <f>SUBTOTAL(3,G1520:G1520)</f>
        <v>1</v>
      </c>
    </row>
    <row r="1522" spans="1:7" outlineLevel="2">
      <c r="A1522" t="s">
        <v>353</v>
      </c>
      <c r="B1522" t="s">
        <v>176</v>
      </c>
      <c r="C1522" t="str">
        <f>CONCATENATE(A1522,"=",B1522)</f>
        <v>Persia=Marsyas</v>
      </c>
      <c r="D1522">
        <v>1</v>
      </c>
      <c r="E1522" t="str">
        <f t="shared" si="96"/>
        <v>TF</v>
      </c>
      <c r="F1522">
        <v>119</v>
      </c>
      <c r="G1522" t="s">
        <v>424</v>
      </c>
    </row>
    <row r="1523" spans="1:7" outlineLevel="1">
      <c r="A1523" t="str">
        <f>A1522</f>
        <v>Persia</v>
      </c>
      <c r="B1523" t="str">
        <f>B1522</f>
        <v>Marsyas</v>
      </c>
      <c r="C1523" s="1" t="s">
        <v>195</v>
      </c>
      <c r="D1523">
        <f>SUBTOTAL(3,D1522:D1522)</f>
        <v>1</v>
      </c>
      <c r="E1523" t="str">
        <f t="shared" si="96"/>
        <v>TF</v>
      </c>
      <c r="F1523">
        <f>F1522</f>
        <v>119</v>
      </c>
      <c r="G1523">
        <f>SUBTOTAL(3,G1522:G1522)</f>
        <v>1</v>
      </c>
    </row>
    <row r="1524" spans="1:7" outlineLevel="2">
      <c r="A1524" t="s">
        <v>353</v>
      </c>
      <c r="B1524" t="s">
        <v>394</v>
      </c>
      <c r="C1524" t="str">
        <f t="shared" ref="C1524:C1548" si="97">CONCATENATE(A1524,"=",B1524)</f>
        <v>Persia=Miletus</v>
      </c>
      <c r="D1524">
        <v>3</v>
      </c>
      <c r="E1524" t="str">
        <f t="shared" si="96"/>
        <v>TF</v>
      </c>
      <c r="F1524">
        <v>11</v>
      </c>
      <c r="G1524" t="s">
        <v>357</v>
      </c>
    </row>
    <row r="1525" spans="1:7" outlineLevel="2">
      <c r="A1525" t="s">
        <v>353</v>
      </c>
      <c r="B1525" t="s">
        <v>394</v>
      </c>
      <c r="C1525" t="str">
        <f t="shared" si="97"/>
        <v>Persia=Miletus</v>
      </c>
      <c r="D1525">
        <v>3</v>
      </c>
      <c r="E1525" t="s">
        <v>399</v>
      </c>
      <c r="F1525">
        <v>24</v>
      </c>
      <c r="G1525" t="s">
        <v>410</v>
      </c>
    </row>
    <row r="1526" spans="1:7" outlineLevel="2">
      <c r="A1526" t="s">
        <v>353</v>
      </c>
      <c r="B1526" t="s">
        <v>394</v>
      </c>
      <c r="C1526" t="str">
        <f t="shared" si="97"/>
        <v>Persia=Miletus</v>
      </c>
      <c r="D1526">
        <v>3</v>
      </c>
      <c r="E1526" t="s">
        <v>399</v>
      </c>
      <c r="F1526">
        <v>24</v>
      </c>
      <c r="G1526" t="s">
        <v>410</v>
      </c>
    </row>
    <row r="1527" spans="1:7" outlineLevel="2">
      <c r="A1527" t="s">
        <v>353</v>
      </c>
      <c r="B1527" t="s">
        <v>394</v>
      </c>
      <c r="C1527" t="str">
        <f t="shared" si="97"/>
        <v>Persia=Miletus</v>
      </c>
      <c r="D1527">
        <v>3</v>
      </c>
      <c r="E1527" t="s">
        <v>399</v>
      </c>
      <c r="F1527">
        <v>24</v>
      </c>
      <c r="G1527" t="s">
        <v>410</v>
      </c>
    </row>
    <row r="1528" spans="1:7" outlineLevel="2">
      <c r="A1528" t="s">
        <v>353</v>
      </c>
      <c r="B1528" t="s">
        <v>394</v>
      </c>
      <c r="C1528" t="str">
        <f t="shared" si="97"/>
        <v>Persia=Miletus</v>
      </c>
      <c r="D1528">
        <v>3</v>
      </c>
      <c r="E1528" t="s">
        <v>399</v>
      </c>
      <c r="F1528">
        <v>24</v>
      </c>
      <c r="G1528" t="s">
        <v>408</v>
      </c>
    </row>
    <row r="1529" spans="1:7" outlineLevel="2">
      <c r="A1529" t="s">
        <v>353</v>
      </c>
      <c r="B1529" t="s">
        <v>394</v>
      </c>
      <c r="C1529" t="str">
        <f t="shared" si="97"/>
        <v>Persia=Miletus</v>
      </c>
      <c r="D1529">
        <v>3</v>
      </c>
      <c r="E1529" t="s">
        <v>399</v>
      </c>
      <c r="F1529">
        <v>24</v>
      </c>
      <c r="G1529" t="s">
        <v>408</v>
      </c>
    </row>
    <row r="1530" spans="1:7" outlineLevel="2">
      <c r="A1530" t="s">
        <v>353</v>
      </c>
      <c r="B1530" t="s">
        <v>394</v>
      </c>
      <c r="C1530" t="str">
        <f t="shared" si="97"/>
        <v>Persia=Miletus</v>
      </c>
      <c r="D1530">
        <v>3</v>
      </c>
      <c r="E1530" t="s">
        <v>399</v>
      </c>
      <c r="F1530">
        <v>24</v>
      </c>
      <c r="G1530" t="s">
        <v>408</v>
      </c>
    </row>
    <row r="1531" spans="1:7" outlineLevel="2">
      <c r="A1531" t="s">
        <v>353</v>
      </c>
      <c r="B1531" t="s">
        <v>394</v>
      </c>
      <c r="C1531" t="str">
        <f t="shared" si="97"/>
        <v>Persia=Miletus</v>
      </c>
      <c r="D1531">
        <v>3</v>
      </c>
      <c r="E1531" t="str">
        <f>E1530</f>
        <v>F</v>
      </c>
      <c r="F1531">
        <v>31</v>
      </c>
      <c r="G1531" t="s">
        <v>410</v>
      </c>
    </row>
    <row r="1532" spans="1:7" outlineLevel="2">
      <c r="A1532" t="s">
        <v>353</v>
      </c>
      <c r="B1532" t="s">
        <v>394</v>
      </c>
      <c r="C1532" t="str">
        <f t="shared" si="97"/>
        <v>Persia=Miletus</v>
      </c>
      <c r="D1532">
        <v>3</v>
      </c>
      <c r="E1532" t="s">
        <v>418</v>
      </c>
      <c r="F1532">
        <v>31</v>
      </c>
      <c r="G1532" t="s">
        <v>408</v>
      </c>
    </row>
    <row r="1533" spans="1:7" outlineLevel="2">
      <c r="A1533" t="s">
        <v>353</v>
      </c>
      <c r="B1533" t="s">
        <v>394</v>
      </c>
      <c r="C1533" t="str">
        <f t="shared" si="97"/>
        <v>Persia=Miletus</v>
      </c>
      <c r="D1533">
        <v>3</v>
      </c>
      <c r="E1533" t="str">
        <f t="shared" ref="E1533:E1538" si="98">E1532</f>
        <v>FP</v>
      </c>
      <c r="F1533">
        <v>32</v>
      </c>
      <c r="G1533" t="s">
        <v>407</v>
      </c>
    </row>
    <row r="1534" spans="1:7" outlineLevel="2">
      <c r="A1534" t="s">
        <v>353</v>
      </c>
      <c r="B1534" t="s">
        <v>394</v>
      </c>
      <c r="C1534" t="str">
        <f t="shared" si="97"/>
        <v>Persia=Miletus</v>
      </c>
      <c r="D1534">
        <v>3</v>
      </c>
      <c r="E1534" t="str">
        <f t="shared" si="98"/>
        <v>FP</v>
      </c>
      <c r="F1534">
        <v>32</v>
      </c>
      <c r="G1534" t="s">
        <v>408</v>
      </c>
    </row>
    <row r="1535" spans="1:7" outlineLevel="2">
      <c r="A1535" t="s">
        <v>353</v>
      </c>
      <c r="B1535" t="s">
        <v>394</v>
      </c>
      <c r="C1535" t="str">
        <f t="shared" si="97"/>
        <v>Persia=Miletus</v>
      </c>
      <c r="D1535">
        <v>3</v>
      </c>
      <c r="E1535" t="str">
        <f t="shared" si="98"/>
        <v>FP</v>
      </c>
      <c r="F1535">
        <v>32</v>
      </c>
      <c r="G1535" t="s">
        <v>211</v>
      </c>
    </row>
    <row r="1536" spans="1:7" outlineLevel="2">
      <c r="A1536" t="s">
        <v>353</v>
      </c>
      <c r="B1536" t="s">
        <v>394</v>
      </c>
      <c r="C1536" t="str">
        <f t="shared" si="97"/>
        <v>Persia=Miletus</v>
      </c>
      <c r="D1536">
        <v>3</v>
      </c>
      <c r="E1536" t="str">
        <f t="shared" si="98"/>
        <v>FP</v>
      </c>
      <c r="F1536">
        <v>33</v>
      </c>
      <c r="G1536" t="s">
        <v>211</v>
      </c>
    </row>
    <row r="1537" spans="1:7" outlineLevel="2">
      <c r="A1537" t="s">
        <v>353</v>
      </c>
      <c r="B1537" t="s">
        <v>394</v>
      </c>
      <c r="C1537" t="str">
        <f t="shared" si="97"/>
        <v>Persia=Miletus</v>
      </c>
      <c r="D1537">
        <v>3</v>
      </c>
      <c r="E1537" t="str">
        <f t="shared" si="98"/>
        <v>FP</v>
      </c>
      <c r="F1537">
        <v>33</v>
      </c>
      <c r="G1537" t="s">
        <v>211</v>
      </c>
    </row>
    <row r="1538" spans="1:7" outlineLevel="2">
      <c r="A1538" t="s">
        <v>353</v>
      </c>
      <c r="B1538" t="s">
        <v>394</v>
      </c>
      <c r="C1538" t="str">
        <f t="shared" si="97"/>
        <v>Persia=Miletus</v>
      </c>
      <c r="D1538">
        <v>3</v>
      </c>
      <c r="E1538" t="str">
        <f t="shared" si="98"/>
        <v>FP</v>
      </c>
      <c r="F1538">
        <v>33</v>
      </c>
      <c r="G1538" t="s">
        <v>407</v>
      </c>
    </row>
    <row r="1539" spans="1:7" outlineLevel="2">
      <c r="A1539" t="s">
        <v>353</v>
      </c>
      <c r="B1539" t="s">
        <v>394</v>
      </c>
      <c r="C1539" t="str">
        <f t="shared" si="97"/>
        <v>Persia=Miletus</v>
      </c>
      <c r="D1539">
        <v>3</v>
      </c>
      <c r="E1539" t="s">
        <v>396</v>
      </c>
      <c r="F1539">
        <v>105</v>
      </c>
      <c r="G1539" t="s">
        <v>407</v>
      </c>
    </row>
    <row r="1540" spans="1:7" outlineLevel="2">
      <c r="A1540" t="s">
        <v>353</v>
      </c>
      <c r="B1540" t="s">
        <v>394</v>
      </c>
      <c r="C1540" t="str">
        <f t="shared" si="97"/>
        <v>Persia=Miletus</v>
      </c>
      <c r="D1540">
        <v>3</v>
      </c>
      <c r="E1540" t="str">
        <f>E1539</f>
        <v>T</v>
      </c>
      <c r="F1540">
        <v>106</v>
      </c>
      <c r="G1540" t="s">
        <v>218</v>
      </c>
    </row>
    <row r="1541" spans="1:7" outlineLevel="2">
      <c r="A1541" t="s">
        <v>353</v>
      </c>
      <c r="B1541" t="s">
        <v>394</v>
      </c>
      <c r="C1541" t="str">
        <f t="shared" si="97"/>
        <v>Persia=Miletus</v>
      </c>
      <c r="D1541">
        <v>3</v>
      </c>
      <c r="E1541" t="str">
        <f>E1540</f>
        <v>T</v>
      </c>
      <c r="F1541">
        <v>106</v>
      </c>
      <c r="G1541" t="s">
        <v>410</v>
      </c>
    </row>
    <row r="1542" spans="1:7" outlineLevel="2">
      <c r="A1542" t="s">
        <v>353</v>
      </c>
      <c r="B1542" t="s">
        <v>394</v>
      </c>
      <c r="C1542" t="str">
        <f t="shared" si="97"/>
        <v>Persia=Miletus</v>
      </c>
      <c r="D1542">
        <v>3</v>
      </c>
      <c r="E1542" t="s">
        <v>399</v>
      </c>
      <c r="F1542">
        <v>106</v>
      </c>
      <c r="G1542" t="s">
        <v>410</v>
      </c>
    </row>
    <row r="1543" spans="1:7" outlineLevel="2">
      <c r="A1543" t="s">
        <v>353</v>
      </c>
      <c r="B1543" t="s">
        <v>394</v>
      </c>
      <c r="C1543" t="str">
        <f t="shared" si="97"/>
        <v>Persia=Miletus</v>
      </c>
      <c r="D1543">
        <v>3</v>
      </c>
      <c r="E1543" t="s">
        <v>399</v>
      </c>
      <c r="F1543">
        <v>106</v>
      </c>
      <c r="G1543" t="s">
        <v>410</v>
      </c>
    </row>
    <row r="1544" spans="1:7" outlineLevel="2">
      <c r="A1544" t="s">
        <v>353</v>
      </c>
      <c r="B1544" t="s">
        <v>394</v>
      </c>
      <c r="C1544" t="str">
        <f t="shared" si="97"/>
        <v>Persia=Miletus</v>
      </c>
      <c r="D1544">
        <v>3</v>
      </c>
      <c r="E1544" t="s">
        <v>399</v>
      </c>
      <c r="F1544">
        <v>106</v>
      </c>
      <c r="G1544" t="s">
        <v>410</v>
      </c>
    </row>
    <row r="1545" spans="1:7" outlineLevel="2">
      <c r="A1545" t="s">
        <v>353</v>
      </c>
      <c r="B1545" t="s">
        <v>394</v>
      </c>
      <c r="C1545" t="str">
        <f t="shared" si="97"/>
        <v>Persia=Miletus</v>
      </c>
      <c r="D1545">
        <v>3</v>
      </c>
      <c r="E1545" t="s">
        <v>399</v>
      </c>
      <c r="F1545">
        <v>106</v>
      </c>
      <c r="G1545" t="s">
        <v>410</v>
      </c>
    </row>
    <row r="1546" spans="1:7" outlineLevel="2">
      <c r="A1546" t="s">
        <v>353</v>
      </c>
      <c r="B1546" t="s">
        <v>394</v>
      </c>
      <c r="C1546" t="str">
        <f t="shared" si="97"/>
        <v>Persia=Miletus</v>
      </c>
      <c r="D1546">
        <v>3</v>
      </c>
      <c r="E1546" t="str">
        <f>E1545</f>
        <v>F</v>
      </c>
      <c r="F1546">
        <v>107</v>
      </c>
      <c r="G1546" t="s">
        <v>155</v>
      </c>
    </row>
    <row r="1547" spans="1:7" outlineLevel="2">
      <c r="A1547" t="s">
        <v>353</v>
      </c>
      <c r="B1547" t="s">
        <v>394</v>
      </c>
      <c r="C1547" t="str">
        <f t="shared" si="97"/>
        <v>Persia=Miletus</v>
      </c>
      <c r="D1547">
        <v>3</v>
      </c>
      <c r="E1547" t="str">
        <f>E1546</f>
        <v>F</v>
      </c>
      <c r="F1547">
        <v>107</v>
      </c>
      <c r="G1547" t="s">
        <v>410</v>
      </c>
    </row>
    <row r="1548" spans="1:7" outlineLevel="2">
      <c r="A1548" t="s">
        <v>353</v>
      </c>
      <c r="B1548" t="s">
        <v>394</v>
      </c>
      <c r="C1548" t="str">
        <f t="shared" si="97"/>
        <v>Persia=Miletus</v>
      </c>
      <c r="D1548">
        <v>3</v>
      </c>
      <c r="E1548" t="str">
        <f>E1547</f>
        <v>F</v>
      </c>
      <c r="F1548">
        <v>108</v>
      </c>
      <c r="G1548" t="s">
        <v>410</v>
      </c>
    </row>
    <row r="1549" spans="1:7" outlineLevel="1">
      <c r="A1549" t="str">
        <f>A1548</f>
        <v>Persia</v>
      </c>
      <c r="B1549" t="str">
        <f>B1548</f>
        <v>Miletus</v>
      </c>
      <c r="C1549" s="1" t="s">
        <v>194</v>
      </c>
      <c r="D1549">
        <f>SUBTOTAL(3,D1524:D1548)</f>
        <v>25</v>
      </c>
      <c r="E1549" t="str">
        <f>E1548</f>
        <v>F</v>
      </c>
      <c r="F1549">
        <f>F1548</f>
        <v>108</v>
      </c>
      <c r="G1549">
        <f>SUBTOTAL(3,G1524:G1548)</f>
        <v>25</v>
      </c>
    </row>
    <row r="1550" spans="1:7" outlineLevel="2">
      <c r="A1550" t="s">
        <v>353</v>
      </c>
      <c r="B1550" t="s">
        <v>394</v>
      </c>
      <c r="C1550" t="str">
        <f t="shared" ref="C1550:C1560" si="99">CONCATENATE(A1550,"=",B1550)</f>
        <v>Persia=Miletus</v>
      </c>
      <c r="D1550">
        <v>4</v>
      </c>
      <c r="E1550" t="s">
        <v>396</v>
      </c>
      <c r="F1550">
        <v>11</v>
      </c>
      <c r="G1550" t="s">
        <v>397</v>
      </c>
    </row>
    <row r="1551" spans="1:7" outlineLevel="2">
      <c r="A1551" t="s">
        <v>353</v>
      </c>
      <c r="B1551" t="s">
        <v>394</v>
      </c>
      <c r="C1551" t="str">
        <f t="shared" si="99"/>
        <v>Persia=Miletus</v>
      </c>
      <c r="D1551">
        <v>4</v>
      </c>
      <c r="E1551" t="s">
        <v>401</v>
      </c>
      <c r="F1551">
        <v>24</v>
      </c>
      <c r="G1551" t="s">
        <v>436</v>
      </c>
    </row>
    <row r="1552" spans="1:7" outlineLevel="2">
      <c r="A1552" t="s">
        <v>353</v>
      </c>
      <c r="B1552" t="s">
        <v>394</v>
      </c>
      <c r="C1552" t="str">
        <f t="shared" si="99"/>
        <v>Persia=Miletus</v>
      </c>
      <c r="D1552">
        <v>4</v>
      </c>
      <c r="E1552" t="s">
        <v>401</v>
      </c>
      <c r="F1552">
        <v>24</v>
      </c>
      <c r="G1552" t="s">
        <v>436</v>
      </c>
    </row>
    <row r="1553" spans="1:7" outlineLevel="2">
      <c r="A1553" t="s">
        <v>353</v>
      </c>
      <c r="B1553" t="s">
        <v>394</v>
      </c>
      <c r="C1553" t="str">
        <f t="shared" si="99"/>
        <v>Persia=Miletus</v>
      </c>
      <c r="D1553">
        <v>4</v>
      </c>
      <c r="E1553" t="s">
        <v>396</v>
      </c>
      <c r="F1553">
        <v>30</v>
      </c>
      <c r="G1553" t="s">
        <v>411</v>
      </c>
    </row>
    <row r="1554" spans="1:7" outlineLevel="2">
      <c r="A1554" t="s">
        <v>353</v>
      </c>
      <c r="B1554" t="s">
        <v>394</v>
      </c>
      <c r="C1554" t="str">
        <f t="shared" si="99"/>
        <v>Persia=Miletus</v>
      </c>
      <c r="D1554">
        <v>4</v>
      </c>
      <c r="E1554" t="s">
        <v>205</v>
      </c>
      <c r="F1554">
        <v>31</v>
      </c>
      <c r="G1554" t="s">
        <v>411</v>
      </c>
    </row>
    <row r="1555" spans="1:7" outlineLevel="2">
      <c r="A1555" t="s">
        <v>353</v>
      </c>
      <c r="B1555" t="s">
        <v>394</v>
      </c>
      <c r="C1555" t="str">
        <f t="shared" si="99"/>
        <v>Persia=Miletus</v>
      </c>
      <c r="D1555">
        <v>4</v>
      </c>
      <c r="E1555" t="str">
        <f>E1554</f>
        <v>FPT</v>
      </c>
      <c r="F1555">
        <v>33</v>
      </c>
      <c r="G1555" t="s">
        <v>440</v>
      </c>
    </row>
    <row r="1556" spans="1:7" outlineLevel="2">
      <c r="A1556" t="s">
        <v>353</v>
      </c>
      <c r="B1556" t="s">
        <v>394</v>
      </c>
      <c r="C1556" t="str">
        <f t="shared" si="99"/>
        <v>Persia=Miletus</v>
      </c>
      <c r="D1556">
        <v>4</v>
      </c>
      <c r="E1556" t="str">
        <f>E1555</f>
        <v>FPT</v>
      </c>
      <c r="F1556">
        <v>33</v>
      </c>
      <c r="G1556" t="s">
        <v>440</v>
      </c>
    </row>
    <row r="1557" spans="1:7" outlineLevel="2">
      <c r="A1557" t="s">
        <v>353</v>
      </c>
      <c r="B1557" t="s">
        <v>394</v>
      </c>
      <c r="C1557" t="str">
        <f t="shared" si="99"/>
        <v>Persia=Miletus</v>
      </c>
      <c r="D1557">
        <v>4</v>
      </c>
      <c r="E1557" t="s">
        <v>418</v>
      </c>
      <c r="F1557">
        <v>35</v>
      </c>
      <c r="G1557" t="s">
        <v>411</v>
      </c>
    </row>
    <row r="1558" spans="1:7" outlineLevel="2">
      <c r="A1558" t="s">
        <v>353</v>
      </c>
      <c r="B1558" t="s">
        <v>394</v>
      </c>
      <c r="C1558" t="str">
        <f t="shared" si="99"/>
        <v>Persia=Miletus</v>
      </c>
      <c r="D1558">
        <v>4</v>
      </c>
      <c r="E1558" t="s">
        <v>442</v>
      </c>
      <c r="F1558">
        <v>35</v>
      </c>
      <c r="G1558" t="s">
        <v>411</v>
      </c>
    </row>
    <row r="1559" spans="1:7" outlineLevel="2">
      <c r="A1559" t="s">
        <v>353</v>
      </c>
      <c r="B1559" t="s">
        <v>394</v>
      </c>
      <c r="C1559" t="str">
        <f t="shared" si="99"/>
        <v>Persia=Miletus</v>
      </c>
      <c r="D1559">
        <v>4</v>
      </c>
      <c r="E1559" t="str">
        <f>E1558</f>
        <v>TF</v>
      </c>
      <c r="F1559">
        <v>106</v>
      </c>
      <c r="G1559" t="s">
        <v>410</v>
      </c>
    </row>
    <row r="1560" spans="1:7" outlineLevel="2">
      <c r="A1560" t="s">
        <v>353</v>
      </c>
      <c r="B1560" t="s">
        <v>394</v>
      </c>
      <c r="C1560" t="str">
        <f t="shared" si="99"/>
        <v>Persia=Miletus</v>
      </c>
      <c r="D1560">
        <v>4</v>
      </c>
      <c r="E1560" t="s">
        <v>401</v>
      </c>
      <c r="F1560">
        <v>106</v>
      </c>
      <c r="G1560" t="s">
        <v>411</v>
      </c>
    </row>
    <row r="1561" spans="1:7" outlineLevel="1">
      <c r="A1561" t="str">
        <f>A1560</f>
        <v>Persia</v>
      </c>
      <c r="B1561" t="str">
        <f>B1560</f>
        <v>Miletus</v>
      </c>
      <c r="C1561" s="1" t="s">
        <v>197</v>
      </c>
      <c r="D1561">
        <f>SUBTOTAL(3,D1550:D1560)</f>
        <v>11</v>
      </c>
      <c r="E1561" t="str">
        <f>E1560</f>
        <v>FT</v>
      </c>
      <c r="F1561">
        <f>F1560</f>
        <v>106</v>
      </c>
      <c r="G1561">
        <f>SUBTOTAL(3,G1550:G1560)</f>
        <v>11</v>
      </c>
    </row>
    <row r="1562" spans="1:7" outlineLevel="2">
      <c r="A1562" t="s">
        <v>353</v>
      </c>
      <c r="B1562" t="s">
        <v>215</v>
      </c>
      <c r="C1562" t="str">
        <f>CONCATENATE(A1562,"=",B1562)</f>
        <v>Persia=Myndus</v>
      </c>
      <c r="D1562">
        <v>3</v>
      </c>
      <c r="E1562" t="str">
        <f>E1561</f>
        <v>FT</v>
      </c>
      <c r="F1562">
        <v>33</v>
      </c>
      <c r="G1562" t="s">
        <v>357</v>
      </c>
    </row>
    <row r="1563" spans="1:7" outlineLevel="1">
      <c r="A1563" t="str">
        <f>A1562</f>
        <v>Persia</v>
      </c>
      <c r="B1563" t="str">
        <f>B1562</f>
        <v>Myndus</v>
      </c>
      <c r="C1563" s="1" t="s">
        <v>194</v>
      </c>
      <c r="D1563">
        <f>SUBTOTAL(3,D1562:D1562)</f>
        <v>1</v>
      </c>
      <c r="E1563" t="str">
        <f>E1562</f>
        <v>FT</v>
      </c>
      <c r="F1563">
        <f>F1562</f>
        <v>33</v>
      </c>
      <c r="G1563">
        <f>SUBTOTAL(3,G1562:G1562)</f>
        <v>1</v>
      </c>
    </row>
    <row r="1564" spans="1:7" outlineLevel="2">
      <c r="A1564" t="s">
        <v>353</v>
      </c>
      <c r="B1564" t="s">
        <v>215</v>
      </c>
      <c r="C1564" t="str">
        <f>CONCATENATE(A1564,"=",B1564)</f>
        <v>Persia=Myndus</v>
      </c>
      <c r="D1564">
        <v>4</v>
      </c>
      <c r="E1564" t="str">
        <f>E1563</f>
        <v>FT</v>
      </c>
      <c r="F1564">
        <v>33</v>
      </c>
      <c r="G1564" t="s">
        <v>440</v>
      </c>
    </row>
    <row r="1565" spans="1:7" outlineLevel="2">
      <c r="A1565" t="s">
        <v>353</v>
      </c>
      <c r="B1565" t="s">
        <v>215</v>
      </c>
      <c r="C1565" t="str">
        <f>CONCATENATE(A1565,"=",B1565)</f>
        <v>Persia=Myndus</v>
      </c>
      <c r="D1565">
        <v>4</v>
      </c>
      <c r="E1565" t="s">
        <v>399</v>
      </c>
      <c r="F1565">
        <v>33</v>
      </c>
      <c r="G1565" t="s">
        <v>440</v>
      </c>
    </row>
    <row r="1566" spans="1:7" outlineLevel="1">
      <c r="A1566" t="str">
        <f>A1565</f>
        <v>Persia</v>
      </c>
      <c r="B1566" t="str">
        <f>B1565</f>
        <v>Myndus</v>
      </c>
      <c r="C1566" s="1" t="s">
        <v>197</v>
      </c>
      <c r="D1566">
        <f>SUBTOTAL(3,D1564:D1565)</f>
        <v>2</v>
      </c>
      <c r="E1566" t="str">
        <f>E1565</f>
        <v>F</v>
      </c>
      <c r="F1566">
        <f>F1565</f>
        <v>33</v>
      </c>
      <c r="G1566">
        <f>SUBTOTAL(3,G1564:G1565)</f>
        <v>2</v>
      </c>
    </row>
    <row r="1567" spans="1:7" outlineLevel="2">
      <c r="A1567" t="s">
        <v>353</v>
      </c>
      <c r="B1567" t="s">
        <v>398</v>
      </c>
      <c r="C1567" t="str">
        <f>CONCATENATE(A1567,"=",B1567)</f>
        <v>Persia=Myrcinus</v>
      </c>
      <c r="D1567">
        <v>3</v>
      </c>
      <c r="E1567" t="str">
        <f>E1566</f>
        <v>F</v>
      </c>
      <c r="F1567">
        <v>23</v>
      </c>
      <c r="G1567" t="s">
        <v>407</v>
      </c>
    </row>
    <row r="1568" spans="1:7" outlineLevel="1">
      <c r="A1568" t="str">
        <f>A1567</f>
        <v>Persia</v>
      </c>
      <c r="B1568" t="str">
        <f>B1567</f>
        <v>Myrcinus</v>
      </c>
      <c r="C1568" s="1" t="s">
        <v>194</v>
      </c>
      <c r="D1568">
        <f>SUBTOTAL(3,D1567:D1567)</f>
        <v>1</v>
      </c>
      <c r="E1568" t="str">
        <f>E1567</f>
        <v>F</v>
      </c>
      <c r="F1568">
        <f>F1567</f>
        <v>23</v>
      </c>
      <c r="G1568">
        <f>SUBTOTAL(3,G1567:G1567)</f>
        <v>1</v>
      </c>
    </row>
    <row r="1569" spans="1:7" outlineLevel="2">
      <c r="A1569" t="s">
        <v>353</v>
      </c>
      <c r="B1569" t="s">
        <v>398</v>
      </c>
      <c r="C1569" t="str">
        <f>CONCATENATE(A1569,"=",B1569)</f>
        <v>Persia=Myrcinus</v>
      </c>
      <c r="D1569">
        <v>4</v>
      </c>
      <c r="E1569" t="str">
        <f>E1568</f>
        <v>F</v>
      </c>
      <c r="F1569">
        <v>24</v>
      </c>
      <c r="G1569" t="s">
        <v>410</v>
      </c>
    </row>
    <row r="1570" spans="1:7" outlineLevel="2">
      <c r="A1570" t="s">
        <v>353</v>
      </c>
      <c r="B1570" t="s">
        <v>398</v>
      </c>
      <c r="C1570" t="str">
        <f>CONCATENATE(A1570,"=",B1570)</f>
        <v>Persia=Myrcinus</v>
      </c>
      <c r="D1570">
        <v>4</v>
      </c>
      <c r="E1570" t="s">
        <v>396</v>
      </c>
      <c r="F1570">
        <v>124</v>
      </c>
      <c r="G1570" t="s">
        <v>411</v>
      </c>
    </row>
    <row r="1571" spans="1:7" outlineLevel="1">
      <c r="A1571" t="str">
        <f>A1570</f>
        <v>Persia</v>
      </c>
      <c r="B1571" t="str">
        <f>B1570</f>
        <v>Myrcinus</v>
      </c>
      <c r="C1571" s="1" t="s">
        <v>197</v>
      </c>
      <c r="D1571">
        <f>SUBTOTAL(3,D1569:D1570)</f>
        <v>2</v>
      </c>
      <c r="E1571" t="str">
        <f>E1570</f>
        <v>T</v>
      </c>
      <c r="F1571">
        <f>F1570</f>
        <v>124</v>
      </c>
      <c r="G1571">
        <f>SUBTOTAL(3,G1569:G1570)</f>
        <v>2</v>
      </c>
    </row>
    <row r="1572" spans="1:7" outlineLevel="2">
      <c r="A1572" t="s">
        <v>353</v>
      </c>
      <c r="B1572" t="s">
        <v>395</v>
      </c>
      <c r="C1572" t="str">
        <f>CONCATENATE(A1572,"=",B1572)</f>
        <v>Persia=Mytilene</v>
      </c>
      <c r="D1572">
        <v>3</v>
      </c>
      <c r="E1572" t="str">
        <f>E1571</f>
        <v>T</v>
      </c>
      <c r="F1572">
        <v>11</v>
      </c>
      <c r="G1572" t="s">
        <v>357</v>
      </c>
    </row>
    <row r="1573" spans="1:7" outlineLevel="1">
      <c r="A1573" t="str">
        <f>A1572</f>
        <v>Persia</v>
      </c>
      <c r="B1573" t="str">
        <f>B1572</f>
        <v>Mytilene</v>
      </c>
      <c r="C1573" s="1" t="s">
        <v>194</v>
      </c>
      <c r="D1573">
        <f>SUBTOTAL(3,D1572:D1572)</f>
        <v>1</v>
      </c>
      <c r="E1573" t="str">
        <f>E1572</f>
        <v>T</v>
      </c>
      <c r="F1573">
        <f>F1572</f>
        <v>11</v>
      </c>
      <c r="G1573">
        <f>SUBTOTAL(3,G1572:G1572)</f>
        <v>1</v>
      </c>
    </row>
    <row r="1574" spans="1:7" outlineLevel="2">
      <c r="A1574" t="s">
        <v>353</v>
      </c>
      <c r="B1574" t="s">
        <v>395</v>
      </c>
      <c r="C1574" t="str">
        <f>CONCATENATE(A1574,"=",B1574)</f>
        <v>Persia=Mytilene</v>
      </c>
      <c r="D1574">
        <v>4</v>
      </c>
      <c r="E1574" t="s">
        <v>396</v>
      </c>
      <c r="F1574">
        <v>11</v>
      </c>
      <c r="G1574" t="s">
        <v>397</v>
      </c>
    </row>
    <row r="1575" spans="1:7" outlineLevel="2">
      <c r="A1575" t="s">
        <v>353</v>
      </c>
      <c r="B1575" t="s">
        <v>395</v>
      </c>
      <c r="C1575" t="str">
        <f>CONCATENATE(A1575,"=",B1575)</f>
        <v>Persia=Mytilene</v>
      </c>
      <c r="D1575">
        <v>4</v>
      </c>
      <c r="E1575" t="str">
        <f>E1574</f>
        <v>T</v>
      </c>
      <c r="F1575">
        <v>37</v>
      </c>
      <c r="G1575" t="s">
        <v>411</v>
      </c>
    </row>
    <row r="1576" spans="1:7" outlineLevel="1">
      <c r="A1576" t="str">
        <f>A1575</f>
        <v>Persia</v>
      </c>
      <c r="B1576" t="str">
        <f>B1575</f>
        <v>Mytilene</v>
      </c>
      <c r="C1576" s="1" t="s">
        <v>197</v>
      </c>
      <c r="D1576">
        <f>SUBTOTAL(3,D1574:D1575)</f>
        <v>2</v>
      </c>
      <c r="E1576" t="str">
        <f>E1575</f>
        <v>T</v>
      </c>
      <c r="F1576">
        <f>F1575</f>
        <v>37</v>
      </c>
      <c r="G1576">
        <f>SUBTOTAL(3,G1574:G1575)</f>
        <v>2</v>
      </c>
    </row>
    <row r="1577" spans="1:7" outlineLevel="2">
      <c r="A1577" t="s">
        <v>353</v>
      </c>
      <c r="B1577" t="s">
        <v>467</v>
      </c>
      <c r="C1577" t="str">
        <f>CONCATENATE(A1577,"=",B1577)</f>
        <v>Persia=Naxos</v>
      </c>
      <c r="D1577">
        <v>3</v>
      </c>
      <c r="E1577" t="str">
        <f>E1576</f>
        <v>T</v>
      </c>
      <c r="F1577">
        <v>34</v>
      </c>
      <c r="G1577" t="s">
        <v>216</v>
      </c>
    </row>
    <row r="1578" spans="1:7" outlineLevel="1">
      <c r="A1578" t="str">
        <f>A1577</f>
        <v>Persia</v>
      </c>
      <c r="B1578" t="str">
        <f>B1577</f>
        <v>Naxos</v>
      </c>
      <c r="C1578" s="1" t="s">
        <v>194</v>
      </c>
      <c r="D1578">
        <f>SUBTOTAL(3,D1577:D1577)</f>
        <v>1</v>
      </c>
      <c r="E1578" t="str">
        <f>E1577</f>
        <v>T</v>
      </c>
      <c r="F1578">
        <f>F1577</f>
        <v>34</v>
      </c>
      <c r="G1578">
        <f>SUBTOTAL(3,G1577:G1577)</f>
        <v>1</v>
      </c>
    </row>
    <row r="1579" spans="1:7" outlineLevel="2">
      <c r="A1579" t="s">
        <v>353</v>
      </c>
      <c r="B1579" t="s">
        <v>467</v>
      </c>
      <c r="C1579" t="str">
        <f t="shared" ref="C1579:C1585" si="100">CONCATENATE(A1579,"=",B1579)</f>
        <v>Persia=Naxos</v>
      </c>
      <c r="D1579">
        <v>4</v>
      </c>
      <c r="E1579" t="s">
        <v>418</v>
      </c>
      <c r="F1579">
        <v>31</v>
      </c>
      <c r="G1579" t="s">
        <v>363</v>
      </c>
    </row>
    <row r="1580" spans="1:7" outlineLevel="2">
      <c r="A1580" t="s">
        <v>353</v>
      </c>
      <c r="B1580" t="s">
        <v>467</v>
      </c>
      <c r="C1580" t="str">
        <f t="shared" si="100"/>
        <v>Persia=Naxos</v>
      </c>
      <c r="D1580">
        <v>4</v>
      </c>
      <c r="E1580" t="s">
        <v>418</v>
      </c>
      <c r="F1580">
        <v>31</v>
      </c>
      <c r="G1580" t="s">
        <v>429</v>
      </c>
    </row>
    <row r="1581" spans="1:7" outlineLevel="2">
      <c r="A1581" t="s">
        <v>353</v>
      </c>
      <c r="B1581" t="s">
        <v>467</v>
      </c>
      <c r="C1581" t="str">
        <f t="shared" si="100"/>
        <v>Persia=Naxos</v>
      </c>
      <c r="D1581">
        <v>4</v>
      </c>
      <c r="E1581" t="s">
        <v>367</v>
      </c>
      <c r="F1581">
        <v>33</v>
      </c>
      <c r="G1581" t="s">
        <v>429</v>
      </c>
    </row>
    <row r="1582" spans="1:7" outlineLevel="2">
      <c r="A1582" t="s">
        <v>353</v>
      </c>
      <c r="B1582" t="s">
        <v>467</v>
      </c>
      <c r="C1582" t="str">
        <f t="shared" si="100"/>
        <v>Persia=Naxos</v>
      </c>
      <c r="D1582">
        <v>4</v>
      </c>
      <c r="E1582" t="str">
        <f>E1581</f>
        <v>N</v>
      </c>
      <c r="F1582">
        <v>33</v>
      </c>
      <c r="G1582" t="s">
        <v>410</v>
      </c>
    </row>
    <row r="1583" spans="1:7" outlineLevel="2">
      <c r="A1583" t="s">
        <v>353</v>
      </c>
      <c r="B1583" t="s">
        <v>467</v>
      </c>
      <c r="C1583" t="str">
        <f t="shared" si="100"/>
        <v>Persia=Naxos</v>
      </c>
      <c r="D1583">
        <v>4</v>
      </c>
      <c r="E1583" t="str">
        <f>E1582</f>
        <v>N</v>
      </c>
      <c r="F1583">
        <v>34</v>
      </c>
      <c r="G1583" t="s">
        <v>440</v>
      </c>
    </row>
    <row r="1584" spans="1:7" outlineLevel="2">
      <c r="A1584" t="s">
        <v>353</v>
      </c>
      <c r="B1584" t="s">
        <v>467</v>
      </c>
      <c r="C1584" t="str">
        <f t="shared" si="100"/>
        <v>Persia=Naxos</v>
      </c>
      <c r="D1584">
        <v>4</v>
      </c>
      <c r="E1584" t="str">
        <f>E1583</f>
        <v>N</v>
      </c>
      <c r="F1584">
        <v>34</v>
      </c>
      <c r="G1584" t="s">
        <v>411</v>
      </c>
    </row>
    <row r="1585" spans="1:7" outlineLevel="2">
      <c r="A1585" t="s">
        <v>353</v>
      </c>
      <c r="B1585" t="s">
        <v>430</v>
      </c>
      <c r="C1585" t="str">
        <f t="shared" si="100"/>
        <v>Persia=Odomanti</v>
      </c>
      <c r="D1585">
        <v>4</v>
      </c>
      <c r="E1585" t="s">
        <v>367</v>
      </c>
      <c r="F1585">
        <v>16</v>
      </c>
      <c r="G1585" t="s">
        <v>429</v>
      </c>
    </row>
    <row r="1586" spans="1:7" outlineLevel="1">
      <c r="A1586" t="str">
        <f>A1585</f>
        <v>Persia</v>
      </c>
      <c r="B1586" t="str">
        <f>B1585</f>
        <v>Odomanti</v>
      </c>
      <c r="C1586" s="1" t="s">
        <v>197</v>
      </c>
      <c r="D1586">
        <f>SUBTOTAL(3,D1579:D1585)</f>
        <v>7</v>
      </c>
      <c r="E1586" t="str">
        <f>E1585</f>
        <v>N</v>
      </c>
      <c r="F1586">
        <f>F1585</f>
        <v>16</v>
      </c>
      <c r="G1586">
        <f>SUBTOTAL(3,G1579:G1585)</f>
        <v>7</v>
      </c>
    </row>
    <row r="1587" spans="1:7" outlineLevel="2">
      <c r="A1587" t="s">
        <v>353</v>
      </c>
      <c r="B1587" t="s">
        <v>161</v>
      </c>
      <c r="C1587" t="str">
        <f>CONCATENATE(A1587,"=",B1587)</f>
        <v>Persia=Onesilus</v>
      </c>
      <c r="D1587">
        <v>3</v>
      </c>
      <c r="E1587" t="str">
        <f t="shared" ref="E1587:E1594" si="101">E1586</f>
        <v>N</v>
      </c>
      <c r="F1587">
        <v>112</v>
      </c>
      <c r="G1587" t="s">
        <v>440</v>
      </c>
    </row>
    <row r="1588" spans="1:7" outlineLevel="1">
      <c r="A1588" t="str">
        <f>A1587</f>
        <v>Persia</v>
      </c>
      <c r="B1588" t="str">
        <f>B1587</f>
        <v>Onesilus</v>
      </c>
      <c r="C1588" s="1" t="s">
        <v>194</v>
      </c>
      <c r="D1588">
        <f>SUBTOTAL(3,D1587:D1587)</f>
        <v>1</v>
      </c>
      <c r="E1588" t="str">
        <f t="shared" si="101"/>
        <v>N</v>
      </c>
      <c r="F1588">
        <f>F1587</f>
        <v>112</v>
      </c>
      <c r="G1588">
        <f>SUBTOTAL(3,G1587:G1587)</f>
        <v>1</v>
      </c>
    </row>
    <row r="1589" spans="1:7" outlineLevel="2">
      <c r="A1589" t="s">
        <v>353</v>
      </c>
      <c r="B1589" t="s">
        <v>140</v>
      </c>
      <c r="C1589" t="str">
        <f>CONCATENATE(A1589,"=",B1589)</f>
        <v>Persia=Pactolus</v>
      </c>
      <c r="D1589">
        <v>1</v>
      </c>
      <c r="E1589" t="str">
        <f t="shared" si="101"/>
        <v>N</v>
      </c>
      <c r="F1589">
        <v>101</v>
      </c>
      <c r="G1589" t="s">
        <v>424</v>
      </c>
    </row>
    <row r="1590" spans="1:7" outlineLevel="1">
      <c r="A1590" t="str">
        <f>A1589</f>
        <v>Persia</v>
      </c>
      <c r="B1590" t="str">
        <f>B1589</f>
        <v>Pactolus</v>
      </c>
      <c r="C1590" s="1" t="s">
        <v>195</v>
      </c>
      <c r="D1590">
        <f>SUBTOTAL(3,D1589:D1589)</f>
        <v>1</v>
      </c>
      <c r="E1590" t="str">
        <f t="shared" si="101"/>
        <v>N</v>
      </c>
      <c r="F1590">
        <f>F1589</f>
        <v>101</v>
      </c>
      <c r="G1590">
        <f>SUBTOTAL(3,G1589:G1589)</f>
        <v>1</v>
      </c>
    </row>
    <row r="1591" spans="1:7" outlineLevel="2">
      <c r="A1591" t="s">
        <v>353</v>
      </c>
      <c r="B1591" t="s">
        <v>362</v>
      </c>
      <c r="C1591" t="str">
        <f>CONCATENATE(A1591,"=",B1591)</f>
        <v>Persia=Paeonia</v>
      </c>
      <c r="D1591">
        <v>2</v>
      </c>
      <c r="E1591" t="str">
        <f t="shared" si="101"/>
        <v>N</v>
      </c>
      <c r="F1591">
        <v>15</v>
      </c>
      <c r="G1591" t="s">
        <v>420</v>
      </c>
    </row>
    <row r="1592" spans="1:7" outlineLevel="1">
      <c r="A1592" t="str">
        <f>A1591</f>
        <v>Persia</v>
      </c>
      <c r="B1592" t="str">
        <f>B1591</f>
        <v>Paeonia</v>
      </c>
      <c r="C1592" s="1" t="s">
        <v>196</v>
      </c>
      <c r="D1592">
        <f>SUBTOTAL(3,D1591:D1591)</f>
        <v>1</v>
      </c>
      <c r="E1592" t="str">
        <f t="shared" si="101"/>
        <v>N</v>
      </c>
      <c r="F1592">
        <f>F1591</f>
        <v>15</v>
      </c>
      <c r="G1592">
        <f>SUBTOTAL(3,G1591:G1591)</f>
        <v>1</v>
      </c>
    </row>
    <row r="1593" spans="1:7" outlineLevel="2">
      <c r="A1593" t="s">
        <v>353</v>
      </c>
      <c r="B1593" t="s">
        <v>362</v>
      </c>
      <c r="C1593" t="str">
        <f t="shared" ref="C1593:C1598" si="102">CONCATENATE(A1593,"=",B1593)</f>
        <v>Persia=Paeonia</v>
      </c>
      <c r="D1593">
        <v>3</v>
      </c>
      <c r="E1593" t="str">
        <f t="shared" si="101"/>
        <v>N</v>
      </c>
      <c r="F1593">
        <v>12</v>
      </c>
      <c r="G1593" t="s">
        <v>357</v>
      </c>
    </row>
    <row r="1594" spans="1:7" outlineLevel="2">
      <c r="A1594" t="s">
        <v>353</v>
      </c>
      <c r="B1594" t="s">
        <v>362</v>
      </c>
      <c r="C1594" t="str">
        <f t="shared" si="102"/>
        <v>Persia=Paeonia</v>
      </c>
      <c r="D1594">
        <v>3</v>
      </c>
      <c r="E1594" t="str">
        <f t="shared" si="101"/>
        <v>N</v>
      </c>
      <c r="F1594">
        <v>13</v>
      </c>
      <c r="G1594" t="s">
        <v>406</v>
      </c>
    </row>
    <row r="1595" spans="1:7" outlineLevel="2">
      <c r="A1595" t="s">
        <v>353</v>
      </c>
      <c r="B1595" t="s">
        <v>362</v>
      </c>
      <c r="C1595" t="str">
        <f t="shared" si="102"/>
        <v>Persia=Paeonia</v>
      </c>
      <c r="D1595">
        <v>3</v>
      </c>
      <c r="E1595" t="s">
        <v>401</v>
      </c>
      <c r="F1595">
        <v>13</v>
      </c>
      <c r="G1595" t="s">
        <v>406</v>
      </c>
    </row>
    <row r="1596" spans="1:7" outlineLevel="2">
      <c r="A1596" t="s">
        <v>353</v>
      </c>
      <c r="B1596" t="s">
        <v>362</v>
      </c>
      <c r="C1596" t="str">
        <f t="shared" si="102"/>
        <v>Persia=Paeonia</v>
      </c>
      <c r="D1596">
        <v>3</v>
      </c>
      <c r="E1596" t="str">
        <f>E1595</f>
        <v>FT</v>
      </c>
      <c r="F1596">
        <v>13</v>
      </c>
      <c r="G1596" t="s">
        <v>406</v>
      </c>
    </row>
    <row r="1597" spans="1:7" outlineLevel="2">
      <c r="A1597" t="s">
        <v>353</v>
      </c>
      <c r="B1597" t="s">
        <v>362</v>
      </c>
      <c r="C1597" t="str">
        <f t="shared" si="102"/>
        <v>Persia=Paeonia</v>
      </c>
      <c r="D1597">
        <v>3</v>
      </c>
      <c r="E1597" t="str">
        <f>E1596</f>
        <v>FT</v>
      </c>
      <c r="F1597">
        <v>15</v>
      </c>
      <c r="G1597" t="s">
        <v>407</v>
      </c>
    </row>
    <row r="1598" spans="1:7" outlineLevel="2">
      <c r="A1598" t="s">
        <v>353</v>
      </c>
      <c r="B1598" t="s">
        <v>362</v>
      </c>
      <c r="C1598" t="str">
        <f t="shared" si="102"/>
        <v>Persia=Paeonia</v>
      </c>
      <c r="D1598">
        <v>3</v>
      </c>
      <c r="E1598" t="s">
        <v>367</v>
      </c>
      <c r="F1598">
        <v>98</v>
      </c>
      <c r="G1598" t="s">
        <v>241</v>
      </c>
    </row>
    <row r="1599" spans="1:7" outlineLevel="1">
      <c r="A1599" t="str">
        <f>A1598</f>
        <v>Persia</v>
      </c>
      <c r="B1599" t="str">
        <f>B1598</f>
        <v>Paeonia</v>
      </c>
      <c r="C1599" s="1" t="s">
        <v>194</v>
      </c>
      <c r="D1599">
        <f>SUBTOTAL(3,D1593:D1598)</f>
        <v>6</v>
      </c>
      <c r="E1599" t="str">
        <f>E1598</f>
        <v>N</v>
      </c>
      <c r="F1599">
        <f>F1598</f>
        <v>98</v>
      </c>
      <c r="G1599">
        <f>SUBTOTAL(3,G1593:G1598)</f>
        <v>6</v>
      </c>
    </row>
    <row r="1600" spans="1:7" outlineLevel="2">
      <c r="A1600" t="s">
        <v>353</v>
      </c>
      <c r="B1600" t="s">
        <v>362</v>
      </c>
      <c r="C1600" t="str">
        <f t="shared" ref="C1600:C1619" si="103">CONCATENATE(A1600,"=",B1600)</f>
        <v>Persia=Paeonia</v>
      </c>
      <c r="D1600">
        <v>4</v>
      </c>
      <c r="E1600" t="s">
        <v>401</v>
      </c>
      <c r="F1600">
        <v>12</v>
      </c>
      <c r="G1600" t="s">
        <v>397</v>
      </c>
    </row>
    <row r="1601" spans="1:7" outlineLevel="2">
      <c r="A1601" t="s">
        <v>353</v>
      </c>
      <c r="B1601" t="s">
        <v>362</v>
      </c>
      <c r="C1601" t="str">
        <f t="shared" si="103"/>
        <v>Persia=Paeonia</v>
      </c>
      <c r="D1601">
        <v>4</v>
      </c>
      <c r="E1601" t="str">
        <f>E1600</f>
        <v>FT</v>
      </c>
      <c r="F1601">
        <v>12</v>
      </c>
      <c r="G1601" t="s">
        <v>397</v>
      </c>
    </row>
    <row r="1602" spans="1:7" outlineLevel="2">
      <c r="A1602" t="s">
        <v>353</v>
      </c>
      <c r="B1602" t="s">
        <v>362</v>
      </c>
      <c r="C1602" t="str">
        <f t="shared" si="103"/>
        <v>Persia=Paeonia</v>
      </c>
      <c r="D1602">
        <v>4</v>
      </c>
      <c r="E1602" t="str">
        <f>E1601</f>
        <v>FT</v>
      </c>
      <c r="F1602">
        <v>13</v>
      </c>
      <c r="G1602" t="s">
        <v>397</v>
      </c>
    </row>
    <row r="1603" spans="1:7" outlineLevel="2">
      <c r="A1603" t="s">
        <v>353</v>
      </c>
      <c r="B1603" t="s">
        <v>362</v>
      </c>
      <c r="C1603" t="str">
        <f t="shared" si="103"/>
        <v>Persia=Paeonia</v>
      </c>
      <c r="D1603">
        <v>4</v>
      </c>
      <c r="E1603" t="s">
        <v>396</v>
      </c>
      <c r="F1603">
        <v>14</v>
      </c>
      <c r="G1603" t="s">
        <v>411</v>
      </c>
    </row>
    <row r="1604" spans="1:7" outlineLevel="2">
      <c r="A1604" t="s">
        <v>353</v>
      </c>
      <c r="B1604" t="s">
        <v>362</v>
      </c>
      <c r="C1604" t="str">
        <f t="shared" si="103"/>
        <v>Persia=Paeonia</v>
      </c>
      <c r="D1604">
        <v>4</v>
      </c>
      <c r="E1604" t="s">
        <v>396</v>
      </c>
      <c r="F1604">
        <v>14</v>
      </c>
      <c r="G1604" t="s">
        <v>411</v>
      </c>
    </row>
    <row r="1605" spans="1:7" outlineLevel="2">
      <c r="A1605" t="s">
        <v>353</v>
      </c>
      <c r="B1605" t="s">
        <v>362</v>
      </c>
      <c r="C1605" t="str">
        <f t="shared" si="103"/>
        <v>Persia=Paeonia</v>
      </c>
      <c r="D1605">
        <v>4</v>
      </c>
      <c r="E1605" t="s">
        <v>396</v>
      </c>
      <c r="F1605">
        <v>14</v>
      </c>
      <c r="G1605" t="s">
        <v>415</v>
      </c>
    </row>
    <row r="1606" spans="1:7" outlineLevel="2">
      <c r="A1606" t="s">
        <v>353</v>
      </c>
      <c r="B1606" t="s">
        <v>362</v>
      </c>
      <c r="C1606" t="str">
        <f t="shared" si="103"/>
        <v>Persia=Paeonia</v>
      </c>
      <c r="D1606">
        <v>4</v>
      </c>
      <c r="E1606" t="str">
        <f>E1605</f>
        <v>T</v>
      </c>
      <c r="F1606">
        <v>15</v>
      </c>
      <c r="G1606" t="s">
        <v>415</v>
      </c>
    </row>
    <row r="1607" spans="1:7" outlineLevel="2">
      <c r="A1607" t="s">
        <v>353</v>
      </c>
      <c r="B1607" t="s">
        <v>362</v>
      </c>
      <c r="C1607" t="str">
        <f t="shared" si="103"/>
        <v>Persia=Paeonia</v>
      </c>
      <c r="D1607">
        <v>4</v>
      </c>
      <c r="E1607" t="str">
        <f>E1606</f>
        <v>T</v>
      </c>
      <c r="F1607">
        <v>15</v>
      </c>
      <c r="G1607" t="s">
        <v>411</v>
      </c>
    </row>
    <row r="1608" spans="1:7" outlineLevel="2">
      <c r="A1608" t="s">
        <v>353</v>
      </c>
      <c r="B1608" t="s">
        <v>362</v>
      </c>
      <c r="C1608" t="str">
        <f t="shared" si="103"/>
        <v>Persia=Paeonia</v>
      </c>
      <c r="D1608">
        <v>4</v>
      </c>
      <c r="E1608" t="str">
        <f>E1607</f>
        <v>T</v>
      </c>
      <c r="F1608">
        <v>15</v>
      </c>
      <c r="G1608" t="s">
        <v>415</v>
      </c>
    </row>
    <row r="1609" spans="1:7" outlineLevel="2">
      <c r="A1609" t="s">
        <v>353</v>
      </c>
      <c r="B1609" t="s">
        <v>362</v>
      </c>
      <c r="C1609" t="str">
        <f t="shared" si="103"/>
        <v>Persia=Paeonia</v>
      </c>
      <c r="D1609">
        <v>4</v>
      </c>
      <c r="E1609" t="str">
        <f>E1608</f>
        <v>T</v>
      </c>
      <c r="F1609">
        <v>15</v>
      </c>
      <c r="G1609" t="s">
        <v>359</v>
      </c>
    </row>
    <row r="1610" spans="1:7" outlineLevel="2">
      <c r="A1610" t="s">
        <v>353</v>
      </c>
      <c r="B1610" t="s">
        <v>362</v>
      </c>
      <c r="C1610" t="str">
        <f t="shared" si="103"/>
        <v>Persia=Paeonia</v>
      </c>
      <c r="D1610">
        <v>4</v>
      </c>
      <c r="E1610" t="str">
        <f>E1609</f>
        <v>T</v>
      </c>
      <c r="F1610">
        <v>15</v>
      </c>
      <c r="G1610" t="s">
        <v>359</v>
      </c>
    </row>
    <row r="1611" spans="1:7" outlineLevel="2">
      <c r="A1611" t="s">
        <v>353</v>
      </c>
      <c r="B1611" t="s">
        <v>362</v>
      </c>
      <c r="C1611" t="str">
        <f t="shared" si="103"/>
        <v>Persia=Paeonia</v>
      </c>
      <c r="D1611">
        <v>4</v>
      </c>
      <c r="E1611" t="s">
        <v>396</v>
      </c>
      <c r="F1611">
        <v>17</v>
      </c>
      <c r="G1611" t="s">
        <v>429</v>
      </c>
    </row>
    <row r="1612" spans="1:7" outlineLevel="2">
      <c r="A1612" t="s">
        <v>353</v>
      </c>
      <c r="B1612" t="s">
        <v>362</v>
      </c>
      <c r="C1612" t="str">
        <f t="shared" si="103"/>
        <v>Persia=Paeonia</v>
      </c>
      <c r="D1612">
        <v>4</v>
      </c>
      <c r="E1612" t="str">
        <f>E1611</f>
        <v>T</v>
      </c>
      <c r="F1612">
        <v>17</v>
      </c>
      <c r="G1612" t="s">
        <v>359</v>
      </c>
    </row>
    <row r="1613" spans="1:7" outlineLevel="2">
      <c r="A1613" t="s">
        <v>353</v>
      </c>
      <c r="B1613" t="s">
        <v>362</v>
      </c>
      <c r="C1613" t="str">
        <f t="shared" si="103"/>
        <v>Persia=Paeonia</v>
      </c>
      <c r="D1613">
        <v>4</v>
      </c>
      <c r="E1613" t="s">
        <v>396</v>
      </c>
      <c r="F1613">
        <v>23</v>
      </c>
      <c r="G1613" t="s">
        <v>411</v>
      </c>
    </row>
    <row r="1614" spans="1:7" outlineLevel="2">
      <c r="A1614" t="s">
        <v>353</v>
      </c>
      <c r="B1614" t="s">
        <v>362</v>
      </c>
      <c r="C1614" t="str">
        <f t="shared" si="103"/>
        <v>Persia=Paeonia</v>
      </c>
      <c r="D1614">
        <v>4</v>
      </c>
      <c r="E1614" t="s">
        <v>396</v>
      </c>
      <c r="F1614">
        <v>23</v>
      </c>
      <c r="G1614" t="s">
        <v>411</v>
      </c>
    </row>
    <row r="1615" spans="1:7" outlineLevel="2">
      <c r="A1615" t="s">
        <v>353</v>
      </c>
      <c r="B1615" t="s">
        <v>362</v>
      </c>
      <c r="C1615" t="str">
        <f t="shared" si="103"/>
        <v>Persia=Paeonia</v>
      </c>
      <c r="D1615">
        <v>4</v>
      </c>
      <c r="E1615" t="str">
        <f>E1614</f>
        <v>T</v>
      </c>
      <c r="F1615">
        <v>98</v>
      </c>
      <c r="G1615" t="s">
        <v>411</v>
      </c>
    </row>
    <row r="1616" spans="1:7" outlineLevel="2">
      <c r="A1616" t="s">
        <v>353</v>
      </c>
      <c r="B1616" t="s">
        <v>172</v>
      </c>
      <c r="C1616" t="str">
        <f t="shared" si="103"/>
        <v>Persia=Paesus</v>
      </c>
      <c r="D1616">
        <v>4</v>
      </c>
      <c r="E1616" t="str">
        <f>E1615</f>
        <v>T</v>
      </c>
      <c r="F1616">
        <v>117</v>
      </c>
      <c r="G1616" t="s">
        <v>325</v>
      </c>
    </row>
    <row r="1617" spans="1:7" outlineLevel="2">
      <c r="A1617" t="s">
        <v>353</v>
      </c>
      <c r="B1617" t="s">
        <v>425</v>
      </c>
      <c r="C1617" t="str">
        <f t="shared" si="103"/>
        <v>Persia=Pangaean mountains</v>
      </c>
      <c r="D1617">
        <v>4</v>
      </c>
      <c r="E1617" t="s">
        <v>367</v>
      </c>
      <c r="F1617">
        <v>16</v>
      </c>
      <c r="G1617" t="s">
        <v>359</v>
      </c>
    </row>
    <row r="1618" spans="1:7" outlineLevel="2">
      <c r="A1618" t="s">
        <v>353</v>
      </c>
      <c r="B1618" t="s">
        <v>207</v>
      </c>
      <c r="C1618" t="str">
        <f t="shared" si="103"/>
        <v xml:space="preserve">Persia=Paros </v>
      </c>
      <c r="D1618">
        <v>4</v>
      </c>
      <c r="E1618" t="s">
        <v>418</v>
      </c>
      <c r="F1618">
        <v>31</v>
      </c>
      <c r="G1618" t="s">
        <v>429</v>
      </c>
    </row>
    <row r="1619" spans="1:7" outlineLevel="2">
      <c r="A1619" t="s">
        <v>353</v>
      </c>
      <c r="B1619" t="s">
        <v>170</v>
      </c>
      <c r="C1619" t="str">
        <f t="shared" si="103"/>
        <v>Persia=Percote</v>
      </c>
      <c r="D1619">
        <v>4</v>
      </c>
      <c r="E1619" t="str">
        <f>E1618</f>
        <v>FP</v>
      </c>
      <c r="F1619">
        <v>117</v>
      </c>
      <c r="G1619" t="s">
        <v>325</v>
      </c>
    </row>
    <row r="1620" spans="1:7" outlineLevel="1">
      <c r="A1620" t="str">
        <f>A1619</f>
        <v>Persia</v>
      </c>
      <c r="B1620" t="str">
        <f>B1619</f>
        <v>Percote</v>
      </c>
      <c r="C1620" s="1" t="s">
        <v>197</v>
      </c>
      <c r="D1620">
        <f>SUBTOTAL(3,D1600:D1619)</f>
        <v>20</v>
      </c>
      <c r="E1620" t="str">
        <f>E1619</f>
        <v>FP</v>
      </c>
      <c r="F1620">
        <f>F1619</f>
        <v>117</v>
      </c>
      <c r="G1620">
        <f>SUBTOTAL(3,G1600:G1619)</f>
        <v>20</v>
      </c>
    </row>
    <row r="1621" spans="1:7" outlineLevel="2">
      <c r="A1621" t="s">
        <v>353</v>
      </c>
      <c r="B1621" t="s">
        <v>356</v>
      </c>
      <c r="C1621" t="str">
        <f>CONCATENATE(A1621,"=",B1621)</f>
        <v>Persia=Perinthia</v>
      </c>
      <c r="D1621">
        <v>3</v>
      </c>
      <c r="E1621" t="str">
        <f>E1620</f>
        <v>FP</v>
      </c>
      <c r="F1621">
        <v>1</v>
      </c>
      <c r="G1621" t="s">
        <v>357</v>
      </c>
    </row>
    <row r="1622" spans="1:7" outlineLevel="2">
      <c r="A1622" t="s">
        <v>353</v>
      </c>
      <c r="B1622" t="s">
        <v>356</v>
      </c>
      <c r="C1622" t="str">
        <f>CONCATENATE(A1622,"=",B1622)</f>
        <v>Persia=Perinthia</v>
      </c>
      <c r="D1622">
        <v>3</v>
      </c>
      <c r="E1622" t="str">
        <f>E1621</f>
        <v>FP</v>
      </c>
      <c r="F1622">
        <v>1</v>
      </c>
      <c r="G1622" t="s">
        <v>359</v>
      </c>
    </row>
    <row r="1623" spans="1:7" outlineLevel="1">
      <c r="A1623" t="str">
        <f>A1622</f>
        <v>Persia</v>
      </c>
      <c r="B1623" t="str">
        <f>B1622</f>
        <v>Perinthia</v>
      </c>
      <c r="C1623" s="1" t="s">
        <v>194</v>
      </c>
      <c r="D1623">
        <f>SUBTOTAL(3,D1621:D1622)</f>
        <v>2</v>
      </c>
      <c r="E1623" t="str">
        <f>E1622</f>
        <v>FP</v>
      </c>
      <c r="F1623">
        <f>F1622</f>
        <v>1</v>
      </c>
      <c r="G1623">
        <f>SUBTOTAL(3,G1621:G1622)</f>
        <v>2</v>
      </c>
    </row>
    <row r="1624" spans="1:7" outlineLevel="2">
      <c r="A1624" t="s">
        <v>353</v>
      </c>
      <c r="B1624" t="s">
        <v>257</v>
      </c>
      <c r="C1624" t="str">
        <f>CONCATENATE(A1624,"=",B1624)</f>
        <v>Persia=Phoenicia</v>
      </c>
      <c r="D1624">
        <v>1</v>
      </c>
      <c r="E1624" t="s">
        <v>396</v>
      </c>
      <c r="F1624">
        <v>108</v>
      </c>
      <c r="G1624" t="s">
        <v>227</v>
      </c>
    </row>
    <row r="1625" spans="1:7" outlineLevel="2">
      <c r="A1625" t="s">
        <v>353</v>
      </c>
      <c r="B1625" t="s">
        <v>257</v>
      </c>
      <c r="C1625" t="str">
        <f>CONCATENATE(A1625,"=",B1625)</f>
        <v>Persia=Phoenicia</v>
      </c>
      <c r="D1625">
        <v>1</v>
      </c>
      <c r="E1625" t="s">
        <v>399</v>
      </c>
      <c r="F1625">
        <v>109</v>
      </c>
      <c r="G1625" t="s">
        <v>227</v>
      </c>
    </row>
    <row r="1626" spans="1:7" outlineLevel="1">
      <c r="A1626" t="str">
        <f>A1625</f>
        <v>Persia</v>
      </c>
      <c r="B1626" t="str">
        <f>B1625</f>
        <v>Phoenicia</v>
      </c>
      <c r="C1626" s="1" t="s">
        <v>195</v>
      </c>
      <c r="D1626">
        <f>SUBTOTAL(3,D1624:D1625)</f>
        <v>2</v>
      </c>
      <c r="E1626" t="str">
        <f>E1625</f>
        <v>F</v>
      </c>
      <c r="F1626">
        <f>F1625</f>
        <v>109</v>
      </c>
      <c r="G1626">
        <f>SUBTOTAL(3,G1624:G1625)</f>
        <v>2</v>
      </c>
    </row>
    <row r="1627" spans="1:7" outlineLevel="2">
      <c r="A1627" t="s">
        <v>353</v>
      </c>
      <c r="B1627" t="s">
        <v>423</v>
      </c>
      <c r="C1627" t="str">
        <f>CONCATENATE(A1627,"=",B1627)</f>
        <v>Persia=Prasiad lake</v>
      </c>
      <c r="D1627">
        <v>4</v>
      </c>
      <c r="E1627" t="s">
        <v>367</v>
      </c>
      <c r="F1627">
        <v>16</v>
      </c>
      <c r="G1627" t="s">
        <v>359</v>
      </c>
    </row>
    <row r="1628" spans="1:7" outlineLevel="2">
      <c r="A1628" t="s">
        <v>353</v>
      </c>
      <c r="B1628" t="s">
        <v>423</v>
      </c>
      <c r="C1628" t="str">
        <f>CONCATENATE(A1628,"=",B1628)</f>
        <v>Persia=Prasiad lake</v>
      </c>
      <c r="D1628">
        <v>4</v>
      </c>
      <c r="E1628" t="s">
        <v>419</v>
      </c>
      <c r="F1628">
        <v>16</v>
      </c>
      <c r="G1628" t="s">
        <v>415</v>
      </c>
    </row>
    <row r="1629" spans="1:7" outlineLevel="1">
      <c r="A1629" t="str">
        <f>A1628</f>
        <v>Persia</v>
      </c>
      <c r="B1629" t="str">
        <f>B1628</f>
        <v>Prasiad lake</v>
      </c>
      <c r="C1629" s="1" t="s">
        <v>197</v>
      </c>
      <c r="D1629">
        <f>SUBTOTAL(3,D1627:D1628)</f>
        <v>2</v>
      </c>
      <c r="E1629" t="str">
        <f>E1628</f>
        <v>P</v>
      </c>
      <c r="F1629">
        <f>F1628</f>
        <v>16</v>
      </c>
      <c r="G1629">
        <f>SUBTOTAL(3,G1627:G1628)</f>
        <v>2</v>
      </c>
    </row>
    <row r="1630" spans="1:7" outlineLevel="2">
      <c r="A1630" t="s">
        <v>353</v>
      </c>
      <c r="B1630" t="s">
        <v>186</v>
      </c>
      <c r="C1630" t="str">
        <f>CONCATENATE(A1630,"=",B1630)</f>
        <v>Persia=Propontis</v>
      </c>
      <c r="D1630">
        <v>2</v>
      </c>
      <c r="E1630" t="str">
        <f>E1629</f>
        <v>P</v>
      </c>
      <c r="F1630">
        <v>122</v>
      </c>
      <c r="G1630" t="s">
        <v>232</v>
      </c>
    </row>
    <row r="1631" spans="1:7" outlineLevel="2">
      <c r="A1631" t="s">
        <v>353</v>
      </c>
      <c r="B1631" t="s">
        <v>319</v>
      </c>
      <c r="C1631" t="str">
        <f>CONCATENATE(A1631,"=",B1631)</f>
        <v>Persia=Salamis</v>
      </c>
      <c r="D1631">
        <v>2</v>
      </c>
      <c r="E1631" t="str">
        <f>E1630</f>
        <v>P</v>
      </c>
      <c r="F1631">
        <v>110</v>
      </c>
      <c r="G1631" t="s">
        <v>232</v>
      </c>
    </row>
    <row r="1632" spans="1:7" outlineLevel="1">
      <c r="A1632" t="str">
        <f>A1631</f>
        <v>Persia</v>
      </c>
      <c r="B1632" t="str">
        <f>B1631</f>
        <v>Salamis</v>
      </c>
      <c r="C1632" s="1" t="s">
        <v>196</v>
      </c>
      <c r="D1632">
        <f>SUBTOTAL(3,D1630:D1631)</f>
        <v>2</v>
      </c>
      <c r="E1632" t="str">
        <f>E1631</f>
        <v>P</v>
      </c>
      <c r="F1632">
        <f>F1631</f>
        <v>110</v>
      </c>
      <c r="G1632">
        <f>SUBTOTAL(3,G1630:G1631)</f>
        <v>2</v>
      </c>
    </row>
    <row r="1633" spans="1:7" outlineLevel="2">
      <c r="A1633" t="s">
        <v>353</v>
      </c>
      <c r="B1633" t="s">
        <v>465</v>
      </c>
      <c r="C1633" t="str">
        <f>CONCATENATE(A1633,"=",B1633)</f>
        <v>Persia=Samos</v>
      </c>
      <c r="D1633">
        <v>4</v>
      </c>
      <c r="E1633" t="s">
        <v>396</v>
      </c>
      <c r="F1633">
        <v>27</v>
      </c>
      <c r="G1633" t="s">
        <v>411</v>
      </c>
    </row>
    <row r="1634" spans="1:7" outlineLevel="1">
      <c r="A1634" t="str">
        <f>A1633</f>
        <v>Persia</v>
      </c>
      <c r="B1634" t="str">
        <f>B1633</f>
        <v>Samos</v>
      </c>
      <c r="C1634" s="1" t="s">
        <v>197</v>
      </c>
      <c r="D1634">
        <f>SUBTOTAL(3,D1633:D1633)</f>
        <v>1</v>
      </c>
      <c r="E1634" t="str">
        <f>E1633</f>
        <v>T</v>
      </c>
      <c r="F1634">
        <f>F1633</f>
        <v>27</v>
      </c>
      <c r="G1634">
        <f>SUBTOTAL(3,G1633:G1633)</f>
        <v>1</v>
      </c>
    </row>
    <row r="1635" spans="1:7" outlineLevel="2">
      <c r="A1635" t="s">
        <v>353</v>
      </c>
      <c r="B1635" t="s">
        <v>393</v>
      </c>
      <c r="C1635" t="str">
        <f>CONCATENATE(A1635,"=",B1635)</f>
        <v>Persia=Sardis</v>
      </c>
      <c r="D1635">
        <v>1</v>
      </c>
      <c r="E1635" t="str">
        <f>E1634</f>
        <v>T</v>
      </c>
      <c r="F1635">
        <v>101</v>
      </c>
      <c r="G1635" t="s">
        <v>413</v>
      </c>
    </row>
    <row r="1636" spans="1:7" outlineLevel="1">
      <c r="A1636" t="str">
        <f>A1635</f>
        <v>Persia</v>
      </c>
      <c r="B1636" t="str">
        <f>B1635</f>
        <v>Sardis</v>
      </c>
      <c r="C1636" s="1" t="s">
        <v>195</v>
      </c>
      <c r="D1636">
        <f>SUBTOTAL(3,D1635:D1635)</f>
        <v>1</v>
      </c>
      <c r="E1636" t="str">
        <f>E1635</f>
        <v>T</v>
      </c>
      <c r="F1636">
        <f>F1635</f>
        <v>101</v>
      </c>
      <c r="G1636">
        <f>SUBTOTAL(3,G1635:G1635)</f>
        <v>1</v>
      </c>
    </row>
    <row r="1637" spans="1:7" outlineLevel="2">
      <c r="A1637" t="s">
        <v>353</v>
      </c>
      <c r="B1637" t="s">
        <v>393</v>
      </c>
      <c r="C1637" t="str">
        <f>CONCATENATE(A1637,"=",B1637)</f>
        <v>Persia=Sardis</v>
      </c>
      <c r="D1637">
        <v>2</v>
      </c>
      <c r="E1637" t="str">
        <f>E1636</f>
        <v>T</v>
      </c>
      <c r="F1637">
        <v>11</v>
      </c>
      <c r="G1637" t="s">
        <v>355</v>
      </c>
    </row>
    <row r="1638" spans="1:7" outlineLevel="1">
      <c r="A1638" t="str">
        <f>A1637</f>
        <v>Persia</v>
      </c>
      <c r="B1638" t="str">
        <f>B1637</f>
        <v>Sardis</v>
      </c>
      <c r="C1638" s="1" t="s">
        <v>196</v>
      </c>
      <c r="D1638">
        <f>SUBTOTAL(3,D1637:D1637)</f>
        <v>1</v>
      </c>
      <c r="E1638" t="str">
        <f>E1637</f>
        <v>T</v>
      </c>
      <c r="F1638">
        <f>F1637</f>
        <v>11</v>
      </c>
      <c r="G1638">
        <f>SUBTOTAL(3,G1637:G1637)</f>
        <v>1</v>
      </c>
    </row>
    <row r="1639" spans="1:7" outlineLevel="2">
      <c r="A1639" t="s">
        <v>353</v>
      </c>
      <c r="B1639" t="s">
        <v>393</v>
      </c>
      <c r="C1639" t="str">
        <f t="shared" ref="C1639:C1644" si="104">CONCATENATE(A1639,"=",B1639)</f>
        <v>Persia=Sardis</v>
      </c>
      <c r="D1639">
        <v>3</v>
      </c>
      <c r="E1639" t="s">
        <v>401</v>
      </c>
      <c r="F1639">
        <v>13</v>
      </c>
      <c r="G1639" t="s">
        <v>407</v>
      </c>
    </row>
    <row r="1640" spans="1:7" outlineLevel="2">
      <c r="A1640" t="s">
        <v>353</v>
      </c>
      <c r="B1640" t="s">
        <v>393</v>
      </c>
      <c r="C1640" t="str">
        <f t="shared" si="104"/>
        <v>Persia=Sardis</v>
      </c>
      <c r="D1640">
        <v>3</v>
      </c>
      <c r="E1640" t="str">
        <f>E1639</f>
        <v>FT</v>
      </c>
      <c r="F1640">
        <v>24</v>
      </c>
      <c r="G1640" t="s">
        <v>446</v>
      </c>
    </row>
    <row r="1641" spans="1:7" outlineLevel="2">
      <c r="A1641" t="s">
        <v>353</v>
      </c>
      <c r="B1641" t="s">
        <v>393</v>
      </c>
      <c r="C1641" t="str">
        <f t="shared" si="104"/>
        <v>Persia=Sardis</v>
      </c>
      <c r="D1641">
        <v>3</v>
      </c>
      <c r="E1641" t="str">
        <f>E1640</f>
        <v>FT</v>
      </c>
      <c r="F1641">
        <v>73</v>
      </c>
      <c r="G1641" t="s">
        <v>446</v>
      </c>
    </row>
    <row r="1642" spans="1:7" outlineLevel="2">
      <c r="A1642" t="s">
        <v>353</v>
      </c>
      <c r="B1642" t="s">
        <v>393</v>
      </c>
      <c r="C1642" t="str">
        <f t="shared" si="104"/>
        <v>Persia=Sardis</v>
      </c>
      <c r="D1642">
        <v>3</v>
      </c>
      <c r="E1642" t="str">
        <f>E1641</f>
        <v>FT</v>
      </c>
      <c r="F1642">
        <v>100</v>
      </c>
      <c r="G1642" t="s">
        <v>325</v>
      </c>
    </row>
    <row r="1643" spans="1:7" outlineLevel="2">
      <c r="A1643" t="s">
        <v>353</v>
      </c>
      <c r="B1643" t="s">
        <v>393</v>
      </c>
      <c r="C1643" t="str">
        <f t="shared" si="104"/>
        <v>Persia=Sardis</v>
      </c>
      <c r="D1643">
        <v>3</v>
      </c>
      <c r="E1643" t="str">
        <f>E1642</f>
        <v>FT</v>
      </c>
      <c r="F1643">
        <v>105</v>
      </c>
      <c r="G1643" t="s">
        <v>407</v>
      </c>
    </row>
    <row r="1644" spans="1:7" outlineLevel="2">
      <c r="A1644" t="s">
        <v>353</v>
      </c>
      <c r="B1644" t="s">
        <v>152</v>
      </c>
      <c r="C1644" t="str">
        <f t="shared" si="104"/>
        <v>Persia=Sardo</v>
      </c>
      <c r="D1644">
        <v>3</v>
      </c>
      <c r="E1644" t="s">
        <v>401</v>
      </c>
      <c r="F1644">
        <v>106</v>
      </c>
      <c r="G1644" t="s">
        <v>429</v>
      </c>
    </row>
    <row r="1645" spans="1:7" outlineLevel="1">
      <c r="A1645" t="str">
        <f>A1644</f>
        <v>Persia</v>
      </c>
      <c r="B1645" t="str">
        <f>B1644</f>
        <v>Sardo</v>
      </c>
      <c r="C1645" s="1" t="s">
        <v>194</v>
      </c>
      <c r="D1645">
        <f>SUBTOTAL(3,D1639:D1644)</f>
        <v>6</v>
      </c>
      <c r="E1645" t="str">
        <f>E1644</f>
        <v>FT</v>
      </c>
      <c r="F1645">
        <f>F1644</f>
        <v>106</v>
      </c>
      <c r="G1645">
        <f>SUBTOTAL(3,G1639:G1644)</f>
        <v>6</v>
      </c>
    </row>
    <row r="1646" spans="1:7" outlineLevel="2">
      <c r="A1646" t="s">
        <v>353</v>
      </c>
      <c r="B1646" t="s">
        <v>163</v>
      </c>
      <c r="C1646" t="str">
        <f>CONCATENATE(A1646,"=",B1646)</f>
        <v>Persia=Soli</v>
      </c>
      <c r="D1646">
        <v>4</v>
      </c>
      <c r="E1646" t="str">
        <f>E1645</f>
        <v>FT</v>
      </c>
      <c r="F1646">
        <v>115</v>
      </c>
      <c r="G1646" t="s">
        <v>164</v>
      </c>
    </row>
    <row r="1647" spans="1:7" outlineLevel="1">
      <c r="A1647" t="str">
        <f>A1646</f>
        <v>Persia</v>
      </c>
      <c r="B1647" t="str">
        <f>B1646</f>
        <v>Soli</v>
      </c>
      <c r="C1647" s="1" t="s">
        <v>197</v>
      </c>
      <c r="D1647">
        <f>SUBTOTAL(3,D1646:D1646)</f>
        <v>1</v>
      </c>
      <c r="E1647" t="str">
        <f>E1646</f>
        <v>FT</v>
      </c>
      <c r="F1647">
        <f>F1646</f>
        <v>115</v>
      </c>
      <c r="G1647">
        <f>SUBTOTAL(3,G1646:G1646)</f>
        <v>1</v>
      </c>
    </row>
    <row r="1648" spans="1:7" outlineLevel="2">
      <c r="A1648" t="s">
        <v>353</v>
      </c>
      <c r="B1648" t="s">
        <v>228</v>
      </c>
      <c r="C1648" t="str">
        <f>CONCATENATE(A1648,"=",B1648)</f>
        <v>Persia=Sparta</v>
      </c>
      <c r="D1648">
        <v>1</v>
      </c>
      <c r="E1648" t="s">
        <v>399</v>
      </c>
      <c r="F1648">
        <v>49</v>
      </c>
      <c r="G1648" t="s">
        <v>267</v>
      </c>
    </row>
    <row r="1649" spans="1:7" outlineLevel="2">
      <c r="A1649" t="s">
        <v>353</v>
      </c>
      <c r="B1649" t="s">
        <v>372</v>
      </c>
      <c r="C1649" t="str">
        <f>CONCATENATE(A1649,"=",B1649)</f>
        <v>Persia=Thrace</v>
      </c>
      <c r="D1649">
        <v>1</v>
      </c>
      <c r="E1649" t="s">
        <v>396</v>
      </c>
      <c r="F1649">
        <v>14</v>
      </c>
      <c r="G1649" t="s">
        <v>413</v>
      </c>
    </row>
    <row r="1650" spans="1:7" outlineLevel="1">
      <c r="A1650" t="str">
        <f>A1649</f>
        <v>Persia</v>
      </c>
      <c r="B1650" t="str">
        <f>B1649</f>
        <v>Thrace</v>
      </c>
      <c r="C1650" s="1" t="s">
        <v>195</v>
      </c>
      <c r="D1650">
        <f>SUBTOTAL(3,D1648:D1649)</f>
        <v>2</v>
      </c>
      <c r="E1650" t="str">
        <f>E1649</f>
        <v>T</v>
      </c>
      <c r="F1650">
        <f>F1649</f>
        <v>14</v>
      </c>
      <c r="G1650">
        <f>SUBTOTAL(3,G1648:G1649)</f>
        <v>2</v>
      </c>
    </row>
    <row r="1651" spans="1:7" outlineLevel="2">
      <c r="A1651" t="s">
        <v>353</v>
      </c>
      <c r="B1651" t="s">
        <v>372</v>
      </c>
      <c r="C1651" t="str">
        <f>CONCATENATE(A1651,"=",B1651)</f>
        <v>Persia=Thrace</v>
      </c>
      <c r="D1651">
        <v>3</v>
      </c>
      <c r="E1651" t="s">
        <v>396</v>
      </c>
      <c r="F1651">
        <v>14</v>
      </c>
      <c r="G1651" t="s">
        <v>405</v>
      </c>
    </row>
    <row r="1652" spans="1:7" outlineLevel="1">
      <c r="A1652" t="str">
        <f>A1651</f>
        <v>Persia</v>
      </c>
      <c r="B1652" t="str">
        <f>B1651</f>
        <v>Thrace</v>
      </c>
      <c r="C1652" s="1" t="s">
        <v>194</v>
      </c>
      <c r="D1652">
        <f>SUBTOTAL(3,D1651:D1651)</f>
        <v>1</v>
      </c>
      <c r="E1652" t="str">
        <f>E1651</f>
        <v>T</v>
      </c>
      <c r="F1652">
        <f>F1651</f>
        <v>14</v>
      </c>
      <c r="G1652">
        <f>SUBTOTAL(3,G1651:G1651)</f>
        <v>1</v>
      </c>
    </row>
    <row r="1653" spans="1:7" outlineLevel="2">
      <c r="A1653" t="s">
        <v>353</v>
      </c>
      <c r="B1653" t="s">
        <v>372</v>
      </c>
      <c r="C1653" t="str">
        <f>CONCATENATE(A1653,"=",B1653)</f>
        <v>Persia=Thrace</v>
      </c>
      <c r="D1653">
        <v>4</v>
      </c>
      <c r="E1653" t="s">
        <v>396</v>
      </c>
      <c r="F1653">
        <v>14</v>
      </c>
      <c r="G1653" t="s">
        <v>411</v>
      </c>
    </row>
    <row r="1654" spans="1:7" outlineLevel="2">
      <c r="A1654" t="s">
        <v>353</v>
      </c>
      <c r="B1654" t="s">
        <v>372</v>
      </c>
      <c r="C1654" t="str">
        <f>CONCATENATE(A1654,"=",B1654)</f>
        <v>Persia=Thrace</v>
      </c>
      <c r="D1654">
        <v>4</v>
      </c>
      <c r="E1654" t="str">
        <f t="shared" ref="E1654:E1668" si="105">E1653</f>
        <v>T</v>
      </c>
      <c r="F1654">
        <v>14</v>
      </c>
      <c r="G1654" t="s">
        <v>410</v>
      </c>
    </row>
    <row r="1655" spans="1:7" outlineLevel="2">
      <c r="A1655" t="s">
        <v>353</v>
      </c>
      <c r="B1655" t="s">
        <v>372</v>
      </c>
      <c r="C1655" t="str">
        <f>CONCATENATE(A1655,"=",B1655)</f>
        <v>Persia=Thrace</v>
      </c>
      <c r="D1655">
        <v>4</v>
      </c>
      <c r="E1655" t="str">
        <f t="shared" si="105"/>
        <v>T</v>
      </c>
      <c r="F1655">
        <v>14</v>
      </c>
      <c r="G1655" t="s">
        <v>411</v>
      </c>
    </row>
    <row r="1656" spans="1:7" outlineLevel="1">
      <c r="A1656" t="str">
        <f>A1655</f>
        <v>Persia</v>
      </c>
      <c r="B1656" t="str">
        <f>B1655</f>
        <v>Thrace</v>
      </c>
      <c r="C1656" s="1" t="s">
        <v>197</v>
      </c>
      <c r="D1656">
        <f>SUBTOTAL(3,D1653:D1655)</f>
        <v>3</v>
      </c>
      <c r="E1656" t="str">
        <f t="shared" si="105"/>
        <v>T</v>
      </c>
      <c r="F1656">
        <f>F1655</f>
        <v>14</v>
      </c>
      <c r="G1656">
        <f>SUBTOTAL(3,G1653:G1655)</f>
        <v>3</v>
      </c>
    </row>
    <row r="1657" spans="1:7" outlineLevel="2">
      <c r="A1657" t="s">
        <v>353</v>
      </c>
      <c r="B1657" t="s">
        <v>459</v>
      </c>
      <c r="C1657" t="str">
        <f>CONCATENATE(A1657,"=",B1657)</f>
        <v>Persia=Troad</v>
      </c>
      <c r="D1657">
        <v>1</v>
      </c>
      <c r="E1657" t="str">
        <f t="shared" si="105"/>
        <v>T</v>
      </c>
      <c r="F1657">
        <v>122</v>
      </c>
      <c r="G1657" t="s">
        <v>413</v>
      </c>
    </row>
    <row r="1658" spans="1:7" outlineLevel="1">
      <c r="A1658" t="str">
        <f>A1657</f>
        <v>Persia</v>
      </c>
      <c r="B1658" t="str">
        <f>B1657</f>
        <v>Troad</v>
      </c>
      <c r="C1658" s="1" t="s">
        <v>195</v>
      </c>
      <c r="D1658">
        <f>SUBTOTAL(3,D1657:D1657)</f>
        <v>1</v>
      </c>
      <c r="E1658" t="str">
        <f t="shared" si="105"/>
        <v>T</v>
      </c>
      <c r="F1658">
        <f>F1657</f>
        <v>122</v>
      </c>
      <c r="G1658">
        <f>SUBTOTAL(3,G1657:G1657)</f>
        <v>1</v>
      </c>
    </row>
    <row r="1659" spans="1:7" outlineLevel="2">
      <c r="A1659" t="s">
        <v>353</v>
      </c>
      <c r="B1659" t="s">
        <v>409</v>
      </c>
      <c r="C1659" t="str">
        <f>CONCATENATE(A1659,"=",B1659)</f>
        <v>Persia=Troy</v>
      </c>
      <c r="D1659">
        <v>4</v>
      </c>
      <c r="E1659" t="str">
        <f t="shared" si="105"/>
        <v>T</v>
      </c>
      <c r="F1659">
        <v>122</v>
      </c>
      <c r="G1659" t="s">
        <v>325</v>
      </c>
    </row>
    <row r="1660" spans="1:7" outlineLevel="2">
      <c r="A1660" t="s">
        <v>370</v>
      </c>
      <c r="B1660" t="s">
        <v>356</v>
      </c>
      <c r="C1660" t="str">
        <f>CONCATENATE(A1660,"=",B1660)</f>
        <v>Persians=Perinthia</v>
      </c>
      <c r="D1660">
        <v>4</v>
      </c>
      <c r="E1660" t="str">
        <f t="shared" si="105"/>
        <v>T</v>
      </c>
      <c r="F1660">
        <v>2</v>
      </c>
      <c r="G1660" t="s">
        <v>359</v>
      </c>
    </row>
    <row r="1661" spans="1:7" outlineLevel="2">
      <c r="A1661" t="s">
        <v>370</v>
      </c>
      <c r="B1661" t="s">
        <v>356</v>
      </c>
      <c r="C1661" t="str">
        <f>CONCATENATE(A1661,"=",B1661)</f>
        <v>Persians=Perinthia</v>
      </c>
      <c r="D1661">
        <v>4</v>
      </c>
      <c r="E1661" t="str">
        <f t="shared" si="105"/>
        <v>T</v>
      </c>
      <c r="F1661">
        <v>2</v>
      </c>
      <c r="G1661" t="s">
        <v>371</v>
      </c>
    </row>
    <row r="1662" spans="1:7" outlineLevel="1">
      <c r="A1662" t="str">
        <f>A1661</f>
        <v>Persians</v>
      </c>
      <c r="B1662" t="str">
        <f>B1661</f>
        <v>Perinthia</v>
      </c>
      <c r="C1662" s="1" t="s">
        <v>197</v>
      </c>
      <c r="D1662">
        <f>SUBTOTAL(3,D1659:D1661)</f>
        <v>3</v>
      </c>
      <c r="E1662" t="str">
        <f t="shared" si="105"/>
        <v>T</v>
      </c>
      <c r="F1662">
        <f>F1661</f>
        <v>2</v>
      </c>
      <c r="G1662">
        <f>SUBTOTAL(3,G1659:G1661)</f>
        <v>3</v>
      </c>
    </row>
    <row r="1663" spans="1:7" outlineLevel="2">
      <c r="A1663" t="s">
        <v>370</v>
      </c>
      <c r="B1663" t="s">
        <v>372</v>
      </c>
      <c r="C1663" t="str">
        <f>CONCATENATE(A1663,"=",B1663)</f>
        <v>Persians=Thrace</v>
      </c>
      <c r="D1663">
        <v>2</v>
      </c>
      <c r="E1663" t="str">
        <f t="shared" si="105"/>
        <v>T</v>
      </c>
      <c r="F1663">
        <v>2</v>
      </c>
      <c r="G1663" t="s">
        <v>373</v>
      </c>
    </row>
    <row r="1664" spans="1:7" outlineLevel="1">
      <c r="A1664" t="str">
        <f>A1663</f>
        <v>Persians</v>
      </c>
      <c r="B1664" t="str">
        <f>B1663</f>
        <v>Thrace</v>
      </c>
      <c r="C1664" s="1" t="s">
        <v>196</v>
      </c>
      <c r="D1664">
        <f>SUBTOTAL(3,D1663:D1663)</f>
        <v>1</v>
      </c>
      <c r="E1664" t="str">
        <f t="shared" si="105"/>
        <v>T</v>
      </c>
      <c r="F1664">
        <f>F1663</f>
        <v>2</v>
      </c>
      <c r="G1664">
        <f>SUBTOTAL(3,G1663:G1663)</f>
        <v>1</v>
      </c>
    </row>
    <row r="1665" spans="1:7" outlineLevel="2">
      <c r="A1665" t="s">
        <v>370</v>
      </c>
      <c r="B1665" t="s">
        <v>372</v>
      </c>
      <c r="C1665" t="str">
        <f>CONCATENATE(A1665,"=",B1665)</f>
        <v>Persians=Thrace</v>
      </c>
      <c r="D1665">
        <v>4</v>
      </c>
      <c r="E1665" t="str">
        <f t="shared" si="105"/>
        <v>T</v>
      </c>
      <c r="F1665">
        <v>2</v>
      </c>
      <c r="G1665" t="s">
        <v>359</v>
      </c>
    </row>
    <row r="1666" spans="1:7" outlineLevel="2">
      <c r="A1666" t="s">
        <v>370</v>
      </c>
      <c r="B1666" t="s">
        <v>372</v>
      </c>
      <c r="C1666" t="str">
        <f>CONCATENATE(A1666,"=",B1666)</f>
        <v>Persians=Thrace</v>
      </c>
      <c r="D1666">
        <v>4</v>
      </c>
      <c r="E1666" t="str">
        <f t="shared" si="105"/>
        <v>T</v>
      </c>
      <c r="F1666">
        <v>2</v>
      </c>
      <c r="G1666" t="s">
        <v>359</v>
      </c>
    </row>
    <row r="1667" spans="1:7" outlineLevel="2">
      <c r="A1667" t="s">
        <v>370</v>
      </c>
      <c r="B1667" t="s">
        <v>372</v>
      </c>
      <c r="C1667" t="str">
        <f>CONCATENATE(A1667,"=",B1667)</f>
        <v>Persians=Thrace</v>
      </c>
      <c r="D1667">
        <v>4</v>
      </c>
      <c r="E1667" t="str">
        <f t="shared" si="105"/>
        <v>T</v>
      </c>
      <c r="F1667">
        <v>9</v>
      </c>
      <c r="G1667" t="s">
        <v>359</v>
      </c>
    </row>
    <row r="1668" spans="1:7" outlineLevel="1">
      <c r="A1668" t="str">
        <f>A1667</f>
        <v>Persians</v>
      </c>
      <c r="B1668" t="str">
        <f>B1667</f>
        <v>Thrace</v>
      </c>
      <c r="C1668" s="1" t="s">
        <v>197</v>
      </c>
      <c r="D1668">
        <f>SUBTOTAL(3,D1665:D1667)</f>
        <v>3</v>
      </c>
      <c r="E1668" t="str">
        <f t="shared" si="105"/>
        <v>T</v>
      </c>
      <c r="F1668">
        <f>F1667</f>
        <v>9</v>
      </c>
      <c r="G1668">
        <f>SUBTOTAL(3,G1665:G1667)</f>
        <v>3</v>
      </c>
    </row>
    <row r="1669" spans="1:7" outlineLevel="2">
      <c r="A1669" t="s">
        <v>111</v>
      </c>
      <c r="B1669" t="s">
        <v>332</v>
      </c>
      <c r="C1669" t="str">
        <f>CONCATENATE(A1669,"=",B1669)</f>
        <v>Petra=Corinth</v>
      </c>
      <c r="D1669">
        <v>3</v>
      </c>
      <c r="E1669" t="s">
        <v>399</v>
      </c>
      <c r="F1669" t="s">
        <v>115</v>
      </c>
      <c r="G1669" t="s">
        <v>410</v>
      </c>
    </row>
    <row r="1670" spans="1:7" outlineLevel="2">
      <c r="A1670" t="s">
        <v>111</v>
      </c>
      <c r="B1670" t="s">
        <v>332</v>
      </c>
      <c r="C1670" t="str">
        <f>CONCATENATE(A1670,"=",B1670)</f>
        <v>Petra=Corinth</v>
      </c>
      <c r="D1670">
        <v>3</v>
      </c>
      <c r="E1670" t="s">
        <v>399</v>
      </c>
      <c r="F1670" t="s">
        <v>116</v>
      </c>
      <c r="G1670" t="s">
        <v>407</v>
      </c>
    </row>
    <row r="1671" spans="1:7" outlineLevel="1">
      <c r="A1671" t="str">
        <f>A1670</f>
        <v>Petra</v>
      </c>
      <c r="B1671" t="str">
        <f>B1670</f>
        <v>Corinth</v>
      </c>
      <c r="C1671" s="1" t="s">
        <v>194</v>
      </c>
      <c r="D1671">
        <f>SUBTOTAL(3,D1669:D1670)</f>
        <v>2</v>
      </c>
      <c r="E1671" t="str">
        <f>E1670</f>
        <v>F</v>
      </c>
      <c r="F1671" t="str">
        <f>F1670</f>
        <v>92D</v>
      </c>
      <c r="G1671">
        <f>SUBTOTAL(3,G1669:G1670)</f>
        <v>2</v>
      </c>
    </row>
    <row r="1672" spans="1:7" outlineLevel="2">
      <c r="A1672" t="s">
        <v>111</v>
      </c>
      <c r="B1672" t="s">
        <v>332</v>
      </c>
      <c r="C1672" t="str">
        <f>CONCATENATE(A1672,"=",B1672)</f>
        <v>Petra=Corinth</v>
      </c>
      <c r="D1672">
        <v>4</v>
      </c>
      <c r="E1672" t="s">
        <v>113</v>
      </c>
      <c r="F1672" t="s">
        <v>112</v>
      </c>
      <c r="G1672" t="s">
        <v>411</v>
      </c>
    </row>
    <row r="1673" spans="1:7" outlineLevel="2">
      <c r="A1673" t="s">
        <v>111</v>
      </c>
      <c r="B1673" t="s">
        <v>332</v>
      </c>
      <c r="C1673" t="str">
        <f>CONCATENATE(A1673,"=",B1673)</f>
        <v>Petra=Corinth</v>
      </c>
      <c r="D1673">
        <v>4</v>
      </c>
      <c r="E1673" t="s">
        <v>113</v>
      </c>
      <c r="F1673" t="s">
        <v>112</v>
      </c>
      <c r="G1673" t="s">
        <v>411</v>
      </c>
    </row>
    <row r="1674" spans="1:7" outlineLevel="2">
      <c r="A1674" t="s">
        <v>111</v>
      </c>
      <c r="B1674" t="s">
        <v>332</v>
      </c>
      <c r="C1674" t="str">
        <f>CONCATENATE(A1674,"=",B1674)</f>
        <v>Petra=Corinth</v>
      </c>
      <c r="D1674">
        <v>4</v>
      </c>
      <c r="E1674" t="s">
        <v>399</v>
      </c>
      <c r="F1674" t="s">
        <v>115</v>
      </c>
      <c r="G1674" t="s">
        <v>411</v>
      </c>
    </row>
    <row r="1675" spans="1:7" outlineLevel="1">
      <c r="A1675" t="str">
        <f>A1674</f>
        <v>Petra</v>
      </c>
      <c r="B1675" t="str">
        <f>B1674</f>
        <v>Corinth</v>
      </c>
      <c r="C1675" s="1" t="s">
        <v>197</v>
      </c>
      <c r="D1675">
        <f>SUBTOTAL(3,D1672:D1674)</f>
        <v>3</v>
      </c>
      <c r="E1675" t="str">
        <f>E1674</f>
        <v>F</v>
      </c>
      <c r="F1675" t="str">
        <f>F1674</f>
        <v>92C</v>
      </c>
      <c r="G1675">
        <f>SUBTOTAL(3,G1672:G1674)</f>
        <v>3</v>
      </c>
    </row>
    <row r="1676" spans="1:7" outlineLevel="2">
      <c r="A1676" t="s">
        <v>111</v>
      </c>
      <c r="B1676" t="s">
        <v>229</v>
      </c>
      <c r="C1676" t="str">
        <f>CONCATENATE(A1676,"=",B1676)</f>
        <v>Petra=Delphi</v>
      </c>
      <c r="D1676">
        <v>2</v>
      </c>
      <c r="E1676" t="s">
        <v>399</v>
      </c>
      <c r="F1676" t="s">
        <v>112</v>
      </c>
      <c r="G1676" t="s">
        <v>232</v>
      </c>
    </row>
    <row r="1677" spans="1:7" outlineLevel="1">
      <c r="A1677" t="str">
        <f>A1676</f>
        <v>Petra</v>
      </c>
      <c r="B1677" t="str">
        <f>B1676</f>
        <v>Delphi</v>
      </c>
      <c r="C1677" s="1" t="s">
        <v>196</v>
      </c>
      <c r="D1677">
        <f>SUBTOTAL(3,D1676:D1676)</f>
        <v>1</v>
      </c>
      <c r="E1677" t="str">
        <f>E1676</f>
        <v>F</v>
      </c>
      <c r="F1677" t="str">
        <f>F1676</f>
        <v>92B</v>
      </c>
      <c r="G1677">
        <f>SUBTOTAL(3,G1676:G1676)</f>
        <v>1</v>
      </c>
    </row>
    <row r="1678" spans="1:7" outlineLevel="2">
      <c r="A1678" t="s">
        <v>111</v>
      </c>
      <c r="B1678" t="s">
        <v>229</v>
      </c>
      <c r="C1678" t="str">
        <f>CONCATENATE(A1678,"=",B1678)</f>
        <v>Petra=Delphi</v>
      </c>
      <c r="D1678">
        <v>4</v>
      </c>
      <c r="E1678" t="s">
        <v>399</v>
      </c>
      <c r="F1678" t="s">
        <v>112</v>
      </c>
      <c r="G1678" t="s">
        <v>230</v>
      </c>
    </row>
    <row r="1679" spans="1:7" outlineLevel="2">
      <c r="A1679" t="s">
        <v>257</v>
      </c>
      <c r="B1679" t="s">
        <v>301</v>
      </c>
      <c r="C1679" t="str">
        <f>CONCATENATE(A1679,"=",B1679)</f>
        <v>Phoenicia=Achaea</v>
      </c>
      <c r="D1679">
        <v>4</v>
      </c>
      <c r="E1679" t="str">
        <f t="shared" ref="E1679:E1686" si="106">E1678</f>
        <v>F</v>
      </c>
      <c r="F1679">
        <v>61</v>
      </c>
      <c r="G1679" t="s">
        <v>300</v>
      </c>
    </row>
    <row r="1680" spans="1:7" outlineLevel="1">
      <c r="A1680" t="str">
        <f>A1679</f>
        <v>Phoenicia</v>
      </c>
      <c r="B1680" t="str">
        <f>B1679</f>
        <v>Achaea</v>
      </c>
      <c r="C1680" s="1" t="s">
        <v>197</v>
      </c>
      <c r="D1680">
        <f>SUBTOTAL(3,D1678:D1679)</f>
        <v>2</v>
      </c>
      <c r="E1680" t="str">
        <f t="shared" si="106"/>
        <v>F</v>
      </c>
      <c r="F1680">
        <f>F1679</f>
        <v>61</v>
      </c>
      <c r="G1680">
        <f>SUBTOTAL(3,G1678:G1679)</f>
        <v>2</v>
      </c>
    </row>
    <row r="1681" spans="1:7" outlineLevel="2">
      <c r="A1681" t="s">
        <v>257</v>
      </c>
      <c r="B1681" t="s">
        <v>283</v>
      </c>
      <c r="C1681" t="str">
        <f>CONCATENATE(A1681,"=",B1681)</f>
        <v>Phoenicia=Athens</v>
      </c>
      <c r="D1681">
        <v>2</v>
      </c>
      <c r="E1681" t="str">
        <f t="shared" si="106"/>
        <v>F</v>
      </c>
      <c r="F1681">
        <v>57</v>
      </c>
      <c r="G1681" t="s">
        <v>412</v>
      </c>
    </row>
    <row r="1682" spans="1:7" outlineLevel="1">
      <c r="A1682" t="str">
        <f>A1681</f>
        <v>Phoenicia</v>
      </c>
      <c r="B1682" t="str">
        <f>B1681</f>
        <v>Athens</v>
      </c>
      <c r="C1682" s="1" t="s">
        <v>196</v>
      </c>
      <c r="D1682">
        <f>SUBTOTAL(3,D1681:D1681)</f>
        <v>1</v>
      </c>
      <c r="E1682" t="str">
        <f t="shared" si="106"/>
        <v>F</v>
      </c>
      <c r="F1682">
        <f>F1681</f>
        <v>57</v>
      </c>
      <c r="G1682">
        <f>SUBTOTAL(3,G1681:G1681)</f>
        <v>1</v>
      </c>
    </row>
    <row r="1683" spans="1:7" outlineLevel="2">
      <c r="A1683" t="s">
        <v>257</v>
      </c>
      <c r="B1683" t="s">
        <v>283</v>
      </c>
      <c r="C1683" t="str">
        <f>CONCATENATE(A1683,"=",B1683)</f>
        <v>Phoenicia=Athens</v>
      </c>
      <c r="D1683">
        <v>4</v>
      </c>
      <c r="E1683" t="str">
        <f t="shared" si="106"/>
        <v>F</v>
      </c>
      <c r="F1683">
        <v>61</v>
      </c>
      <c r="G1683" t="s">
        <v>300</v>
      </c>
    </row>
    <row r="1684" spans="1:7" outlineLevel="2">
      <c r="A1684" t="s">
        <v>257</v>
      </c>
      <c r="B1684" t="s">
        <v>283</v>
      </c>
      <c r="C1684" t="str">
        <f>CONCATENATE(A1684,"=",B1684)</f>
        <v>Phoenicia=Athens</v>
      </c>
      <c r="D1684">
        <v>4</v>
      </c>
      <c r="E1684" t="str">
        <f t="shared" si="106"/>
        <v>F</v>
      </c>
      <c r="F1684">
        <v>62</v>
      </c>
      <c r="G1684" t="s">
        <v>411</v>
      </c>
    </row>
    <row r="1685" spans="1:7" outlineLevel="2">
      <c r="A1685" t="s">
        <v>257</v>
      </c>
      <c r="B1685" t="s">
        <v>283</v>
      </c>
      <c r="C1685" t="str">
        <f>CONCATENATE(A1685,"=",B1685)</f>
        <v>Phoenicia=Athens</v>
      </c>
      <c r="D1685">
        <v>4</v>
      </c>
      <c r="E1685" t="str">
        <f t="shared" si="106"/>
        <v>F</v>
      </c>
      <c r="F1685">
        <v>62</v>
      </c>
      <c r="G1685" t="s">
        <v>411</v>
      </c>
    </row>
    <row r="1686" spans="1:7" outlineLevel="1">
      <c r="A1686" t="str">
        <f>A1685</f>
        <v>Phoenicia</v>
      </c>
      <c r="B1686" t="str">
        <f>B1685</f>
        <v>Athens</v>
      </c>
      <c r="C1686" s="1" t="s">
        <v>197</v>
      </c>
      <c r="D1686">
        <f>SUBTOTAL(3,D1683:D1685)</f>
        <v>3</v>
      </c>
      <c r="E1686" t="str">
        <f t="shared" si="106"/>
        <v>F</v>
      </c>
      <c r="F1686">
        <f>F1685</f>
        <v>62</v>
      </c>
      <c r="G1686">
        <f>SUBTOTAL(3,G1683:G1685)</f>
        <v>3</v>
      </c>
    </row>
    <row r="1687" spans="1:7" outlineLevel="2">
      <c r="A1687" t="s">
        <v>257</v>
      </c>
      <c r="B1687" t="s">
        <v>294</v>
      </c>
      <c r="C1687" t="str">
        <f>CONCATENATE(A1687,"=",B1687)</f>
        <v>Phoenicia=Boeotia</v>
      </c>
      <c r="D1687">
        <v>2</v>
      </c>
      <c r="E1687" t="s">
        <v>285</v>
      </c>
      <c r="F1687">
        <v>57</v>
      </c>
      <c r="G1687" t="s">
        <v>232</v>
      </c>
    </row>
    <row r="1688" spans="1:7" outlineLevel="2">
      <c r="A1688" t="s">
        <v>257</v>
      </c>
      <c r="B1688" t="s">
        <v>391</v>
      </c>
      <c r="C1688" t="str">
        <f>CONCATENATE(A1688,"=",B1688)</f>
        <v>Phoenicia=Cyprus</v>
      </c>
      <c r="D1688">
        <v>2</v>
      </c>
      <c r="E1688" t="str">
        <f>E1687</f>
        <v>A</v>
      </c>
      <c r="F1688">
        <v>108</v>
      </c>
      <c r="G1688" t="s">
        <v>157</v>
      </c>
    </row>
    <row r="1689" spans="1:7" outlineLevel="1">
      <c r="A1689" t="str">
        <f>A1688</f>
        <v>Phoenicia</v>
      </c>
      <c r="B1689" t="str">
        <f>B1688</f>
        <v>Cyprus</v>
      </c>
      <c r="C1689" s="1" t="s">
        <v>196</v>
      </c>
      <c r="D1689">
        <f>SUBTOTAL(3,D1687:D1688)</f>
        <v>2</v>
      </c>
      <c r="E1689" t="str">
        <f>E1688</f>
        <v>A</v>
      </c>
      <c r="F1689">
        <f>F1688</f>
        <v>108</v>
      </c>
      <c r="G1689">
        <f>SUBTOTAL(3,G1687:G1688)</f>
        <v>2</v>
      </c>
    </row>
    <row r="1690" spans="1:7" outlineLevel="2">
      <c r="A1690" t="s">
        <v>257</v>
      </c>
      <c r="B1690" t="s">
        <v>447</v>
      </c>
      <c r="C1690" t="str">
        <f>CONCATENATE(A1690,"=",B1690)</f>
        <v>Phoenicia=Greece</v>
      </c>
      <c r="D1690">
        <v>4</v>
      </c>
      <c r="E1690" t="str">
        <f>E1689</f>
        <v>A</v>
      </c>
      <c r="F1690">
        <v>58</v>
      </c>
      <c r="G1690" t="s">
        <v>411</v>
      </c>
    </row>
    <row r="1691" spans="1:7" outlineLevel="2">
      <c r="A1691" t="s">
        <v>257</v>
      </c>
      <c r="B1691" t="s">
        <v>447</v>
      </c>
      <c r="C1691" t="str">
        <f>CONCATENATE(A1691,"=",B1691)</f>
        <v>Phoenicia=Greece</v>
      </c>
      <c r="D1691">
        <v>4</v>
      </c>
      <c r="E1691" t="str">
        <f>E1690</f>
        <v>A</v>
      </c>
      <c r="F1691">
        <v>58</v>
      </c>
      <c r="G1691" t="s">
        <v>411</v>
      </c>
    </row>
    <row r="1692" spans="1:7" outlineLevel="1">
      <c r="A1692" t="str">
        <f>A1691</f>
        <v>Phoenicia</v>
      </c>
      <c r="B1692" t="str">
        <f>B1691</f>
        <v>Greece</v>
      </c>
      <c r="C1692" s="1" t="s">
        <v>197</v>
      </c>
      <c r="D1692">
        <f>SUBTOTAL(3,D1690:D1691)</f>
        <v>2</v>
      </c>
      <c r="E1692" t="str">
        <f>E1691</f>
        <v>A</v>
      </c>
      <c r="F1692">
        <f>F1691</f>
        <v>58</v>
      </c>
      <c r="G1692">
        <f>SUBTOTAL(3,G1690:G1691)</f>
        <v>2</v>
      </c>
    </row>
    <row r="1693" spans="1:7" outlineLevel="2">
      <c r="A1693" t="s">
        <v>257</v>
      </c>
      <c r="B1693" t="s">
        <v>468</v>
      </c>
      <c r="C1693" t="str">
        <f>CONCATENATE(A1693,"=",B1693)</f>
        <v>Phoenicia=Ionia</v>
      </c>
      <c r="D1693">
        <v>1</v>
      </c>
      <c r="E1693" t="s">
        <v>285</v>
      </c>
      <c r="F1693">
        <v>59</v>
      </c>
      <c r="G1693" t="s">
        <v>227</v>
      </c>
    </row>
    <row r="1694" spans="1:7" outlineLevel="2">
      <c r="A1694" t="s">
        <v>257</v>
      </c>
      <c r="B1694" t="s">
        <v>468</v>
      </c>
      <c r="C1694" t="str">
        <f>CONCATENATE(A1694,"=",B1694)</f>
        <v>Phoenicia=Ionia</v>
      </c>
      <c r="D1694">
        <v>1</v>
      </c>
      <c r="E1694" t="s">
        <v>396</v>
      </c>
      <c r="F1694">
        <v>108</v>
      </c>
      <c r="G1694" t="s">
        <v>227</v>
      </c>
    </row>
    <row r="1695" spans="1:7" outlineLevel="1">
      <c r="A1695" t="str">
        <f>A1694</f>
        <v>Phoenicia</v>
      </c>
      <c r="B1695" t="str">
        <f>B1694</f>
        <v>Ionia</v>
      </c>
      <c r="C1695" s="1" t="s">
        <v>195</v>
      </c>
      <c r="D1695">
        <f>SUBTOTAL(3,D1693:D1694)</f>
        <v>2</v>
      </c>
      <c r="E1695" t="str">
        <f>E1694</f>
        <v>T</v>
      </c>
      <c r="F1695">
        <f>F1694</f>
        <v>108</v>
      </c>
      <c r="G1695">
        <f>SUBTOTAL(3,G1693:G1694)</f>
        <v>2</v>
      </c>
    </row>
    <row r="1696" spans="1:7" outlineLevel="2">
      <c r="A1696" t="s">
        <v>257</v>
      </c>
      <c r="B1696" t="s">
        <v>468</v>
      </c>
      <c r="C1696" t="str">
        <f t="shared" ref="C1696:C1701" si="107">CONCATENATE(A1696,"=",B1696)</f>
        <v>Phoenicia=Ionia</v>
      </c>
      <c r="D1696">
        <v>4</v>
      </c>
      <c r="E1696" t="str">
        <f>E1695</f>
        <v>T</v>
      </c>
      <c r="F1696">
        <v>58</v>
      </c>
      <c r="G1696" t="s">
        <v>411</v>
      </c>
    </row>
    <row r="1697" spans="1:7" outlineLevel="2">
      <c r="A1697" t="s">
        <v>257</v>
      </c>
      <c r="B1697" t="s">
        <v>228</v>
      </c>
      <c r="C1697" t="str">
        <f t="shared" si="107"/>
        <v>Phoenicia=Sparta</v>
      </c>
      <c r="D1697">
        <v>4</v>
      </c>
      <c r="E1697" t="str">
        <f>E1696</f>
        <v>T</v>
      </c>
      <c r="F1697">
        <v>46</v>
      </c>
      <c r="G1697" t="s">
        <v>429</v>
      </c>
    </row>
    <row r="1698" spans="1:7" outlineLevel="2">
      <c r="A1698" t="s">
        <v>257</v>
      </c>
      <c r="B1698" t="s">
        <v>228</v>
      </c>
      <c r="C1698" t="str">
        <f t="shared" si="107"/>
        <v>Phoenicia=Sparta</v>
      </c>
      <c r="D1698">
        <v>4</v>
      </c>
      <c r="E1698" t="s">
        <v>367</v>
      </c>
      <c r="F1698">
        <v>46</v>
      </c>
      <c r="G1698" t="s">
        <v>429</v>
      </c>
    </row>
    <row r="1699" spans="1:7" outlineLevel="2">
      <c r="A1699" t="s">
        <v>257</v>
      </c>
      <c r="B1699" t="s">
        <v>228</v>
      </c>
      <c r="C1699" t="str">
        <f t="shared" si="107"/>
        <v>Phoenicia=Sparta</v>
      </c>
      <c r="D1699">
        <v>4</v>
      </c>
      <c r="E1699" t="s">
        <v>367</v>
      </c>
      <c r="F1699">
        <v>46</v>
      </c>
      <c r="G1699" t="s">
        <v>429</v>
      </c>
    </row>
    <row r="1700" spans="1:7" outlineLevel="2">
      <c r="A1700" t="s">
        <v>257</v>
      </c>
      <c r="B1700" t="s">
        <v>295</v>
      </c>
      <c r="C1700" t="str">
        <f t="shared" si="107"/>
        <v>Phoenicia=Tanagra</v>
      </c>
      <c r="D1700">
        <v>4</v>
      </c>
      <c r="E1700" t="s">
        <v>285</v>
      </c>
      <c r="F1700">
        <v>57</v>
      </c>
      <c r="G1700" t="s">
        <v>472</v>
      </c>
    </row>
    <row r="1701" spans="1:7" outlineLevel="2">
      <c r="A1701" t="s">
        <v>257</v>
      </c>
      <c r="B1701" t="s">
        <v>295</v>
      </c>
      <c r="C1701" t="str">
        <f t="shared" si="107"/>
        <v>Phoenicia=Tanagra</v>
      </c>
      <c r="D1701">
        <v>4</v>
      </c>
      <c r="E1701" t="s">
        <v>285</v>
      </c>
      <c r="F1701">
        <v>57</v>
      </c>
      <c r="G1701" t="s">
        <v>235</v>
      </c>
    </row>
    <row r="1702" spans="1:7" outlineLevel="1">
      <c r="A1702" t="str">
        <f>A1701</f>
        <v>Phoenicia</v>
      </c>
      <c r="B1702" t="str">
        <f>B1701</f>
        <v>Tanagra</v>
      </c>
      <c r="C1702" s="1" t="s">
        <v>197</v>
      </c>
      <c r="D1702">
        <f>SUBTOTAL(3,D1696:D1701)</f>
        <v>6</v>
      </c>
      <c r="E1702" t="str">
        <f>E1701</f>
        <v>A</v>
      </c>
      <c r="F1702">
        <f>F1701</f>
        <v>57</v>
      </c>
      <c r="G1702">
        <f>SUBTOTAL(3,G1696:G1701)</f>
        <v>6</v>
      </c>
    </row>
    <row r="1703" spans="1:7" outlineLevel="2">
      <c r="A1703" t="s">
        <v>257</v>
      </c>
      <c r="B1703" t="s">
        <v>296</v>
      </c>
      <c r="C1703" t="str">
        <f>CONCATENATE(A1703,"=",B1703)</f>
        <v>Phoenicia=Thebes</v>
      </c>
      <c r="D1703">
        <v>1</v>
      </c>
      <c r="E1703" t="str">
        <f>E1702</f>
        <v>A</v>
      </c>
      <c r="F1703">
        <v>61</v>
      </c>
      <c r="G1703" t="s">
        <v>413</v>
      </c>
    </row>
    <row r="1704" spans="1:7" outlineLevel="1">
      <c r="A1704" t="str">
        <f>A1703</f>
        <v>Phoenicia</v>
      </c>
      <c r="B1704" t="str">
        <f>B1703</f>
        <v>Thebes</v>
      </c>
      <c r="C1704" s="1" t="s">
        <v>195</v>
      </c>
      <c r="D1704">
        <f>SUBTOTAL(3,D1703:D1703)</f>
        <v>1</v>
      </c>
      <c r="E1704" t="str">
        <f>E1703</f>
        <v>A</v>
      </c>
      <c r="F1704">
        <f>F1703</f>
        <v>61</v>
      </c>
      <c r="G1704">
        <f>SUBTOTAL(3,G1703:G1703)</f>
        <v>1</v>
      </c>
    </row>
    <row r="1705" spans="1:7" outlineLevel="2">
      <c r="A1705" t="s">
        <v>257</v>
      </c>
      <c r="B1705" t="s">
        <v>296</v>
      </c>
      <c r="C1705" t="str">
        <f>CONCATENATE(A1705,"=",B1705)</f>
        <v>Phoenicia=Thebes</v>
      </c>
      <c r="D1705">
        <v>4</v>
      </c>
      <c r="E1705" t="s">
        <v>285</v>
      </c>
      <c r="F1705">
        <v>59</v>
      </c>
      <c r="G1705" t="s">
        <v>411</v>
      </c>
    </row>
    <row r="1706" spans="1:7" outlineLevel="1">
      <c r="A1706" t="str">
        <f>A1705</f>
        <v>Phoenicia</v>
      </c>
      <c r="B1706" t="str">
        <f>B1705</f>
        <v>Thebes</v>
      </c>
      <c r="C1706" s="1" t="s">
        <v>197</v>
      </c>
      <c r="D1706">
        <f>SUBTOTAL(3,D1705:D1705)</f>
        <v>1</v>
      </c>
      <c r="E1706" t="str">
        <f>E1705</f>
        <v>A</v>
      </c>
      <c r="F1706">
        <f>F1705</f>
        <v>59</v>
      </c>
      <c r="G1706">
        <f>SUBTOTAL(3,G1705:G1705)</f>
        <v>1</v>
      </c>
    </row>
    <row r="1707" spans="1:7" outlineLevel="2">
      <c r="A1707" t="s">
        <v>268</v>
      </c>
      <c r="B1707" t="s">
        <v>282</v>
      </c>
      <c r="C1707" t="str">
        <f>CONCATENATE(A1707,"=",B1707)</f>
        <v>Phrygia=Aegean Sea</v>
      </c>
      <c r="D1707">
        <v>2</v>
      </c>
      <c r="E1707" t="str">
        <f>E1706</f>
        <v>A</v>
      </c>
      <c r="F1707">
        <v>98</v>
      </c>
      <c r="G1707" t="s">
        <v>232</v>
      </c>
    </row>
    <row r="1708" spans="1:7" outlineLevel="1">
      <c r="A1708" t="str">
        <f>A1707</f>
        <v>Phrygia</v>
      </c>
      <c r="B1708" t="str">
        <f>B1707</f>
        <v>Aegean Sea</v>
      </c>
      <c r="C1708" s="1" t="s">
        <v>196</v>
      </c>
      <c r="D1708">
        <f>SUBTOTAL(3,D1707:D1707)</f>
        <v>1</v>
      </c>
      <c r="E1708" t="str">
        <f>E1707</f>
        <v>A</v>
      </c>
      <c r="F1708">
        <f>F1707</f>
        <v>98</v>
      </c>
      <c r="G1708">
        <f>SUBTOTAL(3,G1707:G1707)</f>
        <v>1</v>
      </c>
    </row>
    <row r="1709" spans="1:7" outlineLevel="2">
      <c r="A1709" t="s">
        <v>268</v>
      </c>
      <c r="B1709" t="s">
        <v>402</v>
      </c>
      <c r="C1709" t="str">
        <f>CONCATENATE(A1709,"=",B1709)</f>
        <v>Phrygia=Asia</v>
      </c>
      <c r="D1709">
        <v>1</v>
      </c>
      <c r="E1709" t="s">
        <v>399</v>
      </c>
      <c r="F1709">
        <v>49</v>
      </c>
      <c r="G1709" t="s">
        <v>361</v>
      </c>
    </row>
    <row r="1710" spans="1:7" outlineLevel="2">
      <c r="A1710" t="s">
        <v>268</v>
      </c>
      <c r="B1710" t="s">
        <v>286</v>
      </c>
      <c r="C1710" t="str">
        <f>CONCATENATE(A1710,"=",B1710)</f>
        <v>Phrygia=Halys</v>
      </c>
      <c r="D1710">
        <v>1</v>
      </c>
      <c r="E1710" t="s">
        <v>285</v>
      </c>
      <c r="F1710">
        <v>52</v>
      </c>
      <c r="G1710" t="s">
        <v>424</v>
      </c>
    </row>
    <row r="1711" spans="1:7" outlineLevel="2">
      <c r="A1711" t="s">
        <v>268</v>
      </c>
      <c r="B1711" t="s">
        <v>284</v>
      </c>
      <c r="C1711" t="str">
        <f>CONCATENATE(A1711,"=",B1711)</f>
        <v>Phrygia=King's road</v>
      </c>
      <c r="D1711">
        <v>1</v>
      </c>
      <c r="E1711" t="s">
        <v>285</v>
      </c>
      <c r="F1711">
        <v>52</v>
      </c>
      <c r="G1711" t="s">
        <v>413</v>
      </c>
    </row>
    <row r="1712" spans="1:7" outlineLevel="2">
      <c r="A1712" t="s">
        <v>268</v>
      </c>
      <c r="B1712" t="s">
        <v>404</v>
      </c>
      <c r="C1712" t="str">
        <f>CONCATENATE(A1712,"=",B1712)</f>
        <v>Phrygia=Lydia</v>
      </c>
      <c r="D1712">
        <v>1</v>
      </c>
      <c r="E1712" t="s">
        <v>399</v>
      </c>
      <c r="F1712">
        <v>49</v>
      </c>
      <c r="G1712" t="s">
        <v>424</v>
      </c>
    </row>
    <row r="1713" spans="1:7" outlineLevel="1">
      <c r="A1713" t="str">
        <f>A1712</f>
        <v>Phrygia</v>
      </c>
      <c r="B1713" t="str">
        <f>B1712</f>
        <v>Lydia</v>
      </c>
      <c r="C1713" s="1" t="s">
        <v>195</v>
      </c>
      <c r="D1713">
        <f>SUBTOTAL(3,D1709:D1712)</f>
        <v>4</v>
      </c>
      <c r="E1713" t="str">
        <f>E1712</f>
        <v>F</v>
      </c>
      <c r="F1713">
        <f>F1712</f>
        <v>49</v>
      </c>
      <c r="G1713">
        <f>SUBTOTAL(3,G1709:G1712)</f>
        <v>4</v>
      </c>
    </row>
    <row r="1714" spans="1:7" outlineLevel="2">
      <c r="A1714" t="s">
        <v>268</v>
      </c>
      <c r="B1714" t="s">
        <v>362</v>
      </c>
      <c r="C1714" t="str">
        <f>CONCATENATE(A1714,"=",B1714)</f>
        <v>Phrygia=Paeonia</v>
      </c>
      <c r="D1714">
        <v>2</v>
      </c>
      <c r="E1714" t="s">
        <v>418</v>
      </c>
      <c r="F1714">
        <v>98</v>
      </c>
      <c r="G1714" t="s">
        <v>232</v>
      </c>
    </row>
    <row r="1715" spans="1:7" outlineLevel="1">
      <c r="A1715" t="str">
        <f>A1714</f>
        <v>Phrygia</v>
      </c>
      <c r="B1715" t="str">
        <f>B1714</f>
        <v>Paeonia</v>
      </c>
      <c r="C1715" s="1" t="s">
        <v>196</v>
      </c>
      <c r="D1715">
        <f>SUBTOTAL(3,D1714:D1714)</f>
        <v>1</v>
      </c>
      <c r="E1715" t="str">
        <f>E1714</f>
        <v>FP</v>
      </c>
      <c r="F1715">
        <f>F1714</f>
        <v>98</v>
      </c>
      <c r="G1715">
        <f>SUBTOTAL(3,G1714:G1714)</f>
        <v>1</v>
      </c>
    </row>
    <row r="1716" spans="1:7" outlineLevel="2">
      <c r="A1716" t="s">
        <v>423</v>
      </c>
      <c r="B1716" t="s">
        <v>435</v>
      </c>
      <c r="C1716" t="str">
        <f>CONCATENATE(A1716,"=",B1716)</f>
        <v>Prasiad lake=Dysorum</v>
      </c>
      <c r="D1716">
        <v>1</v>
      </c>
      <c r="E1716" t="str">
        <f t="shared" ref="E1716:E1728" si="108">E1715</f>
        <v>FP</v>
      </c>
      <c r="F1716">
        <v>17</v>
      </c>
      <c r="G1716" t="s">
        <v>424</v>
      </c>
    </row>
    <row r="1717" spans="1:7" outlineLevel="2">
      <c r="A1717" t="s">
        <v>423</v>
      </c>
      <c r="B1717" t="s">
        <v>433</v>
      </c>
      <c r="C1717" t="str">
        <f>CONCATENATE(A1717,"=",B1717)</f>
        <v>Prasiad lake=Macedon</v>
      </c>
      <c r="D1717">
        <v>1</v>
      </c>
      <c r="E1717" t="str">
        <f t="shared" si="108"/>
        <v>FP</v>
      </c>
      <c r="F1717">
        <v>17</v>
      </c>
      <c r="G1717" t="s">
        <v>424</v>
      </c>
    </row>
    <row r="1718" spans="1:7" outlineLevel="2">
      <c r="A1718" t="s">
        <v>423</v>
      </c>
      <c r="B1718" t="s">
        <v>431</v>
      </c>
      <c r="C1718" t="str">
        <f>CONCATENATE(A1718,"=",B1718)</f>
        <v>Prasiad lake=Orbelus</v>
      </c>
      <c r="D1718">
        <v>1</v>
      </c>
      <c r="E1718" t="str">
        <f t="shared" si="108"/>
        <v>FP</v>
      </c>
      <c r="F1718">
        <v>16</v>
      </c>
      <c r="G1718" t="s">
        <v>424</v>
      </c>
    </row>
    <row r="1719" spans="1:7" outlineLevel="2">
      <c r="A1719" t="s">
        <v>423</v>
      </c>
      <c r="B1719" t="s">
        <v>362</v>
      </c>
      <c r="C1719" t="str">
        <f>CONCATENATE(A1719,"=",B1719)</f>
        <v>Prasiad lake=Paeonia</v>
      </c>
      <c r="D1719">
        <v>1</v>
      </c>
      <c r="E1719" t="str">
        <f t="shared" si="108"/>
        <v>FP</v>
      </c>
      <c r="F1719">
        <v>15</v>
      </c>
      <c r="G1719" t="s">
        <v>424</v>
      </c>
    </row>
    <row r="1720" spans="1:7" outlineLevel="2">
      <c r="A1720" t="s">
        <v>423</v>
      </c>
      <c r="B1720" t="s">
        <v>362</v>
      </c>
      <c r="C1720" t="str">
        <f>CONCATENATE(A1720,"=",B1720)</f>
        <v>Prasiad lake=Paeonia</v>
      </c>
      <c r="D1720">
        <v>1</v>
      </c>
      <c r="E1720" t="str">
        <f t="shared" si="108"/>
        <v>FP</v>
      </c>
      <c r="F1720">
        <v>16</v>
      </c>
      <c r="G1720" t="s">
        <v>413</v>
      </c>
    </row>
    <row r="1721" spans="1:7" outlineLevel="1">
      <c r="A1721" t="str">
        <f>A1720</f>
        <v>Prasiad lake</v>
      </c>
      <c r="B1721" t="str">
        <f>B1720</f>
        <v>Paeonia</v>
      </c>
      <c r="C1721" s="1" t="s">
        <v>195</v>
      </c>
      <c r="D1721">
        <f>SUBTOTAL(3,D1716:D1720)</f>
        <v>5</v>
      </c>
      <c r="E1721" t="str">
        <f t="shared" si="108"/>
        <v>FP</v>
      </c>
      <c r="F1721">
        <f>F1720</f>
        <v>16</v>
      </c>
      <c r="G1721">
        <f>SUBTOTAL(3,G1716:G1720)</f>
        <v>5</v>
      </c>
    </row>
    <row r="1722" spans="1:7" outlineLevel="2">
      <c r="A1722" t="s">
        <v>186</v>
      </c>
      <c r="B1722" t="s">
        <v>360</v>
      </c>
      <c r="C1722" t="str">
        <f>CONCATENATE(A1722,"=",B1722)</f>
        <v>Propontis=Hellespont</v>
      </c>
      <c r="D1722">
        <v>2</v>
      </c>
      <c r="E1722" t="str">
        <f t="shared" si="108"/>
        <v>FP</v>
      </c>
      <c r="F1722">
        <v>122</v>
      </c>
      <c r="G1722" t="s">
        <v>232</v>
      </c>
    </row>
    <row r="1723" spans="1:7" outlineLevel="1">
      <c r="A1723" t="str">
        <f>A1722</f>
        <v>Propontis</v>
      </c>
      <c r="B1723" t="str">
        <f>B1722</f>
        <v>Hellespont</v>
      </c>
      <c r="C1723" s="1" t="s">
        <v>196</v>
      </c>
      <c r="D1723">
        <f>SUBTOTAL(3,D1722:D1722)</f>
        <v>1</v>
      </c>
      <c r="E1723" t="str">
        <f t="shared" si="108"/>
        <v>FP</v>
      </c>
      <c r="F1723">
        <f>F1722</f>
        <v>122</v>
      </c>
      <c r="G1723">
        <f>SUBTOTAL(3,G1722:G1722)</f>
        <v>1</v>
      </c>
    </row>
    <row r="1724" spans="1:7" outlineLevel="2">
      <c r="A1724" t="s">
        <v>316</v>
      </c>
      <c r="B1724" t="s">
        <v>283</v>
      </c>
      <c r="C1724" t="str">
        <f>CONCATENATE(A1724,"=",B1724)</f>
        <v>Pylos=Athens</v>
      </c>
      <c r="D1724">
        <v>4</v>
      </c>
      <c r="E1724" t="str">
        <f t="shared" si="108"/>
        <v>FP</v>
      </c>
      <c r="F1724">
        <v>65</v>
      </c>
      <c r="G1724" t="s">
        <v>446</v>
      </c>
    </row>
    <row r="1725" spans="1:7" outlineLevel="1">
      <c r="A1725" t="str">
        <f>A1724</f>
        <v>Pylos</v>
      </c>
      <c r="B1725" t="str">
        <f>B1724</f>
        <v>Athens</v>
      </c>
      <c r="C1725" s="1" t="s">
        <v>197</v>
      </c>
      <c r="D1725">
        <f>SUBTOTAL(3,D1724:D1724)</f>
        <v>1</v>
      </c>
      <c r="E1725" t="str">
        <f t="shared" si="108"/>
        <v>FP</v>
      </c>
      <c r="F1725">
        <f>F1724</f>
        <v>65</v>
      </c>
      <c r="G1725">
        <f>SUBTOTAL(3,G1724:G1724)</f>
        <v>1</v>
      </c>
    </row>
    <row r="1726" spans="1:7" outlineLevel="2">
      <c r="A1726" t="s">
        <v>319</v>
      </c>
      <c r="B1726" t="s">
        <v>148</v>
      </c>
      <c r="C1726" t="str">
        <f>CONCATENATE(A1726,"=",B1726)</f>
        <v>Salamis=Amathus</v>
      </c>
      <c r="D1726">
        <v>2</v>
      </c>
      <c r="E1726" t="str">
        <f t="shared" si="108"/>
        <v>FP</v>
      </c>
      <c r="F1726">
        <v>104</v>
      </c>
      <c r="G1726" t="s">
        <v>232</v>
      </c>
    </row>
    <row r="1727" spans="1:7" outlineLevel="2">
      <c r="A1727" t="s">
        <v>319</v>
      </c>
      <c r="B1727" t="s">
        <v>148</v>
      </c>
      <c r="C1727" t="str">
        <f>CONCATENATE(A1727,"=",B1727)</f>
        <v>Salamis=Amathus</v>
      </c>
      <c r="D1727">
        <v>2</v>
      </c>
      <c r="E1727" t="str">
        <f t="shared" si="108"/>
        <v>FP</v>
      </c>
      <c r="F1727">
        <v>114</v>
      </c>
      <c r="G1727" t="s">
        <v>232</v>
      </c>
    </row>
    <row r="1728" spans="1:7" outlineLevel="1">
      <c r="A1728" t="str">
        <f>A1727</f>
        <v>Salamis</v>
      </c>
      <c r="B1728" t="str">
        <f>B1727</f>
        <v>Amathus</v>
      </c>
      <c r="C1728" s="1" t="s">
        <v>196</v>
      </c>
      <c r="D1728">
        <f>SUBTOTAL(3,D1726:D1727)</f>
        <v>2</v>
      </c>
      <c r="E1728" t="str">
        <f t="shared" si="108"/>
        <v>FP</v>
      </c>
      <c r="F1728">
        <f>F1727</f>
        <v>114</v>
      </c>
      <c r="G1728">
        <f>SUBTOTAL(3,G1726:G1727)</f>
        <v>2</v>
      </c>
    </row>
    <row r="1729" spans="1:7" outlineLevel="2">
      <c r="A1729" t="s">
        <v>319</v>
      </c>
      <c r="B1729" t="s">
        <v>148</v>
      </c>
      <c r="C1729" t="str">
        <f>CONCATENATE(A1729,"=",B1729)</f>
        <v>Salamis=Amathus</v>
      </c>
      <c r="D1729">
        <v>3</v>
      </c>
      <c r="E1729" t="s">
        <v>367</v>
      </c>
      <c r="F1729">
        <v>104</v>
      </c>
      <c r="G1729" t="s">
        <v>241</v>
      </c>
    </row>
    <row r="1730" spans="1:7" outlineLevel="2">
      <c r="A1730" t="s">
        <v>319</v>
      </c>
      <c r="B1730" t="s">
        <v>148</v>
      </c>
      <c r="C1730" t="str">
        <f>CONCATENATE(A1730,"=",B1730)</f>
        <v>Salamis=Amathus</v>
      </c>
      <c r="D1730">
        <v>3</v>
      </c>
      <c r="E1730" t="str">
        <f>E1729</f>
        <v>N</v>
      </c>
      <c r="F1730">
        <v>104</v>
      </c>
      <c r="G1730" t="s">
        <v>150</v>
      </c>
    </row>
    <row r="1731" spans="1:7" outlineLevel="2">
      <c r="A1731" t="s">
        <v>319</v>
      </c>
      <c r="B1731" t="s">
        <v>148</v>
      </c>
      <c r="C1731" t="str">
        <f>CONCATENATE(A1731,"=",B1731)</f>
        <v>Salamis=Amathus</v>
      </c>
      <c r="D1731">
        <v>3</v>
      </c>
      <c r="E1731" t="str">
        <f>E1730</f>
        <v>N</v>
      </c>
      <c r="F1731">
        <v>105</v>
      </c>
      <c r="G1731" t="s">
        <v>150</v>
      </c>
    </row>
    <row r="1732" spans="1:7" outlineLevel="2">
      <c r="A1732" t="s">
        <v>319</v>
      </c>
      <c r="B1732" t="s">
        <v>148</v>
      </c>
      <c r="C1732" t="str">
        <f>CONCATENATE(A1732,"=",B1732)</f>
        <v>Salamis=Amathus</v>
      </c>
      <c r="D1732">
        <v>3</v>
      </c>
      <c r="E1732" t="str">
        <f>E1731</f>
        <v>N</v>
      </c>
      <c r="F1732">
        <v>108</v>
      </c>
      <c r="G1732" t="s">
        <v>150</v>
      </c>
    </row>
    <row r="1733" spans="1:7" outlineLevel="2">
      <c r="A1733" t="s">
        <v>319</v>
      </c>
      <c r="B1733" t="s">
        <v>148</v>
      </c>
      <c r="C1733" t="str">
        <f>CONCATENATE(A1733,"=",B1733)</f>
        <v>Salamis=Amathus</v>
      </c>
      <c r="D1733">
        <v>3</v>
      </c>
      <c r="E1733" t="str">
        <f>E1732</f>
        <v>N</v>
      </c>
      <c r="F1733">
        <v>114</v>
      </c>
      <c r="G1733" t="s">
        <v>150</v>
      </c>
    </row>
    <row r="1734" spans="1:7" outlineLevel="1">
      <c r="A1734" t="str">
        <f>A1733</f>
        <v>Salamis</v>
      </c>
      <c r="B1734" t="str">
        <f>B1733</f>
        <v>Amathus</v>
      </c>
      <c r="C1734" s="1" t="s">
        <v>194</v>
      </c>
      <c r="D1734">
        <f>SUBTOTAL(3,D1729:D1733)</f>
        <v>5</v>
      </c>
      <c r="E1734" t="str">
        <f>E1733</f>
        <v>N</v>
      </c>
      <c r="F1734">
        <f>F1733</f>
        <v>114</v>
      </c>
      <c r="G1734">
        <f>SUBTOTAL(3,G1729:G1733)</f>
        <v>5</v>
      </c>
    </row>
    <row r="1735" spans="1:7" outlineLevel="2">
      <c r="A1735" t="s">
        <v>319</v>
      </c>
      <c r="B1735" t="s">
        <v>310</v>
      </c>
      <c r="C1735" t="str">
        <f>CONCATENATE(A1735,"=",B1735)</f>
        <v>Salamis=Attica</v>
      </c>
      <c r="D1735">
        <v>1</v>
      </c>
      <c r="E1735" t="s">
        <v>367</v>
      </c>
      <c r="F1735">
        <v>66</v>
      </c>
      <c r="G1735" t="s">
        <v>452</v>
      </c>
    </row>
    <row r="1736" spans="1:7" outlineLevel="2">
      <c r="A1736" t="s">
        <v>319</v>
      </c>
      <c r="B1736" t="s">
        <v>310</v>
      </c>
      <c r="C1736" t="str">
        <f>CONCATENATE(A1736,"=",B1736)</f>
        <v>Salamis=Attica</v>
      </c>
      <c r="D1736">
        <v>1</v>
      </c>
      <c r="E1736" t="str">
        <f t="shared" ref="E1736:E1750" si="109">E1735</f>
        <v>N</v>
      </c>
      <c r="F1736">
        <v>66</v>
      </c>
      <c r="G1736" t="s">
        <v>424</v>
      </c>
    </row>
    <row r="1737" spans="1:7" outlineLevel="1">
      <c r="A1737" t="str">
        <f>A1736</f>
        <v>Salamis</v>
      </c>
      <c r="B1737" t="str">
        <f>B1736</f>
        <v>Attica</v>
      </c>
      <c r="C1737" s="1" t="s">
        <v>195</v>
      </c>
      <c r="D1737">
        <f>SUBTOTAL(3,D1735:D1736)</f>
        <v>2</v>
      </c>
      <c r="E1737" t="str">
        <f t="shared" si="109"/>
        <v>N</v>
      </c>
      <c r="F1737">
        <f>F1736</f>
        <v>66</v>
      </c>
      <c r="G1737">
        <f>SUBTOTAL(3,G1735:G1736)</f>
        <v>2</v>
      </c>
    </row>
    <row r="1738" spans="1:7" outlineLevel="2">
      <c r="A1738" t="s">
        <v>319</v>
      </c>
      <c r="B1738" t="s">
        <v>310</v>
      </c>
      <c r="C1738" t="str">
        <f>CONCATENATE(A1738,"=",B1738)</f>
        <v>Salamis=Attica</v>
      </c>
      <c r="D1738">
        <v>3</v>
      </c>
      <c r="E1738" t="str">
        <f t="shared" si="109"/>
        <v>N</v>
      </c>
      <c r="F1738">
        <v>66</v>
      </c>
      <c r="G1738" t="s">
        <v>211</v>
      </c>
    </row>
    <row r="1739" spans="1:7" outlineLevel="2">
      <c r="A1739" t="s">
        <v>319</v>
      </c>
      <c r="B1739" t="s">
        <v>162</v>
      </c>
      <c r="C1739" t="str">
        <f>CONCATENATE(A1739,"=",B1739)</f>
        <v>Salamis=Curium</v>
      </c>
      <c r="D1739">
        <v>3</v>
      </c>
      <c r="E1739" t="str">
        <f t="shared" si="109"/>
        <v>N</v>
      </c>
      <c r="F1739">
        <v>113</v>
      </c>
      <c r="G1739" t="s">
        <v>211</v>
      </c>
    </row>
    <row r="1740" spans="1:7" outlineLevel="1">
      <c r="A1740" t="str">
        <f>A1739</f>
        <v>Salamis</v>
      </c>
      <c r="B1740" t="str">
        <f>B1739</f>
        <v>Curium</v>
      </c>
      <c r="C1740" s="1" t="s">
        <v>194</v>
      </c>
      <c r="D1740">
        <f>SUBTOTAL(3,D1738:D1739)</f>
        <v>2</v>
      </c>
      <c r="E1740" t="str">
        <f t="shared" si="109"/>
        <v>N</v>
      </c>
      <c r="F1740">
        <f>F1739</f>
        <v>113</v>
      </c>
      <c r="G1740">
        <f>SUBTOTAL(3,G1738:G1739)</f>
        <v>2</v>
      </c>
    </row>
    <row r="1741" spans="1:7" outlineLevel="2">
      <c r="A1741" t="s">
        <v>319</v>
      </c>
      <c r="B1741" t="s">
        <v>391</v>
      </c>
      <c r="C1741" t="str">
        <f>CONCATENATE(A1741,"=",B1741)</f>
        <v>Salamis=Cyprus</v>
      </c>
      <c r="D1741">
        <v>1</v>
      </c>
      <c r="E1741" t="str">
        <f t="shared" si="109"/>
        <v>N</v>
      </c>
      <c r="F1741">
        <v>104</v>
      </c>
      <c r="G1741" t="s">
        <v>452</v>
      </c>
    </row>
    <row r="1742" spans="1:7" outlineLevel="1">
      <c r="A1742" t="str">
        <f>A1741</f>
        <v>Salamis</v>
      </c>
      <c r="B1742" t="str">
        <f>B1741</f>
        <v>Cyprus</v>
      </c>
      <c r="C1742" s="1" t="s">
        <v>195</v>
      </c>
      <c r="D1742">
        <f>SUBTOTAL(3,D1741:D1741)</f>
        <v>1</v>
      </c>
      <c r="E1742" t="str">
        <f t="shared" si="109"/>
        <v>N</v>
      </c>
      <c r="F1742">
        <f>F1741</f>
        <v>104</v>
      </c>
      <c r="G1742">
        <f>SUBTOTAL(3,G1741:G1741)</f>
        <v>1</v>
      </c>
    </row>
    <row r="1743" spans="1:7" outlineLevel="2">
      <c r="A1743" t="s">
        <v>319</v>
      </c>
      <c r="B1743" t="s">
        <v>391</v>
      </c>
      <c r="C1743" t="str">
        <f>CONCATENATE(A1743,"=",B1743)</f>
        <v>Salamis=Cyprus</v>
      </c>
      <c r="D1743">
        <v>3</v>
      </c>
      <c r="E1743" t="str">
        <f t="shared" si="109"/>
        <v>N</v>
      </c>
      <c r="F1743">
        <v>104</v>
      </c>
      <c r="G1743" t="s">
        <v>241</v>
      </c>
    </row>
    <row r="1744" spans="1:7" outlineLevel="1">
      <c r="A1744" t="str">
        <f>A1743</f>
        <v>Salamis</v>
      </c>
      <c r="B1744" t="str">
        <f>B1743</f>
        <v>Cyprus</v>
      </c>
      <c r="C1744" s="1" t="s">
        <v>194</v>
      </c>
      <c r="D1744">
        <f>SUBTOTAL(3,D1743:D1743)</f>
        <v>1</v>
      </c>
      <c r="E1744" t="str">
        <f t="shared" si="109"/>
        <v>N</v>
      </c>
      <c r="F1744">
        <f>F1743</f>
        <v>104</v>
      </c>
      <c r="G1744">
        <f>SUBTOTAL(3,G1743:G1743)</f>
        <v>1</v>
      </c>
    </row>
    <row r="1745" spans="1:7" outlineLevel="2">
      <c r="A1745" t="s">
        <v>319</v>
      </c>
      <c r="B1745" t="s">
        <v>391</v>
      </c>
      <c r="C1745" t="str">
        <f>CONCATENATE(A1745,"=",B1745)</f>
        <v>Salamis=Cyprus</v>
      </c>
      <c r="D1745">
        <v>4</v>
      </c>
      <c r="E1745" t="str">
        <f t="shared" si="109"/>
        <v>N</v>
      </c>
      <c r="F1745">
        <v>113</v>
      </c>
      <c r="G1745" t="s">
        <v>144</v>
      </c>
    </row>
    <row r="1746" spans="1:7" outlineLevel="1">
      <c r="A1746" t="str">
        <f>A1745</f>
        <v>Salamis</v>
      </c>
      <c r="B1746" t="str">
        <f>B1745</f>
        <v>Cyprus</v>
      </c>
      <c r="C1746" s="1" t="s">
        <v>197</v>
      </c>
      <c r="D1746">
        <f>SUBTOTAL(3,D1745:D1745)</f>
        <v>1</v>
      </c>
      <c r="E1746" t="str">
        <f t="shared" si="109"/>
        <v>N</v>
      </c>
      <c r="F1746">
        <f>F1745</f>
        <v>113</v>
      </c>
      <c r="G1746">
        <f>SUBTOTAL(3,G1745:G1745)</f>
        <v>1</v>
      </c>
    </row>
    <row r="1747" spans="1:7" outlineLevel="2">
      <c r="A1747" t="s">
        <v>319</v>
      </c>
      <c r="B1747" t="s">
        <v>468</v>
      </c>
      <c r="C1747" t="str">
        <f>CONCATENATE(A1747,"=",B1747)</f>
        <v>Salamis=Ionia</v>
      </c>
      <c r="D1747">
        <v>2</v>
      </c>
      <c r="E1747" t="str">
        <f t="shared" si="109"/>
        <v>N</v>
      </c>
      <c r="F1747">
        <v>115</v>
      </c>
      <c r="G1747" t="s">
        <v>232</v>
      </c>
    </row>
    <row r="1748" spans="1:7" outlineLevel="1">
      <c r="A1748" t="str">
        <f>A1747</f>
        <v>Salamis</v>
      </c>
      <c r="B1748" t="str">
        <f>B1747</f>
        <v>Ionia</v>
      </c>
      <c r="C1748" s="1" t="s">
        <v>196</v>
      </c>
      <c r="D1748">
        <f>SUBTOTAL(3,D1747:D1747)</f>
        <v>1</v>
      </c>
      <c r="E1748" t="str">
        <f t="shared" si="109"/>
        <v>N</v>
      </c>
      <c r="F1748">
        <f>F1747</f>
        <v>115</v>
      </c>
      <c r="G1748">
        <f>SUBTOTAL(3,G1747:G1747)</f>
        <v>1</v>
      </c>
    </row>
    <row r="1749" spans="1:7" outlineLevel="2">
      <c r="A1749" t="s">
        <v>319</v>
      </c>
      <c r="B1749" t="s">
        <v>468</v>
      </c>
      <c r="C1749" t="str">
        <f>CONCATENATE(A1749,"=",B1749)</f>
        <v>Salamis=Ionia</v>
      </c>
      <c r="D1749">
        <v>4</v>
      </c>
      <c r="E1749" t="str">
        <f t="shared" si="109"/>
        <v>N</v>
      </c>
      <c r="F1749">
        <v>108</v>
      </c>
      <c r="G1749" t="s">
        <v>410</v>
      </c>
    </row>
    <row r="1750" spans="1:7" outlineLevel="1">
      <c r="A1750" t="str">
        <f>A1749</f>
        <v>Salamis</v>
      </c>
      <c r="B1750" t="str">
        <f>B1749</f>
        <v>Ionia</v>
      </c>
      <c r="C1750" s="1" t="s">
        <v>197</v>
      </c>
      <c r="D1750">
        <f>SUBTOTAL(3,D1749:D1749)</f>
        <v>1</v>
      </c>
      <c r="E1750" t="str">
        <f t="shared" si="109"/>
        <v>N</v>
      </c>
      <c r="F1750">
        <f>F1749</f>
        <v>108</v>
      </c>
      <c r="G1750">
        <f>SUBTOTAL(3,G1749:G1749)</f>
        <v>1</v>
      </c>
    </row>
    <row r="1751" spans="1:7" outlineLevel="2">
      <c r="A1751" t="s">
        <v>319</v>
      </c>
      <c r="B1751" t="s">
        <v>353</v>
      </c>
      <c r="C1751" t="str">
        <f>CONCATENATE(A1751,"=",B1751)</f>
        <v>Salamis=Persia</v>
      </c>
      <c r="D1751">
        <v>3</v>
      </c>
      <c r="E1751" t="s">
        <v>419</v>
      </c>
      <c r="F1751">
        <v>104</v>
      </c>
      <c r="G1751" t="s">
        <v>217</v>
      </c>
    </row>
    <row r="1752" spans="1:7" outlineLevel="2">
      <c r="A1752" t="s">
        <v>319</v>
      </c>
      <c r="B1752" t="s">
        <v>353</v>
      </c>
      <c r="C1752" t="str">
        <f>CONCATENATE(A1752,"=",B1752)</f>
        <v>Salamis=Persia</v>
      </c>
      <c r="D1752">
        <v>3</v>
      </c>
      <c r="E1752" t="str">
        <f>E1751</f>
        <v>P</v>
      </c>
      <c r="F1752">
        <v>108</v>
      </c>
      <c r="G1752" t="s">
        <v>416</v>
      </c>
    </row>
    <row r="1753" spans="1:7" outlineLevel="2">
      <c r="A1753" t="s">
        <v>319</v>
      </c>
      <c r="B1753" t="s">
        <v>353</v>
      </c>
      <c r="C1753" t="str">
        <f>CONCATENATE(A1753,"=",B1753)</f>
        <v>Salamis=Persia</v>
      </c>
      <c r="D1753">
        <v>3</v>
      </c>
      <c r="E1753" t="str">
        <f>E1752</f>
        <v>P</v>
      </c>
      <c r="F1753">
        <v>108</v>
      </c>
      <c r="G1753" t="s">
        <v>466</v>
      </c>
    </row>
    <row r="1754" spans="1:7" outlineLevel="1">
      <c r="A1754" t="str">
        <f>A1753</f>
        <v>Salamis</v>
      </c>
      <c r="B1754" t="str">
        <f>B1753</f>
        <v>Persia</v>
      </c>
      <c r="C1754" s="1" t="s">
        <v>194</v>
      </c>
      <c r="D1754">
        <f>SUBTOTAL(3,D1751:D1753)</f>
        <v>3</v>
      </c>
      <c r="E1754" t="str">
        <f>E1753</f>
        <v>P</v>
      </c>
      <c r="F1754">
        <f>F1753</f>
        <v>108</v>
      </c>
      <c r="G1754">
        <f>SUBTOTAL(3,G1751:G1753)</f>
        <v>3</v>
      </c>
    </row>
    <row r="1755" spans="1:7" outlineLevel="2">
      <c r="A1755" t="s">
        <v>319</v>
      </c>
      <c r="B1755" t="s">
        <v>353</v>
      </c>
      <c r="C1755" t="str">
        <f>CONCATENATE(A1755,"=",B1755)</f>
        <v>Salamis=Persia</v>
      </c>
      <c r="D1755">
        <v>4</v>
      </c>
      <c r="E1755" t="str">
        <f>E1754</f>
        <v>P</v>
      </c>
      <c r="F1755">
        <v>104</v>
      </c>
      <c r="G1755" t="s">
        <v>211</v>
      </c>
    </row>
    <row r="1756" spans="1:7" outlineLevel="2">
      <c r="A1756" t="s">
        <v>319</v>
      </c>
      <c r="B1756" t="s">
        <v>353</v>
      </c>
      <c r="C1756" t="str">
        <f>CONCATENATE(A1756,"=",B1756)</f>
        <v>Salamis=Persia</v>
      </c>
      <c r="D1756">
        <v>4</v>
      </c>
      <c r="E1756" t="s">
        <v>419</v>
      </c>
      <c r="F1756">
        <v>110</v>
      </c>
      <c r="G1756" t="s">
        <v>440</v>
      </c>
    </row>
    <row r="1757" spans="1:7" outlineLevel="2">
      <c r="A1757" t="s">
        <v>465</v>
      </c>
      <c r="B1757" t="s">
        <v>331</v>
      </c>
      <c r="C1757" t="str">
        <f>CONCATENATE(A1757,"=",B1757)</f>
        <v>Samos=Chalcis</v>
      </c>
      <c r="D1757">
        <v>4</v>
      </c>
      <c r="E1757" t="str">
        <f>E1756</f>
        <v>P</v>
      </c>
      <c r="F1757">
        <v>99</v>
      </c>
      <c r="G1757" t="s">
        <v>408</v>
      </c>
    </row>
    <row r="1758" spans="1:7" outlineLevel="2">
      <c r="A1758" t="s">
        <v>465</v>
      </c>
      <c r="B1758" t="s">
        <v>293</v>
      </c>
      <c r="C1758" t="str">
        <f>CONCATENATE(A1758,"=",B1758)</f>
        <v>Samos=Eretria</v>
      </c>
      <c r="D1758">
        <v>4</v>
      </c>
      <c r="E1758" t="str">
        <f>E1757</f>
        <v>P</v>
      </c>
      <c r="F1758">
        <v>99</v>
      </c>
      <c r="G1758" t="s">
        <v>440</v>
      </c>
    </row>
    <row r="1759" spans="1:7" outlineLevel="1">
      <c r="A1759" t="str">
        <f>A1758</f>
        <v>Samos</v>
      </c>
      <c r="B1759" t="str">
        <f>B1758</f>
        <v>Eretria</v>
      </c>
      <c r="C1759" s="1" t="s">
        <v>197</v>
      </c>
      <c r="D1759">
        <f>SUBTOTAL(3,D1755:D1758)</f>
        <v>4</v>
      </c>
      <c r="E1759" t="str">
        <f>E1758</f>
        <v>P</v>
      </c>
      <c r="F1759">
        <f>F1758</f>
        <v>99</v>
      </c>
      <c r="G1759">
        <f>SUBTOTAL(3,G1755:G1758)</f>
        <v>4</v>
      </c>
    </row>
    <row r="1760" spans="1:7" outlineLevel="2">
      <c r="A1760" t="s">
        <v>465</v>
      </c>
      <c r="B1760" t="s">
        <v>468</v>
      </c>
      <c r="C1760" t="str">
        <f>CONCATENATE(A1760,"=",B1760)</f>
        <v>Samos=Ionia</v>
      </c>
      <c r="D1760">
        <v>1</v>
      </c>
      <c r="E1760" t="str">
        <f>E1759</f>
        <v>P</v>
      </c>
      <c r="F1760">
        <v>112</v>
      </c>
      <c r="G1760" t="s">
        <v>227</v>
      </c>
    </row>
    <row r="1761" spans="1:7" outlineLevel="1">
      <c r="A1761" t="str">
        <f>A1760</f>
        <v>Samos</v>
      </c>
      <c r="B1761" t="str">
        <f>B1760</f>
        <v>Ionia</v>
      </c>
      <c r="C1761" s="1" t="s">
        <v>195</v>
      </c>
      <c r="D1761">
        <f>SUBTOTAL(3,D1760:D1760)</f>
        <v>1</v>
      </c>
      <c r="E1761" t="str">
        <f>E1760</f>
        <v>P</v>
      </c>
      <c r="F1761">
        <f>F1760</f>
        <v>112</v>
      </c>
      <c r="G1761">
        <f>SUBTOTAL(3,G1760:G1760)</f>
        <v>1</v>
      </c>
    </row>
    <row r="1762" spans="1:7" outlineLevel="2">
      <c r="A1762" t="s">
        <v>465</v>
      </c>
      <c r="B1762" t="s">
        <v>461</v>
      </c>
      <c r="C1762" t="str">
        <f>CONCATENATE(A1762,"=",B1762)</f>
        <v>Samos=Lemnos</v>
      </c>
      <c r="D1762">
        <v>3</v>
      </c>
      <c r="E1762" t="s">
        <v>396</v>
      </c>
      <c r="F1762">
        <v>27</v>
      </c>
      <c r="G1762" t="s">
        <v>446</v>
      </c>
    </row>
    <row r="1763" spans="1:7" outlineLevel="2">
      <c r="A1763" t="s">
        <v>465</v>
      </c>
      <c r="B1763" t="s">
        <v>461</v>
      </c>
      <c r="C1763" t="str">
        <f>CONCATENATE(A1763,"=",B1763)</f>
        <v>Samos=Lemnos</v>
      </c>
      <c r="D1763">
        <v>3</v>
      </c>
      <c r="E1763" t="s">
        <v>419</v>
      </c>
      <c r="F1763">
        <v>27</v>
      </c>
      <c r="G1763" t="s">
        <v>429</v>
      </c>
    </row>
    <row r="1764" spans="1:7" outlineLevel="2">
      <c r="A1764" t="s">
        <v>465</v>
      </c>
      <c r="B1764" t="s">
        <v>461</v>
      </c>
      <c r="C1764" t="str">
        <f>CONCATENATE(A1764,"=",B1764)</f>
        <v>Samos=Lemnos</v>
      </c>
      <c r="D1764">
        <v>3</v>
      </c>
      <c r="E1764" t="s">
        <v>419</v>
      </c>
      <c r="F1764">
        <v>27</v>
      </c>
      <c r="G1764" t="s">
        <v>429</v>
      </c>
    </row>
    <row r="1765" spans="1:7" outlineLevel="2">
      <c r="A1765" t="s">
        <v>465</v>
      </c>
      <c r="B1765" t="s">
        <v>461</v>
      </c>
      <c r="C1765" t="str">
        <f>CONCATENATE(A1765,"=",B1765)</f>
        <v>Samos=Lemnos</v>
      </c>
      <c r="D1765">
        <v>3</v>
      </c>
      <c r="E1765" t="str">
        <f t="shared" ref="E1765:E1783" si="110">E1764</f>
        <v>P</v>
      </c>
      <c r="F1765">
        <v>27</v>
      </c>
      <c r="G1765" t="s">
        <v>466</v>
      </c>
    </row>
    <row r="1766" spans="1:7" outlineLevel="1">
      <c r="A1766" t="str">
        <f>A1765</f>
        <v>Samos</v>
      </c>
      <c r="B1766" t="str">
        <f>B1765</f>
        <v>Lemnos</v>
      </c>
      <c r="C1766" s="1" t="s">
        <v>194</v>
      </c>
      <c r="D1766">
        <f>SUBTOTAL(3,D1762:D1765)</f>
        <v>4</v>
      </c>
      <c r="E1766" t="str">
        <f t="shared" si="110"/>
        <v>P</v>
      </c>
      <c r="F1766">
        <f>F1765</f>
        <v>27</v>
      </c>
      <c r="G1766">
        <f>SUBTOTAL(3,G1762:G1765)</f>
        <v>4</v>
      </c>
    </row>
    <row r="1767" spans="1:7" outlineLevel="2">
      <c r="A1767" t="s">
        <v>465</v>
      </c>
      <c r="B1767" t="s">
        <v>394</v>
      </c>
      <c r="C1767" t="str">
        <f>CONCATENATE(A1767,"=",B1767)</f>
        <v>Samos=Miletus</v>
      </c>
      <c r="D1767">
        <v>4</v>
      </c>
      <c r="E1767" t="str">
        <f t="shared" si="110"/>
        <v>P</v>
      </c>
      <c r="F1767">
        <v>99</v>
      </c>
      <c r="G1767" t="s">
        <v>440</v>
      </c>
    </row>
    <row r="1768" spans="1:7" outlineLevel="2">
      <c r="A1768" t="s">
        <v>465</v>
      </c>
      <c r="B1768" t="s">
        <v>257</v>
      </c>
      <c r="C1768" t="str">
        <f>CONCATENATE(A1768,"=",B1768)</f>
        <v>Samos=Phoenicia</v>
      </c>
      <c r="D1768">
        <v>4</v>
      </c>
      <c r="E1768" t="str">
        <f t="shared" si="110"/>
        <v>P</v>
      </c>
      <c r="F1768">
        <v>112</v>
      </c>
      <c r="G1768" t="s">
        <v>160</v>
      </c>
    </row>
    <row r="1769" spans="1:7" outlineLevel="2">
      <c r="A1769" t="s">
        <v>393</v>
      </c>
      <c r="B1769" t="s">
        <v>129</v>
      </c>
      <c r="C1769" t="str">
        <f>CONCATENATE(A1769,"=",B1769)</f>
        <v>Sardis=Aeolia</v>
      </c>
      <c r="D1769">
        <v>4</v>
      </c>
      <c r="E1769" t="str">
        <f t="shared" si="110"/>
        <v>P</v>
      </c>
      <c r="F1769">
        <v>123</v>
      </c>
      <c r="G1769" t="s">
        <v>440</v>
      </c>
    </row>
    <row r="1770" spans="1:7" outlineLevel="1">
      <c r="A1770" t="str">
        <f>A1769</f>
        <v>Sardis</v>
      </c>
      <c r="B1770" t="str">
        <f>B1769</f>
        <v>Aeolia</v>
      </c>
      <c r="C1770" s="1" t="s">
        <v>197</v>
      </c>
      <c r="D1770">
        <f>SUBTOTAL(3,D1767:D1769)</f>
        <v>3</v>
      </c>
      <c r="E1770" t="str">
        <f t="shared" si="110"/>
        <v>P</v>
      </c>
      <c r="F1770">
        <f>F1769</f>
        <v>123</v>
      </c>
      <c r="G1770">
        <f>SUBTOTAL(3,G1767:G1769)</f>
        <v>3</v>
      </c>
    </row>
    <row r="1771" spans="1:7" outlineLevel="2">
      <c r="A1771" t="s">
        <v>393</v>
      </c>
      <c r="B1771" t="s">
        <v>283</v>
      </c>
      <c r="C1771" t="str">
        <f>CONCATENATE(A1771,"=",B1771)</f>
        <v>Sardis=Athens</v>
      </c>
      <c r="D1771">
        <v>2</v>
      </c>
      <c r="E1771" t="str">
        <f t="shared" si="110"/>
        <v>P</v>
      </c>
      <c r="F1771">
        <v>73</v>
      </c>
      <c r="G1771" t="s">
        <v>232</v>
      </c>
    </row>
    <row r="1772" spans="1:7" outlineLevel="1">
      <c r="A1772" t="str">
        <f>A1771</f>
        <v>Sardis</v>
      </c>
      <c r="B1772" t="str">
        <f>B1771</f>
        <v>Athens</v>
      </c>
      <c r="C1772" s="1" t="s">
        <v>196</v>
      </c>
      <c r="D1772">
        <f>SUBTOTAL(3,D1771:D1771)</f>
        <v>1</v>
      </c>
      <c r="E1772" t="str">
        <f t="shared" si="110"/>
        <v>P</v>
      </c>
      <c r="F1772">
        <f>F1771</f>
        <v>73</v>
      </c>
      <c r="G1772">
        <f>SUBTOTAL(3,G1771:G1771)</f>
        <v>1</v>
      </c>
    </row>
    <row r="1773" spans="1:7" outlineLevel="2">
      <c r="A1773" t="s">
        <v>393</v>
      </c>
      <c r="B1773" t="s">
        <v>190</v>
      </c>
      <c r="C1773" t="str">
        <f>CONCATENATE(A1773,"=",B1773)</f>
        <v>Sardis=Clazomenae</v>
      </c>
      <c r="D1773">
        <v>4</v>
      </c>
      <c r="E1773" t="str">
        <f t="shared" si="110"/>
        <v>P</v>
      </c>
      <c r="F1773">
        <v>123</v>
      </c>
      <c r="G1773" t="s">
        <v>325</v>
      </c>
    </row>
    <row r="1774" spans="1:7" outlineLevel="2">
      <c r="A1774" t="s">
        <v>393</v>
      </c>
      <c r="B1774" t="s">
        <v>225</v>
      </c>
      <c r="C1774" t="str">
        <f>CONCATENATE(A1774,"=",B1774)</f>
        <v>Sardis=Cyme</v>
      </c>
      <c r="D1774">
        <v>4</v>
      </c>
      <c r="E1774" t="str">
        <f t="shared" si="110"/>
        <v>P</v>
      </c>
      <c r="F1774">
        <v>123</v>
      </c>
      <c r="G1774" t="s">
        <v>325</v>
      </c>
    </row>
    <row r="1775" spans="1:7" outlineLevel="1">
      <c r="A1775" t="str">
        <f>A1774</f>
        <v>Sardis</v>
      </c>
      <c r="B1775" t="str">
        <f>B1774</f>
        <v>Cyme</v>
      </c>
      <c r="C1775" s="1" t="s">
        <v>197</v>
      </c>
      <c r="D1775">
        <f>SUBTOTAL(3,D1773:D1774)</f>
        <v>2</v>
      </c>
      <c r="E1775" t="str">
        <f t="shared" si="110"/>
        <v>P</v>
      </c>
      <c r="F1775">
        <f>F1774</f>
        <v>123</v>
      </c>
      <c r="G1775">
        <f>SUBTOTAL(3,G1773:G1774)</f>
        <v>2</v>
      </c>
    </row>
    <row r="1776" spans="1:7" outlineLevel="2">
      <c r="A1776" t="s">
        <v>393</v>
      </c>
      <c r="B1776" t="s">
        <v>447</v>
      </c>
      <c r="C1776" t="str">
        <f>CONCATENATE(A1776,"=",B1776)</f>
        <v>Sardis=Greece</v>
      </c>
      <c r="D1776">
        <v>1</v>
      </c>
      <c r="E1776" t="str">
        <f t="shared" si="110"/>
        <v>P</v>
      </c>
      <c r="F1776">
        <v>102</v>
      </c>
      <c r="G1776" t="s">
        <v>227</v>
      </c>
    </row>
    <row r="1777" spans="1:7" outlineLevel="1">
      <c r="A1777" t="str">
        <f>A1776</f>
        <v>Sardis</v>
      </c>
      <c r="B1777" t="str">
        <f>B1776</f>
        <v>Greece</v>
      </c>
      <c r="C1777" s="1" t="s">
        <v>195</v>
      </c>
      <c r="D1777">
        <f>SUBTOTAL(3,D1776:D1776)</f>
        <v>1</v>
      </c>
      <c r="E1777" t="str">
        <f t="shared" si="110"/>
        <v>P</v>
      </c>
      <c r="F1777">
        <f>F1776</f>
        <v>102</v>
      </c>
      <c r="G1777">
        <f>SUBTOTAL(3,G1776:G1776)</f>
        <v>1</v>
      </c>
    </row>
    <row r="1778" spans="1:7" outlineLevel="2">
      <c r="A1778" t="s">
        <v>393</v>
      </c>
      <c r="B1778" t="s">
        <v>360</v>
      </c>
      <c r="C1778" t="str">
        <f>CONCATENATE(A1778,"=",B1778)</f>
        <v>Sardis=Hellespont</v>
      </c>
      <c r="D1778">
        <v>2</v>
      </c>
      <c r="E1778" t="str">
        <f t="shared" si="110"/>
        <v>P</v>
      </c>
      <c r="F1778">
        <v>14</v>
      </c>
      <c r="G1778" t="s">
        <v>355</v>
      </c>
    </row>
    <row r="1779" spans="1:7" outlineLevel="2">
      <c r="A1779" t="s">
        <v>393</v>
      </c>
      <c r="B1779" t="s">
        <v>360</v>
      </c>
      <c r="C1779" t="str">
        <f>CONCATENATE(A1779,"=",B1779)</f>
        <v>Sardis=Hellespont</v>
      </c>
      <c r="D1779">
        <v>2</v>
      </c>
      <c r="E1779" t="str">
        <f t="shared" si="110"/>
        <v>P</v>
      </c>
      <c r="F1779">
        <v>14</v>
      </c>
      <c r="G1779" t="s">
        <v>392</v>
      </c>
    </row>
    <row r="1780" spans="1:7" outlineLevel="1">
      <c r="A1780" t="str">
        <f>A1779</f>
        <v>Sardis</v>
      </c>
      <c r="B1780" t="str">
        <f>B1779</f>
        <v>Hellespont</v>
      </c>
      <c r="C1780" s="1" t="s">
        <v>196</v>
      </c>
      <c r="D1780">
        <f>SUBTOTAL(3,D1778:D1779)</f>
        <v>2</v>
      </c>
      <c r="E1780" t="str">
        <f t="shared" si="110"/>
        <v>P</v>
      </c>
      <c r="F1780">
        <f>F1779</f>
        <v>14</v>
      </c>
      <c r="G1780">
        <f>SUBTOTAL(3,G1778:G1779)</f>
        <v>2</v>
      </c>
    </row>
    <row r="1781" spans="1:7" outlineLevel="2">
      <c r="A1781" t="s">
        <v>393</v>
      </c>
      <c r="B1781" t="s">
        <v>468</v>
      </c>
      <c r="C1781" t="str">
        <f>CONCATENATE(A1781,"=",B1781)</f>
        <v>Sardis=Ionia</v>
      </c>
      <c r="D1781">
        <v>4</v>
      </c>
      <c r="E1781" t="str">
        <f t="shared" si="110"/>
        <v>P</v>
      </c>
      <c r="F1781">
        <v>123</v>
      </c>
      <c r="G1781" t="s">
        <v>440</v>
      </c>
    </row>
    <row r="1782" spans="1:7" outlineLevel="1">
      <c r="A1782" t="str">
        <f>A1781</f>
        <v>Sardis</v>
      </c>
      <c r="B1782" t="str">
        <f>B1781</f>
        <v>Ionia</v>
      </c>
      <c r="C1782" s="1" t="s">
        <v>197</v>
      </c>
      <c r="D1782">
        <f>SUBTOTAL(3,D1781:D1781)</f>
        <v>1</v>
      </c>
      <c r="E1782" t="str">
        <f t="shared" si="110"/>
        <v>P</v>
      </c>
      <c r="F1782">
        <f>F1781</f>
        <v>123</v>
      </c>
      <c r="G1782">
        <f>SUBTOTAL(3,G1781:G1781)</f>
        <v>1</v>
      </c>
    </row>
    <row r="1783" spans="1:7" outlineLevel="2">
      <c r="A1783" t="s">
        <v>393</v>
      </c>
      <c r="B1783" t="s">
        <v>394</v>
      </c>
      <c r="C1783" t="str">
        <f>CONCATENATE(A1783,"=",B1783)</f>
        <v>Sardis=Miletus</v>
      </c>
      <c r="D1783">
        <v>2</v>
      </c>
      <c r="E1783" t="str">
        <f t="shared" si="110"/>
        <v>P</v>
      </c>
      <c r="F1783">
        <v>32</v>
      </c>
      <c r="G1783" t="s">
        <v>355</v>
      </c>
    </row>
    <row r="1784" spans="1:7" outlineLevel="2">
      <c r="A1784" t="s">
        <v>393</v>
      </c>
      <c r="B1784" t="s">
        <v>394</v>
      </c>
      <c r="C1784" t="str">
        <f>CONCATENATE(A1784,"=",B1784)</f>
        <v>Sardis=Miletus</v>
      </c>
      <c r="D1784">
        <v>2</v>
      </c>
      <c r="E1784" t="s">
        <v>396</v>
      </c>
      <c r="F1784">
        <v>32</v>
      </c>
      <c r="G1784" t="s">
        <v>355</v>
      </c>
    </row>
    <row r="1785" spans="1:7" outlineLevel="1">
      <c r="A1785" t="str">
        <f>A1784</f>
        <v>Sardis</v>
      </c>
      <c r="B1785" t="str">
        <f>B1784</f>
        <v>Miletus</v>
      </c>
      <c r="C1785" s="1" t="s">
        <v>196</v>
      </c>
      <c r="D1785">
        <f>SUBTOTAL(3,D1783:D1784)</f>
        <v>2</v>
      </c>
      <c r="E1785" t="str">
        <f>E1784</f>
        <v>T</v>
      </c>
      <c r="F1785">
        <f>F1784</f>
        <v>32</v>
      </c>
      <c r="G1785">
        <f>SUBTOTAL(3,G1783:G1784)</f>
        <v>2</v>
      </c>
    </row>
    <row r="1786" spans="1:7" outlineLevel="2">
      <c r="A1786" t="s">
        <v>393</v>
      </c>
      <c r="B1786" t="s">
        <v>394</v>
      </c>
      <c r="C1786" t="str">
        <f>CONCATENATE(A1786,"=",B1786)</f>
        <v>Sardis=Miletus</v>
      </c>
      <c r="D1786">
        <v>4</v>
      </c>
      <c r="E1786" t="s">
        <v>396</v>
      </c>
      <c r="F1786">
        <v>25</v>
      </c>
      <c r="G1786" t="s">
        <v>411</v>
      </c>
    </row>
    <row r="1787" spans="1:7" outlineLevel="1">
      <c r="A1787" t="str">
        <f>A1786</f>
        <v>Sardis</v>
      </c>
      <c r="B1787" t="str">
        <f>B1786</f>
        <v>Miletus</v>
      </c>
      <c r="C1787" s="1" t="s">
        <v>197</v>
      </c>
      <c r="D1787">
        <f>SUBTOTAL(3,D1786:D1786)</f>
        <v>1</v>
      </c>
      <c r="E1787" t="str">
        <f>E1786</f>
        <v>T</v>
      </c>
      <c r="F1787">
        <f>F1786</f>
        <v>25</v>
      </c>
      <c r="G1787">
        <f>SUBTOTAL(3,G1786:G1786)</f>
        <v>1</v>
      </c>
    </row>
    <row r="1788" spans="1:7" outlineLevel="2">
      <c r="A1788" t="s">
        <v>393</v>
      </c>
      <c r="B1788" t="s">
        <v>140</v>
      </c>
      <c r="C1788" t="str">
        <f>CONCATENATE(A1788,"=",B1788)</f>
        <v>Sardis=Pactolus</v>
      </c>
      <c r="D1788">
        <v>2</v>
      </c>
      <c r="E1788" t="str">
        <f>E1787</f>
        <v>T</v>
      </c>
      <c r="F1788">
        <v>101</v>
      </c>
      <c r="G1788" t="s">
        <v>232</v>
      </c>
    </row>
    <row r="1789" spans="1:7" outlineLevel="2">
      <c r="A1789" t="s">
        <v>393</v>
      </c>
      <c r="B1789" t="s">
        <v>140</v>
      </c>
      <c r="C1789" t="str">
        <f>CONCATENATE(A1789,"=",B1789)</f>
        <v>Sardis=Pactolus</v>
      </c>
      <c r="D1789">
        <v>2</v>
      </c>
      <c r="E1789" t="str">
        <f>E1788</f>
        <v>T</v>
      </c>
      <c r="F1789">
        <v>101</v>
      </c>
      <c r="G1789" t="s">
        <v>232</v>
      </c>
    </row>
    <row r="1790" spans="1:7" outlineLevel="2">
      <c r="A1790" t="s">
        <v>393</v>
      </c>
      <c r="B1790" t="s">
        <v>353</v>
      </c>
      <c r="C1790" t="str">
        <f>CONCATENATE(A1790,"=",B1790)</f>
        <v>Sardis=Persia</v>
      </c>
      <c r="D1790">
        <v>2</v>
      </c>
      <c r="E1790" t="str">
        <f>E1789</f>
        <v>T</v>
      </c>
      <c r="F1790">
        <v>108</v>
      </c>
      <c r="G1790" t="s">
        <v>156</v>
      </c>
    </row>
    <row r="1791" spans="1:7" outlineLevel="1">
      <c r="A1791" t="str">
        <f>A1790</f>
        <v>Sardis</v>
      </c>
      <c r="B1791" t="str">
        <f>B1790</f>
        <v>Persia</v>
      </c>
      <c r="C1791" s="1" t="s">
        <v>196</v>
      </c>
      <c r="D1791">
        <f>SUBTOTAL(3,D1788:D1790)</f>
        <v>3</v>
      </c>
      <c r="E1791" t="str">
        <f>E1790</f>
        <v>T</v>
      </c>
      <c r="F1791">
        <f>F1790</f>
        <v>108</v>
      </c>
      <c r="G1791">
        <f>SUBTOTAL(3,G1788:G1790)</f>
        <v>3</v>
      </c>
    </row>
    <row r="1792" spans="1:7" outlineLevel="2">
      <c r="A1792" t="s">
        <v>393</v>
      </c>
      <c r="B1792" t="s">
        <v>353</v>
      </c>
      <c r="C1792" t="str">
        <f>CONCATENATE(A1792,"=",B1792)</f>
        <v>Sardis=Persia</v>
      </c>
      <c r="D1792">
        <v>3</v>
      </c>
      <c r="E1792" t="s">
        <v>151</v>
      </c>
      <c r="F1792">
        <v>106</v>
      </c>
      <c r="G1792" t="s">
        <v>446</v>
      </c>
    </row>
    <row r="1793" spans="1:7" outlineLevel="1">
      <c r="A1793" t="str">
        <f>A1792</f>
        <v>Sardis</v>
      </c>
      <c r="B1793" t="str">
        <f>B1792</f>
        <v>Persia</v>
      </c>
      <c r="C1793" s="1" t="s">
        <v>194</v>
      </c>
      <c r="D1793">
        <f>SUBTOTAL(3,D1792:D1792)</f>
        <v>1</v>
      </c>
      <c r="E1793" t="str">
        <f>E1792</f>
        <v>FTN</v>
      </c>
      <c r="F1793">
        <f>F1792</f>
        <v>106</v>
      </c>
      <c r="G1793">
        <f>SUBTOTAL(3,G1792:G1792)</f>
        <v>1</v>
      </c>
    </row>
    <row r="1794" spans="1:7" outlineLevel="2">
      <c r="A1794" t="s">
        <v>393</v>
      </c>
      <c r="B1794" t="s">
        <v>454</v>
      </c>
      <c r="C1794" t="str">
        <f>CONCATENATE(A1794,"=",B1794)</f>
        <v>Sardis=Susa</v>
      </c>
      <c r="D1794">
        <v>1</v>
      </c>
      <c r="E1794" t="s">
        <v>285</v>
      </c>
      <c r="F1794">
        <v>53</v>
      </c>
      <c r="G1794" t="s">
        <v>280</v>
      </c>
    </row>
    <row r="1795" spans="1:7" outlineLevel="2">
      <c r="A1795" t="s">
        <v>393</v>
      </c>
      <c r="B1795" t="s">
        <v>454</v>
      </c>
      <c r="C1795" t="str">
        <f>CONCATENATE(A1795,"=",B1795)</f>
        <v>Sardis=Susa</v>
      </c>
      <c r="D1795">
        <v>1</v>
      </c>
      <c r="E1795" t="s">
        <v>285</v>
      </c>
      <c r="F1795">
        <v>53</v>
      </c>
      <c r="G1795" t="s">
        <v>280</v>
      </c>
    </row>
    <row r="1796" spans="1:7" outlineLevel="1">
      <c r="A1796" t="str">
        <f>A1795</f>
        <v>Sardis</v>
      </c>
      <c r="B1796" t="str">
        <f>B1795</f>
        <v>Susa</v>
      </c>
      <c r="C1796" s="1" t="s">
        <v>195</v>
      </c>
      <c r="D1796">
        <f>SUBTOTAL(3,D1794:D1795)</f>
        <v>2</v>
      </c>
      <c r="E1796" t="str">
        <f>E1795</f>
        <v>A</v>
      </c>
      <c r="F1796">
        <f>F1795</f>
        <v>53</v>
      </c>
      <c r="G1796">
        <f>SUBTOTAL(3,G1794:G1795)</f>
        <v>2</v>
      </c>
    </row>
    <row r="1797" spans="1:7" outlineLevel="2">
      <c r="A1797" t="s">
        <v>393</v>
      </c>
      <c r="B1797" t="s">
        <v>454</v>
      </c>
      <c r="C1797" t="str">
        <f>CONCATENATE(A1797,"=",B1797)</f>
        <v>Sardis=Susa</v>
      </c>
      <c r="D1797">
        <v>2</v>
      </c>
      <c r="E1797" t="s">
        <v>399</v>
      </c>
      <c r="F1797">
        <v>24</v>
      </c>
      <c r="G1797" t="s">
        <v>355</v>
      </c>
    </row>
    <row r="1798" spans="1:7" outlineLevel="2">
      <c r="A1798" t="s">
        <v>393</v>
      </c>
      <c r="B1798" t="s">
        <v>454</v>
      </c>
      <c r="C1798" t="str">
        <f>CONCATENATE(A1798,"=",B1798)</f>
        <v>Sardis=Susa</v>
      </c>
      <c r="D1798">
        <v>2</v>
      </c>
      <c r="E1798" t="s">
        <v>396</v>
      </c>
      <c r="F1798">
        <v>25</v>
      </c>
      <c r="G1798" t="s">
        <v>355</v>
      </c>
    </row>
    <row r="1799" spans="1:7" outlineLevel="2">
      <c r="A1799" t="s">
        <v>393</v>
      </c>
      <c r="B1799" t="s">
        <v>454</v>
      </c>
      <c r="C1799" t="str">
        <f>CONCATENATE(A1799,"=",B1799)</f>
        <v>Sardis=Susa</v>
      </c>
      <c r="D1799">
        <v>2</v>
      </c>
      <c r="E1799" t="s">
        <v>396</v>
      </c>
      <c r="F1799">
        <v>25</v>
      </c>
      <c r="G1799" t="s">
        <v>412</v>
      </c>
    </row>
    <row r="1800" spans="1:7" outlineLevel="1">
      <c r="A1800" t="str">
        <f>A1799</f>
        <v>Sardis</v>
      </c>
      <c r="B1800" t="str">
        <f>B1799</f>
        <v>Susa</v>
      </c>
      <c r="C1800" s="1" t="s">
        <v>196</v>
      </c>
      <c r="D1800">
        <f>SUBTOTAL(3,D1797:D1799)</f>
        <v>3</v>
      </c>
      <c r="E1800" t="str">
        <f>E1799</f>
        <v>T</v>
      </c>
      <c r="F1800">
        <f>F1799</f>
        <v>25</v>
      </c>
      <c r="G1800">
        <f>SUBTOTAL(3,G1797:G1799)</f>
        <v>3</v>
      </c>
    </row>
    <row r="1801" spans="1:7" outlineLevel="2">
      <c r="A1801" t="s">
        <v>393</v>
      </c>
      <c r="B1801" t="s">
        <v>454</v>
      </c>
      <c r="C1801" t="str">
        <f>CONCATENATE(A1801,"=",B1801)</f>
        <v>Sardis=Susa</v>
      </c>
      <c r="D1801">
        <v>4</v>
      </c>
      <c r="E1801" t="s">
        <v>396</v>
      </c>
      <c r="F1801">
        <v>32</v>
      </c>
      <c r="G1801" t="s">
        <v>410</v>
      </c>
    </row>
    <row r="1802" spans="1:7" outlineLevel="2">
      <c r="A1802" t="s">
        <v>393</v>
      </c>
      <c r="B1802" t="s">
        <v>372</v>
      </c>
      <c r="C1802" t="str">
        <f>CONCATENATE(A1802,"=",B1802)</f>
        <v>Sardis=Thrace</v>
      </c>
      <c r="D1802">
        <v>4</v>
      </c>
      <c r="E1802" t="s">
        <v>396</v>
      </c>
      <c r="F1802">
        <v>14</v>
      </c>
      <c r="G1802" t="s">
        <v>410</v>
      </c>
    </row>
    <row r="1803" spans="1:7" outlineLevel="1">
      <c r="A1803" t="str">
        <f>A1802</f>
        <v>Sardis</v>
      </c>
      <c r="B1803" t="str">
        <f>B1802</f>
        <v>Thrace</v>
      </c>
      <c r="C1803" s="1" t="s">
        <v>197</v>
      </c>
      <c r="D1803">
        <f>SUBTOTAL(3,D1801:D1802)</f>
        <v>2</v>
      </c>
      <c r="E1803" t="str">
        <f>E1802</f>
        <v>T</v>
      </c>
      <c r="F1803">
        <f>F1802</f>
        <v>14</v>
      </c>
      <c r="G1803">
        <f>SUBTOTAL(3,G1801:G1802)</f>
        <v>2</v>
      </c>
    </row>
    <row r="1804" spans="1:7" outlineLevel="2">
      <c r="A1804" t="s">
        <v>453</v>
      </c>
      <c r="B1804" t="s">
        <v>393</v>
      </c>
      <c r="C1804" t="str">
        <f>CONCATENATE(A1804,"=",B1804)</f>
        <v>Scythia=Sardis</v>
      </c>
      <c r="D1804">
        <v>2</v>
      </c>
      <c r="E1804" t="s">
        <v>399</v>
      </c>
      <c r="F1804">
        <v>24</v>
      </c>
      <c r="G1804" t="s">
        <v>355</v>
      </c>
    </row>
    <row r="1805" spans="1:7" outlineLevel="2">
      <c r="A1805" t="s">
        <v>453</v>
      </c>
      <c r="B1805" t="s">
        <v>393</v>
      </c>
      <c r="C1805" t="str">
        <f>CONCATENATE(A1805,"=",B1805)</f>
        <v>Scythia=Sardis</v>
      </c>
      <c r="D1805">
        <v>2</v>
      </c>
      <c r="E1805" t="str">
        <f t="shared" ref="E1805:E1810" si="111">E1804</f>
        <v>F</v>
      </c>
      <c r="F1805">
        <v>27</v>
      </c>
      <c r="G1805" t="s">
        <v>355</v>
      </c>
    </row>
    <row r="1806" spans="1:7" outlineLevel="1">
      <c r="A1806" t="str">
        <f>A1805</f>
        <v>Scythia</v>
      </c>
      <c r="B1806" t="str">
        <f>B1805</f>
        <v>Sardis</v>
      </c>
      <c r="C1806" s="1" t="s">
        <v>196</v>
      </c>
      <c r="D1806">
        <f>SUBTOTAL(3,D1804:D1805)</f>
        <v>2</v>
      </c>
      <c r="E1806" t="str">
        <f t="shared" si="111"/>
        <v>F</v>
      </c>
      <c r="F1806">
        <f>F1805</f>
        <v>27</v>
      </c>
      <c r="G1806">
        <f>SUBTOTAL(3,G1804:G1805)</f>
        <v>2</v>
      </c>
    </row>
    <row r="1807" spans="1:7" outlineLevel="2">
      <c r="A1807" t="s">
        <v>260</v>
      </c>
      <c r="B1807" t="s">
        <v>248</v>
      </c>
      <c r="C1807" t="str">
        <f>CONCATENATE(A1807,"=",B1807)</f>
        <v>Selinus=Croton</v>
      </c>
      <c r="D1807">
        <v>4</v>
      </c>
      <c r="E1807" t="str">
        <f t="shared" si="111"/>
        <v>F</v>
      </c>
      <c r="F1807">
        <v>47</v>
      </c>
      <c r="G1807" t="s">
        <v>369</v>
      </c>
    </row>
    <row r="1808" spans="1:7" outlineLevel="1">
      <c r="A1808" t="str">
        <f>A1807</f>
        <v>Selinus</v>
      </c>
      <c r="B1808" t="str">
        <f>B1807</f>
        <v>Croton</v>
      </c>
      <c r="C1808" s="1" t="s">
        <v>197</v>
      </c>
      <c r="D1808">
        <f>SUBTOTAL(3,D1807:D1807)</f>
        <v>1</v>
      </c>
      <c r="E1808" t="str">
        <f t="shared" si="111"/>
        <v>F</v>
      </c>
      <c r="F1808">
        <f>F1807</f>
        <v>47</v>
      </c>
      <c r="G1808">
        <f>SUBTOTAL(3,G1807:G1807)</f>
        <v>1</v>
      </c>
    </row>
    <row r="1809" spans="1:7" outlineLevel="2">
      <c r="A1809" t="s">
        <v>260</v>
      </c>
      <c r="B1809" t="s">
        <v>228</v>
      </c>
      <c r="C1809" t="str">
        <f t="shared" ref="C1809:C1815" si="112">CONCATENATE(A1809,"=",B1809)</f>
        <v>Selinus=Sparta</v>
      </c>
      <c r="D1809">
        <v>3</v>
      </c>
      <c r="E1809" t="str">
        <f t="shared" si="111"/>
        <v>F</v>
      </c>
      <c r="F1809">
        <v>46</v>
      </c>
      <c r="G1809" t="s">
        <v>261</v>
      </c>
    </row>
    <row r="1810" spans="1:7" outlineLevel="2">
      <c r="A1810" t="s">
        <v>260</v>
      </c>
      <c r="B1810" t="s">
        <v>228</v>
      </c>
      <c r="C1810" t="str">
        <f t="shared" si="112"/>
        <v>Selinus=Sparta</v>
      </c>
      <c r="D1810">
        <v>3</v>
      </c>
      <c r="E1810" t="str">
        <f t="shared" si="111"/>
        <v>F</v>
      </c>
      <c r="F1810">
        <v>46</v>
      </c>
      <c r="G1810" t="s">
        <v>369</v>
      </c>
    </row>
    <row r="1811" spans="1:7" outlineLevel="2">
      <c r="A1811" t="s">
        <v>320</v>
      </c>
      <c r="B1811" t="s">
        <v>451</v>
      </c>
      <c r="C1811" t="str">
        <f t="shared" si="112"/>
        <v>Sicyon=Argos</v>
      </c>
      <c r="D1811">
        <v>3</v>
      </c>
      <c r="E1811" t="s">
        <v>367</v>
      </c>
      <c r="F1811">
        <v>67</v>
      </c>
      <c r="G1811" t="s">
        <v>309</v>
      </c>
    </row>
    <row r="1812" spans="1:7" outlineLevel="2">
      <c r="A1812" t="s">
        <v>320</v>
      </c>
      <c r="B1812" t="s">
        <v>451</v>
      </c>
      <c r="C1812" t="str">
        <f t="shared" si="112"/>
        <v>Sicyon=Argos</v>
      </c>
      <c r="D1812">
        <v>3</v>
      </c>
      <c r="E1812" t="str">
        <f t="shared" ref="E1812:E1817" si="113">E1811</f>
        <v>N</v>
      </c>
      <c r="F1812">
        <v>67</v>
      </c>
      <c r="G1812" t="s">
        <v>309</v>
      </c>
    </row>
    <row r="1813" spans="1:7" outlineLevel="2">
      <c r="A1813" t="s">
        <v>320</v>
      </c>
      <c r="B1813" t="s">
        <v>451</v>
      </c>
      <c r="C1813" t="str">
        <f t="shared" si="112"/>
        <v>Sicyon=Argos</v>
      </c>
      <c r="D1813">
        <v>3</v>
      </c>
      <c r="E1813" t="str">
        <f t="shared" si="113"/>
        <v>N</v>
      </c>
      <c r="F1813">
        <v>67</v>
      </c>
      <c r="G1813" t="s">
        <v>309</v>
      </c>
    </row>
    <row r="1814" spans="1:7" outlineLevel="2">
      <c r="A1814" t="s">
        <v>320</v>
      </c>
      <c r="B1814" t="s">
        <v>451</v>
      </c>
      <c r="C1814" t="str">
        <f t="shared" si="112"/>
        <v>Sicyon=Argos</v>
      </c>
      <c r="D1814">
        <v>3</v>
      </c>
      <c r="E1814" t="str">
        <f t="shared" si="113"/>
        <v>N</v>
      </c>
      <c r="F1814">
        <v>67</v>
      </c>
      <c r="G1814" t="s">
        <v>309</v>
      </c>
    </row>
    <row r="1815" spans="1:7" outlineLevel="2">
      <c r="A1815" t="s">
        <v>320</v>
      </c>
      <c r="B1815" t="s">
        <v>451</v>
      </c>
      <c r="C1815" t="str">
        <f t="shared" si="112"/>
        <v>Sicyon=Argos</v>
      </c>
      <c r="D1815">
        <v>3</v>
      </c>
      <c r="E1815" t="str">
        <f t="shared" si="113"/>
        <v>N</v>
      </c>
      <c r="F1815">
        <v>68</v>
      </c>
      <c r="G1815" t="s">
        <v>309</v>
      </c>
    </row>
    <row r="1816" spans="1:7" outlineLevel="1">
      <c r="A1816" t="str">
        <f>A1815</f>
        <v>Sicyon</v>
      </c>
      <c r="B1816" t="str">
        <f>B1815</f>
        <v>Argos</v>
      </c>
      <c r="C1816" s="1" t="s">
        <v>194</v>
      </c>
      <c r="D1816">
        <f>SUBTOTAL(3,D1809:D1815)</f>
        <v>7</v>
      </c>
      <c r="E1816" t="str">
        <f t="shared" si="113"/>
        <v>N</v>
      </c>
      <c r="F1816">
        <f>F1815</f>
        <v>68</v>
      </c>
      <c r="G1816">
        <f>SUBTOTAL(3,G1809:G1815)</f>
        <v>7</v>
      </c>
    </row>
    <row r="1817" spans="1:7" outlineLevel="2">
      <c r="A1817" t="s">
        <v>320</v>
      </c>
      <c r="B1817" t="s">
        <v>451</v>
      </c>
      <c r="C1817" t="str">
        <f>CONCATENATE(A1817,"=",B1817)</f>
        <v>Sicyon=Argos</v>
      </c>
      <c r="D1817">
        <v>4</v>
      </c>
      <c r="E1817" t="str">
        <f t="shared" si="113"/>
        <v>N</v>
      </c>
      <c r="F1817">
        <v>67</v>
      </c>
      <c r="G1817" t="s">
        <v>440</v>
      </c>
    </row>
    <row r="1818" spans="1:7" outlineLevel="2">
      <c r="A1818" t="s">
        <v>320</v>
      </c>
      <c r="B1818" t="s">
        <v>451</v>
      </c>
      <c r="C1818" t="str">
        <f>CONCATENATE(A1818,"=",B1818)</f>
        <v>Sicyon=Argos</v>
      </c>
      <c r="D1818">
        <v>4</v>
      </c>
      <c r="E1818" t="s">
        <v>419</v>
      </c>
      <c r="F1818">
        <v>67</v>
      </c>
      <c r="G1818" t="s">
        <v>411</v>
      </c>
    </row>
    <row r="1819" spans="1:7" outlineLevel="2">
      <c r="A1819" t="s">
        <v>320</v>
      </c>
      <c r="B1819" t="s">
        <v>451</v>
      </c>
      <c r="C1819" t="str">
        <f>CONCATENATE(A1819,"=",B1819)</f>
        <v>Sicyon=Argos</v>
      </c>
      <c r="D1819">
        <v>4</v>
      </c>
      <c r="E1819" t="s">
        <v>419</v>
      </c>
      <c r="F1819">
        <v>67</v>
      </c>
      <c r="G1819" t="s">
        <v>411</v>
      </c>
    </row>
    <row r="1820" spans="1:7" outlineLevel="2">
      <c r="A1820" t="s">
        <v>320</v>
      </c>
      <c r="B1820" t="s">
        <v>451</v>
      </c>
      <c r="C1820" t="str">
        <f>CONCATENATE(A1820,"=",B1820)</f>
        <v>Sicyon=Argos</v>
      </c>
      <c r="D1820">
        <v>4</v>
      </c>
      <c r="E1820" t="str">
        <f t="shared" ref="E1820:E1825" si="114">E1819</f>
        <v>P</v>
      </c>
      <c r="F1820">
        <v>67</v>
      </c>
      <c r="G1820" t="s">
        <v>411</v>
      </c>
    </row>
    <row r="1821" spans="1:7" outlineLevel="2">
      <c r="A1821" t="s">
        <v>320</v>
      </c>
      <c r="B1821" t="s">
        <v>451</v>
      </c>
      <c r="C1821" t="str">
        <f>CONCATENATE(A1821,"=",B1821)</f>
        <v>Sicyon=Argos</v>
      </c>
      <c r="D1821">
        <v>4</v>
      </c>
      <c r="E1821" t="str">
        <f t="shared" si="114"/>
        <v>P</v>
      </c>
      <c r="F1821">
        <v>68</v>
      </c>
      <c r="G1821" t="s">
        <v>411</v>
      </c>
    </row>
    <row r="1822" spans="1:7" outlineLevel="1">
      <c r="A1822" t="str">
        <f>A1821</f>
        <v>Sicyon</v>
      </c>
      <c r="B1822" t="str">
        <f>B1821</f>
        <v>Argos</v>
      </c>
      <c r="C1822" s="1" t="s">
        <v>197</v>
      </c>
      <c r="D1822">
        <f>SUBTOTAL(3,D1817:D1821)</f>
        <v>5</v>
      </c>
      <c r="E1822" t="str">
        <f t="shared" si="114"/>
        <v>P</v>
      </c>
      <c r="F1822">
        <f>F1821</f>
        <v>68</v>
      </c>
      <c r="G1822">
        <f>SUBTOTAL(3,G1817:G1821)</f>
        <v>5</v>
      </c>
    </row>
    <row r="1823" spans="1:7" outlineLevel="2">
      <c r="A1823" t="s">
        <v>320</v>
      </c>
      <c r="B1823" t="s">
        <v>229</v>
      </c>
      <c r="C1823" t="str">
        <f>CONCATENATE(A1823,"=",B1823)</f>
        <v>Sicyon=Delphi</v>
      </c>
      <c r="D1823">
        <v>2</v>
      </c>
      <c r="E1823" t="str">
        <f t="shared" si="114"/>
        <v>P</v>
      </c>
      <c r="F1823">
        <v>67</v>
      </c>
      <c r="G1823" t="s">
        <v>232</v>
      </c>
    </row>
    <row r="1824" spans="1:7" outlineLevel="1">
      <c r="A1824" t="str">
        <f>A1823</f>
        <v>Sicyon</v>
      </c>
      <c r="B1824" t="str">
        <f>B1823</f>
        <v>Delphi</v>
      </c>
      <c r="C1824" s="1" t="s">
        <v>196</v>
      </c>
      <c r="D1824">
        <f>SUBTOTAL(3,D1823:D1823)</f>
        <v>1</v>
      </c>
      <c r="E1824" t="str">
        <f t="shared" si="114"/>
        <v>P</v>
      </c>
      <c r="F1824">
        <f>F1823</f>
        <v>67</v>
      </c>
      <c r="G1824">
        <f>SUBTOTAL(3,G1823:G1823)</f>
        <v>1</v>
      </c>
    </row>
    <row r="1825" spans="1:7" outlineLevel="2">
      <c r="A1825" t="s">
        <v>320</v>
      </c>
      <c r="B1825" t="s">
        <v>229</v>
      </c>
      <c r="C1825" t="str">
        <f>CONCATENATE(A1825,"=",B1825)</f>
        <v>Sicyon=Delphi</v>
      </c>
      <c r="D1825">
        <v>3</v>
      </c>
      <c r="E1825" t="str">
        <f t="shared" si="114"/>
        <v>P</v>
      </c>
      <c r="F1825">
        <v>67</v>
      </c>
      <c r="G1825" t="s">
        <v>410</v>
      </c>
    </row>
    <row r="1826" spans="1:7" outlineLevel="2">
      <c r="A1826" t="s">
        <v>320</v>
      </c>
      <c r="B1826" t="s">
        <v>323</v>
      </c>
      <c r="C1826" t="str">
        <f>CONCATENATE(A1826,"=",B1826)</f>
        <v>Sicyon=Doris</v>
      </c>
      <c r="D1826">
        <v>3</v>
      </c>
      <c r="E1826" t="s">
        <v>367</v>
      </c>
      <c r="F1826">
        <v>68</v>
      </c>
      <c r="G1826" t="s">
        <v>302</v>
      </c>
    </row>
    <row r="1827" spans="1:7" outlineLevel="1">
      <c r="A1827" t="str">
        <f>A1826</f>
        <v>Sicyon</v>
      </c>
      <c r="B1827" t="str">
        <f>B1826</f>
        <v>Doris</v>
      </c>
      <c r="C1827" s="1" t="s">
        <v>194</v>
      </c>
      <c r="D1827">
        <f>SUBTOTAL(3,D1825:D1826)</f>
        <v>2</v>
      </c>
      <c r="E1827" t="str">
        <f>E1826</f>
        <v>N</v>
      </c>
      <c r="F1827">
        <f>F1826</f>
        <v>68</v>
      </c>
      <c r="G1827">
        <f>SUBTOTAL(3,G1825:G1826)</f>
        <v>2</v>
      </c>
    </row>
    <row r="1828" spans="1:7" outlineLevel="2">
      <c r="A1828" t="s">
        <v>320</v>
      </c>
      <c r="B1828" t="s">
        <v>323</v>
      </c>
      <c r="C1828" t="str">
        <f>CONCATENATE(A1828,"=",B1828)</f>
        <v>Sicyon=Doris</v>
      </c>
      <c r="D1828">
        <v>4</v>
      </c>
      <c r="E1828" t="str">
        <f>E1827</f>
        <v>N</v>
      </c>
      <c r="F1828">
        <v>68</v>
      </c>
      <c r="G1828" t="s">
        <v>411</v>
      </c>
    </row>
    <row r="1829" spans="1:7" outlineLevel="1">
      <c r="A1829" t="str">
        <f>A1828</f>
        <v>Sicyon</v>
      </c>
      <c r="B1829" t="str">
        <f>B1828</f>
        <v>Doris</v>
      </c>
      <c r="C1829" s="1" t="s">
        <v>197</v>
      </c>
      <c r="D1829">
        <f>SUBTOTAL(3,D1828:D1828)</f>
        <v>1</v>
      </c>
      <c r="E1829" t="str">
        <f>E1828</f>
        <v>N</v>
      </c>
      <c r="F1829">
        <f>F1828</f>
        <v>68</v>
      </c>
      <c r="G1829">
        <f>SUBTOTAL(3,G1828:G1828)</f>
        <v>1</v>
      </c>
    </row>
    <row r="1830" spans="1:7" outlineLevel="2">
      <c r="A1830" t="s">
        <v>320</v>
      </c>
      <c r="B1830" t="s">
        <v>296</v>
      </c>
      <c r="C1830" t="str">
        <f>CONCATENATE(A1830,"=",B1830)</f>
        <v>Sicyon=Thebes</v>
      </c>
      <c r="D1830">
        <v>3</v>
      </c>
      <c r="E1830" t="str">
        <f>E1829</f>
        <v>N</v>
      </c>
      <c r="F1830">
        <v>67</v>
      </c>
      <c r="G1830" t="s">
        <v>300</v>
      </c>
    </row>
    <row r="1831" spans="1:7" outlineLevel="2">
      <c r="A1831" t="s">
        <v>320</v>
      </c>
      <c r="B1831" t="s">
        <v>296</v>
      </c>
      <c r="C1831" t="str">
        <f>CONCATENATE(A1831,"=",B1831)</f>
        <v>Sicyon=Thebes</v>
      </c>
      <c r="D1831">
        <v>3</v>
      </c>
      <c r="E1831" t="s">
        <v>367</v>
      </c>
      <c r="F1831">
        <v>67</v>
      </c>
      <c r="G1831" t="s">
        <v>309</v>
      </c>
    </row>
    <row r="1832" spans="1:7" outlineLevel="2">
      <c r="A1832" t="s">
        <v>320</v>
      </c>
      <c r="B1832" t="s">
        <v>296</v>
      </c>
      <c r="C1832" t="str">
        <f>CONCATENATE(A1832,"=",B1832)</f>
        <v>Sicyon=Thebes</v>
      </c>
      <c r="D1832">
        <v>3</v>
      </c>
      <c r="E1832" t="str">
        <f>E1831</f>
        <v>N</v>
      </c>
      <c r="F1832">
        <v>67</v>
      </c>
      <c r="G1832" t="s">
        <v>309</v>
      </c>
    </row>
    <row r="1833" spans="1:7" outlineLevel="2">
      <c r="A1833" t="s">
        <v>320</v>
      </c>
      <c r="B1833" t="s">
        <v>296</v>
      </c>
      <c r="C1833" t="str">
        <f>CONCATENATE(A1833,"=",B1833)</f>
        <v>Sicyon=Thebes</v>
      </c>
      <c r="D1833">
        <v>3</v>
      </c>
      <c r="E1833" t="str">
        <f>E1832</f>
        <v>N</v>
      </c>
      <c r="F1833">
        <v>67</v>
      </c>
      <c r="G1833" t="s">
        <v>309</v>
      </c>
    </row>
    <row r="1834" spans="1:7" outlineLevel="1">
      <c r="A1834" t="str">
        <f>A1833</f>
        <v>Sicyon</v>
      </c>
      <c r="B1834" t="str">
        <f>B1833</f>
        <v>Thebes</v>
      </c>
      <c r="C1834" s="1" t="s">
        <v>194</v>
      </c>
      <c r="D1834">
        <f>SUBTOTAL(3,D1830:D1833)</f>
        <v>4</v>
      </c>
      <c r="E1834" t="str">
        <f>E1833</f>
        <v>N</v>
      </c>
      <c r="F1834">
        <f>F1833</f>
        <v>67</v>
      </c>
      <c r="G1834">
        <f>SUBTOTAL(3,G1830:G1833)</f>
        <v>4</v>
      </c>
    </row>
    <row r="1835" spans="1:7" outlineLevel="2">
      <c r="A1835" t="s">
        <v>320</v>
      </c>
      <c r="B1835" t="s">
        <v>296</v>
      </c>
      <c r="C1835" t="str">
        <f t="shared" ref="C1835:C1841" si="115">CONCATENATE(A1835,"=",B1835)</f>
        <v>Sicyon=Thebes</v>
      </c>
      <c r="D1835">
        <v>4</v>
      </c>
      <c r="E1835" t="str">
        <f>E1834</f>
        <v>N</v>
      </c>
      <c r="F1835">
        <v>67</v>
      </c>
      <c r="G1835" t="s">
        <v>410</v>
      </c>
    </row>
    <row r="1836" spans="1:7" outlineLevel="2">
      <c r="A1836" t="s">
        <v>320</v>
      </c>
      <c r="B1836" t="s">
        <v>296</v>
      </c>
      <c r="C1836" t="str">
        <f t="shared" si="115"/>
        <v>Sicyon=Thebes</v>
      </c>
      <c r="D1836">
        <v>4</v>
      </c>
      <c r="E1836" t="str">
        <f>E1835</f>
        <v>N</v>
      </c>
      <c r="F1836">
        <v>67</v>
      </c>
      <c r="G1836" t="s">
        <v>411</v>
      </c>
    </row>
    <row r="1837" spans="1:7" outlineLevel="2">
      <c r="A1837" t="s">
        <v>320</v>
      </c>
      <c r="B1837" t="s">
        <v>296</v>
      </c>
      <c r="C1837" t="str">
        <f t="shared" si="115"/>
        <v>Sicyon=Thebes</v>
      </c>
      <c r="D1837">
        <v>4</v>
      </c>
      <c r="E1837" t="s">
        <v>396</v>
      </c>
      <c r="F1837">
        <v>67</v>
      </c>
      <c r="G1837" t="s">
        <v>411</v>
      </c>
    </row>
    <row r="1838" spans="1:7" outlineLevel="2">
      <c r="A1838" t="s">
        <v>320</v>
      </c>
      <c r="B1838" t="s">
        <v>296</v>
      </c>
      <c r="C1838" t="str">
        <f t="shared" si="115"/>
        <v>Sicyon=Thebes</v>
      </c>
      <c r="D1838">
        <v>4</v>
      </c>
      <c r="E1838" t="s">
        <v>396</v>
      </c>
      <c r="F1838">
        <v>67</v>
      </c>
      <c r="G1838" t="s">
        <v>411</v>
      </c>
    </row>
    <row r="1839" spans="1:7" outlineLevel="2">
      <c r="A1839" t="s">
        <v>320</v>
      </c>
      <c r="B1839" t="s">
        <v>296</v>
      </c>
      <c r="C1839" t="str">
        <f t="shared" si="115"/>
        <v>Sicyon=Thebes</v>
      </c>
      <c r="D1839">
        <v>4</v>
      </c>
      <c r="E1839" t="str">
        <f t="shared" ref="E1839:E1850" si="116">E1838</f>
        <v>T</v>
      </c>
      <c r="F1839">
        <v>67</v>
      </c>
      <c r="G1839" t="s">
        <v>411</v>
      </c>
    </row>
    <row r="1840" spans="1:7" outlineLevel="2">
      <c r="A1840" t="s">
        <v>314</v>
      </c>
      <c r="B1840" t="s">
        <v>283</v>
      </c>
      <c r="C1840" t="str">
        <f t="shared" si="115"/>
        <v>Sigeum=Athens</v>
      </c>
      <c r="D1840">
        <v>4</v>
      </c>
      <c r="E1840" t="str">
        <f t="shared" si="116"/>
        <v>T</v>
      </c>
      <c r="F1840">
        <v>96</v>
      </c>
      <c r="G1840" t="s">
        <v>411</v>
      </c>
    </row>
    <row r="1841" spans="1:7" outlineLevel="2">
      <c r="A1841" t="s">
        <v>314</v>
      </c>
      <c r="B1841" t="s">
        <v>283</v>
      </c>
      <c r="C1841" t="str">
        <f t="shared" si="115"/>
        <v>Sigeum=Athens</v>
      </c>
      <c r="D1841">
        <v>4</v>
      </c>
      <c r="E1841" t="str">
        <f t="shared" si="116"/>
        <v>T</v>
      </c>
      <c r="F1841">
        <v>96</v>
      </c>
      <c r="G1841" t="s">
        <v>411</v>
      </c>
    </row>
    <row r="1842" spans="1:7" outlineLevel="1">
      <c r="A1842" t="str">
        <f>A1841</f>
        <v>Sigeum</v>
      </c>
      <c r="B1842" t="str">
        <f>B1841</f>
        <v>Athens</v>
      </c>
      <c r="C1842" s="1" t="s">
        <v>197</v>
      </c>
      <c r="D1842">
        <f>SUBTOTAL(3,D1835:D1841)</f>
        <v>7</v>
      </c>
      <c r="E1842" t="str">
        <f t="shared" si="116"/>
        <v>T</v>
      </c>
      <c r="F1842">
        <f>F1841</f>
        <v>96</v>
      </c>
      <c r="G1842">
        <f>SUBTOTAL(3,G1835:G1841)</f>
        <v>7</v>
      </c>
    </row>
    <row r="1843" spans="1:7" outlineLevel="2">
      <c r="A1843" t="s">
        <v>314</v>
      </c>
      <c r="B1843" t="s">
        <v>360</v>
      </c>
      <c r="C1843" t="str">
        <f>CONCATENATE(A1843,"=",B1843)</f>
        <v>Sigeum=Hellespont</v>
      </c>
      <c r="D1843">
        <v>1</v>
      </c>
      <c r="E1843" t="str">
        <f t="shared" si="116"/>
        <v>T</v>
      </c>
      <c r="F1843">
        <v>91</v>
      </c>
      <c r="G1843" t="s">
        <v>413</v>
      </c>
    </row>
    <row r="1844" spans="1:7" outlineLevel="1">
      <c r="A1844" t="str">
        <f>A1843</f>
        <v>Sigeum</v>
      </c>
      <c r="B1844" t="str">
        <f>B1843</f>
        <v>Hellespont</v>
      </c>
      <c r="C1844" s="1" t="s">
        <v>195</v>
      </c>
      <c r="D1844">
        <f>SUBTOTAL(3,D1843:D1843)</f>
        <v>1</v>
      </c>
      <c r="E1844" t="str">
        <f t="shared" si="116"/>
        <v>T</v>
      </c>
      <c r="F1844">
        <f>F1843</f>
        <v>91</v>
      </c>
      <c r="G1844">
        <f>SUBTOTAL(3,G1843:G1843)</f>
        <v>1</v>
      </c>
    </row>
    <row r="1845" spans="1:7" outlineLevel="2">
      <c r="A1845" t="s">
        <v>314</v>
      </c>
      <c r="B1845" t="s">
        <v>210</v>
      </c>
      <c r="C1845" t="str">
        <f>CONCATENATE(A1845,"=",B1845)</f>
        <v>Sigeum=Lacedaemon</v>
      </c>
      <c r="D1845">
        <v>2</v>
      </c>
      <c r="E1845" t="str">
        <f t="shared" si="116"/>
        <v>T</v>
      </c>
      <c r="F1845">
        <v>91</v>
      </c>
      <c r="G1845" t="s">
        <v>232</v>
      </c>
    </row>
    <row r="1846" spans="1:7" outlineLevel="1">
      <c r="A1846" t="str">
        <f>A1845</f>
        <v>Sigeum</v>
      </c>
      <c r="B1846" t="str">
        <f>B1845</f>
        <v>Lacedaemon</v>
      </c>
      <c r="C1846" s="1" t="s">
        <v>196</v>
      </c>
      <c r="D1846">
        <f>SUBTOTAL(3,D1845:D1845)</f>
        <v>1</v>
      </c>
      <c r="E1846" t="str">
        <f t="shared" si="116"/>
        <v>T</v>
      </c>
      <c r="F1846">
        <f>F1845</f>
        <v>91</v>
      </c>
      <c r="G1846">
        <f>SUBTOTAL(3,G1845:G1845)</f>
        <v>1</v>
      </c>
    </row>
    <row r="1847" spans="1:7" outlineLevel="2">
      <c r="A1847" t="s">
        <v>314</v>
      </c>
      <c r="B1847" t="s">
        <v>395</v>
      </c>
      <c r="C1847" t="str">
        <f>CONCATENATE(A1847,"=",B1847)</f>
        <v>Sigeum=Mytilene</v>
      </c>
      <c r="D1847">
        <v>4</v>
      </c>
      <c r="E1847" t="str">
        <f t="shared" si="116"/>
        <v>T</v>
      </c>
      <c r="F1847">
        <v>95</v>
      </c>
      <c r="G1847" t="s">
        <v>410</v>
      </c>
    </row>
    <row r="1848" spans="1:7" outlineLevel="1">
      <c r="A1848" t="str">
        <f>A1847</f>
        <v>Sigeum</v>
      </c>
      <c r="B1848" t="str">
        <f>B1847</f>
        <v>Mytilene</v>
      </c>
      <c r="C1848" s="1" t="s">
        <v>197</v>
      </c>
      <c r="D1848">
        <f>SUBTOTAL(3,D1847:D1847)</f>
        <v>1</v>
      </c>
      <c r="E1848" t="str">
        <f t="shared" si="116"/>
        <v>T</v>
      </c>
      <c r="F1848">
        <f>F1847</f>
        <v>95</v>
      </c>
      <c r="G1848">
        <f>SUBTOTAL(3,G1847:G1847)</f>
        <v>1</v>
      </c>
    </row>
    <row r="1849" spans="1:7" outlineLevel="2">
      <c r="A1849" t="s">
        <v>314</v>
      </c>
      <c r="B1849" t="s">
        <v>353</v>
      </c>
      <c r="C1849" t="str">
        <f>CONCATENATE(A1849,"=",B1849)</f>
        <v>Sigeum=Persia</v>
      </c>
      <c r="D1849">
        <v>3</v>
      </c>
      <c r="E1849" t="str">
        <f t="shared" si="116"/>
        <v>T</v>
      </c>
      <c r="F1849">
        <v>96</v>
      </c>
      <c r="G1849" t="s">
        <v>211</v>
      </c>
    </row>
    <row r="1850" spans="1:7" outlineLevel="1">
      <c r="A1850" t="str">
        <f>A1849</f>
        <v>Sigeum</v>
      </c>
      <c r="B1850" t="str">
        <f>B1849</f>
        <v>Persia</v>
      </c>
      <c r="C1850" s="1" t="s">
        <v>194</v>
      </c>
      <c r="D1850">
        <f>SUBTOTAL(3,D1849:D1849)</f>
        <v>1</v>
      </c>
      <c r="E1850" t="str">
        <f t="shared" si="116"/>
        <v>T</v>
      </c>
      <c r="F1850">
        <f>F1849</f>
        <v>96</v>
      </c>
      <c r="G1850">
        <f>SUBTOTAL(3,G1849:G1849)</f>
        <v>1</v>
      </c>
    </row>
    <row r="1851" spans="1:7" outlineLevel="2">
      <c r="A1851" t="s">
        <v>314</v>
      </c>
      <c r="B1851" t="s">
        <v>353</v>
      </c>
      <c r="C1851" t="str">
        <f>CONCATENATE(A1851,"=",B1851)</f>
        <v>Sigeum=Persia</v>
      </c>
      <c r="D1851">
        <v>4</v>
      </c>
      <c r="E1851" t="s">
        <v>419</v>
      </c>
      <c r="F1851">
        <v>96</v>
      </c>
      <c r="G1851" t="s">
        <v>241</v>
      </c>
    </row>
    <row r="1852" spans="1:7" outlineLevel="1">
      <c r="A1852" t="str">
        <f>A1851</f>
        <v>Sigeum</v>
      </c>
      <c r="B1852" t="str">
        <f>B1851</f>
        <v>Persia</v>
      </c>
      <c r="C1852" s="1" t="s">
        <v>197</v>
      </c>
      <c r="D1852">
        <f>SUBTOTAL(3,D1851:D1851)</f>
        <v>1</v>
      </c>
      <c r="E1852" t="str">
        <f>E1851</f>
        <v>P</v>
      </c>
      <c r="F1852">
        <f>F1851</f>
        <v>96</v>
      </c>
      <c r="G1852">
        <f>SUBTOTAL(3,G1851:G1851)</f>
        <v>1</v>
      </c>
    </row>
    <row r="1853" spans="1:7" outlineLevel="2">
      <c r="A1853" t="s">
        <v>314</v>
      </c>
      <c r="B1853" t="s">
        <v>315</v>
      </c>
      <c r="C1853" t="str">
        <f>CONCATENATE(A1853,"=",B1853)</f>
        <v>Sigeum=Samander</v>
      </c>
      <c r="D1853">
        <v>1</v>
      </c>
      <c r="E1853" t="str">
        <f t="shared" ref="E1853:E1864" si="117">E1852</f>
        <v>P</v>
      </c>
      <c r="F1853">
        <v>65</v>
      </c>
      <c r="G1853" t="s">
        <v>424</v>
      </c>
    </row>
    <row r="1854" spans="1:7" outlineLevel="2">
      <c r="A1854" t="s">
        <v>384</v>
      </c>
      <c r="B1854" t="s">
        <v>386</v>
      </c>
      <c r="C1854" t="str">
        <f>CONCATENATE(A1854,"=",B1854)</f>
        <v>Sigynnae=Eneti</v>
      </c>
      <c r="D1854">
        <v>1</v>
      </c>
      <c r="E1854" t="str">
        <f t="shared" si="117"/>
        <v>P</v>
      </c>
      <c r="F1854">
        <v>9</v>
      </c>
      <c r="G1854" t="s">
        <v>380</v>
      </c>
    </row>
    <row r="1855" spans="1:7" outlineLevel="2">
      <c r="A1855" t="s">
        <v>384</v>
      </c>
      <c r="B1855" t="s">
        <v>383</v>
      </c>
      <c r="C1855" t="str">
        <f>CONCATENATE(A1855,"=",B1855)</f>
        <v>Sigynnae=Ister</v>
      </c>
      <c r="D1855">
        <v>1</v>
      </c>
      <c r="E1855" t="str">
        <f t="shared" si="117"/>
        <v>P</v>
      </c>
      <c r="F1855">
        <v>9</v>
      </c>
      <c r="G1855" t="s">
        <v>376</v>
      </c>
    </row>
    <row r="1856" spans="1:7" outlineLevel="2">
      <c r="A1856" t="s">
        <v>384</v>
      </c>
      <c r="B1856" t="s">
        <v>385</v>
      </c>
      <c r="C1856" t="str">
        <f>CONCATENATE(A1856,"=",B1856)</f>
        <v>Sigynnae=Media</v>
      </c>
      <c r="D1856">
        <v>1</v>
      </c>
      <c r="E1856" t="str">
        <f t="shared" si="117"/>
        <v>P</v>
      </c>
      <c r="F1856">
        <v>9</v>
      </c>
      <c r="G1856" t="s">
        <v>361</v>
      </c>
    </row>
    <row r="1857" spans="1:7" outlineLevel="2">
      <c r="A1857" t="s">
        <v>384</v>
      </c>
      <c r="B1857" t="s">
        <v>385</v>
      </c>
      <c r="C1857" t="str">
        <f>CONCATENATE(A1857,"=",B1857)</f>
        <v>Sigynnae=Media</v>
      </c>
      <c r="D1857">
        <v>1</v>
      </c>
      <c r="E1857" t="str">
        <f t="shared" si="117"/>
        <v>P</v>
      </c>
      <c r="F1857">
        <v>9</v>
      </c>
      <c r="G1857" t="s">
        <v>365</v>
      </c>
    </row>
    <row r="1858" spans="1:7" outlineLevel="1">
      <c r="A1858" t="str">
        <f>A1857</f>
        <v>Sigynnae</v>
      </c>
      <c r="B1858" t="str">
        <f>B1857</f>
        <v>Media</v>
      </c>
      <c r="C1858" s="1" t="s">
        <v>195</v>
      </c>
      <c r="D1858">
        <f>SUBTOTAL(3,D1853:D1857)</f>
        <v>5</v>
      </c>
      <c r="E1858" t="str">
        <f t="shared" si="117"/>
        <v>P</v>
      </c>
      <c r="F1858">
        <f>F1857</f>
        <v>9</v>
      </c>
      <c r="G1858">
        <f>SUBTOTAL(3,G1853:G1857)</f>
        <v>5</v>
      </c>
    </row>
    <row r="1859" spans="1:7" outlineLevel="2">
      <c r="A1859" t="s">
        <v>421</v>
      </c>
      <c r="B1859" t="s">
        <v>402</v>
      </c>
      <c r="C1859" t="str">
        <f>CONCATENATE(A1859,"=",B1859)</f>
        <v>Siriopaeonia=Asia</v>
      </c>
      <c r="D1859">
        <v>2</v>
      </c>
      <c r="E1859" t="str">
        <f t="shared" si="117"/>
        <v>P</v>
      </c>
      <c r="F1859">
        <v>15</v>
      </c>
      <c r="G1859" t="s">
        <v>412</v>
      </c>
    </row>
    <row r="1860" spans="1:7" outlineLevel="1">
      <c r="A1860" t="str">
        <f>A1859</f>
        <v>Siriopaeonia</v>
      </c>
      <c r="B1860" t="str">
        <f>B1859</f>
        <v>Asia</v>
      </c>
      <c r="C1860" s="1" t="s">
        <v>196</v>
      </c>
      <c r="D1860">
        <f>SUBTOTAL(3,D1859:D1859)</f>
        <v>1</v>
      </c>
      <c r="E1860" t="str">
        <f t="shared" si="117"/>
        <v>P</v>
      </c>
      <c r="F1860">
        <f>F1859</f>
        <v>15</v>
      </c>
      <c r="G1860">
        <f>SUBTOTAL(3,G1859:G1859)</f>
        <v>1</v>
      </c>
    </row>
    <row r="1861" spans="1:7" outlineLevel="2">
      <c r="A1861" t="s">
        <v>421</v>
      </c>
      <c r="B1861" t="s">
        <v>362</v>
      </c>
      <c r="C1861" t="str">
        <f>CONCATENATE(A1861,"=",B1861)</f>
        <v>Siriopaeonia=Paeonia</v>
      </c>
      <c r="D1861">
        <v>1</v>
      </c>
      <c r="E1861" t="str">
        <f t="shared" si="117"/>
        <v>P</v>
      </c>
      <c r="F1861">
        <v>15</v>
      </c>
      <c r="G1861" t="s">
        <v>413</v>
      </c>
    </row>
    <row r="1862" spans="1:7" outlineLevel="2">
      <c r="A1862" t="s">
        <v>163</v>
      </c>
      <c r="B1862" t="s">
        <v>391</v>
      </c>
      <c r="C1862" t="str">
        <f>CONCATENATE(A1862,"=",B1862)</f>
        <v>Soli=Cyprus</v>
      </c>
      <c r="D1862">
        <v>1</v>
      </c>
      <c r="E1862" t="str">
        <f t="shared" si="117"/>
        <v>P</v>
      </c>
      <c r="F1862">
        <v>115</v>
      </c>
      <c r="G1862" t="s">
        <v>413</v>
      </c>
    </row>
    <row r="1863" spans="1:7" outlineLevel="1">
      <c r="A1863" t="str">
        <f>A1862</f>
        <v>Soli</v>
      </c>
      <c r="B1863" t="str">
        <f>B1862</f>
        <v>Cyprus</v>
      </c>
      <c r="C1863" s="1" t="s">
        <v>195</v>
      </c>
      <c r="D1863">
        <f>SUBTOTAL(3,D1861:D1862)</f>
        <v>2</v>
      </c>
      <c r="E1863" t="str">
        <f t="shared" si="117"/>
        <v>P</v>
      </c>
      <c r="F1863">
        <f>F1862</f>
        <v>115</v>
      </c>
      <c r="G1863">
        <f>SUBTOTAL(3,G1861:G1862)</f>
        <v>2</v>
      </c>
    </row>
    <row r="1864" spans="1:7" outlineLevel="2">
      <c r="A1864" t="s">
        <v>159</v>
      </c>
      <c r="B1864" t="s">
        <v>391</v>
      </c>
      <c r="C1864" t="str">
        <f>CONCATENATE(A1864,"=",B1864)</f>
        <v>Solis=Cyprus</v>
      </c>
      <c r="D1864">
        <v>4</v>
      </c>
      <c r="E1864" t="str">
        <f t="shared" si="117"/>
        <v>P</v>
      </c>
      <c r="F1864">
        <v>113</v>
      </c>
      <c r="G1864" t="s">
        <v>144</v>
      </c>
    </row>
    <row r="1865" spans="1:7" outlineLevel="2">
      <c r="A1865" t="s">
        <v>159</v>
      </c>
      <c r="B1865" t="s">
        <v>353</v>
      </c>
      <c r="C1865" t="str">
        <f>CONCATENATE(A1865,"=",B1865)</f>
        <v>Solis=Persia</v>
      </c>
      <c r="D1865">
        <v>4</v>
      </c>
      <c r="E1865" t="s">
        <v>419</v>
      </c>
      <c r="F1865">
        <v>110</v>
      </c>
      <c r="G1865" t="s">
        <v>440</v>
      </c>
    </row>
    <row r="1866" spans="1:7" outlineLevel="1">
      <c r="A1866" t="str">
        <f>A1865</f>
        <v>Solis</v>
      </c>
      <c r="B1866" t="str">
        <f>B1865</f>
        <v>Persia</v>
      </c>
      <c r="C1866" s="1" t="s">
        <v>197</v>
      </c>
      <c r="D1866">
        <f>SUBTOTAL(3,D1864:D1865)</f>
        <v>2</v>
      </c>
      <c r="E1866" t="str">
        <f>E1865</f>
        <v>P</v>
      </c>
      <c r="F1866">
        <f>F1865</f>
        <v>110</v>
      </c>
      <c r="G1866">
        <f>SUBTOTAL(3,G1864:G1865)</f>
        <v>2</v>
      </c>
    </row>
    <row r="1867" spans="1:7" outlineLevel="2">
      <c r="A1867" t="s">
        <v>228</v>
      </c>
      <c r="B1867" t="s">
        <v>301</v>
      </c>
      <c r="C1867" t="str">
        <f>CONCATENATE(A1867,"=",B1867)</f>
        <v>Sparta=Achaea</v>
      </c>
      <c r="D1867">
        <v>1</v>
      </c>
      <c r="E1867" t="s">
        <v>399</v>
      </c>
      <c r="F1867">
        <v>72</v>
      </c>
      <c r="G1867" t="s">
        <v>452</v>
      </c>
    </row>
    <row r="1868" spans="1:7" outlineLevel="1">
      <c r="A1868" t="str">
        <f>A1867</f>
        <v>Sparta</v>
      </c>
      <c r="B1868" t="str">
        <f>B1867</f>
        <v>Achaea</v>
      </c>
      <c r="C1868" s="1" t="s">
        <v>195</v>
      </c>
      <c r="D1868">
        <f>SUBTOTAL(3,D1867:D1867)</f>
        <v>1</v>
      </c>
      <c r="E1868" t="str">
        <f>E1867</f>
        <v>F</v>
      </c>
      <c r="F1868">
        <f>F1867</f>
        <v>72</v>
      </c>
      <c r="G1868">
        <f>SUBTOTAL(3,G1867:G1867)</f>
        <v>1</v>
      </c>
    </row>
    <row r="1869" spans="1:7" outlineLevel="2">
      <c r="A1869" t="s">
        <v>228</v>
      </c>
      <c r="B1869" t="s">
        <v>308</v>
      </c>
      <c r="C1869" t="str">
        <f>CONCATENATE(A1869,"=",B1869)</f>
        <v>Sparta=Alopecae</v>
      </c>
      <c r="D1869">
        <v>3</v>
      </c>
      <c r="E1869" t="str">
        <f>E1868</f>
        <v>F</v>
      </c>
      <c r="F1869">
        <v>63</v>
      </c>
      <c r="G1869" t="s">
        <v>309</v>
      </c>
    </row>
    <row r="1870" spans="1:7" outlineLevel="1">
      <c r="A1870" t="str">
        <f>A1869</f>
        <v>Sparta</v>
      </c>
      <c r="B1870" t="str">
        <f>B1869</f>
        <v>Alopecae</v>
      </c>
      <c r="C1870" s="1" t="s">
        <v>194</v>
      </c>
      <c r="D1870">
        <f>SUBTOTAL(3,D1869:D1869)</f>
        <v>1</v>
      </c>
      <c r="E1870" t="str">
        <f>E1869</f>
        <v>F</v>
      </c>
      <c r="F1870">
        <f>F1869</f>
        <v>63</v>
      </c>
      <c r="G1870">
        <f>SUBTOTAL(3,G1869:G1869)</f>
        <v>1</v>
      </c>
    </row>
    <row r="1871" spans="1:7" outlineLevel="2">
      <c r="A1871" t="s">
        <v>228</v>
      </c>
      <c r="B1871" t="s">
        <v>279</v>
      </c>
      <c r="C1871" t="str">
        <f>CONCATENATE(A1871,"=",B1871)</f>
        <v>Sparta=Arcadia</v>
      </c>
      <c r="D1871">
        <v>4</v>
      </c>
      <c r="E1871" t="s">
        <v>278</v>
      </c>
      <c r="F1871">
        <v>49</v>
      </c>
      <c r="G1871" t="s">
        <v>440</v>
      </c>
    </row>
    <row r="1872" spans="1:7" outlineLevel="2">
      <c r="A1872" t="s">
        <v>228</v>
      </c>
      <c r="B1872" t="s">
        <v>451</v>
      </c>
      <c r="C1872" t="str">
        <f>CONCATENATE(A1872,"=",B1872)</f>
        <v>Sparta=Argos</v>
      </c>
      <c r="D1872">
        <v>4</v>
      </c>
      <c r="E1872" t="s">
        <v>278</v>
      </c>
      <c r="F1872">
        <v>49</v>
      </c>
      <c r="G1872" t="s">
        <v>440</v>
      </c>
    </row>
    <row r="1873" spans="1:7" outlineLevel="1">
      <c r="A1873" t="str">
        <f>A1872</f>
        <v>Sparta</v>
      </c>
      <c r="B1873" t="str">
        <f>B1872</f>
        <v>Argos</v>
      </c>
      <c r="C1873" s="1" t="s">
        <v>197</v>
      </c>
      <c r="D1873">
        <f>SUBTOTAL(3,D1871:D1872)</f>
        <v>2</v>
      </c>
      <c r="E1873" t="str">
        <f>E1872</f>
        <v>FPN</v>
      </c>
      <c r="F1873">
        <f>F1872</f>
        <v>49</v>
      </c>
      <c r="G1873">
        <f>SUBTOTAL(3,G1871:G1872)</f>
        <v>2</v>
      </c>
    </row>
    <row r="1874" spans="1:7" outlineLevel="2">
      <c r="A1874" t="s">
        <v>228</v>
      </c>
      <c r="B1874" t="s">
        <v>402</v>
      </c>
      <c r="C1874" t="str">
        <f>CONCATENATE(A1874,"=",B1874)</f>
        <v>Sparta=Asia</v>
      </c>
      <c r="D1874">
        <v>3</v>
      </c>
      <c r="E1874" t="s">
        <v>418</v>
      </c>
      <c r="F1874">
        <v>49</v>
      </c>
      <c r="G1874" t="s">
        <v>264</v>
      </c>
    </row>
    <row r="1875" spans="1:7" outlineLevel="1">
      <c r="A1875" t="str">
        <f>A1874</f>
        <v>Sparta</v>
      </c>
      <c r="B1875" t="str">
        <f>B1874</f>
        <v>Asia</v>
      </c>
      <c r="C1875" s="1" t="s">
        <v>194</v>
      </c>
      <c r="D1875">
        <f>SUBTOTAL(3,D1874:D1874)</f>
        <v>1</v>
      </c>
      <c r="E1875" t="str">
        <f>E1874</f>
        <v>FP</v>
      </c>
      <c r="F1875">
        <f>F1874</f>
        <v>49</v>
      </c>
      <c r="G1875">
        <f>SUBTOTAL(3,G1874:G1874)</f>
        <v>1</v>
      </c>
    </row>
    <row r="1876" spans="1:7" outlineLevel="2">
      <c r="A1876" t="s">
        <v>228</v>
      </c>
      <c r="B1876" t="s">
        <v>402</v>
      </c>
      <c r="C1876" t="str">
        <f>CONCATENATE(A1876,"=",B1876)</f>
        <v>Sparta=Asia</v>
      </c>
      <c r="D1876">
        <v>4</v>
      </c>
      <c r="E1876" t="s">
        <v>418</v>
      </c>
      <c r="F1876">
        <v>49</v>
      </c>
      <c r="G1876" t="s">
        <v>429</v>
      </c>
    </row>
    <row r="1877" spans="1:7" outlineLevel="2">
      <c r="A1877" t="s">
        <v>228</v>
      </c>
      <c r="B1877" t="s">
        <v>402</v>
      </c>
      <c r="C1877" t="str">
        <f>CONCATENATE(A1877,"=",B1877)</f>
        <v>Sparta=Asia</v>
      </c>
      <c r="D1877">
        <v>4</v>
      </c>
      <c r="E1877" t="s">
        <v>212</v>
      </c>
      <c r="F1877">
        <v>50</v>
      </c>
      <c r="G1877" t="s">
        <v>368</v>
      </c>
    </row>
    <row r="1878" spans="1:7" outlineLevel="1">
      <c r="A1878" t="str">
        <f>A1877</f>
        <v>Sparta</v>
      </c>
      <c r="B1878" t="str">
        <f>B1877</f>
        <v>Asia</v>
      </c>
      <c r="C1878" s="1" t="s">
        <v>197</v>
      </c>
      <c r="D1878">
        <f>SUBTOTAL(3,D1876:D1877)</f>
        <v>2</v>
      </c>
      <c r="E1878" t="str">
        <f>E1877</f>
        <v>H</v>
      </c>
      <c r="F1878">
        <f>F1877</f>
        <v>50</v>
      </c>
      <c r="G1878">
        <f>SUBTOTAL(3,G1876:G1877)</f>
        <v>2</v>
      </c>
    </row>
    <row r="1879" spans="1:7" outlineLevel="2">
      <c r="A1879" t="s">
        <v>228</v>
      </c>
      <c r="B1879" t="s">
        <v>283</v>
      </c>
      <c r="C1879" t="str">
        <f>CONCATENATE(A1879,"=",B1879)</f>
        <v>Sparta=Athens</v>
      </c>
      <c r="D1879">
        <v>1</v>
      </c>
      <c r="E1879" t="str">
        <f>E1878</f>
        <v>H</v>
      </c>
      <c r="F1879">
        <v>97</v>
      </c>
      <c r="G1879" t="s">
        <v>227</v>
      </c>
    </row>
    <row r="1880" spans="1:7" outlineLevel="1">
      <c r="A1880" t="str">
        <f>A1879</f>
        <v>Sparta</v>
      </c>
      <c r="B1880" t="str">
        <f>B1879</f>
        <v>Athens</v>
      </c>
      <c r="C1880" s="1" t="s">
        <v>195</v>
      </c>
      <c r="D1880">
        <f>SUBTOTAL(3,D1879:D1879)</f>
        <v>1</v>
      </c>
      <c r="E1880" t="str">
        <f>E1879</f>
        <v>H</v>
      </c>
      <c r="F1880">
        <f>F1879</f>
        <v>97</v>
      </c>
      <c r="G1880">
        <f>SUBTOTAL(3,G1879:G1879)</f>
        <v>1</v>
      </c>
    </row>
    <row r="1881" spans="1:7" outlineLevel="2">
      <c r="A1881" t="s">
        <v>228</v>
      </c>
      <c r="B1881" t="s">
        <v>283</v>
      </c>
      <c r="C1881" t="str">
        <f t="shared" ref="C1881:C1886" si="118">CONCATENATE(A1881,"=",B1881)</f>
        <v>Sparta=Athens</v>
      </c>
      <c r="D1881">
        <v>2</v>
      </c>
      <c r="E1881" t="str">
        <f>E1880</f>
        <v>H</v>
      </c>
      <c r="F1881">
        <v>51</v>
      </c>
      <c r="G1881" t="s">
        <v>412</v>
      </c>
    </row>
    <row r="1882" spans="1:7" outlineLevel="2">
      <c r="A1882" t="s">
        <v>228</v>
      </c>
      <c r="B1882" t="s">
        <v>283</v>
      </c>
      <c r="C1882" t="str">
        <f t="shared" si="118"/>
        <v>Sparta=Athens</v>
      </c>
      <c r="D1882">
        <v>2</v>
      </c>
      <c r="E1882" t="str">
        <f>E1881</f>
        <v>H</v>
      </c>
      <c r="F1882">
        <v>55</v>
      </c>
      <c r="G1882" t="s">
        <v>232</v>
      </c>
    </row>
    <row r="1883" spans="1:7" outlineLevel="2">
      <c r="A1883" t="s">
        <v>228</v>
      </c>
      <c r="B1883" t="s">
        <v>283</v>
      </c>
      <c r="C1883" t="str">
        <f t="shared" si="118"/>
        <v>Sparta=Athens</v>
      </c>
      <c r="D1883">
        <v>2</v>
      </c>
      <c r="E1883" t="str">
        <f>E1882</f>
        <v>H</v>
      </c>
      <c r="F1883">
        <v>64</v>
      </c>
      <c r="G1883" t="s">
        <v>232</v>
      </c>
    </row>
    <row r="1884" spans="1:7" outlineLevel="2">
      <c r="A1884" t="s">
        <v>228</v>
      </c>
      <c r="B1884" t="s">
        <v>283</v>
      </c>
      <c r="C1884" t="str">
        <f t="shared" si="118"/>
        <v>Sparta=Athens</v>
      </c>
      <c r="D1884">
        <v>2</v>
      </c>
      <c r="E1884" t="s">
        <v>396</v>
      </c>
      <c r="F1884">
        <v>76</v>
      </c>
      <c r="G1884" t="s">
        <v>232</v>
      </c>
    </row>
    <row r="1885" spans="1:7" outlineLevel="2">
      <c r="A1885" t="s">
        <v>228</v>
      </c>
      <c r="B1885" t="s">
        <v>283</v>
      </c>
      <c r="C1885" t="str">
        <f t="shared" si="118"/>
        <v>Sparta=Athens</v>
      </c>
      <c r="D1885">
        <v>2</v>
      </c>
      <c r="E1885" t="s">
        <v>205</v>
      </c>
      <c r="F1885">
        <v>91</v>
      </c>
      <c r="G1885" t="s">
        <v>232</v>
      </c>
    </row>
    <row r="1886" spans="1:7" outlineLevel="2">
      <c r="A1886" t="s">
        <v>228</v>
      </c>
      <c r="B1886" t="s">
        <v>283</v>
      </c>
      <c r="C1886" t="str">
        <f t="shared" si="118"/>
        <v>Sparta=Athens</v>
      </c>
      <c r="D1886">
        <v>2</v>
      </c>
      <c r="E1886" t="str">
        <f t="shared" ref="E1886:E1892" si="119">E1885</f>
        <v>FPT</v>
      </c>
      <c r="F1886">
        <v>97</v>
      </c>
      <c r="G1886" t="s">
        <v>403</v>
      </c>
    </row>
    <row r="1887" spans="1:7" outlineLevel="1">
      <c r="A1887" t="str">
        <f>A1886</f>
        <v>Sparta</v>
      </c>
      <c r="B1887" t="str">
        <f>B1886</f>
        <v>Athens</v>
      </c>
      <c r="C1887" s="1" t="s">
        <v>196</v>
      </c>
      <c r="D1887">
        <f>SUBTOTAL(3,D1881:D1886)</f>
        <v>6</v>
      </c>
      <c r="E1887" t="str">
        <f t="shared" si="119"/>
        <v>FPT</v>
      </c>
      <c r="F1887">
        <f>F1886</f>
        <v>97</v>
      </c>
      <c r="G1887">
        <f>SUBTOTAL(3,G1881:G1886)</f>
        <v>6</v>
      </c>
    </row>
    <row r="1888" spans="1:7" outlineLevel="2">
      <c r="A1888" t="s">
        <v>228</v>
      </c>
      <c r="B1888" t="s">
        <v>283</v>
      </c>
      <c r="C1888" t="str">
        <f t="shared" ref="C1888:C1893" si="120">CONCATENATE(A1888,"=",B1888)</f>
        <v>Sparta=Athens</v>
      </c>
      <c r="D1888">
        <v>3</v>
      </c>
      <c r="E1888" t="str">
        <f t="shared" si="119"/>
        <v>FPT</v>
      </c>
      <c r="F1888">
        <v>64</v>
      </c>
      <c r="G1888" t="s">
        <v>211</v>
      </c>
    </row>
    <row r="1889" spans="1:7" outlineLevel="2">
      <c r="A1889" t="s">
        <v>228</v>
      </c>
      <c r="B1889" t="s">
        <v>283</v>
      </c>
      <c r="C1889" t="str">
        <f t="shared" si="120"/>
        <v>Sparta=Athens</v>
      </c>
      <c r="D1889">
        <v>3</v>
      </c>
      <c r="E1889" t="str">
        <f t="shared" si="119"/>
        <v>FPT</v>
      </c>
      <c r="F1889">
        <v>70</v>
      </c>
      <c r="G1889" t="s">
        <v>211</v>
      </c>
    </row>
    <row r="1890" spans="1:7" outlineLevel="2">
      <c r="A1890" t="s">
        <v>228</v>
      </c>
      <c r="B1890" t="s">
        <v>283</v>
      </c>
      <c r="C1890" t="str">
        <f t="shared" si="120"/>
        <v>Sparta=Athens</v>
      </c>
      <c r="D1890">
        <v>3</v>
      </c>
      <c r="E1890" t="str">
        <f t="shared" si="119"/>
        <v>FPT</v>
      </c>
      <c r="F1890">
        <v>72</v>
      </c>
      <c r="G1890" t="s">
        <v>211</v>
      </c>
    </row>
    <row r="1891" spans="1:7" outlineLevel="2">
      <c r="A1891" t="s">
        <v>228</v>
      </c>
      <c r="B1891" t="s">
        <v>283</v>
      </c>
      <c r="C1891" t="str">
        <f t="shared" si="120"/>
        <v>Sparta=Athens</v>
      </c>
      <c r="D1891">
        <v>3</v>
      </c>
      <c r="E1891" t="str">
        <f t="shared" si="119"/>
        <v>FPT</v>
      </c>
      <c r="F1891">
        <v>72</v>
      </c>
      <c r="G1891" t="s">
        <v>410</v>
      </c>
    </row>
    <row r="1892" spans="1:7" outlineLevel="2">
      <c r="A1892" t="s">
        <v>228</v>
      </c>
      <c r="B1892" t="s">
        <v>283</v>
      </c>
      <c r="C1892" t="str">
        <f t="shared" si="120"/>
        <v>Sparta=Athens</v>
      </c>
      <c r="D1892">
        <v>3</v>
      </c>
      <c r="E1892" t="str">
        <f t="shared" si="119"/>
        <v>FPT</v>
      </c>
      <c r="F1892">
        <v>74</v>
      </c>
      <c r="G1892" t="s">
        <v>407</v>
      </c>
    </row>
    <row r="1893" spans="1:7" outlineLevel="2">
      <c r="A1893" t="s">
        <v>228</v>
      </c>
      <c r="B1893" t="s">
        <v>283</v>
      </c>
      <c r="C1893" t="str">
        <f t="shared" si="120"/>
        <v>Sparta=Athens</v>
      </c>
      <c r="D1893">
        <v>3</v>
      </c>
      <c r="E1893" t="s">
        <v>419</v>
      </c>
      <c r="F1893">
        <v>74</v>
      </c>
      <c r="G1893" t="s">
        <v>211</v>
      </c>
    </row>
    <row r="1894" spans="1:7" outlineLevel="1">
      <c r="A1894" t="str">
        <f>A1893</f>
        <v>Sparta</v>
      </c>
      <c r="B1894" t="str">
        <f>B1893</f>
        <v>Athens</v>
      </c>
      <c r="C1894" s="1" t="s">
        <v>194</v>
      </c>
      <c r="D1894">
        <f>SUBTOTAL(3,D1888:D1893)</f>
        <v>6</v>
      </c>
      <c r="E1894" t="str">
        <f>E1893</f>
        <v>P</v>
      </c>
      <c r="F1894">
        <f>F1893</f>
        <v>74</v>
      </c>
      <c r="G1894">
        <f>SUBTOTAL(3,G1888:G1893)</f>
        <v>6</v>
      </c>
    </row>
    <row r="1895" spans="1:7" outlineLevel="2">
      <c r="A1895" t="s">
        <v>228</v>
      </c>
      <c r="B1895" t="s">
        <v>283</v>
      </c>
      <c r="C1895" t="str">
        <f t="shared" ref="C1895:C1925" si="121">CONCATENATE(A1895,"=",B1895)</f>
        <v>Sparta=Athens</v>
      </c>
      <c r="D1895">
        <v>4</v>
      </c>
      <c r="E1895" t="s">
        <v>399</v>
      </c>
      <c r="F1895">
        <v>63</v>
      </c>
      <c r="G1895" t="s">
        <v>411</v>
      </c>
    </row>
    <row r="1896" spans="1:7" outlineLevel="2">
      <c r="A1896" t="s">
        <v>228</v>
      </c>
      <c r="B1896" t="s">
        <v>283</v>
      </c>
      <c r="C1896" t="str">
        <f t="shared" si="121"/>
        <v>Sparta=Athens</v>
      </c>
      <c r="D1896">
        <v>4</v>
      </c>
      <c r="E1896" t="str">
        <f>E1895</f>
        <v>F</v>
      </c>
      <c r="F1896">
        <v>64</v>
      </c>
      <c r="G1896" t="s">
        <v>440</v>
      </c>
    </row>
    <row r="1897" spans="1:7" outlineLevel="2">
      <c r="A1897" t="s">
        <v>228</v>
      </c>
      <c r="B1897" t="s">
        <v>283</v>
      </c>
      <c r="C1897" t="str">
        <f t="shared" si="121"/>
        <v>Sparta=Athens</v>
      </c>
      <c r="D1897">
        <v>4</v>
      </c>
      <c r="E1897" t="str">
        <f>E1896</f>
        <v>F</v>
      </c>
      <c r="F1897">
        <v>64</v>
      </c>
      <c r="G1897" t="s">
        <v>216</v>
      </c>
    </row>
    <row r="1898" spans="1:7" outlineLevel="2">
      <c r="A1898" t="s">
        <v>228</v>
      </c>
      <c r="B1898" t="s">
        <v>283</v>
      </c>
      <c r="C1898" t="str">
        <f t="shared" si="121"/>
        <v>Sparta=Athens</v>
      </c>
      <c r="D1898">
        <v>4</v>
      </c>
      <c r="E1898" t="str">
        <f>E1897</f>
        <v>F</v>
      </c>
      <c r="F1898">
        <v>70</v>
      </c>
      <c r="G1898" t="s">
        <v>216</v>
      </c>
    </row>
    <row r="1899" spans="1:7" outlineLevel="2">
      <c r="A1899" t="s">
        <v>228</v>
      </c>
      <c r="B1899" t="s">
        <v>283</v>
      </c>
      <c r="C1899" t="str">
        <f t="shared" si="121"/>
        <v>Sparta=Athens</v>
      </c>
      <c r="D1899">
        <v>4</v>
      </c>
      <c r="E1899" t="str">
        <f>E1898</f>
        <v>F</v>
      </c>
      <c r="F1899">
        <v>70</v>
      </c>
      <c r="G1899" t="s">
        <v>411</v>
      </c>
    </row>
    <row r="1900" spans="1:7" outlineLevel="2">
      <c r="A1900" t="s">
        <v>228</v>
      </c>
      <c r="B1900" t="s">
        <v>283</v>
      </c>
      <c r="C1900" t="str">
        <f t="shared" si="121"/>
        <v>Sparta=Athens</v>
      </c>
      <c r="D1900">
        <v>4</v>
      </c>
      <c r="E1900" t="str">
        <f>E1899</f>
        <v>F</v>
      </c>
      <c r="F1900">
        <v>70</v>
      </c>
      <c r="G1900" t="s">
        <v>410</v>
      </c>
    </row>
    <row r="1901" spans="1:7" outlineLevel="2">
      <c r="A1901" t="s">
        <v>228</v>
      </c>
      <c r="B1901" t="s">
        <v>283</v>
      </c>
      <c r="C1901" t="str">
        <f t="shared" si="121"/>
        <v>Sparta=Athens</v>
      </c>
      <c r="D1901">
        <v>4</v>
      </c>
      <c r="E1901" t="s">
        <v>418</v>
      </c>
      <c r="F1901">
        <v>70</v>
      </c>
      <c r="G1901" t="s">
        <v>411</v>
      </c>
    </row>
    <row r="1902" spans="1:7" outlineLevel="2">
      <c r="A1902" t="s">
        <v>228</v>
      </c>
      <c r="B1902" t="s">
        <v>283</v>
      </c>
      <c r="C1902" t="str">
        <f t="shared" si="121"/>
        <v>Sparta=Athens</v>
      </c>
      <c r="D1902">
        <v>4</v>
      </c>
      <c r="E1902" t="str">
        <f>E1901</f>
        <v>FP</v>
      </c>
      <c r="F1902">
        <v>72</v>
      </c>
      <c r="G1902" t="s">
        <v>410</v>
      </c>
    </row>
    <row r="1903" spans="1:7" outlineLevel="2">
      <c r="A1903" t="s">
        <v>228</v>
      </c>
      <c r="B1903" t="s">
        <v>283</v>
      </c>
      <c r="C1903" t="str">
        <f t="shared" si="121"/>
        <v>Sparta=Athens</v>
      </c>
      <c r="D1903">
        <v>4</v>
      </c>
      <c r="E1903" t="str">
        <f>E1902</f>
        <v>FP</v>
      </c>
      <c r="F1903">
        <v>72</v>
      </c>
      <c r="G1903" t="s">
        <v>436</v>
      </c>
    </row>
    <row r="1904" spans="1:7" outlineLevel="2">
      <c r="A1904" t="s">
        <v>228</v>
      </c>
      <c r="B1904" t="s">
        <v>283</v>
      </c>
      <c r="C1904" t="str">
        <f t="shared" si="121"/>
        <v>Sparta=Athens</v>
      </c>
      <c r="D1904">
        <v>4</v>
      </c>
      <c r="E1904" t="str">
        <f>E1903</f>
        <v>FP</v>
      </c>
      <c r="F1904">
        <v>72</v>
      </c>
      <c r="G1904" t="s">
        <v>415</v>
      </c>
    </row>
    <row r="1905" spans="1:7" outlineLevel="2">
      <c r="A1905" t="s">
        <v>228</v>
      </c>
      <c r="B1905" t="s">
        <v>283</v>
      </c>
      <c r="C1905" t="str">
        <f t="shared" si="121"/>
        <v>Sparta=Athens</v>
      </c>
      <c r="D1905">
        <v>4</v>
      </c>
      <c r="E1905" t="str">
        <f>E1904</f>
        <v>FP</v>
      </c>
      <c r="F1905">
        <v>72</v>
      </c>
      <c r="G1905" t="s">
        <v>411</v>
      </c>
    </row>
    <row r="1906" spans="1:7" outlineLevel="2">
      <c r="A1906" t="s">
        <v>228</v>
      </c>
      <c r="B1906" t="s">
        <v>283</v>
      </c>
      <c r="C1906" t="str">
        <f t="shared" si="121"/>
        <v>Sparta=Athens</v>
      </c>
      <c r="D1906">
        <v>4</v>
      </c>
      <c r="E1906" t="s">
        <v>419</v>
      </c>
      <c r="F1906">
        <v>72</v>
      </c>
      <c r="G1906" t="s">
        <v>411</v>
      </c>
    </row>
    <row r="1907" spans="1:7" outlineLevel="2">
      <c r="A1907" t="s">
        <v>228</v>
      </c>
      <c r="B1907" t="s">
        <v>283</v>
      </c>
      <c r="C1907" t="str">
        <f t="shared" si="121"/>
        <v>Sparta=Athens</v>
      </c>
      <c r="D1907">
        <v>4</v>
      </c>
      <c r="E1907" t="str">
        <f>E1906</f>
        <v>P</v>
      </c>
      <c r="F1907">
        <v>72</v>
      </c>
      <c r="G1907" t="s">
        <v>446</v>
      </c>
    </row>
    <row r="1908" spans="1:7" outlineLevel="2">
      <c r="A1908" t="s">
        <v>228</v>
      </c>
      <c r="B1908" t="s">
        <v>283</v>
      </c>
      <c r="C1908" t="str">
        <f t="shared" si="121"/>
        <v>Sparta=Athens</v>
      </c>
      <c r="D1908">
        <v>4</v>
      </c>
      <c r="E1908" t="str">
        <f>E1907</f>
        <v>P</v>
      </c>
      <c r="F1908">
        <v>72</v>
      </c>
      <c r="G1908" t="s">
        <v>325</v>
      </c>
    </row>
    <row r="1909" spans="1:7" outlineLevel="2">
      <c r="A1909" t="s">
        <v>228</v>
      </c>
      <c r="B1909" t="s">
        <v>283</v>
      </c>
      <c r="C1909" t="str">
        <f t="shared" si="121"/>
        <v>Sparta=Athens</v>
      </c>
      <c r="D1909">
        <v>4</v>
      </c>
      <c r="E1909" t="s">
        <v>419</v>
      </c>
      <c r="F1909">
        <v>72</v>
      </c>
      <c r="G1909" t="s">
        <v>415</v>
      </c>
    </row>
    <row r="1910" spans="1:7" outlineLevel="2">
      <c r="A1910" t="s">
        <v>228</v>
      </c>
      <c r="B1910" t="s">
        <v>283</v>
      </c>
      <c r="C1910" t="str">
        <f t="shared" si="121"/>
        <v>Sparta=Athens</v>
      </c>
      <c r="D1910">
        <v>4</v>
      </c>
      <c r="E1910" t="s">
        <v>419</v>
      </c>
      <c r="F1910">
        <v>72</v>
      </c>
      <c r="G1910" t="s">
        <v>410</v>
      </c>
    </row>
    <row r="1911" spans="1:7" outlineLevel="2">
      <c r="A1911" t="s">
        <v>228</v>
      </c>
      <c r="B1911" t="s">
        <v>283</v>
      </c>
      <c r="C1911" t="str">
        <f t="shared" si="121"/>
        <v>Sparta=Athens</v>
      </c>
      <c r="D1911">
        <v>4</v>
      </c>
      <c r="E1911" t="s">
        <v>419</v>
      </c>
      <c r="F1911">
        <v>72</v>
      </c>
      <c r="G1911" t="s">
        <v>411</v>
      </c>
    </row>
    <row r="1912" spans="1:7" outlineLevel="2">
      <c r="A1912" t="s">
        <v>228</v>
      </c>
      <c r="B1912" t="s">
        <v>283</v>
      </c>
      <c r="C1912" t="str">
        <f t="shared" si="121"/>
        <v>Sparta=Athens</v>
      </c>
      <c r="D1912">
        <v>4</v>
      </c>
      <c r="E1912" t="str">
        <f>E1911</f>
        <v>P</v>
      </c>
      <c r="F1912">
        <v>73</v>
      </c>
      <c r="G1912" t="s">
        <v>411</v>
      </c>
    </row>
    <row r="1913" spans="1:7" outlineLevel="2">
      <c r="A1913" t="s">
        <v>228</v>
      </c>
      <c r="B1913" t="s">
        <v>283</v>
      </c>
      <c r="C1913" t="str">
        <f t="shared" si="121"/>
        <v>Sparta=Athens</v>
      </c>
      <c r="D1913">
        <v>4</v>
      </c>
      <c r="E1913" t="s">
        <v>419</v>
      </c>
      <c r="F1913">
        <v>74</v>
      </c>
      <c r="G1913" t="s">
        <v>415</v>
      </c>
    </row>
    <row r="1914" spans="1:7" outlineLevel="2">
      <c r="A1914" t="s">
        <v>228</v>
      </c>
      <c r="B1914" t="s">
        <v>283</v>
      </c>
      <c r="C1914" t="str">
        <f t="shared" si="121"/>
        <v>Sparta=Athens</v>
      </c>
      <c r="D1914">
        <v>4</v>
      </c>
      <c r="E1914" t="s">
        <v>419</v>
      </c>
      <c r="F1914">
        <v>74</v>
      </c>
      <c r="G1914" t="s">
        <v>411</v>
      </c>
    </row>
    <row r="1915" spans="1:7" outlineLevel="2">
      <c r="A1915" t="s">
        <v>228</v>
      </c>
      <c r="B1915" t="s">
        <v>283</v>
      </c>
      <c r="C1915" t="str">
        <f t="shared" si="121"/>
        <v>Sparta=Athens</v>
      </c>
      <c r="D1915">
        <v>4</v>
      </c>
      <c r="E1915" t="s">
        <v>396</v>
      </c>
      <c r="F1915">
        <v>90</v>
      </c>
      <c r="G1915" t="s">
        <v>411</v>
      </c>
    </row>
    <row r="1916" spans="1:7" outlineLevel="2">
      <c r="A1916" t="s">
        <v>228</v>
      </c>
      <c r="B1916" t="s">
        <v>283</v>
      </c>
      <c r="C1916" t="str">
        <f t="shared" si="121"/>
        <v>Sparta=Athens</v>
      </c>
      <c r="D1916">
        <v>4</v>
      </c>
      <c r="E1916" t="str">
        <f>E1915</f>
        <v>T</v>
      </c>
      <c r="F1916">
        <v>90</v>
      </c>
      <c r="G1916" t="s">
        <v>411</v>
      </c>
    </row>
    <row r="1917" spans="1:7" outlineLevel="2">
      <c r="A1917" t="s">
        <v>228</v>
      </c>
      <c r="B1917" t="s">
        <v>283</v>
      </c>
      <c r="C1917" t="str">
        <f t="shared" si="121"/>
        <v>Sparta=Athens</v>
      </c>
      <c r="D1917">
        <v>4</v>
      </c>
      <c r="E1917" t="s">
        <v>399</v>
      </c>
      <c r="F1917">
        <v>91</v>
      </c>
      <c r="G1917" t="s">
        <v>411</v>
      </c>
    </row>
    <row r="1918" spans="1:7" outlineLevel="2">
      <c r="A1918" t="s">
        <v>228</v>
      </c>
      <c r="B1918" t="s">
        <v>283</v>
      </c>
      <c r="C1918" t="str">
        <f t="shared" si="121"/>
        <v>Sparta=Athens</v>
      </c>
      <c r="D1918">
        <v>4</v>
      </c>
      <c r="E1918" t="s">
        <v>399</v>
      </c>
      <c r="F1918">
        <v>91</v>
      </c>
      <c r="G1918" t="s">
        <v>411</v>
      </c>
    </row>
    <row r="1919" spans="1:7" outlineLevel="2">
      <c r="A1919" t="s">
        <v>228</v>
      </c>
      <c r="B1919" t="s">
        <v>283</v>
      </c>
      <c r="C1919" t="str">
        <f t="shared" si="121"/>
        <v>Sparta=Athens</v>
      </c>
      <c r="D1919">
        <v>4</v>
      </c>
      <c r="E1919" t="s">
        <v>418</v>
      </c>
      <c r="F1919">
        <v>91</v>
      </c>
      <c r="G1919" t="s">
        <v>411</v>
      </c>
    </row>
    <row r="1920" spans="1:7" outlineLevel="2">
      <c r="A1920" t="s">
        <v>228</v>
      </c>
      <c r="B1920" t="s">
        <v>283</v>
      </c>
      <c r="C1920" t="str">
        <f t="shared" si="121"/>
        <v>Sparta=Athens</v>
      </c>
      <c r="D1920">
        <v>4</v>
      </c>
      <c r="E1920" t="s">
        <v>399</v>
      </c>
      <c r="F1920">
        <v>91</v>
      </c>
      <c r="G1920" t="s">
        <v>411</v>
      </c>
    </row>
    <row r="1921" spans="1:7" outlineLevel="2">
      <c r="A1921" t="s">
        <v>228</v>
      </c>
      <c r="B1921" t="s">
        <v>283</v>
      </c>
      <c r="C1921" t="str">
        <f t="shared" si="121"/>
        <v>Sparta=Athens</v>
      </c>
      <c r="D1921">
        <v>4</v>
      </c>
      <c r="E1921" t="s">
        <v>205</v>
      </c>
      <c r="F1921">
        <v>91</v>
      </c>
      <c r="G1921" t="s">
        <v>411</v>
      </c>
    </row>
    <row r="1922" spans="1:7" outlineLevel="2">
      <c r="A1922" t="s">
        <v>228</v>
      </c>
      <c r="B1922" t="s">
        <v>283</v>
      </c>
      <c r="C1922" t="str">
        <f t="shared" si="121"/>
        <v>Sparta=Athens</v>
      </c>
      <c r="D1922">
        <v>4</v>
      </c>
      <c r="E1922" t="s">
        <v>205</v>
      </c>
      <c r="F1922">
        <v>91</v>
      </c>
      <c r="G1922" t="s">
        <v>411</v>
      </c>
    </row>
    <row r="1923" spans="1:7" outlineLevel="2">
      <c r="A1923" t="s">
        <v>228</v>
      </c>
      <c r="B1923" t="s">
        <v>234</v>
      </c>
      <c r="C1923" t="str">
        <f t="shared" si="121"/>
        <v>Sparta=Cinyps river</v>
      </c>
      <c r="D1923">
        <v>4</v>
      </c>
      <c r="E1923" t="str">
        <f>E1922</f>
        <v>FPT</v>
      </c>
      <c r="F1923">
        <v>42</v>
      </c>
      <c r="G1923" t="s">
        <v>235</v>
      </c>
    </row>
    <row r="1924" spans="1:7" outlineLevel="2">
      <c r="A1924" t="s">
        <v>228</v>
      </c>
      <c r="B1924" t="s">
        <v>250</v>
      </c>
      <c r="C1924" t="str">
        <f t="shared" si="121"/>
        <v>Sparta=Crathis</v>
      </c>
      <c r="D1924">
        <v>4</v>
      </c>
      <c r="E1924" t="s">
        <v>399</v>
      </c>
      <c r="F1924">
        <v>45</v>
      </c>
      <c r="G1924" t="s">
        <v>251</v>
      </c>
    </row>
    <row r="1925" spans="1:7" outlineLevel="2">
      <c r="A1925" t="s">
        <v>228</v>
      </c>
      <c r="B1925" t="s">
        <v>248</v>
      </c>
      <c r="C1925" t="str">
        <f t="shared" si="121"/>
        <v>Sparta=Croton</v>
      </c>
      <c r="D1925">
        <v>4</v>
      </c>
      <c r="E1925" t="s">
        <v>399</v>
      </c>
      <c r="F1925">
        <v>44</v>
      </c>
      <c r="G1925" t="s">
        <v>408</v>
      </c>
    </row>
    <row r="1926" spans="1:7" outlineLevel="1">
      <c r="A1926" t="str">
        <f>A1925</f>
        <v>Sparta</v>
      </c>
      <c r="B1926" t="str">
        <f>B1925</f>
        <v>Croton</v>
      </c>
      <c r="C1926" s="1" t="s">
        <v>197</v>
      </c>
      <c r="D1926">
        <f>SUBTOTAL(3,D1895:D1925)</f>
        <v>31</v>
      </c>
      <c r="E1926" t="str">
        <f>E1925</f>
        <v>F</v>
      </c>
      <c r="F1926">
        <f>F1925</f>
        <v>44</v>
      </c>
      <c r="G1926">
        <f>SUBTOTAL(3,G1895:G1925)</f>
        <v>31</v>
      </c>
    </row>
    <row r="1927" spans="1:7" outlineLevel="2">
      <c r="A1927" t="s">
        <v>228</v>
      </c>
      <c r="B1927" t="s">
        <v>229</v>
      </c>
      <c r="C1927" t="str">
        <f>CONCATENATE(A1927,"=",B1927)</f>
        <v>Sparta=Delphi</v>
      </c>
      <c r="D1927">
        <v>3</v>
      </c>
      <c r="E1927" t="s">
        <v>399</v>
      </c>
      <c r="F1927">
        <v>63</v>
      </c>
      <c r="G1927" t="s">
        <v>410</v>
      </c>
    </row>
    <row r="1928" spans="1:7" outlineLevel="1">
      <c r="A1928" t="str">
        <f>A1927</f>
        <v>Sparta</v>
      </c>
      <c r="B1928" t="str">
        <f>B1927</f>
        <v>Delphi</v>
      </c>
      <c r="C1928" s="1" t="s">
        <v>194</v>
      </c>
      <c r="D1928">
        <f>SUBTOTAL(3,D1927:D1927)</f>
        <v>1</v>
      </c>
      <c r="E1928" t="str">
        <f>E1927</f>
        <v>F</v>
      </c>
      <c r="F1928">
        <f>F1927</f>
        <v>63</v>
      </c>
      <c r="G1928">
        <f>SUBTOTAL(3,G1927:G1927)</f>
        <v>1</v>
      </c>
    </row>
    <row r="1929" spans="1:7" outlineLevel="2">
      <c r="A1929" t="s">
        <v>228</v>
      </c>
      <c r="B1929" t="s">
        <v>229</v>
      </c>
      <c r="C1929" t="str">
        <f>CONCATENATE(A1929,"=",B1929)</f>
        <v>Sparta=Delphi</v>
      </c>
      <c r="D1929">
        <v>4</v>
      </c>
      <c r="E1929" t="s">
        <v>367</v>
      </c>
      <c r="F1929">
        <v>42</v>
      </c>
      <c r="G1929" t="s">
        <v>230</v>
      </c>
    </row>
    <row r="1930" spans="1:7" outlineLevel="2">
      <c r="A1930" t="s">
        <v>228</v>
      </c>
      <c r="B1930" t="s">
        <v>229</v>
      </c>
      <c r="C1930" t="str">
        <f>CONCATENATE(A1930,"=",B1930)</f>
        <v>Sparta=Delphi</v>
      </c>
      <c r="D1930">
        <v>4</v>
      </c>
      <c r="E1930" t="str">
        <f>E1929</f>
        <v>N</v>
      </c>
      <c r="F1930">
        <v>43</v>
      </c>
      <c r="G1930" t="s">
        <v>230</v>
      </c>
    </row>
    <row r="1931" spans="1:7" outlineLevel="2">
      <c r="A1931" t="s">
        <v>228</v>
      </c>
      <c r="B1931" t="s">
        <v>229</v>
      </c>
      <c r="C1931" t="str">
        <f>CONCATENATE(A1931,"=",B1931)</f>
        <v>Sparta=Delphi</v>
      </c>
      <c r="D1931">
        <v>4</v>
      </c>
      <c r="E1931" t="str">
        <f>E1930</f>
        <v>N</v>
      </c>
      <c r="F1931">
        <v>90</v>
      </c>
      <c r="G1931" t="s">
        <v>411</v>
      </c>
    </row>
    <row r="1932" spans="1:7" outlineLevel="1">
      <c r="A1932" t="str">
        <f>A1931</f>
        <v>Sparta</v>
      </c>
      <c r="B1932" t="str">
        <f>B1931</f>
        <v>Delphi</v>
      </c>
      <c r="C1932" s="1" t="s">
        <v>197</v>
      </c>
      <c r="D1932">
        <f>SUBTOTAL(3,D1929:D1931)</f>
        <v>3</v>
      </c>
      <c r="E1932" t="str">
        <f>E1931</f>
        <v>N</v>
      </c>
      <c r="F1932">
        <f>F1931</f>
        <v>90</v>
      </c>
      <c r="G1932">
        <f>SUBTOTAL(3,G1929:G1931)</f>
        <v>3</v>
      </c>
    </row>
    <row r="1933" spans="1:7" outlineLevel="2">
      <c r="A1933" t="s">
        <v>228</v>
      </c>
      <c r="B1933" t="s">
        <v>323</v>
      </c>
      <c r="C1933" t="str">
        <f>CONCATENATE(A1933,"=",B1933)</f>
        <v>Sparta=Doris</v>
      </c>
      <c r="D1933">
        <v>1</v>
      </c>
      <c r="E1933" t="s">
        <v>450</v>
      </c>
      <c r="F1933">
        <v>72</v>
      </c>
      <c r="G1933" t="s">
        <v>452</v>
      </c>
    </row>
    <row r="1934" spans="1:7" outlineLevel="2">
      <c r="A1934" t="s">
        <v>228</v>
      </c>
      <c r="B1934" t="s">
        <v>328</v>
      </c>
      <c r="C1934" t="str">
        <f>CONCATENATE(A1934,"=",B1934)</f>
        <v>Sparta=Eleusis</v>
      </c>
      <c r="D1934">
        <v>1</v>
      </c>
      <c r="E1934" t="s">
        <v>396</v>
      </c>
      <c r="F1934">
        <v>74</v>
      </c>
      <c r="G1934" t="s">
        <v>413</v>
      </c>
    </row>
    <row r="1935" spans="1:7" outlineLevel="1">
      <c r="A1935" t="str">
        <f>A1934</f>
        <v>Sparta</v>
      </c>
      <c r="B1935" t="str">
        <f>B1934</f>
        <v>Eleusis</v>
      </c>
      <c r="C1935" s="1" t="s">
        <v>195</v>
      </c>
      <c r="D1935">
        <f>SUBTOTAL(3,D1933:D1934)</f>
        <v>2</v>
      </c>
      <c r="E1935" t="str">
        <f>E1934</f>
        <v>T</v>
      </c>
      <c r="F1935">
        <f>F1934</f>
        <v>74</v>
      </c>
      <c r="G1935">
        <f>SUBTOTAL(3,G1933:G1934)</f>
        <v>2</v>
      </c>
    </row>
    <row r="1936" spans="1:7" outlineLevel="2">
      <c r="A1936" t="s">
        <v>228</v>
      </c>
      <c r="B1936" t="s">
        <v>328</v>
      </c>
      <c r="C1936" t="str">
        <f>CONCATENATE(A1936,"=",B1936)</f>
        <v>Sparta=Eleusis</v>
      </c>
      <c r="D1936">
        <v>2</v>
      </c>
      <c r="E1936" t="str">
        <f>E1935</f>
        <v>T</v>
      </c>
      <c r="F1936">
        <v>75</v>
      </c>
      <c r="G1936" t="s">
        <v>232</v>
      </c>
    </row>
    <row r="1937" spans="1:7" outlineLevel="1">
      <c r="A1937" t="str">
        <f>A1936</f>
        <v>Sparta</v>
      </c>
      <c r="B1937" t="str">
        <f>B1936</f>
        <v>Eleusis</v>
      </c>
      <c r="C1937" s="1" t="s">
        <v>196</v>
      </c>
      <c r="D1937">
        <f>SUBTOTAL(3,D1936:D1936)</f>
        <v>1</v>
      </c>
      <c r="E1937" t="str">
        <f>E1936</f>
        <v>T</v>
      </c>
      <c r="F1937">
        <f>F1936</f>
        <v>75</v>
      </c>
      <c r="G1937">
        <f>SUBTOTAL(3,G1936:G1936)</f>
        <v>1</v>
      </c>
    </row>
    <row r="1938" spans="1:7" outlineLevel="2">
      <c r="A1938" t="s">
        <v>228</v>
      </c>
      <c r="B1938" t="s">
        <v>328</v>
      </c>
      <c r="C1938" t="str">
        <f>CONCATENATE(A1938,"=",B1938)</f>
        <v>Sparta=Eleusis</v>
      </c>
      <c r="D1938">
        <v>4</v>
      </c>
      <c r="E1938" t="str">
        <f>E1937</f>
        <v>T</v>
      </c>
      <c r="F1938">
        <v>74</v>
      </c>
      <c r="G1938" t="s">
        <v>368</v>
      </c>
    </row>
    <row r="1939" spans="1:7" outlineLevel="2">
      <c r="A1939" t="s">
        <v>228</v>
      </c>
      <c r="B1939" t="s">
        <v>328</v>
      </c>
      <c r="C1939" t="str">
        <f>CONCATENATE(A1939,"=",B1939)</f>
        <v>Sparta=Eleusis</v>
      </c>
      <c r="D1939">
        <v>4</v>
      </c>
      <c r="E1939" t="str">
        <f>E1938</f>
        <v>T</v>
      </c>
      <c r="F1939">
        <v>76</v>
      </c>
      <c r="G1939" t="s">
        <v>415</v>
      </c>
    </row>
    <row r="1940" spans="1:7" outlineLevel="1">
      <c r="A1940" t="str">
        <f>A1939</f>
        <v>Sparta</v>
      </c>
      <c r="B1940" t="str">
        <f>B1939</f>
        <v>Eleusis</v>
      </c>
      <c r="C1940" s="1" t="s">
        <v>197</v>
      </c>
      <c r="D1940">
        <f>SUBTOTAL(3,D1938:D1939)</f>
        <v>2</v>
      </c>
      <c r="E1940" t="str">
        <f>E1939</f>
        <v>T</v>
      </c>
      <c r="F1940">
        <f>F1939</f>
        <v>76</v>
      </c>
      <c r="G1940">
        <f>SUBTOTAL(3,G1938:G1939)</f>
        <v>2</v>
      </c>
    </row>
    <row r="1941" spans="1:7" outlineLevel="2">
      <c r="A1941" t="s">
        <v>228</v>
      </c>
      <c r="B1941" t="s">
        <v>254</v>
      </c>
      <c r="C1941" t="str">
        <f>CONCATENATE(A1941,"=",B1941)</f>
        <v>Sparta=Elis</v>
      </c>
      <c r="D1941">
        <v>1</v>
      </c>
      <c r="E1941" t="s">
        <v>399</v>
      </c>
      <c r="F1941">
        <v>45</v>
      </c>
      <c r="G1941" t="s">
        <v>361</v>
      </c>
    </row>
    <row r="1942" spans="1:7" outlineLevel="1">
      <c r="A1942" t="str">
        <f>A1941</f>
        <v>Sparta</v>
      </c>
      <c r="B1942" t="str">
        <f>B1941</f>
        <v>Elis</v>
      </c>
      <c r="C1942" s="1" t="s">
        <v>195</v>
      </c>
      <c r="D1942">
        <f>SUBTOTAL(3,D1941:D1941)</f>
        <v>1</v>
      </c>
      <c r="E1942" t="str">
        <f>E1941</f>
        <v>F</v>
      </c>
      <c r="F1942">
        <f>F1941</f>
        <v>45</v>
      </c>
      <c r="G1942">
        <f>SUBTOTAL(3,G1941:G1941)</f>
        <v>1</v>
      </c>
    </row>
    <row r="1943" spans="1:7" outlineLevel="2">
      <c r="A1943" t="s">
        <v>228</v>
      </c>
      <c r="B1943" t="s">
        <v>252</v>
      </c>
      <c r="C1943" t="str">
        <f>CONCATENATE(A1943,"=",B1943)</f>
        <v>Sparta=Erycine</v>
      </c>
      <c r="D1943">
        <v>4</v>
      </c>
      <c r="E1943" t="s">
        <v>253</v>
      </c>
      <c r="F1943">
        <v>45</v>
      </c>
      <c r="G1943" t="s">
        <v>429</v>
      </c>
    </row>
    <row r="1944" spans="1:7" outlineLevel="2">
      <c r="A1944" t="s">
        <v>228</v>
      </c>
      <c r="B1944" t="s">
        <v>244</v>
      </c>
      <c r="C1944" t="str">
        <f>CONCATENATE(A1944,"=",B1944)</f>
        <v>Sparta=Eryx</v>
      </c>
      <c r="D1944">
        <v>4</v>
      </c>
      <c r="E1944" t="s">
        <v>399</v>
      </c>
      <c r="F1944">
        <v>43</v>
      </c>
      <c r="G1944" t="s">
        <v>429</v>
      </c>
    </row>
    <row r="1945" spans="1:7" outlineLevel="1">
      <c r="A1945" t="str">
        <f>A1944</f>
        <v>Sparta</v>
      </c>
      <c r="B1945" t="str">
        <f>B1944</f>
        <v>Eryx</v>
      </c>
      <c r="C1945" s="1" t="s">
        <v>197</v>
      </c>
      <c r="D1945">
        <f>SUBTOTAL(3,D1943:D1944)</f>
        <v>2</v>
      </c>
      <c r="E1945" t="str">
        <f>E1944</f>
        <v>F</v>
      </c>
      <c r="F1945">
        <f>F1944</f>
        <v>43</v>
      </c>
      <c r="G1945">
        <f>SUBTOTAL(3,G1943:G1944)</f>
        <v>2</v>
      </c>
    </row>
    <row r="1946" spans="1:7" outlineLevel="2">
      <c r="A1946" t="s">
        <v>228</v>
      </c>
      <c r="B1946" t="s">
        <v>447</v>
      </c>
      <c r="C1946" t="str">
        <f>CONCATENATE(A1946,"=",B1946)</f>
        <v>Sparta=Greece</v>
      </c>
      <c r="D1946">
        <v>3</v>
      </c>
      <c r="E1946" t="s">
        <v>399</v>
      </c>
      <c r="F1946">
        <v>49</v>
      </c>
      <c r="G1946" t="s">
        <v>264</v>
      </c>
    </row>
    <row r="1947" spans="1:7" outlineLevel="1">
      <c r="A1947" t="str">
        <f>A1946</f>
        <v>Sparta</v>
      </c>
      <c r="B1947" t="str">
        <f>B1946</f>
        <v>Greece</v>
      </c>
      <c r="C1947" s="1" t="s">
        <v>194</v>
      </c>
      <c r="D1947">
        <f>SUBTOTAL(3,D1946:D1946)</f>
        <v>1</v>
      </c>
      <c r="E1947" t="str">
        <f>E1946</f>
        <v>F</v>
      </c>
      <c r="F1947">
        <f>F1946</f>
        <v>49</v>
      </c>
      <c r="G1947">
        <f>SUBTOTAL(3,G1946:G1946)</f>
        <v>1</v>
      </c>
    </row>
    <row r="1948" spans="1:7" outlineLevel="2">
      <c r="A1948" t="s">
        <v>228</v>
      </c>
      <c r="B1948" t="s">
        <v>242</v>
      </c>
      <c r="C1948" t="str">
        <f>CONCATENATE(A1948,"=",B1948)</f>
        <v>Sparta=Heraclea</v>
      </c>
      <c r="D1948">
        <v>4</v>
      </c>
      <c r="E1948" t="s">
        <v>418</v>
      </c>
      <c r="F1948">
        <v>43</v>
      </c>
      <c r="G1948" t="s">
        <v>235</v>
      </c>
    </row>
    <row r="1949" spans="1:7" outlineLevel="2">
      <c r="A1949" t="s">
        <v>228</v>
      </c>
      <c r="B1949" t="s">
        <v>242</v>
      </c>
      <c r="C1949" t="str">
        <f>CONCATENATE(A1949,"=",B1949)</f>
        <v>Sparta=Heraclea</v>
      </c>
      <c r="D1949">
        <v>4</v>
      </c>
      <c r="E1949" t="s">
        <v>399</v>
      </c>
      <c r="F1949">
        <v>43</v>
      </c>
      <c r="G1949" t="s">
        <v>245</v>
      </c>
    </row>
    <row r="1950" spans="1:7" outlineLevel="2">
      <c r="A1950" t="s">
        <v>228</v>
      </c>
      <c r="B1950" t="s">
        <v>242</v>
      </c>
      <c r="C1950" t="str">
        <f>CONCATENATE(A1950,"=",B1950)</f>
        <v>Sparta=Heraclea</v>
      </c>
      <c r="D1950">
        <v>4</v>
      </c>
      <c r="E1950" t="str">
        <f>E1949</f>
        <v>F</v>
      </c>
      <c r="F1950">
        <v>46</v>
      </c>
      <c r="G1950" t="s">
        <v>235</v>
      </c>
    </row>
    <row r="1951" spans="1:7" outlineLevel="2">
      <c r="A1951" t="s">
        <v>228</v>
      </c>
      <c r="B1951" t="s">
        <v>468</v>
      </c>
      <c r="C1951" t="str">
        <f>CONCATENATE(A1951,"=",B1951)</f>
        <v>Sparta=Ionia</v>
      </c>
      <c r="D1951">
        <v>4</v>
      </c>
      <c r="E1951" t="s">
        <v>418</v>
      </c>
      <c r="F1951">
        <v>49</v>
      </c>
      <c r="G1951" t="s">
        <v>411</v>
      </c>
    </row>
    <row r="1952" spans="1:7" outlineLevel="1">
      <c r="A1952" t="str">
        <f>A1951</f>
        <v>Sparta</v>
      </c>
      <c r="B1952" t="str">
        <f>B1951</f>
        <v>Ionia</v>
      </c>
      <c r="C1952" s="1" t="s">
        <v>197</v>
      </c>
      <c r="D1952">
        <f>SUBTOTAL(3,D1948:D1951)</f>
        <v>4</v>
      </c>
      <c r="E1952" t="str">
        <f>E1951</f>
        <v>FP</v>
      </c>
      <c r="F1952">
        <f>F1951</f>
        <v>49</v>
      </c>
      <c r="G1952">
        <f>SUBTOTAL(3,G1948:G1951)</f>
        <v>4</v>
      </c>
    </row>
    <row r="1953" spans="1:7" outlineLevel="2">
      <c r="A1953" t="s">
        <v>228</v>
      </c>
      <c r="B1953" t="s">
        <v>246</v>
      </c>
      <c r="C1953" t="str">
        <f>CONCATENATE(A1953,"=",B1953)</f>
        <v>Sparta=Italy</v>
      </c>
      <c r="D1953">
        <v>2</v>
      </c>
      <c r="E1953" t="str">
        <f t="shared" ref="E1953:E1961" si="122">E1952</f>
        <v>FP</v>
      </c>
      <c r="F1953">
        <v>43</v>
      </c>
      <c r="G1953" t="s">
        <v>232</v>
      </c>
    </row>
    <row r="1954" spans="1:7" outlineLevel="1">
      <c r="A1954" t="str">
        <f>A1953</f>
        <v>Sparta</v>
      </c>
      <c r="B1954" t="str">
        <f>B1953</f>
        <v>Italy</v>
      </c>
      <c r="C1954" s="1" t="s">
        <v>196</v>
      </c>
      <c r="D1954">
        <f>SUBTOTAL(3,D1953:D1953)</f>
        <v>1</v>
      </c>
      <c r="E1954" t="str">
        <f t="shared" si="122"/>
        <v>FP</v>
      </c>
      <c r="F1954">
        <f>F1953</f>
        <v>43</v>
      </c>
      <c r="G1954">
        <f>SUBTOTAL(3,G1953:G1953)</f>
        <v>1</v>
      </c>
    </row>
    <row r="1955" spans="1:7" outlineLevel="2">
      <c r="A1955" t="s">
        <v>228</v>
      </c>
      <c r="B1955" t="s">
        <v>210</v>
      </c>
      <c r="C1955" t="str">
        <f>CONCATENATE(A1955,"=",B1955)</f>
        <v>Sparta=Lacedaemon</v>
      </c>
      <c r="D1955">
        <v>1</v>
      </c>
      <c r="E1955" t="str">
        <f t="shared" si="122"/>
        <v>FP</v>
      </c>
      <c r="F1955">
        <v>48</v>
      </c>
      <c r="G1955" t="s">
        <v>413</v>
      </c>
    </row>
    <row r="1956" spans="1:7" outlineLevel="1">
      <c r="A1956" t="str">
        <f>A1955</f>
        <v>Sparta</v>
      </c>
      <c r="B1956" t="str">
        <f>B1955</f>
        <v>Lacedaemon</v>
      </c>
      <c r="C1956" s="1" t="s">
        <v>195</v>
      </c>
      <c r="D1956">
        <f>SUBTOTAL(3,D1955:D1955)</f>
        <v>1</v>
      </c>
      <c r="E1956" t="str">
        <f t="shared" si="122"/>
        <v>FP</v>
      </c>
      <c r="F1956">
        <f>F1955</f>
        <v>48</v>
      </c>
      <c r="G1956">
        <f>SUBTOTAL(3,G1955:G1955)</f>
        <v>1</v>
      </c>
    </row>
    <row r="1957" spans="1:7" outlineLevel="2">
      <c r="A1957" t="s">
        <v>228</v>
      </c>
      <c r="B1957" t="s">
        <v>210</v>
      </c>
      <c r="C1957" t="str">
        <f>CONCATENATE(A1957,"=",B1957)</f>
        <v>Sparta=Lacedaemon</v>
      </c>
      <c r="D1957">
        <v>3</v>
      </c>
      <c r="E1957" t="str">
        <f t="shared" si="122"/>
        <v>FP</v>
      </c>
      <c r="F1957">
        <v>50</v>
      </c>
      <c r="G1957" t="s">
        <v>407</v>
      </c>
    </row>
    <row r="1958" spans="1:7" outlineLevel="1">
      <c r="A1958" t="str">
        <f>A1957</f>
        <v>Sparta</v>
      </c>
      <c r="B1958" t="str">
        <f>B1957</f>
        <v>Lacedaemon</v>
      </c>
      <c r="C1958" s="1" t="s">
        <v>194</v>
      </c>
      <c r="D1958">
        <f>SUBTOTAL(3,D1957:D1957)</f>
        <v>1</v>
      </c>
      <c r="E1958" t="str">
        <f t="shared" si="122"/>
        <v>FP</v>
      </c>
      <c r="F1958">
        <f>F1957</f>
        <v>50</v>
      </c>
      <c r="G1958">
        <f>SUBTOTAL(3,G1957:G1957)</f>
        <v>1</v>
      </c>
    </row>
    <row r="1959" spans="1:7" outlineLevel="2">
      <c r="A1959" t="s">
        <v>228</v>
      </c>
      <c r="B1959" t="s">
        <v>231</v>
      </c>
      <c r="C1959" t="str">
        <f>CONCATENATE(A1959,"=",B1959)</f>
        <v>Sparta=Libya</v>
      </c>
      <c r="D1959">
        <v>2</v>
      </c>
      <c r="E1959" t="str">
        <f t="shared" si="122"/>
        <v>FP</v>
      </c>
      <c r="F1959">
        <v>42</v>
      </c>
      <c r="G1959" t="s">
        <v>232</v>
      </c>
    </row>
    <row r="1960" spans="1:7" outlineLevel="2">
      <c r="A1960" t="s">
        <v>228</v>
      </c>
      <c r="B1960" t="s">
        <v>231</v>
      </c>
      <c r="C1960" t="str">
        <f>CONCATENATE(A1960,"=",B1960)</f>
        <v>Sparta=Libya</v>
      </c>
      <c r="D1960">
        <v>2</v>
      </c>
      <c r="E1960" t="str">
        <f t="shared" si="122"/>
        <v>FP</v>
      </c>
      <c r="F1960">
        <v>43</v>
      </c>
      <c r="G1960" t="s">
        <v>232</v>
      </c>
    </row>
    <row r="1961" spans="1:7" outlineLevel="1">
      <c r="A1961" t="str">
        <f>A1960</f>
        <v>Sparta</v>
      </c>
      <c r="B1961" t="str">
        <f>B1960</f>
        <v>Libya</v>
      </c>
      <c r="C1961" s="1" t="s">
        <v>196</v>
      </c>
      <c r="D1961">
        <f>SUBTOTAL(3,D1959:D1960)</f>
        <v>2</v>
      </c>
      <c r="E1961" t="str">
        <f t="shared" si="122"/>
        <v>FP</v>
      </c>
      <c r="F1961">
        <f>F1960</f>
        <v>43</v>
      </c>
      <c r="G1961">
        <f>SUBTOTAL(3,G1959:G1960)</f>
        <v>2</v>
      </c>
    </row>
    <row r="1962" spans="1:7" outlineLevel="2">
      <c r="A1962" t="s">
        <v>228</v>
      </c>
      <c r="B1962" t="s">
        <v>277</v>
      </c>
      <c r="C1962" t="str">
        <f>CONCATENATE(A1962,"=",B1962)</f>
        <v>Sparta=Messenia</v>
      </c>
      <c r="D1962">
        <v>4</v>
      </c>
      <c r="E1962" t="s">
        <v>278</v>
      </c>
      <c r="F1962">
        <v>49</v>
      </c>
      <c r="G1962" t="s">
        <v>440</v>
      </c>
    </row>
    <row r="1963" spans="1:7" outlineLevel="1">
      <c r="A1963" t="str">
        <f>A1962</f>
        <v>Sparta</v>
      </c>
      <c r="B1963" t="str">
        <f>B1962</f>
        <v>Messenia</v>
      </c>
      <c r="C1963" s="1" t="s">
        <v>197</v>
      </c>
      <c r="D1963">
        <f>SUBTOTAL(3,D1962:D1962)</f>
        <v>1</v>
      </c>
      <c r="E1963" t="str">
        <f>E1962</f>
        <v>FPN</v>
      </c>
      <c r="F1963">
        <f>F1962</f>
        <v>49</v>
      </c>
      <c r="G1963">
        <f>SUBTOTAL(3,G1962:G1962)</f>
        <v>1</v>
      </c>
    </row>
    <row r="1964" spans="1:7" outlineLevel="2">
      <c r="A1964" t="s">
        <v>228</v>
      </c>
      <c r="B1964" t="s">
        <v>394</v>
      </c>
      <c r="C1964" t="str">
        <f>CONCATENATE(A1964,"=",B1964)</f>
        <v>Sparta=Miletus</v>
      </c>
      <c r="D1964">
        <v>2</v>
      </c>
      <c r="E1964" t="str">
        <f>E1963</f>
        <v>FPN</v>
      </c>
      <c r="F1964">
        <v>50</v>
      </c>
      <c r="G1964" t="s">
        <v>412</v>
      </c>
    </row>
    <row r="1965" spans="1:7" outlineLevel="1">
      <c r="A1965" t="str">
        <f>A1964</f>
        <v>Sparta</v>
      </c>
      <c r="B1965" t="str">
        <f>B1964</f>
        <v>Miletus</v>
      </c>
      <c r="C1965" s="1" t="s">
        <v>196</v>
      </c>
      <c r="D1965">
        <f>SUBTOTAL(3,D1964:D1964)</f>
        <v>1</v>
      </c>
      <c r="E1965" t="str">
        <f>E1964</f>
        <v>FPN</v>
      </c>
      <c r="F1965">
        <f>F1964</f>
        <v>50</v>
      </c>
      <c r="G1965">
        <f>SUBTOTAL(3,G1964:G1964)</f>
        <v>1</v>
      </c>
    </row>
    <row r="1966" spans="1:7" outlineLevel="2">
      <c r="A1966" t="s">
        <v>228</v>
      </c>
      <c r="B1966" t="s">
        <v>394</v>
      </c>
      <c r="C1966" t="str">
        <f t="shared" ref="C1966:C1971" si="123">CONCATENATE(A1966,"=",B1966)</f>
        <v>Sparta=Miletus</v>
      </c>
      <c r="D1966">
        <v>3</v>
      </c>
      <c r="E1966" t="s">
        <v>399</v>
      </c>
      <c r="F1966">
        <v>49</v>
      </c>
      <c r="G1966" t="s">
        <v>410</v>
      </c>
    </row>
    <row r="1967" spans="1:7" outlineLevel="2">
      <c r="A1967" t="s">
        <v>228</v>
      </c>
      <c r="B1967" t="s">
        <v>394</v>
      </c>
      <c r="C1967" t="str">
        <f t="shared" si="123"/>
        <v>Sparta=Miletus</v>
      </c>
      <c r="D1967">
        <v>3</v>
      </c>
      <c r="E1967" t="str">
        <f>E1966</f>
        <v>F</v>
      </c>
      <c r="F1967">
        <v>50</v>
      </c>
      <c r="G1967" t="s">
        <v>410</v>
      </c>
    </row>
    <row r="1968" spans="1:7" outlineLevel="2">
      <c r="A1968" t="s">
        <v>228</v>
      </c>
      <c r="B1968" t="s">
        <v>394</v>
      </c>
      <c r="C1968" t="str">
        <f t="shared" si="123"/>
        <v>Sparta=Miletus</v>
      </c>
      <c r="D1968">
        <v>3</v>
      </c>
      <c r="E1968" t="s">
        <v>367</v>
      </c>
      <c r="F1968">
        <v>50</v>
      </c>
      <c r="G1968" t="s">
        <v>410</v>
      </c>
    </row>
    <row r="1969" spans="1:7" outlineLevel="2">
      <c r="A1969" t="s">
        <v>228</v>
      </c>
      <c r="B1969" t="s">
        <v>394</v>
      </c>
      <c r="C1969" t="str">
        <f t="shared" si="123"/>
        <v>Sparta=Miletus</v>
      </c>
      <c r="D1969">
        <v>3</v>
      </c>
      <c r="E1969" t="str">
        <f>E1968</f>
        <v>N</v>
      </c>
      <c r="F1969">
        <v>50</v>
      </c>
      <c r="G1969" t="s">
        <v>434</v>
      </c>
    </row>
    <row r="1970" spans="1:7" outlineLevel="2">
      <c r="A1970" t="s">
        <v>228</v>
      </c>
      <c r="B1970" t="s">
        <v>394</v>
      </c>
      <c r="C1970" t="str">
        <f t="shared" si="123"/>
        <v>Sparta=Miletus</v>
      </c>
      <c r="D1970">
        <v>3</v>
      </c>
      <c r="E1970" t="str">
        <f>E1969</f>
        <v>N</v>
      </c>
      <c r="F1970">
        <v>51</v>
      </c>
      <c r="G1970" t="s">
        <v>410</v>
      </c>
    </row>
    <row r="1971" spans="1:7" outlineLevel="2">
      <c r="A1971" t="s">
        <v>228</v>
      </c>
      <c r="B1971" t="s">
        <v>394</v>
      </c>
      <c r="C1971" t="str">
        <f t="shared" si="123"/>
        <v>Sparta=Miletus</v>
      </c>
      <c r="D1971">
        <v>3</v>
      </c>
      <c r="E1971" t="s">
        <v>367</v>
      </c>
      <c r="F1971">
        <v>51</v>
      </c>
      <c r="G1971" t="s">
        <v>410</v>
      </c>
    </row>
    <row r="1972" spans="1:7" outlineLevel="1">
      <c r="A1972" t="str">
        <f>A1971</f>
        <v>Sparta</v>
      </c>
      <c r="B1972" t="str">
        <f>B1971</f>
        <v>Miletus</v>
      </c>
      <c r="C1972" s="1" t="s">
        <v>194</v>
      </c>
      <c r="D1972">
        <f>SUBTOTAL(3,D1966:D1971)</f>
        <v>6</v>
      </c>
      <c r="E1972" t="str">
        <f>E1971</f>
        <v>N</v>
      </c>
      <c r="F1972">
        <f>F1971</f>
        <v>51</v>
      </c>
      <c r="G1972">
        <f>SUBTOTAL(3,G1966:G1971)</f>
        <v>6</v>
      </c>
    </row>
    <row r="1973" spans="1:7" outlineLevel="2">
      <c r="A1973" t="s">
        <v>228</v>
      </c>
      <c r="B1973" t="s">
        <v>259</v>
      </c>
      <c r="C1973" t="str">
        <f>CONCATENATE(A1973,"=",B1973)</f>
        <v>Sparta=Minoa</v>
      </c>
      <c r="D1973">
        <v>4</v>
      </c>
      <c r="E1973" t="str">
        <f>E1972</f>
        <v>N</v>
      </c>
      <c r="F1973">
        <v>46</v>
      </c>
      <c r="G1973" t="s">
        <v>429</v>
      </c>
    </row>
    <row r="1974" spans="1:7" outlineLevel="1">
      <c r="A1974" t="str">
        <f>A1973</f>
        <v>Sparta</v>
      </c>
      <c r="B1974" t="str">
        <f>B1973</f>
        <v>Minoa</v>
      </c>
      <c r="C1974" s="1" t="s">
        <v>197</v>
      </c>
      <c r="D1974">
        <f>SUBTOTAL(3,D1973:D1973)</f>
        <v>1</v>
      </c>
      <c r="E1974" t="str">
        <f>E1973</f>
        <v>N</v>
      </c>
      <c r="F1974">
        <f>F1973</f>
        <v>46</v>
      </c>
      <c r="G1974">
        <f>SUBTOTAL(3,G1973:G1973)</f>
        <v>1</v>
      </c>
    </row>
    <row r="1975" spans="1:7" outlineLevel="2">
      <c r="A1975" t="s">
        <v>228</v>
      </c>
      <c r="B1975" t="s">
        <v>239</v>
      </c>
      <c r="C1975" t="str">
        <f t="shared" ref="C1975:C1982" si="124">CONCATENATE(A1975,"=",B1975)</f>
        <v>Sparta=Peloponnesus</v>
      </c>
      <c r="D1975">
        <v>3</v>
      </c>
      <c r="E1975" t="str">
        <f>E1974</f>
        <v>N</v>
      </c>
      <c r="F1975">
        <v>74</v>
      </c>
      <c r="G1975" t="s">
        <v>211</v>
      </c>
    </row>
    <row r="1976" spans="1:7" outlineLevel="2">
      <c r="A1976" t="s">
        <v>228</v>
      </c>
      <c r="B1976" t="s">
        <v>239</v>
      </c>
      <c r="C1976" t="str">
        <f t="shared" si="124"/>
        <v>Sparta=Peloponnesus</v>
      </c>
      <c r="D1976">
        <v>3</v>
      </c>
      <c r="E1976" t="str">
        <f>E1975</f>
        <v>N</v>
      </c>
      <c r="F1976">
        <v>74</v>
      </c>
      <c r="G1976" t="s">
        <v>211</v>
      </c>
    </row>
    <row r="1977" spans="1:7" outlineLevel="2">
      <c r="A1977" t="s">
        <v>228</v>
      </c>
      <c r="B1977" t="s">
        <v>239</v>
      </c>
      <c r="C1977" t="str">
        <f t="shared" si="124"/>
        <v>Sparta=Peloponnesus</v>
      </c>
      <c r="D1977">
        <v>3</v>
      </c>
      <c r="E1977" t="s">
        <v>367</v>
      </c>
      <c r="F1977">
        <v>74</v>
      </c>
      <c r="G1977" t="s">
        <v>410</v>
      </c>
    </row>
    <row r="1978" spans="1:7" outlineLevel="2">
      <c r="A1978" t="s">
        <v>228</v>
      </c>
      <c r="B1978" t="s">
        <v>239</v>
      </c>
      <c r="C1978" t="str">
        <f t="shared" si="124"/>
        <v>Sparta=Peloponnesus</v>
      </c>
      <c r="D1978">
        <v>3</v>
      </c>
      <c r="E1978" t="s">
        <v>367</v>
      </c>
      <c r="F1978">
        <v>75</v>
      </c>
      <c r="G1978" t="s">
        <v>211</v>
      </c>
    </row>
    <row r="1979" spans="1:7" outlineLevel="2">
      <c r="A1979" t="s">
        <v>228</v>
      </c>
      <c r="B1979" t="s">
        <v>239</v>
      </c>
      <c r="C1979" t="str">
        <f t="shared" si="124"/>
        <v>Sparta=Peloponnesus</v>
      </c>
      <c r="D1979">
        <v>3</v>
      </c>
      <c r="E1979" t="str">
        <f>E1978</f>
        <v>N</v>
      </c>
      <c r="F1979">
        <v>76</v>
      </c>
      <c r="G1979" t="s">
        <v>211</v>
      </c>
    </row>
    <row r="1980" spans="1:7" outlineLevel="2">
      <c r="A1980" t="s">
        <v>228</v>
      </c>
      <c r="B1980" t="s">
        <v>239</v>
      </c>
      <c r="C1980" t="str">
        <f t="shared" si="124"/>
        <v>Sparta=Peloponnesus</v>
      </c>
      <c r="D1980">
        <v>3</v>
      </c>
      <c r="E1980" t="str">
        <f>E1979</f>
        <v>N</v>
      </c>
      <c r="F1980">
        <v>91</v>
      </c>
      <c r="G1980" t="s">
        <v>410</v>
      </c>
    </row>
    <row r="1981" spans="1:7" outlineLevel="2">
      <c r="A1981" t="s">
        <v>228</v>
      </c>
      <c r="B1981" t="s">
        <v>239</v>
      </c>
      <c r="C1981" t="str">
        <f t="shared" si="124"/>
        <v>Sparta=Peloponnesus</v>
      </c>
      <c r="D1981">
        <v>3</v>
      </c>
      <c r="E1981" t="s">
        <v>418</v>
      </c>
      <c r="F1981">
        <v>91</v>
      </c>
      <c r="G1981" t="s">
        <v>211</v>
      </c>
    </row>
    <row r="1982" spans="1:7" outlineLevel="2">
      <c r="A1982" t="s">
        <v>228</v>
      </c>
      <c r="B1982" t="s">
        <v>239</v>
      </c>
      <c r="C1982" t="str">
        <f t="shared" si="124"/>
        <v>Sparta=Peloponnesus</v>
      </c>
      <c r="D1982">
        <v>3</v>
      </c>
      <c r="E1982" t="s">
        <v>418</v>
      </c>
      <c r="F1982">
        <v>91</v>
      </c>
      <c r="G1982" t="s">
        <v>211</v>
      </c>
    </row>
    <row r="1983" spans="1:7" outlineLevel="1">
      <c r="A1983" t="str">
        <f>A1982</f>
        <v>Sparta</v>
      </c>
      <c r="B1983" t="str">
        <f>B1982</f>
        <v>Peloponnesus</v>
      </c>
      <c r="C1983" s="1" t="s">
        <v>194</v>
      </c>
      <c r="D1983">
        <f>SUBTOTAL(3,D1975:D1982)</f>
        <v>8</v>
      </c>
      <c r="E1983" t="str">
        <f>E1982</f>
        <v>FP</v>
      </c>
      <c r="F1983">
        <f>F1982</f>
        <v>91</v>
      </c>
      <c r="G1983">
        <f>SUBTOTAL(3,G1975:G1982)</f>
        <v>8</v>
      </c>
    </row>
    <row r="1984" spans="1:7" outlineLevel="2">
      <c r="A1984" t="s">
        <v>228</v>
      </c>
      <c r="B1984" t="s">
        <v>239</v>
      </c>
      <c r="C1984" t="str">
        <f>CONCATENATE(A1984,"=",B1984)</f>
        <v>Sparta=Peloponnesus</v>
      </c>
      <c r="D1984">
        <v>4</v>
      </c>
      <c r="E1984" t="str">
        <f>E1983</f>
        <v>FP</v>
      </c>
      <c r="F1984">
        <v>91</v>
      </c>
      <c r="G1984" t="s">
        <v>411</v>
      </c>
    </row>
    <row r="1985" spans="1:7" outlineLevel="2">
      <c r="A1985" t="s">
        <v>228</v>
      </c>
      <c r="B1985" t="s">
        <v>239</v>
      </c>
      <c r="C1985" t="str">
        <f>CONCATENATE(A1985,"=",B1985)</f>
        <v>Sparta=Peloponnesus</v>
      </c>
      <c r="D1985">
        <v>4</v>
      </c>
      <c r="E1985" t="str">
        <f>E1984</f>
        <v>FP</v>
      </c>
      <c r="F1985">
        <v>91</v>
      </c>
      <c r="G1985" t="s">
        <v>411</v>
      </c>
    </row>
    <row r="1986" spans="1:7" outlineLevel="2">
      <c r="A1986" t="s">
        <v>228</v>
      </c>
      <c r="B1986" t="s">
        <v>239</v>
      </c>
      <c r="C1986" t="str">
        <f>CONCATENATE(A1986,"=",B1986)</f>
        <v>Sparta=Peloponnesus</v>
      </c>
      <c r="D1986">
        <v>4</v>
      </c>
      <c r="E1986" t="s">
        <v>399</v>
      </c>
      <c r="F1986" t="s">
        <v>110</v>
      </c>
      <c r="G1986" t="s">
        <v>411</v>
      </c>
    </row>
    <row r="1987" spans="1:7" outlineLevel="2">
      <c r="A1987" t="s">
        <v>228</v>
      </c>
      <c r="B1987" t="s">
        <v>353</v>
      </c>
      <c r="C1987" t="str">
        <f>CONCATENATE(A1987,"=",B1987)</f>
        <v>Sparta=Persia</v>
      </c>
      <c r="D1987">
        <v>4</v>
      </c>
      <c r="E1987" t="s">
        <v>418</v>
      </c>
      <c r="F1987">
        <v>49</v>
      </c>
      <c r="G1987" t="s">
        <v>429</v>
      </c>
    </row>
    <row r="1988" spans="1:7" outlineLevel="1">
      <c r="A1988" t="str">
        <f>A1987</f>
        <v>Sparta</v>
      </c>
      <c r="B1988" t="str">
        <f>B1987</f>
        <v>Persia</v>
      </c>
      <c r="C1988" s="1" t="s">
        <v>197</v>
      </c>
      <c r="D1988">
        <f>SUBTOTAL(3,D1984:D1987)</f>
        <v>4</v>
      </c>
      <c r="E1988" t="str">
        <f>E1987</f>
        <v>FP</v>
      </c>
      <c r="F1988">
        <f>F1987</f>
        <v>49</v>
      </c>
      <c r="G1988">
        <f>SUBTOTAL(3,G1984:G1987)</f>
        <v>4</v>
      </c>
    </row>
    <row r="1989" spans="1:7" outlineLevel="2">
      <c r="A1989" t="s">
        <v>228</v>
      </c>
      <c r="B1989" t="s">
        <v>304</v>
      </c>
      <c r="C1989" t="str">
        <f>CONCATENATE(A1989,"=",B1989)</f>
        <v>Sparta=Phalerum</v>
      </c>
      <c r="D1989">
        <v>2</v>
      </c>
      <c r="E1989" t="str">
        <f>E1988</f>
        <v>FP</v>
      </c>
      <c r="F1989">
        <v>63</v>
      </c>
      <c r="G1989" t="s">
        <v>232</v>
      </c>
    </row>
    <row r="1990" spans="1:7" outlineLevel="1">
      <c r="A1990" t="str">
        <f>A1989</f>
        <v>Sparta</v>
      </c>
      <c r="B1990" t="str">
        <f>B1989</f>
        <v>Phalerum</v>
      </c>
      <c r="C1990" s="1" t="s">
        <v>196</v>
      </c>
      <c r="D1990">
        <f>SUBTOTAL(3,D1989:D1989)</f>
        <v>1</v>
      </c>
      <c r="E1990" t="str">
        <f>E1989</f>
        <v>FP</v>
      </c>
      <c r="F1990">
        <f>F1989</f>
        <v>63</v>
      </c>
      <c r="G1990">
        <f>SUBTOTAL(3,G1989:G1989)</f>
        <v>1</v>
      </c>
    </row>
    <row r="1991" spans="1:7" outlineLevel="2">
      <c r="A1991" t="s">
        <v>228</v>
      </c>
      <c r="B1991" t="s">
        <v>304</v>
      </c>
      <c r="C1991" t="str">
        <f>CONCATENATE(A1991,"=",B1991)</f>
        <v>Sparta=Phalerum</v>
      </c>
      <c r="D1991">
        <v>4</v>
      </c>
      <c r="E1991" t="str">
        <f>E1990</f>
        <v>FP</v>
      </c>
      <c r="F1991">
        <v>63</v>
      </c>
      <c r="G1991" t="s">
        <v>415</v>
      </c>
    </row>
    <row r="1992" spans="1:7" outlineLevel="2">
      <c r="A1992" t="s">
        <v>228</v>
      </c>
      <c r="B1992" t="s">
        <v>260</v>
      </c>
      <c r="C1992" t="str">
        <f>CONCATENATE(A1992,"=",B1992)</f>
        <v>Sparta=Selinus</v>
      </c>
      <c r="D1992">
        <v>4</v>
      </c>
      <c r="E1992" t="str">
        <f>E1991</f>
        <v>FP</v>
      </c>
      <c r="F1992">
        <v>46</v>
      </c>
      <c r="G1992" t="s">
        <v>411</v>
      </c>
    </row>
    <row r="1993" spans="1:7" outlineLevel="2">
      <c r="A1993" t="s">
        <v>228</v>
      </c>
      <c r="B1993" t="s">
        <v>260</v>
      </c>
      <c r="C1993" t="str">
        <f>CONCATENATE(A1993,"=",B1993)</f>
        <v>Sparta=Selinus</v>
      </c>
      <c r="D1993">
        <v>4</v>
      </c>
      <c r="E1993" t="s">
        <v>419</v>
      </c>
      <c r="F1993">
        <v>46</v>
      </c>
      <c r="G1993" t="s">
        <v>472</v>
      </c>
    </row>
    <row r="1994" spans="1:7" outlineLevel="1">
      <c r="A1994" t="str">
        <f>A1993</f>
        <v>Sparta</v>
      </c>
      <c r="B1994" t="str">
        <f>B1993</f>
        <v>Selinus</v>
      </c>
      <c r="C1994" s="1" t="s">
        <v>197</v>
      </c>
      <c r="D1994">
        <f>SUBTOTAL(3,D1991:D1993)</f>
        <v>3</v>
      </c>
      <c r="E1994" t="str">
        <f>E1993</f>
        <v>P</v>
      </c>
      <c r="F1994">
        <f>F1993</f>
        <v>46</v>
      </c>
      <c r="G1994">
        <f>SUBTOTAL(3,G1991:G1993)</f>
        <v>3</v>
      </c>
    </row>
    <row r="1995" spans="1:7" outlineLevel="2">
      <c r="A1995" t="s">
        <v>228</v>
      </c>
      <c r="B1995" t="s">
        <v>243</v>
      </c>
      <c r="C1995" t="str">
        <f>CONCATENATE(A1995,"=",B1995)</f>
        <v>Sparta=Sicily</v>
      </c>
      <c r="D1995">
        <v>2</v>
      </c>
      <c r="E1995" t="str">
        <f>E1994</f>
        <v>P</v>
      </c>
      <c r="F1995">
        <v>46</v>
      </c>
      <c r="G1995" t="s">
        <v>232</v>
      </c>
    </row>
    <row r="1996" spans="1:7" outlineLevel="2">
      <c r="A1996" t="s">
        <v>228</v>
      </c>
      <c r="B1996" t="s">
        <v>314</v>
      </c>
      <c r="C1996" t="str">
        <f>CONCATENATE(A1996,"=",B1996)</f>
        <v>Sparta=Sigeum</v>
      </c>
      <c r="D1996">
        <v>2</v>
      </c>
      <c r="E1996" t="str">
        <f>E1995</f>
        <v>P</v>
      </c>
      <c r="F1996">
        <v>94</v>
      </c>
      <c r="G1996" t="s">
        <v>403</v>
      </c>
    </row>
    <row r="1997" spans="1:7" outlineLevel="1">
      <c r="A1997" t="str">
        <f>A1996</f>
        <v>Sparta</v>
      </c>
      <c r="B1997" t="str">
        <f>B1996</f>
        <v>Sigeum</v>
      </c>
      <c r="C1997" s="1" t="s">
        <v>196</v>
      </c>
      <c r="D1997">
        <f>SUBTOTAL(3,D1995:D1996)</f>
        <v>2</v>
      </c>
      <c r="E1997" t="str">
        <f>E1996</f>
        <v>P</v>
      </c>
      <c r="F1997">
        <f>F1996</f>
        <v>94</v>
      </c>
      <c r="G1997">
        <f>SUBTOTAL(3,G1995:G1996)</f>
        <v>2</v>
      </c>
    </row>
    <row r="1998" spans="1:7" outlineLevel="2">
      <c r="A1998" t="s">
        <v>228</v>
      </c>
      <c r="B1998" t="s">
        <v>454</v>
      </c>
      <c r="C1998" t="str">
        <f>CONCATENATE(A1998,"=",B1998)</f>
        <v>Sparta=Susa</v>
      </c>
      <c r="D1998">
        <v>4</v>
      </c>
      <c r="E1998" t="s">
        <v>418</v>
      </c>
      <c r="F1998">
        <v>49</v>
      </c>
      <c r="G1998" t="s">
        <v>411</v>
      </c>
    </row>
    <row r="1999" spans="1:7" outlineLevel="2">
      <c r="A1999" t="s">
        <v>228</v>
      </c>
      <c r="B1999" t="s">
        <v>247</v>
      </c>
      <c r="C1999" t="str">
        <f>CONCATENATE(A1999,"=",B1999)</f>
        <v>Sparta=Sybaris</v>
      </c>
      <c r="D1999">
        <v>4</v>
      </c>
      <c r="E1999" t="s">
        <v>399</v>
      </c>
      <c r="F1999">
        <v>44</v>
      </c>
      <c r="G1999" t="s">
        <v>429</v>
      </c>
    </row>
    <row r="2000" spans="1:7" outlineLevel="2">
      <c r="A2000" t="s">
        <v>228</v>
      </c>
      <c r="B2000" t="s">
        <v>247</v>
      </c>
      <c r="C2000" t="str">
        <f>CONCATENATE(A2000,"=",B2000)</f>
        <v>Sparta=Sybaris</v>
      </c>
      <c r="D2000">
        <v>4</v>
      </c>
      <c r="E2000" t="s">
        <v>399</v>
      </c>
      <c r="F2000">
        <v>45</v>
      </c>
      <c r="G2000" t="s">
        <v>429</v>
      </c>
    </row>
    <row r="2001" spans="1:7" outlineLevel="2">
      <c r="A2001" t="s">
        <v>228</v>
      </c>
      <c r="B2001" t="s">
        <v>247</v>
      </c>
      <c r="C2001" t="str">
        <f>CONCATENATE(A2001,"=",B2001)</f>
        <v>Sparta=Sybaris</v>
      </c>
      <c r="D2001">
        <v>4</v>
      </c>
      <c r="E2001" t="s">
        <v>401</v>
      </c>
      <c r="F2001">
        <v>45</v>
      </c>
      <c r="G2001" t="s">
        <v>363</v>
      </c>
    </row>
    <row r="2002" spans="1:7" outlineLevel="2">
      <c r="A2002" t="s">
        <v>228</v>
      </c>
      <c r="B2002" t="s">
        <v>233</v>
      </c>
      <c r="C2002" t="str">
        <f>CONCATENATE(A2002,"=",B2002)</f>
        <v>Sparta=Thera</v>
      </c>
      <c r="D2002">
        <v>4</v>
      </c>
      <c r="E2002" t="str">
        <f>E2001</f>
        <v>FT</v>
      </c>
      <c r="F2002">
        <v>42</v>
      </c>
      <c r="G2002" t="s">
        <v>408</v>
      </c>
    </row>
    <row r="2003" spans="1:7" outlineLevel="1">
      <c r="A2003" t="str">
        <f>A2002</f>
        <v>Sparta</v>
      </c>
      <c r="B2003" t="str">
        <f>B2002</f>
        <v>Thera</v>
      </c>
      <c r="C2003" s="1" t="s">
        <v>197</v>
      </c>
      <c r="D2003">
        <f>SUBTOTAL(3,D1998:D2002)</f>
        <v>5</v>
      </c>
      <c r="E2003" t="str">
        <f>E2002</f>
        <v>FT</v>
      </c>
      <c r="F2003">
        <f>F2002</f>
        <v>42</v>
      </c>
      <c r="G2003">
        <f>SUBTOTAL(3,G1998:G2002)</f>
        <v>5</v>
      </c>
    </row>
    <row r="2004" spans="1:7" outlineLevel="2">
      <c r="A2004" t="s">
        <v>364</v>
      </c>
      <c r="B2004" t="s">
        <v>360</v>
      </c>
      <c r="C2004" t="str">
        <f>CONCATENATE(A2004,"=",B2004)</f>
        <v>Strymon=Hellespont</v>
      </c>
      <c r="D2004">
        <v>1</v>
      </c>
      <c r="E2004" t="s">
        <v>399</v>
      </c>
      <c r="F2004">
        <v>13</v>
      </c>
      <c r="G2004" t="s">
        <v>380</v>
      </c>
    </row>
    <row r="2005" spans="1:7" outlineLevel="1">
      <c r="A2005" t="str">
        <f>A2004</f>
        <v>Strymon</v>
      </c>
      <c r="B2005" t="str">
        <f>B2004</f>
        <v>Hellespont</v>
      </c>
      <c r="C2005" s="1" t="s">
        <v>195</v>
      </c>
      <c r="D2005">
        <f>SUBTOTAL(3,D2004:D2004)</f>
        <v>1</v>
      </c>
      <c r="E2005" t="str">
        <f>E2004</f>
        <v>F</v>
      </c>
      <c r="F2005">
        <f>F2004</f>
        <v>13</v>
      </c>
      <c r="G2005">
        <f>SUBTOTAL(3,G2004:G2004)</f>
        <v>1</v>
      </c>
    </row>
    <row r="2006" spans="1:7" outlineLevel="2">
      <c r="A2006" t="s">
        <v>364</v>
      </c>
      <c r="B2006" t="s">
        <v>268</v>
      </c>
      <c r="C2006" t="str">
        <f>CONCATENATE(A2006,"=",B2006)</f>
        <v>Strymon=Phrygia</v>
      </c>
      <c r="D2006">
        <v>2</v>
      </c>
      <c r="E2006" t="str">
        <f>E2005</f>
        <v>F</v>
      </c>
      <c r="F2006">
        <v>98</v>
      </c>
      <c r="G2006" t="s">
        <v>403</v>
      </c>
    </row>
    <row r="2007" spans="1:7" outlineLevel="1">
      <c r="A2007" t="str">
        <f>A2006</f>
        <v>Strymon</v>
      </c>
      <c r="B2007" t="str">
        <f>B2006</f>
        <v>Phrygia</v>
      </c>
      <c r="C2007" s="1" t="s">
        <v>196</v>
      </c>
      <c r="D2007">
        <f>SUBTOTAL(3,D2006:D2006)</f>
        <v>1</v>
      </c>
      <c r="E2007" t="str">
        <f>E2006</f>
        <v>F</v>
      </c>
      <c r="F2007">
        <f>F2006</f>
        <v>98</v>
      </c>
      <c r="G2007">
        <f>SUBTOTAL(3,G2006:G2006)</f>
        <v>1</v>
      </c>
    </row>
    <row r="2008" spans="1:7" outlineLevel="2">
      <c r="A2008" t="s">
        <v>454</v>
      </c>
      <c r="B2008" t="s">
        <v>276</v>
      </c>
      <c r="C2008" t="str">
        <f>CONCATENATE(A2008,"=",B2008)</f>
        <v>Susa=Choaspes</v>
      </c>
      <c r="D2008">
        <v>1</v>
      </c>
      <c r="E2008" t="s">
        <v>399</v>
      </c>
      <c r="F2008">
        <v>49</v>
      </c>
      <c r="G2008" t="s">
        <v>424</v>
      </c>
    </row>
    <row r="2009" spans="1:7" outlineLevel="1">
      <c r="A2009" t="str">
        <f>A2008</f>
        <v>Susa</v>
      </c>
      <c r="B2009" t="str">
        <f>B2008</f>
        <v>Choaspes</v>
      </c>
      <c r="C2009" s="1" t="s">
        <v>195</v>
      </c>
      <c r="D2009">
        <f>SUBTOTAL(3,D2008:D2008)</f>
        <v>1</v>
      </c>
      <c r="E2009" t="str">
        <f>E2008</f>
        <v>F</v>
      </c>
      <c r="F2009">
        <f>F2008</f>
        <v>49</v>
      </c>
      <c r="G2009">
        <f>SUBTOTAL(3,G2008:G2008)</f>
        <v>1</v>
      </c>
    </row>
    <row r="2010" spans="1:7" outlineLevel="2">
      <c r="A2010" t="s">
        <v>454</v>
      </c>
      <c r="B2010" t="s">
        <v>468</v>
      </c>
      <c r="C2010" t="str">
        <f>CONCATENATE(A2010,"=",B2010)</f>
        <v>Susa=Ionia</v>
      </c>
      <c r="D2010">
        <v>2</v>
      </c>
      <c r="E2010" t="s">
        <v>442</v>
      </c>
      <c r="F2010">
        <v>35</v>
      </c>
      <c r="G2010" t="s">
        <v>403</v>
      </c>
    </row>
    <row r="2011" spans="1:7" outlineLevel="2">
      <c r="A2011" t="s">
        <v>454</v>
      </c>
      <c r="B2011" t="s">
        <v>394</v>
      </c>
      <c r="C2011" t="str">
        <f>CONCATENATE(A2011,"=",B2011)</f>
        <v>Susa=Miletus</v>
      </c>
      <c r="D2011">
        <v>2</v>
      </c>
      <c r="E2011" t="str">
        <f>E2010</f>
        <v>TF</v>
      </c>
      <c r="F2011">
        <v>35</v>
      </c>
      <c r="G2011" t="s">
        <v>355</v>
      </c>
    </row>
    <row r="2012" spans="1:7" outlineLevel="2">
      <c r="A2012" t="s">
        <v>454</v>
      </c>
      <c r="B2012" t="s">
        <v>394</v>
      </c>
      <c r="C2012" t="str">
        <f>CONCATENATE(A2012,"=",B2012)</f>
        <v>Susa=Miletus</v>
      </c>
      <c r="D2012">
        <v>2</v>
      </c>
      <c r="E2012" t="s">
        <v>367</v>
      </c>
      <c r="F2012">
        <v>35</v>
      </c>
      <c r="G2012" t="s">
        <v>355</v>
      </c>
    </row>
    <row r="2013" spans="1:7" outlineLevel="2">
      <c r="A2013" t="s">
        <v>454</v>
      </c>
      <c r="B2013" t="s">
        <v>394</v>
      </c>
      <c r="C2013" t="str">
        <f>CONCATENATE(A2013,"=",B2013)</f>
        <v>Susa=Miletus</v>
      </c>
      <c r="D2013">
        <v>2</v>
      </c>
      <c r="E2013" t="str">
        <f>E2012</f>
        <v>N</v>
      </c>
      <c r="F2013">
        <v>36</v>
      </c>
      <c r="G2013" t="s">
        <v>355</v>
      </c>
    </row>
    <row r="2014" spans="1:7" outlineLevel="1">
      <c r="A2014" t="str">
        <f>A2013</f>
        <v>Susa</v>
      </c>
      <c r="B2014" t="str">
        <f>B2013</f>
        <v>Miletus</v>
      </c>
      <c r="C2014" s="1" t="s">
        <v>196</v>
      </c>
      <c r="D2014">
        <f>SUBTOTAL(3,D2010:D2013)</f>
        <v>4</v>
      </c>
      <c r="E2014" t="str">
        <f>E2013</f>
        <v>N</v>
      </c>
      <c r="F2014">
        <f>F2013</f>
        <v>36</v>
      </c>
      <c r="G2014">
        <f>SUBTOTAL(3,G2010:G2013)</f>
        <v>4</v>
      </c>
    </row>
    <row r="2015" spans="1:7" outlineLevel="2">
      <c r="A2015" t="s">
        <v>454</v>
      </c>
      <c r="B2015" t="s">
        <v>394</v>
      </c>
      <c r="C2015" t="str">
        <f>CONCATENATE(A2015,"=",B2015)</f>
        <v>Susa=Miletus</v>
      </c>
      <c r="D2015">
        <v>3</v>
      </c>
      <c r="E2015" t="str">
        <f>E2014</f>
        <v>N</v>
      </c>
      <c r="F2015">
        <v>35</v>
      </c>
      <c r="G2015" t="s">
        <v>410</v>
      </c>
    </row>
    <row r="2016" spans="1:7" outlineLevel="1">
      <c r="A2016" t="str">
        <f>A2015</f>
        <v>Susa</v>
      </c>
      <c r="B2016" t="str">
        <f>B2015</f>
        <v>Miletus</v>
      </c>
      <c r="C2016" s="1" t="s">
        <v>194</v>
      </c>
      <c r="D2016">
        <f>SUBTOTAL(3,D2015:D2015)</f>
        <v>1</v>
      </c>
      <c r="E2016" t="str">
        <f>E2015</f>
        <v>N</v>
      </c>
      <c r="F2016">
        <f>F2015</f>
        <v>35</v>
      </c>
      <c r="G2016">
        <f>SUBTOTAL(3,G2015:G2015)</f>
        <v>1</v>
      </c>
    </row>
    <row r="2017" spans="1:7" outlineLevel="2">
      <c r="A2017" t="s">
        <v>454</v>
      </c>
      <c r="B2017" t="s">
        <v>394</v>
      </c>
      <c r="C2017" t="str">
        <f>CONCATENATE(A2017,"=",B2017)</f>
        <v>Susa=Miletus</v>
      </c>
      <c r="D2017">
        <v>4</v>
      </c>
      <c r="E2017" t="str">
        <f>E2016</f>
        <v>N</v>
      </c>
      <c r="F2017">
        <v>35</v>
      </c>
      <c r="G2017" t="s">
        <v>410</v>
      </c>
    </row>
    <row r="2018" spans="1:7" outlineLevel="2">
      <c r="A2018" t="s">
        <v>454</v>
      </c>
      <c r="B2018" t="s">
        <v>394</v>
      </c>
      <c r="C2018" t="str">
        <f>CONCATENATE(A2018,"=",B2018)</f>
        <v>Susa=Miletus</v>
      </c>
      <c r="D2018">
        <v>4</v>
      </c>
      <c r="E2018" t="s">
        <v>419</v>
      </c>
      <c r="F2018">
        <v>35</v>
      </c>
      <c r="G2018" t="s">
        <v>410</v>
      </c>
    </row>
    <row r="2019" spans="1:7" outlineLevel="2">
      <c r="A2019" t="s">
        <v>454</v>
      </c>
      <c r="B2019" t="s">
        <v>394</v>
      </c>
      <c r="C2019" t="str">
        <f>CONCATENATE(A2019,"=",B2019)</f>
        <v>Susa=Miletus</v>
      </c>
      <c r="D2019">
        <v>4</v>
      </c>
      <c r="E2019" t="str">
        <f>E2018</f>
        <v>P</v>
      </c>
      <c r="F2019">
        <v>36</v>
      </c>
      <c r="G2019" t="s">
        <v>410</v>
      </c>
    </row>
    <row r="2020" spans="1:7" outlineLevel="1">
      <c r="A2020" t="str">
        <f>A2019</f>
        <v>Susa</v>
      </c>
      <c r="B2020" t="str">
        <f>B2019</f>
        <v>Miletus</v>
      </c>
      <c r="C2020" s="1" t="s">
        <v>197</v>
      </c>
      <c r="D2020">
        <f>SUBTOTAL(3,D2017:D2019)</f>
        <v>3</v>
      </c>
      <c r="E2020" t="str">
        <f>E2019</f>
        <v>P</v>
      </c>
      <c r="F2020">
        <f>F2019</f>
        <v>36</v>
      </c>
      <c r="G2020">
        <f>SUBTOTAL(3,G2017:G2019)</f>
        <v>3</v>
      </c>
    </row>
    <row r="2021" spans="1:7" outlineLevel="2">
      <c r="A2021" t="s">
        <v>247</v>
      </c>
      <c r="B2021" t="s">
        <v>250</v>
      </c>
      <c r="C2021" t="str">
        <f>CONCATENATE(A2021,"=",B2021)</f>
        <v>Sybaris=Crathis</v>
      </c>
      <c r="D2021">
        <v>3</v>
      </c>
      <c r="E2021" t="s">
        <v>399</v>
      </c>
      <c r="F2021">
        <v>45</v>
      </c>
      <c r="G2021" t="s">
        <v>407</v>
      </c>
    </row>
    <row r="2022" spans="1:7" outlineLevel="1">
      <c r="A2022" t="str">
        <f>A2021</f>
        <v>Sybaris</v>
      </c>
      <c r="B2022" t="str">
        <f>B2021</f>
        <v>Crathis</v>
      </c>
      <c r="C2022" s="1" t="s">
        <v>194</v>
      </c>
      <c r="D2022">
        <f>SUBTOTAL(3,D2021:D2021)</f>
        <v>1</v>
      </c>
      <c r="E2022" t="str">
        <f>E2021</f>
        <v>F</v>
      </c>
      <c r="F2022">
        <f>F2021</f>
        <v>45</v>
      </c>
      <c r="G2022">
        <f>SUBTOTAL(3,G2021:G2021)</f>
        <v>1</v>
      </c>
    </row>
    <row r="2023" spans="1:7" outlineLevel="2">
      <c r="A2023" t="s">
        <v>247</v>
      </c>
      <c r="B2023" t="s">
        <v>248</v>
      </c>
      <c r="C2023" t="str">
        <f>CONCATENATE(A2023,"=",B2023)</f>
        <v>Sybaris=Croton</v>
      </c>
      <c r="D2023">
        <v>2</v>
      </c>
      <c r="E2023" t="s">
        <v>399</v>
      </c>
      <c r="F2023">
        <v>44</v>
      </c>
      <c r="G2023" t="s">
        <v>412</v>
      </c>
    </row>
    <row r="2024" spans="1:7" outlineLevel="1">
      <c r="A2024" t="str">
        <f>A2023</f>
        <v>Sybaris</v>
      </c>
      <c r="B2024" t="str">
        <f>B2023</f>
        <v>Croton</v>
      </c>
      <c r="C2024" s="1" t="s">
        <v>196</v>
      </c>
      <c r="D2024">
        <f>SUBTOTAL(3,D2023:D2023)</f>
        <v>1</v>
      </c>
      <c r="E2024" t="str">
        <f>E2023</f>
        <v>F</v>
      </c>
      <c r="F2024">
        <f>F2023</f>
        <v>44</v>
      </c>
      <c r="G2024">
        <f>SUBTOTAL(3,G2023:G2023)</f>
        <v>1</v>
      </c>
    </row>
    <row r="2025" spans="1:7" outlineLevel="2">
      <c r="A2025" t="s">
        <v>247</v>
      </c>
      <c r="B2025" t="s">
        <v>248</v>
      </c>
      <c r="C2025" t="str">
        <f>CONCATENATE(A2025,"=",B2025)</f>
        <v>Sybaris=Croton</v>
      </c>
      <c r="D2025">
        <v>4</v>
      </c>
      <c r="E2025" t="s">
        <v>399</v>
      </c>
      <c r="F2025">
        <v>44</v>
      </c>
      <c r="G2025" t="s">
        <v>366</v>
      </c>
    </row>
    <row r="2026" spans="1:7" outlineLevel="2">
      <c r="A2026" t="s">
        <v>247</v>
      </c>
      <c r="B2026" t="s">
        <v>248</v>
      </c>
      <c r="C2026" t="str">
        <f>CONCATENATE(A2026,"=",B2026)</f>
        <v>Sybaris=Croton</v>
      </c>
      <c r="D2026">
        <v>4</v>
      </c>
      <c r="E2026" t="s">
        <v>450</v>
      </c>
      <c r="F2026">
        <v>44</v>
      </c>
      <c r="G2026" t="s">
        <v>359</v>
      </c>
    </row>
    <row r="2027" spans="1:7" outlineLevel="1">
      <c r="A2027" t="str">
        <f>A2026</f>
        <v>Sybaris</v>
      </c>
      <c r="B2027" t="str">
        <f>B2026</f>
        <v>Croton</v>
      </c>
      <c r="C2027" s="1" t="s">
        <v>197</v>
      </c>
      <c r="D2027">
        <f>SUBTOTAL(3,D2025:D2026)</f>
        <v>2</v>
      </c>
      <c r="E2027" t="str">
        <f>E2026</f>
        <v>FN</v>
      </c>
      <c r="F2027">
        <f>F2026</f>
        <v>44</v>
      </c>
      <c r="G2027">
        <f>SUBTOTAL(3,G2025:G2026)</f>
        <v>2</v>
      </c>
    </row>
    <row r="2028" spans="1:7" outlineLevel="2">
      <c r="A2028" t="s">
        <v>247</v>
      </c>
      <c r="B2028" t="s">
        <v>228</v>
      </c>
      <c r="C2028" t="str">
        <f>CONCATENATE(A2028,"=",B2028)</f>
        <v>Sybaris=Sparta</v>
      </c>
      <c r="D2028">
        <v>3</v>
      </c>
      <c r="E2028" t="str">
        <f>E2027</f>
        <v>FN</v>
      </c>
      <c r="F2028">
        <v>44</v>
      </c>
      <c r="G2028" t="s">
        <v>407</v>
      </c>
    </row>
    <row r="2029" spans="1:7" outlineLevel="2">
      <c r="A2029" t="s">
        <v>247</v>
      </c>
      <c r="B2029" t="s">
        <v>228</v>
      </c>
      <c r="C2029" t="str">
        <f>CONCATENATE(A2029,"=",B2029)</f>
        <v>Sybaris=Sparta</v>
      </c>
      <c r="D2029">
        <v>3</v>
      </c>
      <c r="E2029" t="s">
        <v>399</v>
      </c>
      <c r="F2029">
        <v>45</v>
      </c>
      <c r="G2029" t="s">
        <v>407</v>
      </c>
    </row>
    <row r="2030" spans="1:7" outlineLevel="1">
      <c r="A2030" t="str">
        <f>A2029</f>
        <v>Sybaris</v>
      </c>
      <c r="B2030" t="str">
        <f>B2029</f>
        <v>Sparta</v>
      </c>
      <c r="C2030" s="1" t="s">
        <v>194</v>
      </c>
      <c r="D2030">
        <f>SUBTOTAL(3,D2028:D2029)</f>
        <v>2</v>
      </c>
      <c r="E2030" t="str">
        <f>E2029</f>
        <v>F</v>
      </c>
      <c r="F2030">
        <f>F2029</f>
        <v>45</v>
      </c>
      <c r="G2030">
        <f>SUBTOTAL(3,G2028:G2029)</f>
        <v>2</v>
      </c>
    </row>
    <row r="2031" spans="1:7" outlineLevel="2">
      <c r="A2031" t="s">
        <v>295</v>
      </c>
      <c r="B2031" t="s">
        <v>294</v>
      </c>
      <c r="C2031" t="str">
        <f>CONCATENATE(A2031,"=",B2031)</f>
        <v>Tanagra=Boeotia</v>
      </c>
      <c r="D2031">
        <v>1</v>
      </c>
      <c r="E2031" t="str">
        <f>E2030</f>
        <v>F</v>
      </c>
      <c r="F2031">
        <v>57</v>
      </c>
      <c r="G2031" t="s">
        <v>376</v>
      </c>
    </row>
    <row r="2032" spans="1:7" outlineLevel="1">
      <c r="A2032" t="str">
        <f>A2031</f>
        <v>Tanagra</v>
      </c>
      <c r="B2032" t="str">
        <f>B2031</f>
        <v>Boeotia</v>
      </c>
      <c r="C2032" s="1" t="s">
        <v>195</v>
      </c>
      <c r="D2032">
        <f>SUBTOTAL(3,D2031:D2031)</f>
        <v>1</v>
      </c>
      <c r="E2032" t="str">
        <f>E2031</f>
        <v>F</v>
      </c>
      <c r="F2032">
        <f>F2031</f>
        <v>57</v>
      </c>
      <c r="G2032">
        <f>SUBTOTAL(3,G2031:G2031)</f>
        <v>1</v>
      </c>
    </row>
    <row r="2033" spans="1:7" outlineLevel="2">
      <c r="A2033" t="s">
        <v>224</v>
      </c>
      <c r="B2033" t="s">
        <v>221</v>
      </c>
      <c r="C2033" t="str">
        <f>CONCATENATE(A2033,"=",B2033)</f>
        <v>Termera =Myus</v>
      </c>
      <c r="D2033">
        <v>3</v>
      </c>
      <c r="E2033" t="str">
        <f>E2032</f>
        <v>F</v>
      </c>
      <c r="F2033">
        <v>37</v>
      </c>
      <c r="G2033" t="s">
        <v>211</v>
      </c>
    </row>
    <row r="2034" spans="1:7" outlineLevel="1">
      <c r="A2034" t="str">
        <f>A2033</f>
        <v xml:space="preserve">Termera </v>
      </c>
      <c r="B2034" t="str">
        <f>B2033</f>
        <v>Myus</v>
      </c>
      <c r="C2034" s="1" t="s">
        <v>194</v>
      </c>
      <c r="D2034">
        <f>SUBTOTAL(3,D2033:D2033)</f>
        <v>1</v>
      </c>
      <c r="E2034" t="str">
        <f>E2033</f>
        <v>F</v>
      </c>
      <c r="F2034">
        <f>F2033</f>
        <v>37</v>
      </c>
      <c r="G2034">
        <f>SUBTOTAL(3,G2033:G2033)</f>
        <v>1</v>
      </c>
    </row>
    <row r="2035" spans="1:7" outlineLevel="2">
      <c r="A2035" t="s">
        <v>296</v>
      </c>
      <c r="B2035" t="s">
        <v>337</v>
      </c>
      <c r="C2035" t="str">
        <f>CONCATENATE(A2035,"=",B2035)</f>
        <v>Thebes=Aegina</v>
      </c>
      <c r="D2035">
        <v>1</v>
      </c>
      <c r="E2035" t="s">
        <v>442</v>
      </c>
      <c r="F2035">
        <v>80</v>
      </c>
      <c r="G2035" t="s">
        <v>424</v>
      </c>
    </row>
    <row r="2036" spans="1:7" outlineLevel="2">
      <c r="A2036" t="s">
        <v>296</v>
      </c>
      <c r="B2036" t="s">
        <v>337</v>
      </c>
      <c r="C2036" t="str">
        <f>CONCATENATE(A2036,"=",B2036)</f>
        <v>Thebes=Aegina</v>
      </c>
      <c r="D2036">
        <v>1</v>
      </c>
      <c r="E2036" t="str">
        <f>E2035</f>
        <v>TF</v>
      </c>
      <c r="F2036">
        <v>80</v>
      </c>
      <c r="G2036" t="s">
        <v>424</v>
      </c>
    </row>
    <row r="2037" spans="1:7" outlineLevel="1">
      <c r="A2037" t="str">
        <f>A2036</f>
        <v>Thebes</v>
      </c>
      <c r="B2037" t="str">
        <f>B2036</f>
        <v>Aegina</v>
      </c>
      <c r="C2037" s="1" t="s">
        <v>195</v>
      </c>
      <c r="D2037">
        <f>SUBTOTAL(3,D2035:D2036)</f>
        <v>2</v>
      </c>
      <c r="E2037" t="str">
        <f>E2036</f>
        <v>TF</v>
      </c>
      <c r="F2037">
        <f>F2036</f>
        <v>80</v>
      </c>
      <c r="G2037">
        <f>SUBTOTAL(3,G2035:G2036)</f>
        <v>2</v>
      </c>
    </row>
    <row r="2038" spans="1:7" outlineLevel="2">
      <c r="A2038" t="s">
        <v>296</v>
      </c>
      <c r="B2038" t="s">
        <v>337</v>
      </c>
      <c r="C2038" t="str">
        <f>CONCATENATE(A2038,"=",B2038)</f>
        <v>Thebes=Aegina</v>
      </c>
      <c r="D2038">
        <v>3</v>
      </c>
      <c r="E2038" t="s">
        <v>443</v>
      </c>
      <c r="F2038">
        <v>80</v>
      </c>
      <c r="G2038" t="s">
        <v>211</v>
      </c>
    </row>
    <row r="2039" spans="1:7" outlineLevel="2">
      <c r="A2039" t="s">
        <v>296</v>
      </c>
      <c r="B2039" t="s">
        <v>337</v>
      </c>
      <c r="C2039" t="str">
        <f>CONCATENATE(A2039,"=",B2039)</f>
        <v>Thebes=Aegina</v>
      </c>
      <c r="D2039">
        <v>3</v>
      </c>
      <c r="E2039" t="s">
        <v>419</v>
      </c>
      <c r="F2039">
        <v>80</v>
      </c>
      <c r="G2039" t="s">
        <v>408</v>
      </c>
    </row>
    <row r="2040" spans="1:7" outlineLevel="2">
      <c r="A2040" t="s">
        <v>296</v>
      </c>
      <c r="B2040" t="s">
        <v>337</v>
      </c>
      <c r="C2040" t="str">
        <f>CONCATENATE(A2040,"=",B2040)</f>
        <v>Thebes=Aegina</v>
      </c>
      <c r="D2040">
        <v>3</v>
      </c>
      <c r="E2040" t="str">
        <f t="shared" ref="E2040:E2051" si="125">E2039</f>
        <v>P</v>
      </c>
      <c r="F2040">
        <v>89</v>
      </c>
      <c r="G2040" t="s">
        <v>410</v>
      </c>
    </row>
    <row r="2041" spans="1:7" outlineLevel="1">
      <c r="A2041" t="str">
        <f>A2040</f>
        <v>Thebes</v>
      </c>
      <c r="B2041" t="str">
        <f>B2040</f>
        <v>Aegina</v>
      </c>
      <c r="C2041" s="1" t="s">
        <v>194</v>
      </c>
      <c r="D2041">
        <f>SUBTOTAL(3,D2038:D2040)</f>
        <v>3</v>
      </c>
      <c r="E2041" t="str">
        <f t="shared" si="125"/>
        <v>P</v>
      </c>
      <c r="F2041">
        <f>F2040</f>
        <v>89</v>
      </c>
      <c r="G2041">
        <f>SUBTOTAL(3,G2038:G2040)</f>
        <v>3</v>
      </c>
    </row>
    <row r="2042" spans="1:7" outlineLevel="2">
      <c r="A2042" t="s">
        <v>296</v>
      </c>
      <c r="B2042" t="s">
        <v>337</v>
      </c>
      <c r="C2042" t="str">
        <f>CONCATENATE(A2042,"=",B2042)</f>
        <v>Thebes=Aegina</v>
      </c>
      <c r="D2042">
        <v>4</v>
      </c>
      <c r="E2042" t="str">
        <f t="shared" si="125"/>
        <v>P</v>
      </c>
      <c r="F2042">
        <v>80</v>
      </c>
      <c r="G2042" t="s">
        <v>410</v>
      </c>
    </row>
    <row r="2043" spans="1:7" outlineLevel="2">
      <c r="A2043" t="s">
        <v>296</v>
      </c>
      <c r="B2043" t="s">
        <v>337</v>
      </c>
      <c r="C2043" t="str">
        <f>CONCATENATE(A2043,"=",B2043)</f>
        <v>Thebes=Aegina</v>
      </c>
      <c r="D2043">
        <v>4</v>
      </c>
      <c r="E2043" t="str">
        <f t="shared" si="125"/>
        <v>P</v>
      </c>
      <c r="F2043">
        <v>81</v>
      </c>
      <c r="G2043" t="s">
        <v>410</v>
      </c>
    </row>
    <row r="2044" spans="1:7" outlineLevel="2">
      <c r="A2044" t="s">
        <v>296</v>
      </c>
      <c r="B2044" t="s">
        <v>337</v>
      </c>
      <c r="C2044" t="str">
        <f>CONCATENATE(A2044,"=",B2044)</f>
        <v>Thebes=Aegina</v>
      </c>
      <c r="D2044">
        <v>4</v>
      </c>
      <c r="E2044" t="str">
        <f t="shared" si="125"/>
        <v>P</v>
      </c>
      <c r="F2044">
        <v>81</v>
      </c>
      <c r="G2044" t="s">
        <v>436</v>
      </c>
    </row>
    <row r="2045" spans="1:7" outlineLevel="2">
      <c r="A2045" t="s">
        <v>296</v>
      </c>
      <c r="B2045" t="s">
        <v>337</v>
      </c>
      <c r="C2045" t="str">
        <f>CONCATENATE(A2045,"=",B2045)</f>
        <v>Thebes=Aegina</v>
      </c>
      <c r="D2045">
        <v>4</v>
      </c>
      <c r="E2045" t="str">
        <f t="shared" si="125"/>
        <v>P</v>
      </c>
      <c r="F2045">
        <v>81</v>
      </c>
      <c r="G2045" t="s">
        <v>436</v>
      </c>
    </row>
    <row r="2046" spans="1:7" outlineLevel="1">
      <c r="A2046" t="str">
        <f>A2045</f>
        <v>Thebes</v>
      </c>
      <c r="B2046" t="str">
        <f>B2045</f>
        <v>Aegina</v>
      </c>
      <c r="C2046" s="1" t="s">
        <v>197</v>
      </c>
      <c r="D2046">
        <f>SUBTOTAL(3,D2042:D2045)</f>
        <v>4</v>
      </c>
      <c r="E2046" t="str">
        <f t="shared" si="125"/>
        <v>P</v>
      </c>
      <c r="F2046">
        <f>F2045</f>
        <v>81</v>
      </c>
      <c r="G2046">
        <f>SUBTOTAL(3,G2042:G2045)</f>
        <v>4</v>
      </c>
    </row>
    <row r="2047" spans="1:7" outlineLevel="2">
      <c r="A2047" t="s">
        <v>296</v>
      </c>
      <c r="B2047" t="s">
        <v>338</v>
      </c>
      <c r="C2047" t="str">
        <f>CONCATENATE(A2047,"=",B2047)</f>
        <v xml:space="preserve">Thebes=Aegina </v>
      </c>
      <c r="D2047">
        <v>3</v>
      </c>
      <c r="E2047" t="str">
        <f t="shared" si="125"/>
        <v>P</v>
      </c>
      <c r="F2047">
        <v>81</v>
      </c>
      <c r="G2047" t="s">
        <v>211</v>
      </c>
    </row>
    <row r="2048" spans="1:7" outlineLevel="2">
      <c r="A2048" t="s">
        <v>296</v>
      </c>
      <c r="B2048" t="s">
        <v>451</v>
      </c>
      <c r="C2048" t="str">
        <f>CONCATENATE(A2048,"=",B2048)</f>
        <v>Thebes=Argos</v>
      </c>
      <c r="D2048">
        <v>3</v>
      </c>
      <c r="E2048" t="str">
        <f t="shared" si="125"/>
        <v>P</v>
      </c>
      <c r="F2048">
        <v>67</v>
      </c>
      <c r="G2048" t="s">
        <v>322</v>
      </c>
    </row>
    <row r="2049" spans="1:7" outlineLevel="1">
      <c r="A2049" t="str">
        <f>A2048</f>
        <v>Thebes</v>
      </c>
      <c r="B2049" t="str">
        <f>B2048</f>
        <v>Argos</v>
      </c>
      <c r="C2049" s="1" t="s">
        <v>194</v>
      </c>
      <c r="D2049">
        <f>SUBTOTAL(3,D2047:D2048)</f>
        <v>2</v>
      </c>
      <c r="E2049" t="str">
        <f t="shared" si="125"/>
        <v>P</v>
      </c>
      <c r="F2049">
        <f>F2048</f>
        <v>67</v>
      </c>
      <c r="G2049">
        <f>SUBTOTAL(3,G2047:G2048)</f>
        <v>2</v>
      </c>
    </row>
    <row r="2050" spans="1:7" outlineLevel="2">
      <c r="A2050" t="s">
        <v>296</v>
      </c>
      <c r="B2050" t="s">
        <v>283</v>
      </c>
      <c r="C2050" t="str">
        <f>CONCATENATE(A2050,"=",B2050)</f>
        <v>Thebes=Athens</v>
      </c>
      <c r="D2050">
        <v>2</v>
      </c>
      <c r="E2050" t="str">
        <f t="shared" si="125"/>
        <v>P</v>
      </c>
      <c r="F2050">
        <v>61</v>
      </c>
      <c r="G2050" t="s">
        <v>412</v>
      </c>
    </row>
    <row r="2051" spans="1:7" outlineLevel="1">
      <c r="A2051" t="str">
        <f>A2050</f>
        <v>Thebes</v>
      </c>
      <c r="B2051" t="str">
        <f>B2050</f>
        <v>Athens</v>
      </c>
      <c r="C2051" s="1" t="s">
        <v>196</v>
      </c>
      <c r="D2051">
        <f>SUBTOTAL(3,D2050:D2050)</f>
        <v>1</v>
      </c>
      <c r="E2051" t="str">
        <f t="shared" si="125"/>
        <v>P</v>
      </c>
      <c r="F2051">
        <f>F2050</f>
        <v>61</v>
      </c>
      <c r="G2051">
        <f>SUBTOTAL(3,G2050:G2050)</f>
        <v>1</v>
      </c>
    </row>
    <row r="2052" spans="1:7" outlineLevel="2">
      <c r="A2052" t="s">
        <v>296</v>
      </c>
      <c r="B2052" t="s">
        <v>283</v>
      </c>
      <c r="C2052" t="str">
        <f>CONCATENATE(A2052,"=",B2052)</f>
        <v>Thebes=Athens</v>
      </c>
      <c r="D2052">
        <v>4</v>
      </c>
      <c r="E2052" t="s">
        <v>419</v>
      </c>
      <c r="F2052">
        <v>79</v>
      </c>
      <c r="G2052" t="s">
        <v>440</v>
      </c>
    </row>
    <row r="2053" spans="1:7" outlineLevel="2">
      <c r="A2053" t="s">
        <v>296</v>
      </c>
      <c r="B2053" t="s">
        <v>283</v>
      </c>
      <c r="C2053" t="str">
        <f>CONCATENATE(A2053,"=",B2053)</f>
        <v>Thebes=Athens</v>
      </c>
      <c r="D2053">
        <v>4</v>
      </c>
      <c r="E2053" t="s">
        <v>450</v>
      </c>
      <c r="F2053">
        <v>79</v>
      </c>
      <c r="G2053" t="s">
        <v>369</v>
      </c>
    </row>
    <row r="2054" spans="1:7" outlineLevel="1">
      <c r="A2054" t="str">
        <f>A2053</f>
        <v>Thebes</v>
      </c>
      <c r="B2054" t="str">
        <f>B2053</f>
        <v>Athens</v>
      </c>
      <c r="C2054" s="1" t="s">
        <v>197</v>
      </c>
      <c r="D2054">
        <f>SUBTOTAL(3,D2052:D2053)</f>
        <v>2</v>
      </c>
      <c r="E2054" t="str">
        <f>E2053</f>
        <v>FN</v>
      </c>
      <c r="F2054">
        <f>F2053</f>
        <v>79</v>
      </c>
      <c r="G2054">
        <f>SUBTOTAL(3,G2052:G2053)</f>
        <v>2</v>
      </c>
    </row>
    <row r="2055" spans="1:7" outlineLevel="2">
      <c r="A2055" t="s">
        <v>296</v>
      </c>
      <c r="B2055" t="s">
        <v>294</v>
      </c>
      <c r="C2055" t="str">
        <f>CONCATENATE(A2055,"=",B2055)</f>
        <v>Thebes=Boeotia</v>
      </c>
      <c r="D2055">
        <v>1</v>
      </c>
      <c r="E2055" t="str">
        <f>E2054</f>
        <v>FN</v>
      </c>
      <c r="F2055">
        <v>59</v>
      </c>
      <c r="G2055" t="s">
        <v>413</v>
      </c>
    </row>
    <row r="2056" spans="1:7" outlineLevel="2">
      <c r="A2056" t="s">
        <v>296</v>
      </c>
      <c r="B2056" t="s">
        <v>335</v>
      </c>
      <c r="C2056" t="str">
        <f>CONCATENATE(A2056,"=",B2056)</f>
        <v>Thebes=Coronea</v>
      </c>
      <c r="D2056">
        <v>1</v>
      </c>
      <c r="E2056" t="str">
        <f>E2055</f>
        <v>FN</v>
      </c>
      <c r="F2056">
        <v>79</v>
      </c>
      <c r="G2056" t="s">
        <v>424</v>
      </c>
    </row>
    <row r="2057" spans="1:7" outlineLevel="1">
      <c r="A2057" t="str">
        <f>A2056</f>
        <v>Thebes</v>
      </c>
      <c r="B2057" t="str">
        <f>B2056</f>
        <v>Coronea</v>
      </c>
      <c r="C2057" s="1" t="s">
        <v>195</v>
      </c>
      <c r="D2057">
        <f>SUBTOTAL(3,D2055:D2056)</f>
        <v>2</v>
      </c>
      <c r="E2057" t="str">
        <f>E2056</f>
        <v>FN</v>
      </c>
      <c r="F2057">
        <f>F2056</f>
        <v>79</v>
      </c>
      <c r="G2057">
        <f>SUBTOTAL(3,G2055:G2056)</f>
        <v>2</v>
      </c>
    </row>
    <row r="2058" spans="1:7" outlineLevel="2">
      <c r="A2058" t="s">
        <v>296</v>
      </c>
      <c r="B2058" t="s">
        <v>335</v>
      </c>
      <c r="C2058" t="str">
        <f>CONCATENATE(A2058,"=",B2058)</f>
        <v>Thebes=Coronea</v>
      </c>
      <c r="D2058">
        <v>3</v>
      </c>
      <c r="E2058" t="s">
        <v>443</v>
      </c>
      <c r="F2058">
        <v>79</v>
      </c>
      <c r="G2058" t="s">
        <v>211</v>
      </c>
    </row>
    <row r="2059" spans="1:7" outlineLevel="2">
      <c r="A2059" t="s">
        <v>296</v>
      </c>
      <c r="B2059" t="s">
        <v>229</v>
      </c>
      <c r="C2059" t="str">
        <f>CONCATENATE(A2059,"=",B2059)</f>
        <v>Thebes=Delphi</v>
      </c>
      <c r="D2059">
        <v>3</v>
      </c>
      <c r="E2059" t="s">
        <v>418</v>
      </c>
      <c r="F2059">
        <v>79</v>
      </c>
      <c r="G2059" t="s">
        <v>407</v>
      </c>
    </row>
    <row r="2060" spans="1:7" outlineLevel="2">
      <c r="A2060" t="s">
        <v>296</v>
      </c>
      <c r="B2060" t="s">
        <v>229</v>
      </c>
      <c r="C2060" t="str">
        <f>CONCATENATE(A2060,"=",B2060)</f>
        <v>Thebes=Delphi</v>
      </c>
      <c r="D2060">
        <v>3</v>
      </c>
      <c r="E2060" t="s">
        <v>399</v>
      </c>
      <c r="F2060">
        <v>80</v>
      </c>
      <c r="G2060" t="s">
        <v>407</v>
      </c>
    </row>
    <row r="2061" spans="1:7" outlineLevel="2">
      <c r="A2061" t="s">
        <v>296</v>
      </c>
      <c r="B2061" t="s">
        <v>229</v>
      </c>
      <c r="C2061" t="str">
        <f>CONCATENATE(A2061,"=",B2061)</f>
        <v>Thebes=Delphi</v>
      </c>
      <c r="D2061">
        <v>3</v>
      </c>
      <c r="E2061" t="s">
        <v>442</v>
      </c>
      <c r="F2061">
        <v>80</v>
      </c>
      <c r="G2061" t="s">
        <v>407</v>
      </c>
    </row>
    <row r="2062" spans="1:7" outlineLevel="1">
      <c r="A2062" t="str">
        <f>A2061</f>
        <v>Thebes</v>
      </c>
      <c r="B2062" t="str">
        <f>B2061</f>
        <v>Delphi</v>
      </c>
      <c r="C2062" s="1" t="s">
        <v>194</v>
      </c>
      <c r="D2062">
        <f>SUBTOTAL(3,D2058:D2061)</f>
        <v>4</v>
      </c>
      <c r="E2062" t="str">
        <f>E2061</f>
        <v>TF</v>
      </c>
      <c r="F2062">
        <f>F2061</f>
        <v>80</v>
      </c>
      <c r="G2062">
        <f>SUBTOTAL(3,G2058:G2061)</f>
        <v>4</v>
      </c>
    </row>
    <row r="2063" spans="1:7" outlineLevel="2">
      <c r="A2063" t="s">
        <v>296</v>
      </c>
      <c r="B2063" t="s">
        <v>229</v>
      </c>
      <c r="C2063" t="str">
        <f>CONCATENATE(A2063,"=",B2063)</f>
        <v>Thebes=Delphi</v>
      </c>
      <c r="D2063">
        <v>4</v>
      </c>
      <c r="E2063" t="str">
        <f>E2062</f>
        <v>TF</v>
      </c>
      <c r="F2063">
        <v>79</v>
      </c>
      <c r="G2063" t="s">
        <v>230</v>
      </c>
    </row>
    <row r="2064" spans="1:7" outlineLevel="1">
      <c r="A2064" t="str">
        <f>A2063</f>
        <v>Thebes</v>
      </c>
      <c r="B2064" t="str">
        <f>B2063</f>
        <v>Delphi</v>
      </c>
      <c r="C2064" s="1" t="s">
        <v>197</v>
      </c>
      <c r="D2064">
        <f>SUBTOTAL(3,D2063:D2063)</f>
        <v>1</v>
      </c>
      <c r="E2064" t="str">
        <f>E2063</f>
        <v>TF</v>
      </c>
      <c r="F2064">
        <f>F2063</f>
        <v>79</v>
      </c>
      <c r="G2064">
        <f>SUBTOTAL(3,G2063:G2063)</f>
        <v>1</v>
      </c>
    </row>
    <row r="2065" spans="1:8" outlineLevel="2">
      <c r="A2065" t="s">
        <v>296</v>
      </c>
      <c r="B2065" t="s">
        <v>298</v>
      </c>
      <c r="C2065" t="str">
        <f>CONCATENATE(A2065,"=",B2065)</f>
        <v>Thebes=Encheleis</v>
      </c>
      <c r="D2065">
        <v>2</v>
      </c>
      <c r="E2065" t="s">
        <v>396</v>
      </c>
      <c r="F2065">
        <v>61</v>
      </c>
      <c r="G2065" t="s">
        <v>412</v>
      </c>
      <c r="H2065" t="s">
        <v>181</v>
      </c>
    </row>
    <row r="2066" spans="1:8" outlineLevel="1">
      <c r="A2066" t="str">
        <f>A2065</f>
        <v>Thebes</v>
      </c>
      <c r="B2066" t="str">
        <f>B2065</f>
        <v>Encheleis</v>
      </c>
      <c r="C2066" s="1" t="s">
        <v>196</v>
      </c>
      <c r="D2066">
        <f>SUBTOTAL(3,D2065:D2065)</f>
        <v>1</v>
      </c>
      <c r="E2066" t="str">
        <f>E2065</f>
        <v>T</v>
      </c>
      <c r="F2066">
        <f>F2065</f>
        <v>61</v>
      </c>
      <c r="G2066">
        <f>SUBTOTAL(3,G2065:G2065)</f>
        <v>1</v>
      </c>
    </row>
    <row r="2067" spans="1:8" outlineLevel="2">
      <c r="A2067" t="s">
        <v>296</v>
      </c>
      <c r="B2067" t="s">
        <v>257</v>
      </c>
      <c r="C2067" t="str">
        <f>CONCATENATE(A2067,"=",B2067)</f>
        <v>Thebes=Phoenicia</v>
      </c>
      <c r="D2067">
        <v>4</v>
      </c>
      <c r="E2067" t="s">
        <v>396</v>
      </c>
      <c r="F2067">
        <v>61</v>
      </c>
      <c r="G2067" t="s">
        <v>446</v>
      </c>
    </row>
    <row r="2068" spans="1:8" outlineLevel="1">
      <c r="A2068" t="str">
        <f>A2067</f>
        <v>Thebes</v>
      </c>
      <c r="B2068" t="str">
        <f>B2067</f>
        <v>Phoenicia</v>
      </c>
      <c r="C2068" s="1" t="s">
        <v>197</v>
      </c>
      <c r="D2068">
        <f>SUBTOTAL(3,D2067:D2067)</f>
        <v>1</v>
      </c>
      <c r="E2068" t="str">
        <f>E2067</f>
        <v>T</v>
      </c>
      <c r="F2068">
        <f>F2067</f>
        <v>61</v>
      </c>
      <c r="G2068">
        <f>SUBTOTAL(3,G2067:G2067)</f>
        <v>1</v>
      </c>
    </row>
    <row r="2069" spans="1:8" outlineLevel="2">
      <c r="A2069" t="s">
        <v>296</v>
      </c>
      <c r="B2069" t="s">
        <v>320</v>
      </c>
      <c r="C2069" t="str">
        <f>CONCATENATE(A2069,"=",B2069)</f>
        <v>Thebes=Sicyon</v>
      </c>
      <c r="D2069">
        <v>2</v>
      </c>
      <c r="E2069" t="s">
        <v>418</v>
      </c>
      <c r="F2069">
        <v>67</v>
      </c>
      <c r="G2069" t="s">
        <v>232</v>
      </c>
    </row>
    <row r="2070" spans="1:8" outlineLevel="2">
      <c r="A2070" t="s">
        <v>296</v>
      </c>
      <c r="B2070" t="s">
        <v>320</v>
      </c>
      <c r="C2070" t="str">
        <f>CONCATENATE(A2070,"=",B2070)</f>
        <v>Thebes=Sicyon</v>
      </c>
      <c r="D2070">
        <v>2</v>
      </c>
      <c r="E2070" t="s">
        <v>396</v>
      </c>
      <c r="F2070">
        <v>67</v>
      </c>
      <c r="G2070" t="s">
        <v>412</v>
      </c>
    </row>
    <row r="2071" spans="1:8" outlineLevel="2">
      <c r="A2071" t="s">
        <v>296</v>
      </c>
      <c r="B2071" t="s">
        <v>320</v>
      </c>
      <c r="C2071" t="str">
        <f>CONCATENATE(A2071,"=",B2071)</f>
        <v>Thebes=Sicyon</v>
      </c>
      <c r="D2071">
        <v>2</v>
      </c>
      <c r="E2071" t="s">
        <v>396</v>
      </c>
      <c r="F2071">
        <v>67</v>
      </c>
      <c r="G2071" t="s">
        <v>232</v>
      </c>
    </row>
    <row r="2072" spans="1:8" outlineLevel="1">
      <c r="A2072" t="str">
        <f>A2071</f>
        <v>Thebes</v>
      </c>
      <c r="B2072" t="str">
        <f>B2071</f>
        <v>Sicyon</v>
      </c>
      <c r="C2072" s="1" t="s">
        <v>196</v>
      </c>
      <c r="D2072">
        <f>SUBTOTAL(3,D2069:D2071)</f>
        <v>3</v>
      </c>
      <c r="E2072" t="str">
        <f>E2071</f>
        <v>T</v>
      </c>
      <c r="F2072">
        <f>F2071</f>
        <v>67</v>
      </c>
      <c r="G2072">
        <f>SUBTOTAL(3,G2069:G2071)</f>
        <v>3</v>
      </c>
    </row>
    <row r="2073" spans="1:8" outlineLevel="2">
      <c r="A2073" t="s">
        <v>296</v>
      </c>
      <c r="B2073" t="s">
        <v>295</v>
      </c>
      <c r="C2073" t="str">
        <f>CONCATENATE(A2073,"=",B2073)</f>
        <v>Thebes=Tanagra</v>
      </c>
      <c r="D2073">
        <v>1</v>
      </c>
      <c r="E2073" t="str">
        <f>E2072</f>
        <v>T</v>
      </c>
      <c r="F2073">
        <v>79</v>
      </c>
      <c r="G2073" t="s">
        <v>424</v>
      </c>
    </row>
    <row r="2074" spans="1:8" outlineLevel="1">
      <c r="A2074" t="str">
        <f>A2073</f>
        <v>Thebes</v>
      </c>
      <c r="B2074" t="str">
        <f>B2073</f>
        <v>Tanagra</v>
      </c>
      <c r="C2074" s="1" t="s">
        <v>195</v>
      </c>
      <c r="D2074">
        <f>SUBTOTAL(3,D2073:D2073)</f>
        <v>1</v>
      </c>
      <c r="E2074" t="str">
        <f>E2073</f>
        <v>T</v>
      </c>
      <c r="F2074">
        <f>F2073</f>
        <v>79</v>
      </c>
      <c r="G2074">
        <f>SUBTOTAL(3,G2073:G2073)</f>
        <v>1</v>
      </c>
    </row>
    <row r="2075" spans="1:8" outlineLevel="2">
      <c r="A2075" t="s">
        <v>296</v>
      </c>
      <c r="B2075" t="s">
        <v>295</v>
      </c>
      <c r="C2075" t="str">
        <f>CONCATENATE(A2075,"=",B2075)</f>
        <v>Thebes=Tanagra</v>
      </c>
      <c r="D2075">
        <v>3</v>
      </c>
      <c r="E2075" t="s">
        <v>443</v>
      </c>
      <c r="F2075">
        <v>79</v>
      </c>
      <c r="G2075" t="s">
        <v>211</v>
      </c>
    </row>
    <row r="2076" spans="1:8" outlineLevel="1">
      <c r="A2076" t="str">
        <f>A2075</f>
        <v>Thebes</v>
      </c>
      <c r="B2076" t="str">
        <f>B2075</f>
        <v>Tanagra</v>
      </c>
      <c r="C2076" s="1" t="s">
        <v>194</v>
      </c>
      <c r="D2076">
        <f>SUBTOTAL(3,D2075:D2075)</f>
        <v>1</v>
      </c>
      <c r="E2076" t="str">
        <f>E2075</f>
        <v>TFP</v>
      </c>
      <c r="F2076">
        <f>F2075</f>
        <v>79</v>
      </c>
      <c r="G2076">
        <f>SUBTOTAL(3,G2075:G2075)</f>
        <v>1</v>
      </c>
    </row>
    <row r="2077" spans="1:8" outlineLevel="2">
      <c r="A2077" t="s">
        <v>296</v>
      </c>
      <c r="B2077" t="s">
        <v>297</v>
      </c>
      <c r="C2077" t="str">
        <f>CONCATENATE(A2077,"=",B2077)</f>
        <v>Thebes=Teleboae</v>
      </c>
      <c r="D2077">
        <v>4</v>
      </c>
      <c r="E2077" t="str">
        <f>E2076</f>
        <v>TFP</v>
      </c>
      <c r="F2077">
        <v>59</v>
      </c>
      <c r="G2077" t="s">
        <v>220</v>
      </c>
    </row>
    <row r="2078" spans="1:8" outlineLevel="1">
      <c r="A2078" t="str">
        <f>A2077</f>
        <v>Thebes</v>
      </c>
      <c r="B2078" t="str">
        <f>B2077</f>
        <v>Teleboae</v>
      </c>
      <c r="C2078" s="1" t="s">
        <v>197</v>
      </c>
      <c r="D2078">
        <f>SUBTOTAL(3,D2077:D2077)</f>
        <v>1</v>
      </c>
      <c r="E2078" t="str">
        <f>E2077</f>
        <v>TFP</v>
      </c>
      <c r="F2078">
        <f>F2077</f>
        <v>59</v>
      </c>
      <c r="G2078">
        <f>SUBTOTAL(3,G2077:G2077)</f>
        <v>1</v>
      </c>
    </row>
    <row r="2079" spans="1:8" outlineLevel="2">
      <c r="A2079" t="s">
        <v>296</v>
      </c>
      <c r="B2079" t="s">
        <v>336</v>
      </c>
      <c r="C2079" t="str">
        <f>CONCATENATE(A2079,"=",B2079)</f>
        <v>Thebes=Thespiae</v>
      </c>
      <c r="D2079">
        <v>1</v>
      </c>
      <c r="E2079" t="str">
        <f>E2078</f>
        <v>TFP</v>
      </c>
      <c r="F2079">
        <v>79</v>
      </c>
      <c r="G2079" t="s">
        <v>424</v>
      </c>
    </row>
    <row r="2080" spans="1:8" outlineLevel="1">
      <c r="A2080" t="str">
        <f>A2079</f>
        <v>Thebes</v>
      </c>
      <c r="B2080" t="str">
        <f>B2079</f>
        <v>Thespiae</v>
      </c>
      <c r="C2080" s="1" t="s">
        <v>195</v>
      </c>
      <c r="D2080">
        <f>SUBTOTAL(3,D2079:D2079)</f>
        <v>1</v>
      </c>
      <c r="E2080" t="str">
        <f>E2079</f>
        <v>TFP</v>
      </c>
      <c r="F2080">
        <f>F2079</f>
        <v>79</v>
      </c>
      <c r="G2080">
        <f>SUBTOTAL(3,G2079:G2079)</f>
        <v>1</v>
      </c>
    </row>
    <row r="2081" spans="1:7" outlineLevel="2">
      <c r="A2081" t="s">
        <v>296</v>
      </c>
      <c r="B2081" t="s">
        <v>336</v>
      </c>
      <c r="C2081" t="str">
        <f>CONCATENATE(A2081,"=",B2081)</f>
        <v>Thebes=Thespiae</v>
      </c>
      <c r="D2081">
        <v>3</v>
      </c>
      <c r="E2081" t="s">
        <v>443</v>
      </c>
      <c r="F2081">
        <v>79</v>
      </c>
      <c r="G2081" t="s">
        <v>211</v>
      </c>
    </row>
    <row r="2082" spans="1:7" outlineLevel="2">
      <c r="A2082" t="s">
        <v>305</v>
      </c>
      <c r="B2082" t="s">
        <v>283</v>
      </c>
      <c r="C2082" t="str">
        <f>CONCATENATE(A2082,"=",B2082)</f>
        <v>Thessaly=Athens</v>
      </c>
      <c r="D2082">
        <v>3</v>
      </c>
      <c r="E2082" t="str">
        <f>E2081</f>
        <v>TFP</v>
      </c>
      <c r="F2082">
        <v>63</v>
      </c>
      <c r="G2082" t="s">
        <v>211</v>
      </c>
    </row>
    <row r="2083" spans="1:7" outlineLevel="2">
      <c r="A2083" t="s">
        <v>305</v>
      </c>
      <c r="B2083" t="s">
        <v>283</v>
      </c>
      <c r="C2083" t="str">
        <f>CONCATENATE(A2083,"=",B2083)</f>
        <v>Thessaly=Athens</v>
      </c>
      <c r="D2083">
        <v>3</v>
      </c>
      <c r="E2083" t="str">
        <f>E2082</f>
        <v>TFP</v>
      </c>
      <c r="F2083">
        <v>94</v>
      </c>
      <c r="G2083" t="s">
        <v>211</v>
      </c>
    </row>
    <row r="2084" spans="1:7" outlineLevel="2">
      <c r="A2084" t="s">
        <v>305</v>
      </c>
      <c r="B2084" t="s">
        <v>310</v>
      </c>
      <c r="C2084" t="str">
        <f>CONCATENATE(A2084,"=",B2084)</f>
        <v>Thessaly=Attica</v>
      </c>
      <c r="D2084">
        <v>3</v>
      </c>
      <c r="E2084" t="s">
        <v>396</v>
      </c>
      <c r="F2084">
        <v>64</v>
      </c>
      <c r="G2084" t="s">
        <v>211</v>
      </c>
    </row>
    <row r="2085" spans="1:7" outlineLevel="1">
      <c r="A2085" t="str">
        <f>A2084</f>
        <v>Thessaly</v>
      </c>
      <c r="B2085" t="str">
        <f>B2084</f>
        <v>Attica</v>
      </c>
      <c r="C2085" s="1" t="s">
        <v>194</v>
      </c>
      <c r="D2085">
        <f>SUBTOTAL(3,D2081:D2084)</f>
        <v>4</v>
      </c>
      <c r="E2085" t="str">
        <f>E2084</f>
        <v>T</v>
      </c>
      <c r="F2085">
        <f>F2084</f>
        <v>64</v>
      </c>
      <c r="G2085">
        <f>SUBTOTAL(3,G2081:G2084)</f>
        <v>4</v>
      </c>
    </row>
    <row r="2086" spans="1:7" outlineLevel="2">
      <c r="A2086" t="s">
        <v>305</v>
      </c>
      <c r="B2086" t="s">
        <v>306</v>
      </c>
      <c r="C2086" t="str">
        <f>CONCATENATE(A2086,"=",B2086)</f>
        <v>Thessaly=Conium</v>
      </c>
      <c r="D2086">
        <v>4</v>
      </c>
      <c r="E2086" t="str">
        <f>E2085</f>
        <v>T</v>
      </c>
      <c r="F2086">
        <v>63</v>
      </c>
      <c r="G2086" t="s">
        <v>411</v>
      </c>
    </row>
    <row r="2087" spans="1:7" outlineLevel="2">
      <c r="A2087" t="s">
        <v>305</v>
      </c>
      <c r="B2087" t="s">
        <v>210</v>
      </c>
      <c r="C2087" t="str">
        <f>CONCATENATE(A2087,"=",B2087)</f>
        <v>Thessaly=Lacedaemon</v>
      </c>
      <c r="D2087">
        <v>4</v>
      </c>
      <c r="E2087" t="str">
        <f>E2086</f>
        <v>T</v>
      </c>
      <c r="F2087">
        <v>64</v>
      </c>
      <c r="G2087" t="s">
        <v>440</v>
      </c>
    </row>
    <row r="2088" spans="1:7" outlineLevel="2">
      <c r="A2088" t="s">
        <v>305</v>
      </c>
      <c r="B2088" t="s">
        <v>228</v>
      </c>
      <c r="C2088" t="str">
        <f>CONCATENATE(A2088,"=",B2088)</f>
        <v>Thessaly=Sparta</v>
      </c>
      <c r="D2088">
        <v>4</v>
      </c>
      <c r="E2088" t="str">
        <f>E2087</f>
        <v>T</v>
      </c>
      <c r="F2088">
        <v>63</v>
      </c>
      <c r="G2088" t="s">
        <v>307</v>
      </c>
    </row>
    <row r="2089" spans="1:7" outlineLevel="1">
      <c r="A2089" t="str">
        <f>A2088</f>
        <v>Thessaly</v>
      </c>
      <c r="B2089" t="str">
        <f>B2088</f>
        <v>Sparta</v>
      </c>
      <c r="C2089" s="1" t="s">
        <v>197</v>
      </c>
      <c r="D2089">
        <f>SUBTOTAL(3,D2086:D2088)</f>
        <v>3</v>
      </c>
      <c r="E2089" t="str">
        <f>E2088</f>
        <v>T</v>
      </c>
      <c r="F2089">
        <f>F2088</f>
        <v>63</v>
      </c>
      <c r="G2089">
        <f>SUBTOTAL(3,G2086:G2088)</f>
        <v>3</v>
      </c>
    </row>
    <row r="2090" spans="1:7" outlineLevel="2">
      <c r="A2090" t="s">
        <v>372</v>
      </c>
      <c r="B2090" t="s">
        <v>447</v>
      </c>
      <c r="C2090" t="str">
        <f>CONCATENATE(A2090,"=",B2090)</f>
        <v>Thrace=Greece</v>
      </c>
      <c r="D2090">
        <v>1</v>
      </c>
      <c r="E2090" t="s">
        <v>399</v>
      </c>
      <c r="F2090">
        <v>23</v>
      </c>
      <c r="G2090" t="s">
        <v>413</v>
      </c>
    </row>
    <row r="2091" spans="1:7" outlineLevel="1">
      <c r="A2091" t="str">
        <f>A2090</f>
        <v>Thrace</v>
      </c>
      <c r="B2091" t="str">
        <f>B2090</f>
        <v>Greece</v>
      </c>
      <c r="C2091" s="1" t="s">
        <v>195</v>
      </c>
      <c r="D2091">
        <f>SUBTOTAL(3,D2090:D2090)</f>
        <v>1</v>
      </c>
      <c r="E2091" t="str">
        <f>E2090</f>
        <v>F</v>
      </c>
      <c r="F2091">
        <f>F2090</f>
        <v>23</v>
      </c>
      <c r="G2091">
        <f>SUBTOTAL(3,G2090:G2090)</f>
        <v>1</v>
      </c>
    </row>
    <row r="2092" spans="1:7" outlineLevel="2">
      <c r="A2092" t="s">
        <v>372</v>
      </c>
      <c r="B2092" t="s">
        <v>360</v>
      </c>
      <c r="C2092" t="str">
        <f>CONCATENATE(A2092,"=",B2092)</f>
        <v>Thrace=Hellespont</v>
      </c>
      <c r="D2092">
        <v>2</v>
      </c>
      <c r="E2092" t="s">
        <v>396</v>
      </c>
      <c r="F2092">
        <v>23</v>
      </c>
      <c r="G2092" t="s">
        <v>355</v>
      </c>
    </row>
    <row r="2093" spans="1:7" outlineLevel="2">
      <c r="A2093" t="s">
        <v>372</v>
      </c>
      <c r="B2093" t="s">
        <v>360</v>
      </c>
      <c r="C2093" t="str">
        <f>CONCATENATE(A2093,"=",B2093)</f>
        <v>Thrace=Hellespont</v>
      </c>
      <c r="D2093">
        <v>2</v>
      </c>
      <c r="E2093" t="s">
        <v>396</v>
      </c>
      <c r="F2093">
        <v>23</v>
      </c>
      <c r="G2093" t="s">
        <v>392</v>
      </c>
    </row>
    <row r="2094" spans="1:7" outlineLevel="1">
      <c r="A2094" t="str">
        <f>A2093</f>
        <v>Thrace</v>
      </c>
      <c r="B2094" t="str">
        <f>B2093</f>
        <v>Hellespont</v>
      </c>
      <c r="C2094" s="1" t="s">
        <v>196</v>
      </c>
      <c r="D2094">
        <f>SUBTOTAL(3,D2092:D2093)</f>
        <v>2</v>
      </c>
      <c r="E2094" t="str">
        <f>E2093</f>
        <v>T</v>
      </c>
      <c r="F2094">
        <f>F2093</f>
        <v>23</v>
      </c>
      <c r="G2094">
        <f>SUBTOTAL(3,G2092:G2093)</f>
        <v>2</v>
      </c>
    </row>
    <row r="2095" spans="1:7" outlineLevel="2">
      <c r="A2095" t="s">
        <v>372</v>
      </c>
      <c r="B2095" t="s">
        <v>374</v>
      </c>
      <c r="C2095" t="str">
        <f>CONCATENATE(A2095,"=",B2095)</f>
        <v>Thrace=India</v>
      </c>
      <c r="D2095">
        <v>1</v>
      </c>
      <c r="E2095" t="str">
        <f>E2094</f>
        <v>T</v>
      </c>
      <c r="F2095">
        <v>3</v>
      </c>
      <c r="G2095" t="s">
        <v>361</v>
      </c>
    </row>
    <row r="2096" spans="1:7" outlineLevel="1">
      <c r="A2096" t="str">
        <f>A2095</f>
        <v>Thrace</v>
      </c>
      <c r="B2096" t="str">
        <f>B2095</f>
        <v>India</v>
      </c>
      <c r="C2096" s="1" t="s">
        <v>195</v>
      </c>
      <c r="D2096">
        <f>SUBTOTAL(3,D2095:D2095)</f>
        <v>1</v>
      </c>
      <c r="E2096" t="str">
        <f>E2095</f>
        <v>T</v>
      </c>
      <c r="F2096">
        <f>F2095</f>
        <v>3</v>
      </c>
      <c r="G2096">
        <f>SUBTOTAL(3,G2095:G2095)</f>
        <v>1</v>
      </c>
    </row>
    <row r="2097" spans="1:7" outlineLevel="2">
      <c r="A2097" t="s">
        <v>372</v>
      </c>
      <c r="B2097" t="s">
        <v>383</v>
      </c>
      <c r="C2097" t="str">
        <f>CONCATENATE(A2097,"=",B2097)</f>
        <v>Thrace=Ister</v>
      </c>
      <c r="D2097">
        <v>3</v>
      </c>
      <c r="E2097" t="str">
        <f>E2096</f>
        <v>T</v>
      </c>
      <c r="F2097">
        <v>9</v>
      </c>
      <c r="G2097" t="s">
        <v>357</v>
      </c>
    </row>
    <row r="2098" spans="1:7" outlineLevel="1">
      <c r="A2098" t="str">
        <f>A2097</f>
        <v>Thrace</v>
      </c>
      <c r="B2098" t="str">
        <f>B2097</f>
        <v>Ister</v>
      </c>
      <c r="C2098" s="1" t="s">
        <v>194</v>
      </c>
      <c r="D2098">
        <f>SUBTOTAL(3,D2097:D2097)</f>
        <v>1</v>
      </c>
      <c r="E2098" t="str">
        <f>E2097</f>
        <v>T</v>
      </c>
      <c r="F2098">
        <f>F2097</f>
        <v>9</v>
      </c>
      <c r="G2098">
        <f>SUBTOTAL(3,G2097:G2097)</f>
        <v>1</v>
      </c>
    </row>
    <row r="2099" spans="1:7" outlineLevel="2">
      <c r="A2099" t="s">
        <v>372</v>
      </c>
      <c r="B2099" t="s">
        <v>433</v>
      </c>
      <c r="C2099" t="str">
        <f>CONCATENATE(A2099,"=",B2099)</f>
        <v>Thrace=Macedon</v>
      </c>
      <c r="D2099">
        <v>2</v>
      </c>
      <c r="E2099" t="s">
        <v>396</v>
      </c>
      <c r="F2099">
        <v>17</v>
      </c>
      <c r="G2099" t="s">
        <v>355</v>
      </c>
    </row>
    <row r="2100" spans="1:7" outlineLevel="2">
      <c r="A2100" t="s">
        <v>372</v>
      </c>
      <c r="B2100" t="s">
        <v>433</v>
      </c>
      <c r="C2100" t="str">
        <f>CONCATENATE(A2100,"=",B2100)</f>
        <v>Thrace=Macedon</v>
      </c>
      <c r="D2100">
        <v>2</v>
      </c>
      <c r="E2100" t="s">
        <v>396</v>
      </c>
      <c r="F2100">
        <v>17</v>
      </c>
      <c r="G2100" t="s">
        <v>355</v>
      </c>
    </row>
    <row r="2101" spans="1:7" outlineLevel="2">
      <c r="A2101" t="s">
        <v>372</v>
      </c>
      <c r="B2101" t="s">
        <v>433</v>
      </c>
      <c r="C2101" t="str">
        <f>CONCATENATE(A2101,"=",B2101)</f>
        <v>Thrace=Macedon</v>
      </c>
      <c r="D2101">
        <v>2</v>
      </c>
      <c r="E2101" t="s">
        <v>396</v>
      </c>
      <c r="F2101">
        <v>18</v>
      </c>
      <c r="G2101" t="s">
        <v>355</v>
      </c>
    </row>
    <row r="2102" spans="1:7" outlineLevel="1">
      <c r="A2102" t="str">
        <f>A2101</f>
        <v>Thrace</v>
      </c>
      <c r="B2102" t="str">
        <f>B2101</f>
        <v>Macedon</v>
      </c>
      <c r="C2102" s="1" t="s">
        <v>196</v>
      </c>
      <c r="D2102">
        <f>SUBTOTAL(3,D2099:D2101)</f>
        <v>3</v>
      </c>
      <c r="E2102" t="str">
        <f>E2101</f>
        <v>T</v>
      </c>
      <c r="F2102">
        <f>F2101</f>
        <v>18</v>
      </c>
      <c r="G2102">
        <f>SUBTOTAL(3,G2099:G2101)</f>
        <v>3</v>
      </c>
    </row>
    <row r="2103" spans="1:7" outlineLevel="2">
      <c r="A2103" t="s">
        <v>372</v>
      </c>
      <c r="B2103" t="s">
        <v>394</v>
      </c>
      <c r="C2103" t="str">
        <f>CONCATENATE(A2103,"=",B2103)</f>
        <v>Thrace=Miletus</v>
      </c>
      <c r="D2103">
        <v>4</v>
      </c>
      <c r="E2103" t="str">
        <f>E2102</f>
        <v>T</v>
      </c>
      <c r="F2103">
        <v>126</v>
      </c>
      <c r="G2103" t="s">
        <v>440</v>
      </c>
    </row>
    <row r="2104" spans="1:7" outlineLevel="1">
      <c r="A2104" t="str">
        <f>A2103</f>
        <v>Thrace</v>
      </c>
      <c r="B2104" t="str">
        <f>B2103</f>
        <v>Miletus</v>
      </c>
      <c r="C2104" s="1" t="s">
        <v>197</v>
      </c>
      <c r="D2104">
        <f>SUBTOTAL(3,D2103:D2103)</f>
        <v>1</v>
      </c>
      <c r="E2104" t="str">
        <f>E2103</f>
        <v>T</v>
      </c>
      <c r="F2104">
        <f>F2103</f>
        <v>126</v>
      </c>
      <c r="G2104">
        <f>SUBTOTAL(3,G2103:G2103)</f>
        <v>1</v>
      </c>
    </row>
    <row r="2105" spans="1:7" outlineLevel="2">
      <c r="A2105" t="s">
        <v>372</v>
      </c>
      <c r="B2105" t="s">
        <v>362</v>
      </c>
      <c r="C2105" t="str">
        <f>CONCATENATE(A2105,"=",B2105)</f>
        <v>Thrace=Paeonia</v>
      </c>
      <c r="D2105">
        <v>2</v>
      </c>
      <c r="E2105" t="s">
        <v>396</v>
      </c>
      <c r="F2105">
        <v>14</v>
      </c>
      <c r="G2105" t="s">
        <v>414</v>
      </c>
    </row>
    <row r="2106" spans="1:7" outlineLevel="2">
      <c r="A2106" t="s">
        <v>372</v>
      </c>
      <c r="B2106" t="s">
        <v>393</v>
      </c>
      <c r="C2106" t="str">
        <f>CONCATENATE(A2106,"=",B2106)</f>
        <v>Thrace=Sardis</v>
      </c>
      <c r="D2106">
        <v>2</v>
      </c>
      <c r="E2106" t="str">
        <f>E2105</f>
        <v>T</v>
      </c>
      <c r="F2106">
        <v>23</v>
      </c>
      <c r="G2106" t="s">
        <v>355</v>
      </c>
    </row>
    <row r="2107" spans="1:7" outlineLevel="1">
      <c r="A2107" t="str">
        <f>A2106</f>
        <v>Thrace</v>
      </c>
      <c r="B2107" t="str">
        <f>B2106</f>
        <v>Sardis</v>
      </c>
      <c r="C2107" s="1" t="s">
        <v>196</v>
      </c>
      <c r="D2107">
        <f>SUBTOTAL(3,D2105:D2106)</f>
        <v>2</v>
      </c>
      <c r="E2107" t="str">
        <f>E2106</f>
        <v>T</v>
      </c>
      <c r="F2107">
        <f>F2106</f>
        <v>23</v>
      </c>
      <c r="G2107">
        <f>SUBTOTAL(3,G2105:G2106)</f>
        <v>2</v>
      </c>
    </row>
    <row r="2108" spans="1:7" outlineLevel="2">
      <c r="A2108" t="s">
        <v>289</v>
      </c>
      <c r="B2108" t="s">
        <v>273</v>
      </c>
      <c r="C2108" t="str">
        <f>CONCATENATE(A2108,"=",B2108)</f>
        <v>Tigris=Armenia</v>
      </c>
      <c r="D2108">
        <v>1</v>
      </c>
      <c r="E2108" t="s">
        <v>285</v>
      </c>
      <c r="F2108">
        <v>52</v>
      </c>
      <c r="G2108" t="s">
        <v>452</v>
      </c>
    </row>
    <row r="2109" spans="1:7" outlineLevel="2">
      <c r="A2109" t="s">
        <v>289</v>
      </c>
      <c r="B2109" t="s">
        <v>274</v>
      </c>
      <c r="C2109" t="str">
        <f>CONCATENATE(A2109,"=",B2109)</f>
        <v>Tigris=Matiane</v>
      </c>
      <c r="D2109">
        <v>1</v>
      </c>
      <c r="E2109" t="s">
        <v>285</v>
      </c>
      <c r="F2109">
        <v>52</v>
      </c>
      <c r="G2109" t="s">
        <v>413</v>
      </c>
    </row>
    <row r="2110" spans="1:7" outlineLevel="2">
      <c r="A2110" t="s">
        <v>289</v>
      </c>
      <c r="B2110" t="s">
        <v>274</v>
      </c>
      <c r="C2110" t="str">
        <f>CONCATENATE(A2110,"=",B2110)</f>
        <v>Tigris=Matiane</v>
      </c>
      <c r="D2110">
        <v>1</v>
      </c>
      <c r="E2110" t="s">
        <v>285</v>
      </c>
      <c r="F2110">
        <v>52</v>
      </c>
      <c r="G2110" t="s">
        <v>413</v>
      </c>
    </row>
    <row r="2111" spans="1:7" outlineLevel="2">
      <c r="A2111" t="s">
        <v>289</v>
      </c>
      <c r="B2111" t="s">
        <v>274</v>
      </c>
      <c r="C2111" t="str">
        <f>CONCATENATE(A2111,"=",B2111)</f>
        <v>Tigris=Matiane</v>
      </c>
      <c r="D2111">
        <v>1</v>
      </c>
      <c r="E2111" t="s">
        <v>285</v>
      </c>
      <c r="F2111">
        <v>52</v>
      </c>
      <c r="G2111" t="s">
        <v>413</v>
      </c>
    </row>
    <row r="2112" spans="1:7" outlineLevel="2">
      <c r="A2112" t="s">
        <v>289</v>
      </c>
      <c r="B2112" t="s">
        <v>274</v>
      </c>
      <c r="C2112" t="str">
        <f>CONCATENATE(A2112,"=",B2112)</f>
        <v>Tigris=Matiane</v>
      </c>
      <c r="D2112">
        <v>1</v>
      </c>
      <c r="E2112" t="s">
        <v>285</v>
      </c>
      <c r="F2112">
        <v>52</v>
      </c>
      <c r="G2112" t="s">
        <v>452</v>
      </c>
    </row>
    <row r="2113" spans="1:8" outlineLevel="1">
      <c r="A2113" t="str">
        <f>A2112</f>
        <v>Tigris</v>
      </c>
      <c r="B2113" t="str">
        <f>B2112</f>
        <v>Matiane</v>
      </c>
      <c r="C2113" s="1" t="s">
        <v>195</v>
      </c>
      <c r="D2113">
        <f>SUBTOTAL(3,D2108:D2112)</f>
        <v>5</v>
      </c>
      <c r="E2113" t="str">
        <f>E2112</f>
        <v>A</v>
      </c>
      <c r="F2113">
        <f>F2112</f>
        <v>52</v>
      </c>
      <c r="G2113">
        <f>SUBTOTAL(3,G2108:G2112)</f>
        <v>5</v>
      </c>
    </row>
    <row r="2114" spans="1:8" outlineLevel="2">
      <c r="A2114" t="s">
        <v>139</v>
      </c>
      <c r="B2114" t="s">
        <v>417</v>
      </c>
      <c r="C2114" t="str">
        <f>CONCATENATE(A2114,"=",B2114)</f>
        <v>Tmolus=Aegean sea</v>
      </c>
      <c r="D2114">
        <v>2</v>
      </c>
      <c r="E2114" t="str">
        <f t="shared" ref="E2114:E2125" si="126">E2113</f>
        <v>A</v>
      </c>
      <c r="F2114">
        <v>101</v>
      </c>
      <c r="G2114" t="s">
        <v>232</v>
      </c>
    </row>
    <row r="2115" spans="1:8" outlineLevel="1">
      <c r="A2115" t="str">
        <f>A2114</f>
        <v>Tmolus</v>
      </c>
      <c r="B2115" t="str">
        <f>B2114</f>
        <v>Aegean sea</v>
      </c>
      <c r="C2115" s="1" t="s">
        <v>196</v>
      </c>
      <c r="D2115">
        <f>SUBTOTAL(3,D2114:D2114)</f>
        <v>1</v>
      </c>
      <c r="E2115" t="str">
        <f t="shared" si="126"/>
        <v>A</v>
      </c>
      <c r="F2115">
        <f>F2114</f>
        <v>101</v>
      </c>
      <c r="G2115">
        <f>SUBTOTAL(3,G2114:G2114)</f>
        <v>1</v>
      </c>
    </row>
    <row r="2116" spans="1:8" outlineLevel="2">
      <c r="A2116" t="s">
        <v>377</v>
      </c>
      <c r="B2116" t="s">
        <v>372</v>
      </c>
      <c r="C2116" t="str">
        <f t="shared" ref="C2116:C2123" si="127">CONCATENATE(A2116,"=",B2116)</f>
        <v>Trausi=Thrace</v>
      </c>
      <c r="D2116">
        <v>1</v>
      </c>
      <c r="E2116" t="str">
        <f t="shared" si="126"/>
        <v>A</v>
      </c>
      <c r="F2116">
        <v>3</v>
      </c>
      <c r="G2116" t="s">
        <v>376</v>
      </c>
    </row>
    <row r="2117" spans="1:8" outlineLevel="2">
      <c r="A2117" t="s">
        <v>377</v>
      </c>
      <c r="B2117" t="s">
        <v>381</v>
      </c>
      <c r="C2117" t="str">
        <f t="shared" si="127"/>
        <v>Trausi=Thracians</v>
      </c>
      <c r="D2117">
        <v>1</v>
      </c>
      <c r="E2117" t="str">
        <f t="shared" si="126"/>
        <v>A</v>
      </c>
      <c r="F2117">
        <v>4</v>
      </c>
      <c r="G2117" t="s">
        <v>361</v>
      </c>
      <c r="H2117" t="s">
        <v>191</v>
      </c>
    </row>
    <row r="2118" spans="1:8" outlineLevel="2">
      <c r="A2118" t="s">
        <v>382</v>
      </c>
      <c r="B2118" t="s">
        <v>383</v>
      </c>
      <c r="C2118" t="str">
        <f t="shared" si="127"/>
        <v>unknown region north of Thrace=Ister</v>
      </c>
      <c r="D2118">
        <v>1</v>
      </c>
      <c r="E2118" t="str">
        <f t="shared" si="126"/>
        <v>A</v>
      </c>
      <c r="F2118">
        <v>9</v>
      </c>
      <c r="G2118" t="s">
        <v>380</v>
      </c>
    </row>
    <row r="2119" spans="1:8" outlineLevel="2">
      <c r="A2119" t="s">
        <v>382</v>
      </c>
      <c r="B2119" t="s">
        <v>372</v>
      </c>
      <c r="C2119" t="str">
        <f t="shared" si="127"/>
        <v>unknown region north of Thrace=Thrace</v>
      </c>
      <c r="D2119">
        <v>1</v>
      </c>
      <c r="E2119" t="str">
        <f t="shared" si="126"/>
        <v>A</v>
      </c>
      <c r="F2119">
        <v>9</v>
      </c>
      <c r="G2119" t="s">
        <v>380</v>
      </c>
    </row>
    <row r="2120" spans="1:8" outlineLevel="2">
      <c r="A2120" t="s">
        <v>378</v>
      </c>
      <c r="B2120" t="s">
        <v>379</v>
      </c>
      <c r="C2120" t="str">
        <f t="shared" si="127"/>
        <v>unnamed Thracian tribe=Crestonians</v>
      </c>
      <c r="D2120">
        <v>1</v>
      </c>
      <c r="E2120" t="str">
        <f t="shared" si="126"/>
        <v>A</v>
      </c>
      <c r="F2120">
        <v>3</v>
      </c>
      <c r="G2120" t="s">
        <v>380</v>
      </c>
    </row>
    <row r="2121" spans="1:8" outlineLevel="2">
      <c r="A2121" t="s">
        <v>378</v>
      </c>
      <c r="B2121" t="s">
        <v>379</v>
      </c>
      <c r="C2121" t="str">
        <f t="shared" si="127"/>
        <v>unnamed Thracian tribe=Crestonians</v>
      </c>
      <c r="D2121">
        <v>1</v>
      </c>
      <c r="E2121" t="str">
        <f t="shared" si="126"/>
        <v>A</v>
      </c>
      <c r="F2121">
        <v>5</v>
      </c>
      <c r="G2121" t="s">
        <v>380</v>
      </c>
    </row>
    <row r="2122" spans="1:8" outlineLevel="2">
      <c r="A2122" t="s">
        <v>378</v>
      </c>
      <c r="B2122" t="s">
        <v>372</v>
      </c>
      <c r="C2122" t="str">
        <f t="shared" si="127"/>
        <v>unnamed Thracian tribe=Thrace</v>
      </c>
      <c r="D2122">
        <v>1</v>
      </c>
      <c r="E2122" t="str">
        <f t="shared" si="126"/>
        <v>A</v>
      </c>
      <c r="F2122">
        <v>3</v>
      </c>
      <c r="G2122" t="s">
        <v>376</v>
      </c>
    </row>
    <row r="2123" spans="1:8" outlineLevel="2">
      <c r="A2123" t="s">
        <v>175</v>
      </c>
      <c r="B2123" t="s">
        <v>176</v>
      </c>
      <c r="C2123" t="str">
        <f t="shared" si="127"/>
        <v>White Pillars=Marsyas</v>
      </c>
      <c r="D2123">
        <v>1</v>
      </c>
      <c r="E2123" t="str">
        <f t="shared" si="126"/>
        <v>A</v>
      </c>
      <c r="F2123">
        <v>118</v>
      </c>
      <c r="G2123" t="s">
        <v>424</v>
      </c>
    </row>
    <row r="2124" spans="1:8" outlineLevel="1">
      <c r="A2124" t="str">
        <f>A2123</f>
        <v>White Pillars</v>
      </c>
      <c r="B2124" t="str">
        <f>B2123</f>
        <v>Marsyas</v>
      </c>
      <c r="C2124" s="1" t="s">
        <v>195</v>
      </c>
      <c r="D2124">
        <f>SUBTOTAL(3,D2116:D2123)</f>
        <v>8</v>
      </c>
      <c r="E2124" t="str">
        <f t="shared" si="126"/>
        <v>A</v>
      </c>
      <c r="F2124">
        <f>F2123</f>
        <v>118</v>
      </c>
      <c r="G2124">
        <f>SUBTOTAL(3,G2116:G2123)</f>
        <v>8</v>
      </c>
    </row>
    <row r="2125" spans="1:8">
      <c r="A2125" t="str">
        <f>A2124</f>
        <v>White Pillars</v>
      </c>
      <c r="B2125" t="str">
        <f>B2124</f>
        <v>Marsyas</v>
      </c>
      <c r="C2125" s="1" t="s">
        <v>198</v>
      </c>
      <c r="D2125">
        <f>SUBTOTAL(3,D2:D2123)</f>
        <v>1534</v>
      </c>
      <c r="E2125" t="str">
        <f t="shared" si="126"/>
        <v>A</v>
      </c>
      <c r="F2125">
        <f>F2124</f>
        <v>118</v>
      </c>
      <c r="G2125">
        <f>SUBTOTAL(3,G2:G2123)</f>
        <v>1534</v>
      </c>
    </row>
  </sheetData>
  <sortState ref="L2:R1048576">
    <sortCondition ref="R3:R1048576"/>
    <sortCondition ref="Q3:Q1048576"/>
  </sortState>
  <phoneticPr fontId="18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"/>
  <sheetViews>
    <sheetView workbookViewId="0">
      <selection activeCell="F8" sqref="F8"/>
    </sheetView>
  </sheetViews>
  <sheetFormatPr baseColWidth="10" defaultRowHeight="14" x14ac:dyDescent="0"/>
  <sheetData>
    <row r="1" spans="1:4">
      <c r="A1" t="s">
        <v>347</v>
      </c>
      <c r="B1" t="s">
        <v>348</v>
      </c>
      <c r="C1" t="s">
        <v>203</v>
      </c>
      <c r="D1" t="s">
        <v>349</v>
      </c>
    </row>
    <row r="2" spans="1:4">
      <c r="A2" t="s">
        <v>121</v>
      </c>
      <c r="B2" t="s">
        <v>332</v>
      </c>
      <c r="C2" s="1" t="s">
        <v>199</v>
      </c>
      <c r="D2">
        <v>4</v>
      </c>
    </row>
    <row r="3" spans="1:4">
      <c r="A3" t="s">
        <v>121</v>
      </c>
      <c r="B3" t="s">
        <v>122</v>
      </c>
      <c r="C3" s="1" t="s">
        <v>200</v>
      </c>
      <c r="D3">
        <v>1</v>
      </c>
    </row>
    <row r="4" spans="1:4">
      <c r="A4" t="s">
        <v>282</v>
      </c>
      <c r="B4" t="s">
        <v>213</v>
      </c>
      <c r="C4" s="1" t="s">
        <v>201</v>
      </c>
      <c r="D4">
        <v>1</v>
      </c>
    </row>
    <row r="5" spans="1:4">
      <c r="A5" t="s">
        <v>417</v>
      </c>
      <c r="B5" t="s">
        <v>454</v>
      </c>
      <c r="C5" s="1" t="s">
        <v>200</v>
      </c>
      <c r="D5">
        <v>3</v>
      </c>
    </row>
    <row r="6" spans="1:4">
      <c r="A6" t="s">
        <v>282</v>
      </c>
      <c r="B6" t="s">
        <v>454</v>
      </c>
      <c r="C6" s="1" t="s">
        <v>201</v>
      </c>
      <c r="D6">
        <v>2</v>
      </c>
    </row>
    <row r="7" spans="1:4">
      <c r="A7" t="s">
        <v>337</v>
      </c>
      <c r="B7" t="s">
        <v>451</v>
      </c>
      <c r="C7" s="1" t="s">
        <v>199</v>
      </c>
      <c r="D7">
        <v>1</v>
      </c>
    </row>
    <row r="8" spans="1:4">
      <c r="A8" t="s">
        <v>337</v>
      </c>
      <c r="B8" t="s">
        <v>283</v>
      </c>
      <c r="C8" s="1" t="s">
        <v>200</v>
      </c>
      <c r="D8">
        <v>1</v>
      </c>
    </row>
    <row r="9" spans="1:4">
      <c r="A9" t="s">
        <v>337</v>
      </c>
      <c r="B9" t="s">
        <v>283</v>
      </c>
      <c r="C9" s="1" t="s">
        <v>201</v>
      </c>
      <c r="D9">
        <v>1</v>
      </c>
    </row>
    <row r="10" spans="1:4">
      <c r="A10" t="s">
        <v>337</v>
      </c>
      <c r="B10" t="s">
        <v>283</v>
      </c>
      <c r="C10" s="1" t="s">
        <v>199</v>
      </c>
      <c r="D10">
        <v>4</v>
      </c>
    </row>
    <row r="11" spans="1:4">
      <c r="A11" t="s">
        <v>337</v>
      </c>
      <c r="B11" t="s">
        <v>283</v>
      </c>
      <c r="C11" s="1" t="s">
        <v>202</v>
      </c>
      <c r="D11">
        <v>9</v>
      </c>
    </row>
    <row r="12" spans="1:4">
      <c r="A12" t="s">
        <v>337</v>
      </c>
      <c r="B12" t="s">
        <v>310</v>
      </c>
      <c r="C12" s="1" t="s">
        <v>200</v>
      </c>
      <c r="D12">
        <v>1</v>
      </c>
    </row>
    <row r="13" spans="1:4">
      <c r="A13" t="s">
        <v>337</v>
      </c>
      <c r="B13" t="s">
        <v>310</v>
      </c>
      <c r="C13" s="1" t="s">
        <v>201</v>
      </c>
      <c r="D13">
        <v>2</v>
      </c>
    </row>
    <row r="14" spans="1:4">
      <c r="A14" t="s">
        <v>337</v>
      </c>
      <c r="B14" t="s">
        <v>310</v>
      </c>
      <c r="C14" s="1" t="s">
        <v>199</v>
      </c>
      <c r="D14">
        <v>1</v>
      </c>
    </row>
    <row r="15" spans="1:4">
      <c r="A15" t="s">
        <v>337</v>
      </c>
      <c r="B15" t="s">
        <v>294</v>
      </c>
      <c r="C15" s="1" t="s">
        <v>202</v>
      </c>
      <c r="D15">
        <v>3</v>
      </c>
    </row>
    <row r="16" spans="1:4">
      <c r="A16" t="s">
        <v>337</v>
      </c>
      <c r="B16" t="s">
        <v>341</v>
      </c>
      <c r="C16" s="1" t="s">
        <v>199</v>
      </c>
      <c r="D16">
        <v>2</v>
      </c>
    </row>
    <row r="17" spans="1:4">
      <c r="A17" t="s">
        <v>337</v>
      </c>
      <c r="B17" t="s">
        <v>340</v>
      </c>
      <c r="C17" s="1" t="s">
        <v>202</v>
      </c>
      <c r="D17">
        <v>4</v>
      </c>
    </row>
    <row r="18" spans="1:4">
      <c r="A18" t="s">
        <v>337</v>
      </c>
      <c r="B18" t="s">
        <v>304</v>
      </c>
      <c r="C18" s="1" t="s">
        <v>201</v>
      </c>
      <c r="D18">
        <v>1</v>
      </c>
    </row>
    <row r="19" spans="1:4">
      <c r="A19" t="s">
        <v>130</v>
      </c>
      <c r="B19" t="s">
        <v>131</v>
      </c>
      <c r="C19" s="1" t="s">
        <v>199</v>
      </c>
      <c r="D19">
        <v>2</v>
      </c>
    </row>
    <row r="20" spans="1:4">
      <c r="A20" t="s">
        <v>148</v>
      </c>
      <c r="B20" t="s">
        <v>391</v>
      </c>
      <c r="C20" s="1" t="s">
        <v>200</v>
      </c>
      <c r="D20">
        <v>4</v>
      </c>
    </row>
    <row r="21" spans="1:4">
      <c r="A21" t="s">
        <v>148</v>
      </c>
      <c r="B21" t="s">
        <v>391</v>
      </c>
      <c r="C21" s="1" t="s">
        <v>202</v>
      </c>
      <c r="D21">
        <v>1</v>
      </c>
    </row>
    <row r="22" spans="1:4">
      <c r="A22" t="s">
        <v>148</v>
      </c>
      <c r="B22" t="s">
        <v>189</v>
      </c>
      <c r="C22" s="1" t="s">
        <v>200</v>
      </c>
      <c r="D22">
        <v>1</v>
      </c>
    </row>
    <row r="23" spans="1:4">
      <c r="A23" t="s">
        <v>148</v>
      </c>
      <c r="B23" t="s">
        <v>319</v>
      </c>
      <c r="C23" s="1" t="s">
        <v>199</v>
      </c>
      <c r="D23">
        <v>5</v>
      </c>
    </row>
    <row r="24" spans="1:4">
      <c r="A24" t="s">
        <v>148</v>
      </c>
      <c r="B24" t="s">
        <v>409</v>
      </c>
      <c r="C24" s="1" t="s">
        <v>202</v>
      </c>
      <c r="D24">
        <v>1</v>
      </c>
    </row>
    <row r="25" spans="1:4">
      <c r="A25" t="s">
        <v>451</v>
      </c>
      <c r="B25" t="s">
        <v>337</v>
      </c>
      <c r="C25" s="1" t="s">
        <v>200</v>
      </c>
      <c r="D25">
        <v>4</v>
      </c>
    </row>
    <row r="26" spans="1:4">
      <c r="A26" t="s">
        <v>451</v>
      </c>
      <c r="B26" t="s">
        <v>337</v>
      </c>
      <c r="C26" s="1" t="s">
        <v>199</v>
      </c>
      <c r="D26">
        <v>1</v>
      </c>
    </row>
    <row r="27" spans="1:4">
      <c r="A27" t="s">
        <v>451</v>
      </c>
      <c r="B27" t="s">
        <v>283</v>
      </c>
      <c r="C27" s="1" t="s">
        <v>200</v>
      </c>
      <c r="D27">
        <v>1</v>
      </c>
    </row>
    <row r="28" spans="1:4">
      <c r="A28" t="s">
        <v>451</v>
      </c>
      <c r="B28" t="s">
        <v>283</v>
      </c>
      <c r="C28" s="1" t="s">
        <v>199</v>
      </c>
      <c r="D28">
        <v>1</v>
      </c>
    </row>
    <row r="29" spans="1:4">
      <c r="A29" t="s">
        <v>451</v>
      </c>
      <c r="B29" t="s">
        <v>283</v>
      </c>
      <c r="C29" s="1" t="s">
        <v>202</v>
      </c>
      <c r="D29">
        <v>3</v>
      </c>
    </row>
    <row r="30" spans="1:4">
      <c r="A30" t="s">
        <v>451</v>
      </c>
      <c r="B30" t="s">
        <v>323</v>
      </c>
      <c r="C30" s="1" t="s">
        <v>199</v>
      </c>
      <c r="D30">
        <v>2</v>
      </c>
    </row>
    <row r="31" spans="1:4">
      <c r="A31" t="s">
        <v>451</v>
      </c>
      <c r="B31" t="s">
        <v>447</v>
      </c>
      <c r="C31" s="1" t="s">
        <v>200</v>
      </c>
      <c r="D31">
        <v>1</v>
      </c>
    </row>
    <row r="32" spans="1:4">
      <c r="A32" t="s">
        <v>451</v>
      </c>
      <c r="B32" t="s">
        <v>257</v>
      </c>
      <c r="C32" s="1" t="s">
        <v>202</v>
      </c>
      <c r="D32">
        <v>1</v>
      </c>
    </row>
    <row r="33" spans="1:4">
      <c r="A33" t="s">
        <v>451</v>
      </c>
      <c r="B33" t="s">
        <v>320</v>
      </c>
      <c r="C33" s="1" t="s">
        <v>200</v>
      </c>
      <c r="D33">
        <v>2</v>
      </c>
    </row>
    <row r="34" spans="1:4">
      <c r="A34" t="s">
        <v>451</v>
      </c>
      <c r="B34" t="s">
        <v>320</v>
      </c>
      <c r="C34" s="1" t="s">
        <v>199</v>
      </c>
      <c r="D34">
        <v>2</v>
      </c>
    </row>
    <row r="35" spans="1:4">
      <c r="A35" t="s">
        <v>451</v>
      </c>
      <c r="B35" t="s">
        <v>296</v>
      </c>
      <c r="C35" s="1" t="s">
        <v>202</v>
      </c>
      <c r="D35">
        <v>4</v>
      </c>
    </row>
    <row r="36" spans="1:4">
      <c r="A36" t="s">
        <v>402</v>
      </c>
      <c r="B36" t="s">
        <v>354</v>
      </c>
      <c r="C36" s="1" t="s">
        <v>200</v>
      </c>
      <c r="D36">
        <v>4</v>
      </c>
    </row>
    <row r="37" spans="1:4">
      <c r="A37" t="s">
        <v>283</v>
      </c>
      <c r="B37" t="s">
        <v>337</v>
      </c>
      <c r="C37" s="1" t="s">
        <v>201</v>
      </c>
      <c r="D37">
        <v>5</v>
      </c>
    </row>
    <row r="38" spans="1:4">
      <c r="A38" t="s">
        <v>283</v>
      </c>
      <c r="B38" t="s">
        <v>337</v>
      </c>
      <c r="C38" s="1" t="s">
        <v>199</v>
      </c>
      <c r="D38">
        <v>2</v>
      </c>
    </row>
    <row r="39" spans="1:4">
      <c r="A39" t="s">
        <v>283</v>
      </c>
      <c r="B39" t="s">
        <v>337</v>
      </c>
      <c r="C39" s="1" t="s">
        <v>202</v>
      </c>
      <c r="D39">
        <v>19</v>
      </c>
    </row>
    <row r="40" spans="1:4">
      <c r="A40" t="s">
        <v>283</v>
      </c>
      <c r="B40" t="s">
        <v>124</v>
      </c>
      <c r="C40" s="1" t="s">
        <v>199</v>
      </c>
      <c r="D40">
        <v>2</v>
      </c>
    </row>
    <row r="41" spans="1:4">
      <c r="A41" t="s">
        <v>283</v>
      </c>
      <c r="B41" t="s">
        <v>451</v>
      </c>
      <c r="C41" s="1" t="s">
        <v>200</v>
      </c>
      <c r="D41">
        <v>1</v>
      </c>
    </row>
    <row r="42" spans="1:4">
      <c r="A42" t="s">
        <v>283</v>
      </c>
      <c r="B42" t="s">
        <v>294</v>
      </c>
      <c r="C42" s="1" t="s">
        <v>199</v>
      </c>
      <c r="D42">
        <v>2</v>
      </c>
    </row>
    <row r="43" spans="1:4">
      <c r="A43" t="s">
        <v>283</v>
      </c>
      <c r="B43" t="s">
        <v>294</v>
      </c>
      <c r="C43" s="1" t="s">
        <v>202</v>
      </c>
      <c r="D43">
        <v>14</v>
      </c>
    </row>
    <row r="44" spans="1:4">
      <c r="A44" t="s">
        <v>283</v>
      </c>
      <c r="B44" t="s">
        <v>317</v>
      </c>
      <c r="C44" s="1" t="s">
        <v>200</v>
      </c>
      <c r="D44">
        <v>1</v>
      </c>
    </row>
    <row r="45" spans="1:4">
      <c r="A45" t="s">
        <v>283</v>
      </c>
      <c r="B45" t="s">
        <v>317</v>
      </c>
      <c r="C45" s="1" t="s">
        <v>202</v>
      </c>
      <c r="D45">
        <v>1</v>
      </c>
    </row>
    <row r="46" spans="1:4">
      <c r="A46" t="s">
        <v>283</v>
      </c>
      <c r="B46" t="s">
        <v>331</v>
      </c>
      <c r="C46" s="1" t="s">
        <v>200</v>
      </c>
      <c r="D46">
        <v>1</v>
      </c>
    </row>
    <row r="47" spans="1:4">
      <c r="A47" t="s">
        <v>283</v>
      </c>
      <c r="B47" t="s">
        <v>331</v>
      </c>
      <c r="C47" s="1" t="s">
        <v>199</v>
      </c>
      <c r="D47">
        <v>1</v>
      </c>
    </row>
    <row r="48" spans="1:4">
      <c r="A48" t="s">
        <v>283</v>
      </c>
      <c r="B48" t="s">
        <v>331</v>
      </c>
      <c r="C48" s="1" t="s">
        <v>202</v>
      </c>
      <c r="D48">
        <v>11</v>
      </c>
    </row>
    <row r="49" spans="1:4">
      <c r="A49" t="s">
        <v>283</v>
      </c>
      <c r="B49" t="s">
        <v>332</v>
      </c>
      <c r="C49" s="1" t="s">
        <v>199</v>
      </c>
      <c r="D49">
        <v>1</v>
      </c>
    </row>
    <row r="50" spans="1:4">
      <c r="A50" t="s">
        <v>283</v>
      </c>
      <c r="B50" t="s">
        <v>332</v>
      </c>
      <c r="C50" s="1" t="s">
        <v>202</v>
      </c>
      <c r="D50">
        <v>1</v>
      </c>
    </row>
    <row r="51" spans="1:4">
      <c r="A51" t="s">
        <v>283</v>
      </c>
      <c r="B51" t="s">
        <v>391</v>
      </c>
      <c r="C51" s="1" t="s">
        <v>201</v>
      </c>
      <c r="D51">
        <v>1</v>
      </c>
    </row>
    <row r="52" spans="1:4">
      <c r="A52" t="s">
        <v>283</v>
      </c>
      <c r="B52" t="s">
        <v>229</v>
      </c>
      <c r="C52" s="1" t="s">
        <v>199</v>
      </c>
      <c r="D52">
        <v>5</v>
      </c>
    </row>
    <row r="53" spans="1:4">
      <c r="A53" t="s">
        <v>283</v>
      </c>
      <c r="B53" t="s">
        <v>229</v>
      </c>
      <c r="C53" s="1" t="s">
        <v>202</v>
      </c>
      <c r="D53">
        <v>5</v>
      </c>
    </row>
    <row r="54" spans="1:4">
      <c r="A54" t="s">
        <v>283</v>
      </c>
      <c r="B54" t="s">
        <v>323</v>
      </c>
      <c r="C54" s="1" t="s">
        <v>199</v>
      </c>
      <c r="D54">
        <v>1</v>
      </c>
    </row>
    <row r="55" spans="1:4">
      <c r="A55" t="s">
        <v>283</v>
      </c>
      <c r="B55" t="s">
        <v>323</v>
      </c>
      <c r="C55" s="1" t="s">
        <v>202</v>
      </c>
      <c r="D55">
        <v>1</v>
      </c>
    </row>
    <row r="56" spans="1:4">
      <c r="A56" t="s">
        <v>283</v>
      </c>
      <c r="B56" t="s">
        <v>328</v>
      </c>
      <c r="C56" s="1" t="s">
        <v>201</v>
      </c>
      <c r="D56">
        <v>1</v>
      </c>
    </row>
    <row r="57" spans="1:4">
      <c r="A57" t="s">
        <v>283</v>
      </c>
      <c r="B57" t="s">
        <v>341</v>
      </c>
      <c r="C57" s="1" t="s">
        <v>202</v>
      </c>
      <c r="D57">
        <v>2</v>
      </c>
    </row>
    <row r="58" spans="1:4">
      <c r="A58" t="s">
        <v>283</v>
      </c>
      <c r="B58" t="s">
        <v>293</v>
      </c>
      <c r="C58" s="1" t="s">
        <v>200</v>
      </c>
      <c r="D58">
        <v>1</v>
      </c>
    </row>
    <row r="59" spans="1:4">
      <c r="A59" t="s">
        <v>283</v>
      </c>
      <c r="B59" t="s">
        <v>209</v>
      </c>
      <c r="C59" s="1" t="s">
        <v>201</v>
      </c>
      <c r="D59">
        <v>1</v>
      </c>
    </row>
    <row r="60" spans="1:4">
      <c r="A60" t="s">
        <v>283</v>
      </c>
      <c r="B60" t="s">
        <v>447</v>
      </c>
      <c r="C60" s="1" t="s">
        <v>200</v>
      </c>
      <c r="D60">
        <v>1</v>
      </c>
    </row>
    <row r="61" spans="1:4">
      <c r="A61" t="s">
        <v>283</v>
      </c>
      <c r="B61" t="s">
        <v>447</v>
      </c>
      <c r="C61" s="1" t="s">
        <v>202</v>
      </c>
      <c r="D61">
        <v>1</v>
      </c>
    </row>
    <row r="62" spans="1:4">
      <c r="A62" t="s">
        <v>283</v>
      </c>
      <c r="B62" t="s">
        <v>126</v>
      </c>
      <c r="C62" s="1" t="s">
        <v>199</v>
      </c>
      <c r="D62">
        <v>3</v>
      </c>
    </row>
    <row r="63" spans="1:4">
      <c r="A63" t="s">
        <v>283</v>
      </c>
      <c r="B63" t="s">
        <v>468</v>
      </c>
      <c r="C63" s="1" t="s">
        <v>200</v>
      </c>
      <c r="D63">
        <v>2</v>
      </c>
    </row>
    <row r="64" spans="1:4">
      <c r="A64" t="s">
        <v>283</v>
      </c>
      <c r="B64" t="s">
        <v>468</v>
      </c>
      <c r="C64" s="1" t="s">
        <v>199</v>
      </c>
      <c r="D64">
        <v>4</v>
      </c>
    </row>
    <row r="65" spans="1:4">
      <c r="A65" t="s">
        <v>283</v>
      </c>
      <c r="B65" t="s">
        <v>468</v>
      </c>
      <c r="C65" s="1" t="s">
        <v>202</v>
      </c>
      <c r="D65">
        <v>1</v>
      </c>
    </row>
    <row r="66" spans="1:4">
      <c r="A66" t="s">
        <v>283</v>
      </c>
      <c r="B66" t="s">
        <v>210</v>
      </c>
      <c r="C66" s="1" t="s">
        <v>201</v>
      </c>
      <c r="D66">
        <v>1</v>
      </c>
    </row>
    <row r="67" spans="1:4">
      <c r="A67" t="s">
        <v>283</v>
      </c>
      <c r="B67" t="s">
        <v>210</v>
      </c>
      <c r="C67" s="1" t="s">
        <v>199</v>
      </c>
      <c r="D67">
        <v>2</v>
      </c>
    </row>
    <row r="68" spans="1:4">
      <c r="A68" t="s">
        <v>283</v>
      </c>
      <c r="B68" t="s">
        <v>303</v>
      </c>
      <c r="C68" s="1" t="s">
        <v>202</v>
      </c>
      <c r="D68">
        <v>5</v>
      </c>
    </row>
    <row r="69" spans="1:4">
      <c r="A69" t="s">
        <v>283</v>
      </c>
      <c r="B69" t="s">
        <v>394</v>
      </c>
      <c r="C69" s="1" t="s">
        <v>201</v>
      </c>
      <c r="D69">
        <v>3</v>
      </c>
    </row>
    <row r="70" spans="1:4">
      <c r="A70" t="s">
        <v>283</v>
      </c>
      <c r="B70" t="s">
        <v>239</v>
      </c>
      <c r="C70" s="1" t="s">
        <v>202</v>
      </c>
      <c r="D70">
        <v>9</v>
      </c>
    </row>
    <row r="71" spans="1:4">
      <c r="A71" t="s">
        <v>283</v>
      </c>
      <c r="B71" t="s">
        <v>353</v>
      </c>
      <c r="C71" s="1" t="s">
        <v>199</v>
      </c>
      <c r="D71">
        <v>7</v>
      </c>
    </row>
    <row r="72" spans="1:4">
      <c r="A72" t="s">
        <v>283</v>
      </c>
      <c r="B72" t="s">
        <v>304</v>
      </c>
      <c r="C72" s="1" t="s">
        <v>202</v>
      </c>
      <c r="D72">
        <v>3</v>
      </c>
    </row>
    <row r="73" spans="1:4">
      <c r="A73" t="s">
        <v>283</v>
      </c>
      <c r="B73" t="s">
        <v>257</v>
      </c>
      <c r="C73" s="1" t="s">
        <v>200</v>
      </c>
      <c r="D73">
        <v>3</v>
      </c>
    </row>
    <row r="74" spans="1:4">
      <c r="A74" t="s">
        <v>283</v>
      </c>
      <c r="B74" t="s">
        <v>257</v>
      </c>
      <c r="C74" s="1" t="s">
        <v>199</v>
      </c>
      <c r="D74">
        <v>3</v>
      </c>
    </row>
    <row r="75" spans="1:4">
      <c r="A75" t="s">
        <v>283</v>
      </c>
      <c r="B75" t="s">
        <v>316</v>
      </c>
      <c r="C75" s="1" t="s">
        <v>200</v>
      </c>
      <c r="D75">
        <v>1</v>
      </c>
    </row>
    <row r="76" spans="1:4">
      <c r="A76" t="s">
        <v>283</v>
      </c>
      <c r="B76" t="s">
        <v>316</v>
      </c>
      <c r="C76" s="1" t="s">
        <v>202</v>
      </c>
      <c r="D76">
        <v>2</v>
      </c>
    </row>
    <row r="77" spans="1:4">
      <c r="A77" t="s">
        <v>283</v>
      </c>
      <c r="B77" t="s">
        <v>318</v>
      </c>
      <c r="C77" s="1" t="s">
        <v>199</v>
      </c>
      <c r="D77">
        <v>1</v>
      </c>
    </row>
    <row r="78" spans="1:4">
      <c r="A78" t="s">
        <v>283</v>
      </c>
      <c r="B78" t="s">
        <v>393</v>
      </c>
      <c r="C78" s="1" t="s">
        <v>201</v>
      </c>
      <c r="D78">
        <v>1</v>
      </c>
    </row>
    <row r="79" spans="1:4">
      <c r="A79" t="s">
        <v>283</v>
      </c>
      <c r="B79" t="s">
        <v>393</v>
      </c>
      <c r="C79" s="1" t="s">
        <v>202</v>
      </c>
      <c r="D79">
        <v>3</v>
      </c>
    </row>
    <row r="80" spans="1:4">
      <c r="A80" t="s">
        <v>283</v>
      </c>
      <c r="B80" t="s">
        <v>320</v>
      </c>
      <c r="C80" s="1" t="s">
        <v>199</v>
      </c>
      <c r="D80">
        <v>2</v>
      </c>
    </row>
    <row r="81" spans="1:4">
      <c r="A81" t="s">
        <v>283</v>
      </c>
      <c r="B81" t="s">
        <v>314</v>
      </c>
      <c r="C81" s="1" t="s">
        <v>200</v>
      </c>
      <c r="D81">
        <v>1</v>
      </c>
    </row>
    <row r="82" spans="1:4">
      <c r="A82" t="s">
        <v>283</v>
      </c>
      <c r="B82" t="s">
        <v>314</v>
      </c>
      <c r="C82" s="1" t="s">
        <v>201</v>
      </c>
      <c r="D82">
        <v>2</v>
      </c>
    </row>
    <row r="83" spans="1:4">
      <c r="A83" t="s">
        <v>283</v>
      </c>
      <c r="B83" t="s">
        <v>314</v>
      </c>
      <c r="C83" s="1" t="s">
        <v>199</v>
      </c>
      <c r="D83">
        <v>4</v>
      </c>
    </row>
    <row r="84" spans="1:4">
      <c r="A84" t="s">
        <v>283</v>
      </c>
      <c r="B84" t="s">
        <v>314</v>
      </c>
      <c r="C84" s="1" t="s">
        <v>202</v>
      </c>
      <c r="D84">
        <v>2</v>
      </c>
    </row>
    <row r="85" spans="1:4">
      <c r="A85" t="s">
        <v>283</v>
      </c>
      <c r="B85" t="s">
        <v>159</v>
      </c>
      <c r="C85" s="1" t="s">
        <v>199</v>
      </c>
      <c r="D85">
        <v>1</v>
      </c>
    </row>
    <row r="86" spans="1:4">
      <c r="A86" t="s">
        <v>283</v>
      </c>
      <c r="B86" t="s">
        <v>228</v>
      </c>
      <c r="C86" s="1" t="s">
        <v>201</v>
      </c>
      <c r="D86">
        <v>3</v>
      </c>
    </row>
    <row r="87" spans="1:4">
      <c r="A87" t="s">
        <v>283</v>
      </c>
      <c r="B87" t="s">
        <v>228</v>
      </c>
      <c r="C87" s="1" t="s">
        <v>199</v>
      </c>
      <c r="D87">
        <v>3</v>
      </c>
    </row>
    <row r="88" spans="1:4">
      <c r="A88" t="s">
        <v>283</v>
      </c>
      <c r="B88" t="s">
        <v>296</v>
      </c>
      <c r="C88" s="1" t="s">
        <v>202</v>
      </c>
      <c r="D88">
        <v>6</v>
      </c>
    </row>
    <row r="89" spans="1:4">
      <c r="A89" t="s">
        <v>283</v>
      </c>
      <c r="B89" t="s">
        <v>305</v>
      </c>
      <c r="C89" s="1" t="s">
        <v>199</v>
      </c>
      <c r="D89">
        <v>3</v>
      </c>
    </row>
    <row r="90" spans="1:4">
      <c r="A90" t="s">
        <v>283</v>
      </c>
      <c r="B90" t="s">
        <v>305</v>
      </c>
      <c r="C90" s="1" t="s">
        <v>202</v>
      </c>
      <c r="D90">
        <v>1</v>
      </c>
    </row>
    <row r="91" spans="1:4">
      <c r="A91" t="s">
        <v>310</v>
      </c>
      <c r="B91" t="s">
        <v>305</v>
      </c>
      <c r="C91" s="1" t="s">
        <v>201</v>
      </c>
      <c r="D91">
        <v>2</v>
      </c>
    </row>
    <row r="92" spans="1:4">
      <c r="A92" t="s">
        <v>294</v>
      </c>
      <c r="B92" t="s">
        <v>331</v>
      </c>
      <c r="C92" s="1" t="s">
        <v>199</v>
      </c>
      <c r="D92">
        <v>1</v>
      </c>
    </row>
    <row r="93" spans="1:4">
      <c r="A93" t="s">
        <v>294</v>
      </c>
      <c r="B93" t="s">
        <v>334</v>
      </c>
      <c r="C93" s="1" t="s">
        <v>201</v>
      </c>
      <c r="D93">
        <v>1</v>
      </c>
    </row>
    <row r="94" spans="1:4">
      <c r="A94" t="s">
        <v>294</v>
      </c>
      <c r="B94" t="s">
        <v>257</v>
      </c>
      <c r="C94" s="1" t="s">
        <v>202</v>
      </c>
      <c r="D94">
        <v>4</v>
      </c>
    </row>
    <row r="95" spans="1:4">
      <c r="A95" t="s">
        <v>269</v>
      </c>
      <c r="B95" t="s">
        <v>270</v>
      </c>
      <c r="C95" s="1" t="s">
        <v>200</v>
      </c>
      <c r="D95">
        <v>6</v>
      </c>
    </row>
    <row r="96" spans="1:4">
      <c r="A96" t="s">
        <v>238</v>
      </c>
      <c r="B96" t="s">
        <v>228</v>
      </c>
      <c r="C96" s="1" t="s">
        <v>202</v>
      </c>
      <c r="D96">
        <v>1</v>
      </c>
    </row>
    <row r="97" spans="1:4">
      <c r="A97" t="s">
        <v>317</v>
      </c>
      <c r="B97" t="s">
        <v>391</v>
      </c>
      <c r="C97" s="1" t="s">
        <v>199</v>
      </c>
      <c r="D97">
        <v>2</v>
      </c>
    </row>
    <row r="98" spans="1:4">
      <c r="A98" t="s">
        <v>317</v>
      </c>
      <c r="B98" t="s">
        <v>391</v>
      </c>
      <c r="C98" s="1" t="s">
        <v>202</v>
      </c>
      <c r="D98">
        <v>2</v>
      </c>
    </row>
    <row r="99" spans="1:4">
      <c r="A99" t="s">
        <v>317</v>
      </c>
      <c r="B99" t="s">
        <v>468</v>
      </c>
      <c r="C99" s="1" t="s">
        <v>199</v>
      </c>
      <c r="D99">
        <v>1</v>
      </c>
    </row>
    <row r="100" spans="1:4">
      <c r="A100" t="s">
        <v>317</v>
      </c>
      <c r="B100" t="s">
        <v>182</v>
      </c>
      <c r="C100" s="1" t="s">
        <v>201</v>
      </c>
      <c r="D100">
        <v>2</v>
      </c>
    </row>
    <row r="101" spans="1:4">
      <c r="A101" t="s">
        <v>317</v>
      </c>
      <c r="B101" t="s">
        <v>178</v>
      </c>
      <c r="C101" s="1" t="s">
        <v>200</v>
      </c>
      <c r="D101">
        <v>1</v>
      </c>
    </row>
    <row r="102" spans="1:4">
      <c r="A102" t="s">
        <v>317</v>
      </c>
      <c r="B102" t="s">
        <v>178</v>
      </c>
      <c r="C102" s="1" t="s">
        <v>201</v>
      </c>
      <c r="D102">
        <v>1</v>
      </c>
    </row>
    <row r="103" spans="1:4">
      <c r="A103" t="s">
        <v>317</v>
      </c>
      <c r="B103" t="s">
        <v>176</v>
      </c>
      <c r="C103" s="1" t="s">
        <v>200</v>
      </c>
      <c r="D103">
        <v>1</v>
      </c>
    </row>
    <row r="104" spans="1:4">
      <c r="A104" t="s">
        <v>317</v>
      </c>
      <c r="B104" t="s">
        <v>184</v>
      </c>
      <c r="C104" s="1" t="s">
        <v>201</v>
      </c>
      <c r="D104">
        <v>1</v>
      </c>
    </row>
    <row r="105" spans="1:4">
      <c r="A105" t="s">
        <v>317</v>
      </c>
      <c r="B105" t="s">
        <v>353</v>
      </c>
      <c r="C105" s="1" t="s">
        <v>200</v>
      </c>
      <c r="D105">
        <v>1</v>
      </c>
    </row>
    <row r="106" spans="1:4">
      <c r="A106" t="s">
        <v>317</v>
      </c>
      <c r="B106" t="s">
        <v>353</v>
      </c>
      <c r="C106" s="1" t="s">
        <v>199</v>
      </c>
      <c r="D106">
        <v>6</v>
      </c>
    </row>
    <row r="107" spans="1:4">
      <c r="A107" t="s">
        <v>317</v>
      </c>
      <c r="B107" t="s">
        <v>353</v>
      </c>
      <c r="C107" s="1" t="s">
        <v>202</v>
      </c>
      <c r="D107">
        <v>7</v>
      </c>
    </row>
    <row r="108" spans="1:4">
      <c r="A108" t="s">
        <v>317</v>
      </c>
      <c r="B108" t="s">
        <v>175</v>
      </c>
      <c r="C108" s="1" t="s">
        <v>201</v>
      </c>
      <c r="D108">
        <v>1</v>
      </c>
    </row>
    <row r="109" spans="1:4">
      <c r="A109" t="s">
        <v>214</v>
      </c>
      <c r="B109" t="s">
        <v>213</v>
      </c>
      <c r="C109" s="1" t="s">
        <v>200</v>
      </c>
      <c r="D109">
        <v>1</v>
      </c>
    </row>
    <row r="110" spans="1:4">
      <c r="A110" t="s">
        <v>214</v>
      </c>
      <c r="B110" t="s">
        <v>467</v>
      </c>
      <c r="C110" s="1" t="s">
        <v>201</v>
      </c>
      <c r="D110">
        <v>1</v>
      </c>
    </row>
    <row r="111" spans="1:4">
      <c r="A111" t="s">
        <v>214</v>
      </c>
      <c r="B111" t="s">
        <v>467</v>
      </c>
      <c r="C111" s="1" t="s">
        <v>202</v>
      </c>
      <c r="D111">
        <v>4</v>
      </c>
    </row>
    <row r="112" spans="1:4">
      <c r="A112" t="s">
        <v>147</v>
      </c>
      <c r="B112" t="s">
        <v>317</v>
      </c>
      <c r="C112" s="1" t="s">
        <v>200</v>
      </c>
      <c r="D112">
        <v>1</v>
      </c>
    </row>
    <row r="113" spans="1:4">
      <c r="A113" t="s">
        <v>145</v>
      </c>
      <c r="B113" t="s">
        <v>293</v>
      </c>
      <c r="C113" s="1" t="s">
        <v>199</v>
      </c>
      <c r="D113">
        <v>4</v>
      </c>
    </row>
    <row r="114" spans="1:4">
      <c r="A114" t="s">
        <v>331</v>
      </c>
      <c r="B114" t="s">
        <v>394</v>
      </c>
      <c r="C114" s="1" t="s">
        <v>202</v>
      </c>
      <c r="D114">
        <v>3</v>
      </c>
    </row>
    <row r="115" spans="1:4">
      <c r="A115" t="s">
        <v>213</v>
      </c>
      <c r="B115" t="s">
        <v>133</v>
      </c>
      <c r="C115" s="1" t="s">
        <v>201</v>
      </c>
      <c r="D115">
        <v>1</v>
      </c>
    </row>
    <row r="116" spans="1:4">
      <c r="A116" t="s">
        <v>213</v>
      </c>
      <c r="B116" t="s">
        <v>467</v>
      </c>
      <c r="C116" s="1" t="s">
        <v>200</v>
      </c>
      <c r="D116">
        <v>1</v>
      </c>
    </row>
    <row r="117" spans="1:4">
      <c r="A117" t="s">
        <v>213</v>
      </c>
      <c r="B117" t="s">
        <v>467</v>
      </c>
      <c r="C117" s="1" t="s">
        <v>201</v>
      </c>
      <c r="D117">
        <v>4</v>
      </c>
    </row>
    <row r="118" spans="1:4">
      <c r="A118" t="s">
        <v>213</v>
      </c>
      <c r="B118" t="s">
        <v>362</v>
      </c>
      <c r="C118" s="1" t="s">
        <v>202</v>
      </c>
      <c r="D118">
        <v>1</v>
      </c>
    </row>
    <row r="119" spans="1:4">
      <c r="A119" t="s">
        <v>213</v>
      </c>
      <c r="B119" t="s">
        <v>268</v>
      </c>
      <c r="C119" s="1" t="s">
        <v>201</v>
      </c>
      <c r="D119">
        <v>1</v>
      </c>
    </row>
    <row r="120" spans="1:4">
      <c r="A120" t="s">
        <v>272</v>
      </c>
      <c r="B120" t="s">
        <v>288</v>
      </c>
      <c r="C120" s="1" t="s">
        <v>200</v>
      </c>
      <c r="D120">
        <v>6</v>
      </c>
    </row>
    <row r="121" spans="1:4">
      <c r="A121" t="s">
        <v>272</v>
      </c>
      <c r="B121" t="s">
        <v>319</v>
      </c>
      <c r="C121" s="1" t="s">
        <v>201</v>
      </c>
      <c r="D121">
        <v>1</v>
      </c>
    </row>
    <row r="122" spans="1:4">
      <c r="A122" t="s">
        <v>179</v>
      </c>
      <c r="B122" t="s">
        <v>317</v>
      </c>
      <c r="C122" s="1" t="s">
        <v>199</v>
      </c>
      <c r="D122">
        <v>2</v>
      </c>
    </row>
    <row r="123" spans="1:4">
      <c r="A123" t="s">
        <v>179</v>
      </c>
      <c r="B123" t="s">
        <v>317</v>
      </c>
      <c r="C123" s="1" t="s">
        <v>202</v>
      </c>
      <c r="D123">
        <v>1</v>
      </c>
    </row>
    <row r="124" spans="1:4">
      <c r="A124" t="s">
        <v>135</v>
      </c>
      <c r="B124" t="s">
        <v>292</v>
      </c>
      <c r="C124" s="1" t="s">
        <v>200</v>
      </c>
      <c r="D124">
        <v>8</v>
      </c>
    </row>
    <row r="125" spans="1:4">
      <c r="A125" t="s">
        <v>332</v>
      </c>
      <c r="B125" t="s">
        <v>283</v>
      </c>
      <c r="C125" s="1" t="s">
        <v>202</v>
      </c>
      <c r="D125">
        <v>4</v>
      </c>
    </row>
    <row r="126" spans="1:4">
      <c r="A126" t="s">
        <v>332</v>
      </c>
      <c r="B126" t="s">
        <v>229</v>
      </c>
      <c r="C126" s="1" t="s">
        <v>199</v>
      </c>
      <c r="D126">
        <v>6</v>
      </c>
    </row>
    <row r="127" spans="1:4">
      <c r="A127" t="s">
        <v>332</v>
      </c>
      <c r="B127" t="s">
        <v>229</v>
      </c>
      <c r="C127" s="1" t="s">
        <v>202</v>
      </c>
      <c r="D127">
        <v>1</v>
      </c>
    </row>
    <row r="128" spans="1:4">
      <c r="A128" t="s">
        <v>332</v>
      </c>
      <c r="B128" t="s">
        <v>210</v>
      </c>
      <c r="C128" s="1" t="s">
        <v>199</v>
      </c>
      <c r="D128">
        <v>6</v>
      </c>
    </row>
    <row r="129" spans="1:4">
      <c r="A129" t="s">
        <v>332</v>
      </c>
      <c r="B129" t="s">
        <v>394</v>
      </c>
      <c r="C129" s="1" t="s">
        <v>201</v>
      </c>
      <c r="D129">
        <v>1</v>
      </c>
    </row>
    <row r="130" spans="1:4">
      <c r="A130" t="s">
        <v>332</v>
      </c>
      <c r="B130" t="s">
        <v>394</v>
      </c>
      <c r="C130" s="1" t="s">
        <v>199</v>
      </c>
      <c r="D130">
        <v>4</v>
      </c>
    </row>
    <row r="131" spans="1:4">
      <c r="A131" t="s">
        <v>332</v>
      </c>
      <c r="B131" t="s">
        <v>395</v>
      </c>
      <c r="C131" s="1" t="s">
        <v>202</v>
      </c>
      <c r="D131">
        <v>2</v>
      </c>
    </row>
    <row r="132" spans="1:4">
      <c r="A132" t="s">
        <v>332</v>
      </c>
      <c r="B132" t="s">
        <v>239</v>
      </c>
      <c r="C132" s="1" t="s">
        <v>199</v>
      </c>
      <c r="D132">
        <v>2</v>
      </c>
    </row>
    <row r="133" spans="1:4">
      <c r="A133" t="s">
        <v>332</v>
      </c>
      <c r="B133" t="s">
        <v>111</v>
      </c>
      <c r="C133" s="1" t="s">
        <v>200</v>
      </c>
      <c r="D133">
        <v>2</v>
      </c>
    </row>
    <row r="134" spans="1:4">
      <c r="A134" t="s">
        <v>332</v>
      </c>
      <c r="B134" t="s">
        <v>111</v>
      </c>
      <c r="C134" s="1" t="s">
        <v>201</v>
      </c>
      <c r="D134">
        <v>1</v>
      </c>
    </row>
    <row r="135" spans="1:4">
      <c r="A135" t="s">
        <v>332</v>
      </c>
      <c r="B135" t="s">
        <v>111</v>
      </c>
      <c r="C135" s="1" t="s">
        <v>199</v>
      </c>
      <c r="D135">
        <v>2</v>
      </c>
    </row>
    <row r="136" spans="1:4">
      <c r="A136" t="s">
        <v>332</v>
      </c>
      <c r="B136" t="s">
        <v>111</v>
      </c>
      <c r="C136" s="1" t="s">
        <v>202</v>
      </c>
      <c r="D136">
        <v>2</v>
      </c>
    </row>
    <row r="137" spans="1:4">
      <c r="A137" t="s">
        <v>332</v>
      </c>
      <c r="B137" t="s">
        <v>228</v>
      </c>
      <c r="C137" s="1" t="s">
        <v>200</v>
      </c>
      <c r="D137">
        <v>2</v>
      </c>
    </row>
    <row r="138" spans="1:4">
      <c r="A138" t="s">
        <v>332</v>
      </c>
      <c r="B138" t="s">
        <v>228</v>
      </c>
      <c r="C138" s="1" t="s">
        <v>199</v>
      </c>
      <c r="D138">
        <v>1</v>
      </c>
    </row>
    <row r="139" spans="1:4">
      <c r="A139" t="s">
        <v>248</v>
      </c>
      <c r="B139" t="s">
        <v>262</v>
      </c>
      <c r="C139" s="1" t="s">
        <v>201</v>
      </c>
      <c r="D139">
        <v>1</v>
      </c>
    </row>
    <row r="140" spans="1:4">
      <c r="A140" t="s">
        <v>248</v>
      </c>
      <c r="B140" t="s">
        <v>249</v>
      </c>
      <c r="C140" s="1" t="s">
        <v>202</v>
      </c>
      <c r="D140">
        <v>1</v>
      </c>
    </row>
    <row r="141" spans="1:4">
      <c r="A141" t="s">
        <v>248</v>
      </c>
      <c r="B141" t="s">
        <v>254</v>
      </c>
      <c r="C141" s="1" t="s">
        <v>199</v>
      </c>
      <c r="D141">
        <v>2</v>
      </c>
    </row>
    <row r="142" spans="1:4">
      <c r="A142" t="s">
        <v>248</v>
      </c>
      <c r="B142" t="s">
        <v>447</v>
      </c>
      <c r="C142" s="1" t="s">
        <v>200</v>
      </c>
      <c r="D142">
        <v>1</v>
      </c>
    </row>
    <row r="143" spans="1:4">
      <c r="A143" t="s">
        <v>248</v>
      </c>
      <c r="B143" t="s">
        <v>448</v>
      </c>
      <c r="C143" s="1" t="s">
        <v>202</v>
      </c>
      <c r="D143">
        <v>1</v>
      </c>
    </row>
    <row r="144" spans="1:4">
      <c r="A144" t="s">
        <v>248</v>
      </c>
      <c r="B144" t="s">
        <v>228</v>
      </c>
      <c r="C144" s="1" t="s">
        <v>199</v>
      </c>
      <c r="D144">
        <v>2</v>
      </c>
    </row>
    <row r="145" spans="1:4">
      <c r="A145" t="s">
        <v>248</v>
      </c>
      <c r="B145" t="s">
        <v>228</v>
      </c>
      <c r="C145" s="1" t="s">
        <v>202</v>
      </c>
      <c r="D145">
        <v>5</v>
      </c>
    </row>
    <row r="146" spans="1:4">
      <c r="A146" t="s">
        <v>248</v>
      </c>
      <c r="B146" t="s">
        <v>247</v>
      </c>
      <c r="C146" s="1" t="s">
        <v>199</v>
      </c>
      <c r="D146">
        <v>1</v>
      </c>
    </row>
    <row r="147" spans="1:4">
      <c r="A147" t="s">
        <v>248</v>
      </c>
      <c r="B147" t="s">
        <v>247</v>
      </c>
      <c r="C147" s="1" t="s">
        <v>202</v>
      </c>
      <c r="D147">
        <v>3</v>
      </c>
    </row>
    <row r="148" spans="1:4">
      <c r="A148" t="s">
        <v>162</v>
      </c>
      <c r="B148" t="s">
        <v>451</v>
      </c>
      <c r="C148" s="1" t="s">
        <v>200</v>
      </c>
      <c r="D148">
        <v>1</v>
      </c>
    </row>
    <row r="149" spans="1:4">
      <c r="A149" t="s">
        <v>162</v>
      </c>
      <c r="B149" t="s">
        <v>391</v>
      </c>
      <c r="C149" s="1" t="s">
        <v>199</v>
      </c>
      <c r="D149">
        <v>1</v>
      </c>
    </row>
    <row r="150" spans="1:4">
      <c r="A150" t="s">
        <v>473</v>
      </c>
      <c r="B150" t="s">
        <v>209</v>
      </c>
      <c r="C150" s="1" t="s">
        <v>202</v>
      </c>
      <c r="D150">
        <v>1</v>
      </c>
    </row>
    <row r="151" spans="1:4">
      <c r="A151" t="s">
        <v>225</v>
      </c>
      <c r="B151" t="s">
        <v>129</v>
      </c>
      <c r="C151" s="1" t="s">
        <v>200</v>
      </c>
      <c r="D151">
        <v>1</v>
      </c>
    </row>
    <row r="152" spans="1:4">
      <c r="A152" t="s">
        <v>225</v>
      </c>
      <c r="B152" t="s">
        <v>221</v>
      </c>
      <c r="C152" s="1" t="s">
        <v>199</v>
      </c>
      <c r="D152">
        <v>1</v>
      </c>
    </row>
    <row r="153" spans="1:4">
      <c r="A153" t="s">
        <v>391</v>
      </c>
      <c r="B153" t="s">
        <v>317</v>
      </c>
      <c r="C153" s="1" t="s">
        <v>200</v>
      </c>
      <c r="D153">
        <v>2</v>
      </c>
    </row>
    <row r="154" spans="1:4">
      <c r="A154" t="s">
        <v>391</v>
      </c>
      <c r="B154" t="s">
        <v>468</v>
      </c>
      <c r="C154" s="1" t="s">
        <v>199</v>
      </c>
      <c r="D154">
        <v>8</v>
      </c>
    </row>
    <row r="155" spans="1:4">
      <c r="A155" t="s">
        <v>391</v>
      </c>
      <c r="B155" t="s">
        <v>468</v>
      </c>
      <c r="C155" s="1" t="s">
        <v>202</v>
      </c>
      <c r="D155">
        <v>4</v>
      </c>
    </row>
    <row r="156" spans="1:4">
      <c r="A156" t="s">
        <v>391</v>
      </c>
      <c r="B156" t="s">
        <v>353</v>
      </c>
      <c r="C156" s="1" t="s">
        <v>199</v>
      </c>
      <c r="D156">
        <v>4</v>
      </c>
    </row>
    <row r="157" spans="1:4">
      <c r="A157" t="s">
        <v>391</v>
      </c>
      <c r="B157" t="s">
        <v>353</v>
      </c>
      <c r="C157" s="1" t="s">
        <v>202</v>
      </c>
      <c r="D157">
        <v>2</v>
      </c>
    </row>
    <row r="158" spans="1:4">
      <c r="A158" t="s">
        <v>391</v>
      </c>
      <c r="B158" t="s">
        <v>257</v>
      </c>
      <c r="C158" s="1" t="s">
        <v>199</v>
      </c>
      <c r="D158">
        <v>1</v>
      </c>
    </row>
    <row r="159" spans="1:4">
      <c r="A159" t="s">
        <v>391</v>
      </c>
      <c r="B159" t="s">
        <v>257</v>
      </c>
      <c r="C159" s="1" t="s">
        <v>202</v>
      </c>
      <c r="D159">
        <v>1</v>
      </c>
    </row>
    <row r="160" spans="1:4">
      <c r="A160" t="s">
        <v>391</v>
      </c>
      <c r="B160" t="s">
        <v>319</v>
      </c>
      <c r="C160" s="1" t="s">
        <v>199</v>
      </c>
      <c r="D160">
        <v>3</v>
      </c>
    </row>
    <row r="161" spans="1:4">
      <c r="A161" t="s">
        <v>391</v>
      </c>
      <c r="B161" t="s">
        <v>159</v>
      </c>
      <c r="C161" s="1" t="s">
        <v>202</v>
      </c>
      <c r="D161">
        <v>3</v>
      </c>
    </row>
    <row r="162" spans="1:4">
      <c r="A162" t="s">
        <v>391</v>
      </c>
      <c r="B162" t="s">
        <v>390</v>
      </c>
      <c r="C162" s="1" t="s">
        <v>199</v>
      </c>
      <c r="D162">
        <v>1</v>
      </c>
    </row>
    <row r="163" spans="1:4">
      <c r="A163" t="s">
        <v>262</v>
      </c>
      <c r="B163" t="s">
        <v>260</v>
      </c>
      <c r="C163" s="1" t="s">
        <v>201</v>
      </c>
      <c r="D163">
        <v>1</v>
      </c>
    </row>
    <row r="164" spans="1:4">
      <c r="A164" t="s">
        <v>229</v>
      </c>
      <c r="B164" t="s">
        <v>451</v>
      </c>
      <c r="C164" s="1" t="s">
        <v>199</v>
      </c>
      <c r="D164">
        <v>2</v>
      </c>
    </row>
    <row r="165" spans="1:4">
      <c r="A165" t="s">
        <v>229</v>
      </c>
      <c r="B165" t="s">
        <v>283</v>
      </c>
      <c r="C165" s="1" t="s">
        <v>200</v>
      </c>
      <c r="D165">
        <v>1</v>
      </c>
    </row>
    <row r="166" spans="1:4">
      <c r="A166" t="s">
        <v>229</v>
      </c>
      <c r="B166" t="s">
        <v>283</v>
      </c>
      <c r="C166" s="1" t="s">
        <v>199</v>
      </c>
      <c r="D166">
        <v>2</v>
      </c>
    </row>
    <row r="167" spans="1:4">
      <c r="A167" t="s">
        <v>229</v>
      </c>
      <c r="B167" t="s">
        <v>283</v>
      </c>
      <c r="C167" s="1" t="s">
        <v>202</v>
      </c>
      <c r="D167">
        <v>1</v>
      </c>
    </row>
    <row r="168" spans="1:4">
      <c r="A168" t="s">
        <v>229</v>
      </c>
      <c r="B168" t="s">
        <v>210</v>
      </c>
      <c r="C168" s="1" t="s">
        <v>199</v>
      </c>
      <c r="D168">
        <v>8</v>
      </c>
    </row>
    <row r="169" spans="1:4">
      <c r="A169" t="s">
        <v>229</v>
      </c>
      <c r="B169" t="s">
        <v>210</v>
      </c>
      <c r="C169" s="1" t="s">
        <v>202</v>
      </c>
      <c r="D169">
        <v>1</v>
      </c>
    </row>
    <row r="170" spans="1:4">
      <c r="A170" t="s">
        <v>229</v>
      </c>
      <c r="B170" t="s">
        <v>111</v>
      </c>
      <c r="C170" s="1" t="s">
        <v>199</v>
      </c>
      <c r="D170">
        <v>3</v>
      </c>
    </row>
    <row r="171" spans="1:4">
      <c r="A171" t="s">
        <v>229</v>
      </c>
      <c r="B171" t="s">
        <v>320</v>
      </c>
      <c r="C171" s="1" t="s">
        <v>201</v>
      </c>
      <c r="D171">
        <v>1</v>
      </c>
    </row>
    <row r="172" spans="1:4">
      <c r="A172" t="s">
        <v>229</v>
      </c>
      <c r="B172" t="s">
        <v>320</v>
      </c>
      <c r="C172" s="1" t="s">
        <v>199</v>
      </c>
      <c r="D172">
        <v>2</v>
      </c>
    </row>
    <row r="173" spans="1:4">
      <c r="A173" t="s">
        <v>229</v>
      </c>
      <c r="B173" t="s">
        <v>228</v>
      </c>
      <c r="C173" s="1" t="s">
        <v>201</v>
      </c>
      <c r="D173">
        <v>1</v>
      </c>
    </row>
    <row r="174" spans="1:4">
      <c r="A174" t="s">
        <v>229</v>
      </c>
      <c r="B174" t="s">
        <v>228</v>
      </c>
      <c r="C174" s="1" t="s">
        <v>199</v>
      </c>
      <c r="D174">
        <v>1</v>
      </c>
    </row>
    <row r="175" spans="1:4">
      <c r="A175" t="s">
        <v>229</v>
      </c>
      <c r="B175" t="s">
        <v>228</v>
      </c>
      <c r="C175" s="1" t="s">
        <v>202</v>
      </c>
      <c r="D175">
        <v>3</v>
      </c>
    </row>
    <row r="176" spans="1:4">
      <c r="A176" t="s">
        <v>229</v>
      </c>
      <c r="B176" t="s">
        <v>296</v>
      </c>
      <c r="C176" s="1" t="s">
        <v>199</v>
      </c>
      <c r="D176">
        <v>1</v>
      </c>
    </row>
    <row r="177" spans="1:4">
      <c r="A177" t="s">
        <v>229</v>
      </c>
      <c r="B177" t="s">
        <v>296</v>
      </c>
      <c r="C177" s="1" t="s">
        <v>202</v>
      </c>
      <c r="D177">
        <v>1</v>
      </c>
    </row>
    <row r="178" spans="1:4">
      <c r="A178" t="s">
        <v>323</v>
      </c>
      <c r="B178" t="s">
        <v>332</v>
      </c>
      <c r="C178" s="1" t="s">
        <v>200</v>
      </c>
      <c r="D178">
        <v>2</v>
      </c>
    </row>
    <row r="179" spans="1:4">
      <c r="A179" t="s">
        <v>134</v>
      </c>
      <c r="B179" t="s">
        <v>362</v>
      </c>
      <c r="C179" s="1" t="s">
        <v>201</v>
      </c>
      <c r="D179">
        <v>1</v>
      </c>
    </row>
    <row r="180" spans="1:4">
      <c r="A180" t="s">
        <v>435</v>
      </c>
      <c r="B180" t="s">
        <v>433</v>
      </c>
      <c r="C180" s="1" t="s">
        <v>200</v>
      </c>
      <c r="D180">
        <v>1</v>
      </c>
    </row>
    <row r="181" spans="1:4">
      <c r="A181" t="s">
        <v>258</v>
      </c>
      <c r="B181" t="s">
        <v>228</v>
      </c>
      <c r="C181" s="1" t="s">
        <v>202</v>
      </c>
      <c r="D181">
        <v>3</v>
      </c>
    </row>
    <row r="182" spans="1:4">
      <c r="A182" t="s">
        <v>249</v>
      </c>
      <c r="B182" t="s">
        <v>247</v>
      </c>
      <c r="C182" s="1" t="s">
        <v>199</v>
      </c>
      <c r="D182">
        <v>1</v>
      </c>
    </row>
    <row r="183" spans="1:4">
      <c r="A183" t="s">
        <v>240</v>
      </c>
      <c r="B183" t="s">
        <v>228</v>
      </c>
      <c r="C183" s="1" t="s">
        <v>202</v>
      </c>
      <c r="D183">
        <v>1</v>
      </c>
    </row>
    <row r="184" spans="1:4">
      <c r="A184" t="s">
        <v>328</v>
      </c>
      <c r="B184" t="s">
        <v>228</v>
      </c>
      <c r="C184" s="1" t="s">
        <v>201</v>
      </c>
      <c r="D184">
        <v>5</v>
      </c>
    </row>
    <row r="185" spans="1:4">
      <c r="A185" t="s">
        <v>386</v>
      </c>
      <c r="B185" t="s">
        <v>387</v>
      </c>
      <c r="C185" s="1" t="s">
        <v>200</v>
      </c>
      <c r="D185">
        <v>2</v>
      </c>
    </row>
    <row r="186" spans="1:4">
      <c r="A186" t="s">
        <v>292</v>
      </c>
      <c r="B186" t="s">
        <v>468</v>
      </c>
      <c r="C186" s="1" t="s">
        <v>201</v>
      </c>
      <c r="D186">
        <v>2</v>
      </c>
    </row>
    <row r="187" spans="1:4">
      <c r="A187" t="s">
        <v>292</v>
      </c>
      <c r="B187" t="s">
        <v>393</v>
      </c>
      <c r="C187" s="1" t="s">
        <v>200</v>
      </c>
      <c r="D187">
        <v>2</v>
      </c>
    </row>
    <row r="188" spans="1:4">
      <c r="A188" t="s">
        <v>292</v>
      </c>
      <c r="B188" t="s">
        <v>139</v>
      </c>
      <c r="C188" s="1" t="s">
        <v>201</v>
      </c>
      <c r="D188">
        <v>2</v>
      </c>
    </row>
    <row r="189" spans="1:4">
      <c r="A189" t="s">
        <v>341</v>
      </c>
      <c r="B189" t="s">
        <v>337</v>
      </c>
      <c r="C189" s="1" t="s">
        <v>200</v>
      </c>
      <c r="D189">
        <v>1</v>
      </c>
    </row>
    <row r="190" spans="1:4">
      <c r="A190" t="s">
        <v>341</v>
      </c>
      <c r="B190" t="s">
        <v>337</v>
      </c>
      <c r="C190" s="1" t="s">
        <v>201</v>
      </c>
      <c r="D190">
        <v>1</v>
      </c>
    </row>
    <row r="191" spans="1:4">
      <c r="A191" t="s">
        <v>341</v>
      </c>
      <c r="B191" t="s">
        <v>283</v>
      </c>
      <c r="C191" s="1" t="s">
        <v>199</v>
      </c>
      <c r="D191">
        <v>4</v>
      </c>
    </row>
    <row r="192" spans="1:4">
      <c r="A192" t="s">
        <v>341</v>
      </c>
      <c r="B192" t="s">
        <v>283</v>
      </c>
      <c r="C192" s="1" t="s">
        <v>202</v>
      </c>
      <c r="D192">
        <v>5</v>
      </c>
    </row>
    <row r="193" spans="1:4">
      <c r="A193" t="s">
        <v>341</v>
      </c>
      <c r="B193" t="s">
        <v>229</v>
      </c>
      <c r="C193" s="1" t="s">
        <v>199</v>
      </c>
      <c r="D193">
        <v>1</v>
      </c>
    </row>
    <row r="194" spans="1:4">
      <c r="A194" t="s">
        <v>341</v>
      </c>
      <c r="B194" t="s">
        <v>229</v>
      </c>
      <c r="C194" s="1" t="s">
        <v>202</v>
      </c>
      <c r="D194">
        <v>1</v>
      </c>
    </row>
    <row r="195" spans="1:4">
      <c r="A195" t="s">
        <v>341</v>
      </c>
      <c r="B195" t="s">
        <v>344</v>
      </c>
      <c r="C195" s="1" t="s">
        <v>201</v>
      </c>
      <c r="D195">
        <v>1</v>
      </c>
    </row>
    <row r="196" spans="1:4">
      <c r="A196" t="s">
        <v>293</v>
      </c>
      <c r="B196" t="s">
        <v>283</v>
      </c>
      <c r="C196" s="1" t="s">
        <v>199</v>
      </c>
      <c r="D196">
        <v>1</v>
      </c>
    </row>
    <row r="197" spans="1:4">
      <c r="A197" t="s">
        <v>293</v>
      </c>
      <c r="B197" t="s">
        <v>331</v>
      </c>
      <c r="C197" s="1" t="s">
        <v>202</v>
      </c>
      <c r="D197">
        <v>2</v>
      </c>
    </row>
    <row r="198" spans="1:4">
      <c r="A198" t="s">
        <v>293</v>
      </c>
      <c r="B198" t="s">
        <v>394</v>
      </c>
      <c r="C198" s="1" t="s">
        <v>201</v>
      </c>
      <c r="D198">
        <v>2</v>
      </c>
    </row>
    <row r="199" spans="1:4">
      <c r="A199" t="s">
        <v>293</v>
      </c>
      <c r="B199" t="s">
        <v>394</v>
      </c>
      <c r="C199" s="1" t="s">
        <v>199</v>
      </c>
      <c r="D199">
        <v>1</v>
      </c>
    </row>
    <row r="200" spans="1:4">
      <c r="A200" t="s">
        <v>375</v>
      </c>
      <c r="B200" t="s">
        <v>372</v>
      </c>
      <c r="C200" s="1" t="s">
        <v>200</v>
      </c>
      <c r="D200">
        <v>2</v>
      </c>
    </row>
    <row r="201" spans="1:4">
      <c r="A201" t="s">
        <v>447</v>
      </c>
      <c r="B201" t="s">
        <v>131</v>
      </c>
      <c r="C201" s="1" t="s">
        <v>199</v>
      </c>
      <c r="D201">
        <v>1</v>
      </c>
    </row>
    <row r="202" spans="1:4">
      <c r="A202" t="s">
        <v>447</v>
      </c>
      <c r="B202" t="s">
        <v>433</v>
      </c>
      <c r="C202" s="1" t="s">
        <v>200</v>
      </c>
      <c r="D202">
        <v>1</v>
      </c>
    </row>
    <row r="203" spans="1:4">
      <c r="A203" t="s">
        <v>447</v>
      </c>
      <c r="B203" t="s">
        <v>433</v>
      </c>
      <c r="C203" s="1" t="s">
        <v>202</v>
      </c>
      <c r="D203">
        <v>2</v>
      </c>
    </row>
    <row r="204" spans="1:4">
      <c r="A204" t="s">
        <v>447</v>
      </c>
      <c r="B204" t="s">
        <v>239</v>
      </c>
      <c r="C204" s="1" t="s">
        <v>199</v>
      </c>
      <c r="D204">
        <v>1</v>
      </c>
    </row>
    <row r="205" spans="1:4">
      <c r="A205" t="s">
        <v>447</v>
      </c>
      <c r="B205" t="s">
        <v>257</v>
      </c>
      <c r="C205" s="1" t="s">
        <v>202</v>
      </c>
      <c r="D205">
        <v>2</v>
      </c>
    </row>
    <row r="206" spans="1:4">
      <c r="A206" t="s">
        <v>286</v>
      </c>
      <c r="B206" t="s">
        <v>269</v>
      </c>
      <c r="C206" s="1" t="s">
        <v>200</v>
      </c>
      <c r="D206">
        <v>2</v>
      </c>
    </row>
    <row r="207" spans="1:4">
      <c r="A207" t="s">
        <v>360</v>
      </c>
      <c r="B207" t="s">
        <v>393</v>
      </c>
      <c r="C207" s="1" t="s">
        <v>201</v>
      </c>
      <c r="D207">
        <v>3</v>
      </c>
    </row>
    <row r="208" spans="1:4">
      <c r="A208" t="s">
        <v>468</v>
      </c>
      <c r="B208" t="s">
        <v>129</v>
      </c>
      <c r="C208" s="1" t="s">
        <v>200</v>
      </c>
      <c r="D208">
        <v>5</v>
      </c>
    </row>
    <row r="209" spans="1:4">
      <c r="A209" t="s">
        <v>468</v>
      </c>
      <c r="B209" t="s">
        <v>283</v>
      </c>
      <c r="C209" s="1" t="s">
        <v>199</v>
      </c>
      <c r="D209">
        <v>2</v>
      </c>
    </row>
    <row r="210" spans="1:4">
      <c r="A210" t="s">
        <v>468</v>
      </c>
      <c r="B210" t="s">
        <v>455</v>
      </c>
      <c r="C210" s="1" t="s">
        <v>202</v>
      </c>
      <c r="D210">
        <v>1</v>
      </c>
    </row>
    <row r="211" spans="1:4">
      <c r="A211" t="s">
        <v>468</v>
      </c>
      <c r="B211" t="s">
        <v>137</v>
      </c>
      <c r="C211" s="1" t="s">
        <v>201</v>
      </c>
      <c r="D211">
        <v>1</v>
      </c>
    </row>
    <row r="212" spans="1:4">
      <c r="A212" t="s">
        <v>468</v>
      </c>
      <c r="B212" t="s">
        <v>269</v>
      </c>
      <c r="C212" s="1" t="s">
        <v>199</v>
      </c>
      <c r="D212">
        <v>1</v>
      </c>
    </row>
    <row r="213" spans="1:4">
      <c r="A213" t="s">
        <v>468</v>
      </c>
      <c r="B213" t="s">
        <v>317</v>
      </c>
      <c r="C213" s="1" t="s">
        <v>202</v>
      </c>
      <c r="D213">
        <v>1</v>
      </c>
    </row>
    <row r="214" spans="1:4">
      <c r="A214" t="s">
        <v>468</v>
      </c>
      <c r="B214" t="s">
        <v>135</v>
      </c>
      <c r="C214" s="1" t="s">
        <v>201</v>
      </c>
      <c r="D214">
        <v>3</v>
      </c>
    </row>
    <row r="215" spans="1:4">
      <c r="A215" t="s">
        <v>468</v>
      </c>
      <c r="B215" t="s">
        <v>391</v>
      </c>
      <c r="C215" s="1" t="s">
        <v>200</v>
      </c>
      <c r="D215">
        <v>2</v>
      </c>
    </row>
    <row r="216" spans="1:4">
      <c r="A216" t="s">
        <v>468</v>
      </c>
      <c r="B216" t="s">
        <v>391</v>
      </c>
      <c r="C216" s="1" t="s">
        <v>199</v>
      </c>
      <c r="D216">
        <v>7</v>
      </c>
    </row>
    <row r="217" spans="1:4">
      <c r="A217" t="s">
        <v>468</v>
      </c>
      <c r="B217" t="s">
        <v>391</v>
      </c>
      <c r="C217" s="1" t="s">
        <v>202</v>
      </c>
      <c r="D217">
        <v>2</v>
      </c>
    </row>
    <row r="218" spans="1:4">
      <c r="A218" t="s">
        <v>468</v>
      </c>
      <c r="B218" t="s">
        <v>292</v>
      </c>
      <c r="C218" s="1" t="s">
        <v>200</v>
      </c>
      <c r="D218">
        <v>1</v>
      </c>
    </row>
    <row r="219" spans="1:4">
      <c r="A219" t="s">
        <v>468</v>
      </c>
      <c r="B219" t="s">
        <v>292</v>
      </c>
      <c r="C219" s="1" t="s">
        <v>201</v>
      </c>
      <c r="D219">
        <v>2</v>
      </c>
    </row>
    <row r="220" spans="1:4">
      <c r="A220" t="s">
        <v>468</v>
      </c>
      <c r="B220" t="s">
        <v>447</v>
      </c>
      <c r="C220" s="1" t="s">
        <v>200</v>
      </c>
      <c r="D220">
        <v>1</v>
      </c>
    </row>
    <row r="221" spans="1:4">
      <c r="A221" t="s">
        <v>468</v>
      </c>
      <c r="B221" t="s">
        <v>447</v>
      </c>
      <c r="C221" s="1" t="s">
        <v>199</v>
      </c>
      <c r="D221">
        <v>1</v>
      </c>
    </row>
    <row r="222" spans="1:4">
      <c r="A222" t="s">
        <v>468</v>
      </c>
      <c r="B222" t="s">
        <v>447</v>
      </c>
      <c r="C222" s="1" t="s">
        <v>202</v>
      </c>
      <c r="D222">
        <v>1</v>
      </c>
    </row>
    <row r="223" spans="1:4">
      <c r="A223" t="s">
        <v>468</v>
      </c>
      <c r="B223" t="s">
        <v>360</v>
      </c>
      <c r="C223" s="1" t="s">
        <v>201</v>
      </c>
      <c r="D223">
        <v>2</v>
      </c>
    </row>
    <row r="224" spans="1:4">
      <c r="A224" t="s">
        <v>468</v>
      </c>
      <c r="B224" t="s">
        <v>360</v>
      </c>
      <c r="C224" s="1" t="s">
        <v>202</v>
      </c>
      <c r="D224">
        <v>1</v>
      </c>
    </row>
    <row r="225" spans="1:4">
      <c r="A225" t="s">
        <v>468</v>
      </c>
      <c r="B225" t="s">
        <v>404</v>
      </c>
      <c r="C225" s="1" t="s">
        <v>199</v>
      </c>
      <c r="D225">
        <v>1</v>
      </c>
    </row>
    <row r="226" spans="1:4">
      <c r="A226" t="s">
        <v>468</v>
      </c>
      <c r="B226" t="s">
        <v>394</v>
      </c>
      <c r="C226" s="1" t="s">
        <v>201</v>
      </c>
      <c r="D226">
        <v>1</v>
      </c>
    </row>
    <row r="227" spans="1:4">
      <c r="A227" t="s">
        <v>468</v>
      </c>
      <c r="B227" t="s">
        <v>394</v>
      </c>
      <c r="C227" s="1" t="s">
        <v>202</v>
      </c>
      <c r="D227">
        <v>1</v>
      </c>
    </row>
    <row r="228" spans="1:4">
      <c r="A228" t="s">
        <v>468</v>
      </c>
      <c r="B228" t="s">
        <v>398</v>
      </c>
      <c r="C228" s="1" t="s">
        <v>201</v>
      </c>
      <c r="D228">
        <v>1</v>
      </c>
    </row>
    <row r="229" spans="1:4">
      <c r="A229" t="s">
        <v>468</v>
      </c>
      <c r="B229" t="s">
        <v>467</v>
      </c>
      <c r="C229" s="1" t="s">
        <v>199</v>
      </c>
      <c r="D229">
        <v>2</v>
      </c>
    </row>
    <row r="230" spans="1:4">
      <c r="A230" t="s">
        <v>468</v>
      </c>
      <c r="B230" t="s">
        <v>467</v>
      </c>
      <c r="C230" s="1" t="s">
        <v>202</v>
      </c>
      <c r="D230">
        <v>3</v>
      </c>
    </row>
    <row r="231" spans="1:4">
      <c r="A231" t="s">
        <v>468</v>
      </c>
      <c r="B231" t="s">
        <v>353</v>
      </c>
      <c r="C231" s="1" t="s">
        <v>200</v>
      </c>
      <c r="D231">
        <v>1</v>
      </c>
    </row>
    <row r="232" spans="1:4">
      <c r="A232" t="s">
        <v>468</v>
      </c>
      <c r="B232" t="s">
        <v>353</v>
      </c>
      <c r="C232" s="1" t="s">
        <v>199</v>
      </c>
      <c r="D232">
        <v>6</v>
      </c>
    </row>
    <row r="233" spans="1:4">
      <c r="A233" t="s">
        <v>468</v>
      </c>
      <c r="B233" t="s">
        <v>353</v>
      </c>
      <c r="C233" s="1" t="s">
        <v>202</v>
      </c>
      <c r="D233">
        <v>4</v>
      </c>
    </row>
    <row r="234" spans="1:4">
      <c r="A234" t="s">
        <v>468</v>
      </c>
      <c r="B234" t="s">
        <v>257</v>
      </c>
      <c r="C234" s="1" t="s">
        <v>200</v>
      </c>
      <c r="D234">
        <v>1</v>
      </c>
    </row>
    <row r="235" spans="1:4">
      <c r="A235" t="s">
        <v>468</v>
      </c>
      <c r="B235" t="s">
        <v>257</v>
      </c>
      <c r="C235" s="1" t="s">
        <v>202</v>
      </c>
      <c r="D235">
        <v>2</v>
      </c>
    </row>
    <row r="236" spans="1:4">
      <c r="A236" t="s">
        <v>468</v>
      </c>
      <c r="B236" t="s">
        <v>319</v>
      </c>
      <c r="C236" s="1" t="s">
        <v>199</v>
      </c>
      <c r="D236">
        <v>2</v>
      </c>
    </row>
    <row r="237" spans="1:4">
      <c r="A237" t="s">
        <v>468</v>
      </c>
      <c r="B237" t="s">
        <v>393</v>
      </c>
      <c r="C237" s="1" t="s">
        <v>200</v>
      </c>
      <c r="D237">
        <v>1</v>
      </c>
    </row>
    <row r="238" spans="1:4">
      <c r="A238" t="s">
        <v>468</v>
      </c>
      <c r="B238" t="s">
        <v>393</v>
      </c>
      <c r="C238" s="1" t="s">
        <v>201</v>
      </c>
      <c r="D238">
        <v>1</v>
      </c>
    </row>
    <row r="239" spans="1:4">
      <c r="A239" t="s">
        <v>468</v>
      </c>
      <c r="B239" t="s">
        <v>393</v>
      </c>
      <c r="C239" s="1" t="s">
        <v>202</v>
      </c>
      <c r="D239">
        <v>10</v>
      </c>
    </row>
    <row r="240" spans="1:4">
      <c r="A240" t="s">
        <v>468</v>
      </c>
      <c r="B240" t="s">
        <v>152</v>
      </c>
      <c r="C240" s="1" t="s">
        <v>201</v>
      </c>
      <c r="D240">
        <v>1</v>
      </c>
    </row>
    <row r="241" spans="1:4">
      <c r="A241" t="s">
        <v>468</v>
      </c>
      <c r="B241" t="s">
        <v>228</v>
      </c>
      <c r="C241" s="1" t="s">
        <v>199</v>
      </c>
      <c r="D241">
        <v>2</v>
      </c>
    </row>
    <row r="242" spans="1:4">
      <c r="A242" t="s">
        <v>468</v>
      </c>
      <c r="B242" t="s">
        <v>139</v>
      </c>
      <c r="C242" s="1" t="s">
        <v>201</v>
      </c>
      <c r="D242">
        <v>1</v>
      </c>
    </row>
    <row r="243" spans="1:4">
      <c r="A243" t="s">
        <v>284</v>
      </c>
      <c r="B243" t="s">
        <v>269</v>
      </c>
      <c r="C243" s="1" t="s">
        <v>200</v>
      </c>
      <c r="D243">
        <v>3</v>
      </c>
    </row>
    <row r="244" spans="1:4">
      <c r="A244" t="s">
        <v>284</v>
      </c>
      <c r="B244" t="s">
        <v>276</v>
      </c>
      <c r="C244" s="1" t="s">
        <v>201</v>
      </c>
      <c r="D244">
        <v>1</v>
      </c>
    </row>
    <row r="245" spans="1:4">
      <c r="A245" t="s">
        <v>284</v>
      </c>
      <c r="B245" t="s">
        <v>275</v>
      </c>
      <c r="C245" s="1" t="s">
        <v>200</v>
      </c>
      <c r="D245">
        <v>2</v>
      </c>
    </row>
    <row r="246" spans="1:4">
      <c r="A246" t="s">
        <v>284</v>
      </c>
      <c r="B246" t="s">
        <v>286</v>
      </c>
      <c r="C246" s="1" t="s">
        <v>201</v>
      </c>
      <c r="D246">
        <v>1</v>
      </c>
    </row>
    <row r="247" spans="1:4">
      <c r="A247" t="s">
        <v>284</v>
      </c>
      <c r="B247" t="s">
        <v>268</v>
      </c>
      <c r="C247" s="1" t="s">
        <v>200</v>
      </c>
      <c r="D247">
        <v>2</v>
      </c>
    </row>
    <row r="248" spans="1:4">
      <c r="A248" t="s">
        <v>210</v>
      </c>
      <c r="B248" t="s">
        <v>402</v>
      </c>
      <c r="C248" s="1" t="s">
        <v>201</v>
      </c>
      <c r="D248">
        <v>1</v>
      </c>
    </row>
    <row r="249" spans="1:4">
      <c r="A249" t="s">
        <v>210</v>
      </c>
      <c r="B249" t="s">
        <v>283</v>
      </c>
      <c r="C249" s="1" t="s">
        <v>200</v>
      </c>
      <c r="D249">
        <v>2</v>
      </c>
    </row>
    <row r="250" spans="1:4">
      <c r="A250" t="s">
        <v>210</v>
      </c>
      <c r="B250" t="s">
        <v>283</v>
      </c>
      <c r="C250" s="1" t="s">
        <v>199</v>
      </c>
      <c r="D250">
        <v>7</v>
      </c>
    </row>
    <row r="251" spans="1:4">
      <c r="A251" t="s">
        <v>210</v>
      </c>
      <c r="B251" t="s">
        <v>310</v>
      </c>
      <c r="C251" s="1" t="s">
        <v>202</v>
      </c>
      <c r="D251">
        <v>10</v>
      </c>
    </row>
    <row r="252" spans="1:4">
      <c r="A252" t="s">
        <v>210</v>
      </c>
      <c r="B252" t="s">
        <v>229</v>
      </c>
      <c r="C252" s="1" t="s">
        <v>199</v>
      </c>
      <c r="D252">
        <v>6</v>
      </c>
    </row>
    <row r="253" spans="1:4">
      <c r="A253" t="s">
        <v>210</v>
      </c>
      <c r="B253" t="s">
        <v>328</v>
      </c>
      <c r="C253" s="1" t="s">
        <v>201</v>
      </c>
      <c r="D253">
        <v>1</v>
      </c>
    </row>
    <row r="254" spans="1:4">
      <c r="A254" t="s">
        <v>210</v>
      </c>
      <c r="B254" t="s">
        <v>123</v>
      </c>
      <c r="C254" s="1" t="s">
        <v>202</v>
      </c>
      <c r="D254">
        <v>3</v>
      </c>
    </row>
    <row r="255" spans="1:4">
      <c r="A255" t="s">
        <v>210</v>
      </c>
      <c r="B255" t="s">
        <v>394</v>
      </c>
      <c r="C255" s="1" t="s">
        <v>199</v>
      </c>
      <c r="D255">
        <v>2</v>
      </c>
    </row>
    <row r="256" spans="1:4">
      <c r="A256" t="s">
        <v>210</v>
      </c>
      <c r="B256" t="s">
        <v>394</v>
      </c>
      <c r="C256" s="1" t="s">
        <v>202</v>
      </c>
      <c r="D256">
        <v>1</v>
      </c>
    </row>
    <row r="257" spans="1:4">
      <c r="A257" t="s">
        <v>210</v>
      </c>
      <c r="B257" t="s">
        <v>353</v>
      </c>
      <c r="C257" s="1" t="s">
        <v>199</v>
      </c>
      <c r="D257">
        <v>2</v>
      </c>
    </row>
    <row r="258" spans="1:4">
      <c r="A258" t="s">
        <v>461</v>
      </c>
      <c r="B258" t="s">
        <v>453</v>
      </c>
      <c r="C258" s="1" t="s">
        <v>202</v>
      </c>
      <c r="D258">
        <v>5</v>
      </c>
    </row>
    <row r="259" spans="1:4">
      <c r="A259" t="s">
        <v>133</v>
      </c>
      <c r="B259" t="s">
        <v>134</v>
      </c>
      <c r="C259" s="1" t="s">
        <v>201</v>
      </c>
      <c r="D259">
        <v>2</v>
      </c>
    </row>
    <row r="260" spans="1:4">
      <c r="A260" t="s">
        <v>133</v>
      </c>
      <c r="B260" t="s">
        <v>362</v>
      </c>
      <c r="C260" s="1" t="s">
        <v>202</v>
      </c>
      <c r="D260">
        <v>1</v>
      </c>
    </row>
    <row r="261" spans="1:4">
      <c r="A261" t="s">
        <v>231</v>
      </c>
      <c r="B261" t="s">
        <v>239</v>
      </c>
      <c r="C261" s="1" t="s">
        <v>201</v>
      </c>
      <c r="D261">
        <v>1</v>
      </c>
    </row>
    <row r="262" spans="1:4">
      <c r="A262" t="s">
        <v>231</v>
      </c>
      <c r="B262" t="s">
        <v>228</v>
      </c>
      <c r="C262" s="1" t="s">
        <v>202</v>
      </c>
      <c r="D262">
        <v>1</v>
      </c>
    </row>
    <row r="263" spans="1:4">
      <c r="A263" t="s">
        <v>388</v>
      </c>
      <c r="B263" t="s">
        <v>389</v>
      </c>
      <c r="C263" s="1" t="s">
        <v>200</v>
      </c>
      <c r="D263">
        <v>1</v>
      </c>
    </row>
    <row r="264" spans="1:4">
      <c r="A264" t="s">
        <v>388</v>
      </c>
      <c r="B264" t="s">
        <v>390</v>
      </c>
      <c r="C264" s="1" t="s">
        <v>199</v>
      </c>
      <c r="D264">
        <v>1</v>
      </c>
    </row>
    <row r="265" spans="1:4">
      <c r="A265" t="s">
        <v>303</v>
      </c>
      <c r="B265" t="s">
        <v>362</v>
      </c>
      <c r="C265" s="1" t="s">
        <v>200</v>
      </c>
      <c r="D265">
        <v>1</v>
      </c>
    </row>
    <row r="266" spans="1:4">
      <c r="A266" t="s">
        <v>404</v>
      </c>
      <c r="B266" t="s">
        <v>219</v>
      </c>
      <c r="C266" s="1" t="s">
        <v>202</v>
      </c>
      <c r="D266">
        <v>1</v>
      </c>
    </row>
    <row r="267" spans="1:4">
      <c r="A267" t="s">
        <v>404</v>
      </c>
      <c r="B267" t="s">
        <v>468</v>
      </c>
      <c r="C267" s="1" t="s">
        <v>200</v>
      </c>
      <c r="D267">
        <v>1</v>
      </c>
    </row>
    <row r="268" spans="1:4">
      <c r="A268" t="s">
        <v>404</v>
      </c>
      <c r="B268" t="s">
        <v>468</v>
      </c>
      <c r="C268" s="1" t="s">
        <v>202</v>
      </c>
      <c r="D268">
        <v>1</v>
      </c>
    </row>
    <row r="269" spans="1:4">
      <c r="A269" t="s">
        <v>404</v>
      </c>
      <c r="B269" t="s">
        <v>393</v>
      </c>
      <c r="C269" s="1" t="s">
        <v>200</v>
      </c>
      <c r="D269">
        <v>4</v>
      </c>
    </row>
    <row r="270" spans="1:4">
      <c r="A270" t="s">
        <v>237</v>
      </c>
      <c r="B270" t="s">
        <v>228</v>
      </c>
      <c r="C270" s="1" t="s">
        <v>202</v>
      </c>
      <c r="D270">
        <v>1</v>
      </c>
    </row>
    <row r="271" spans="1:4">
      <c r="A271" t="s">
        <v>433</v>
      </c>
      <c r="B271" t="s">
        <v>451</v>
      </c>
      <c r="C271" s="1" t="s">
        <v>200</v>
      </c>
      <c r="D271">
        <v>1</v>
      </c>
    </row>
    <row r="272" spans="1:4">
      <c r="A272" t="s">
        <v>433</v>
      </c>
      <c r="B272" t="s">
        <v>283</v>
      </c>
      <c r="C272" s="1" t="s">
        <v>199</v>
      </c>
      <c r="D272">
        <v>1</v>
      </c>
    </row>
    <row r="273" spans="1:4">
      <c r="A273" t="s">
        <v>433</v>
      </c>
      <c r="B273" t="s">
        <v>447</v>
      </c>
      <c r="C273" s="1" t="s">
        <v>200</v>
      </c>
      <c r="D273">
        <v>4</v>
      </c>
    </row>
    <row r="274" spans="1:4">
      <c r="A274" t="s">
        <v>433</v>
      </c>
      <c r="B274" t="s">
        <v>447</v>
      </c>
      <c r="C274" s="1" t="s">
        <v>202</v>
      </c>
      <c r="D274">
        <v>1</v>
      </c>
    </row>
    <row r="275" spans="1:4">
      <c r="A275" t="s">
        <v>433</v>
      </c>
      <c r="B275" t="s">
        <v>353</v>
      </c>
      <c r="C275" s="1" t="s">
        <v>199</v>
      </c>
      <c r="D275">
        <v>14</v>
      </c>
    </row>
    <row r="276" spans="1:4">
      <c r="A276" t="s">
        <v>433</v>
      </c>
      <c r="B276" t="s">
        <v>423</v>
      </c>
      <c r="C276" s="1" t="s">
        <v>202</v>
      </c>
      <c r="D276">
        <v>9</v>
      </c>
    </row>
    <row r="277" spans="1:4">
      <c r="A277" t="s">
        <v>277</v>
      </c>
      <c r="B277" t="s">
        <v>228</v>
      </c>
      <c r="C277" s="1" t="s">
        <v>200</v>
      </c>
      <c r="D277">
        <v>5</v>
      </c>
    </row>
    <row r="278" spans="1:4">
      <c r="A278" t="s">
        <v>394</v>
      </c>
      <c r="B278" t="s">
        <v>417</v>
      </c>
      <c r="C278" s="1" t="s">
        <v>201</v>
      </c>
      <c r="D278">
        <v>1</v>
      </c>
    </row>
    <row r="279" spans="1:4">
      <c r="A279" t="s">
        <v>394</v>
      </c>
      <c r="B279" t="s">
        <v>417</v>
      </c>
      <c r="C279" s="1" t="s">
        <v>199</v>
      </c>
      <c r="D279">
        <v>3</v>
      </c>
    </row>
    <row r="280" spans="1:4">
      <c r="A280" t="s">
        <v>394</v>
      </c>
      <c r="B280" t="s">
        <v>417</v>
      </c>
      <c r="C280" s="1" t="s">
        <v>202</v>
      </c>
      <c r="D280">
        <v>2</v>
      </c>
    </row>
    <row r="281" spans="1:4">
      <c r="A281" t="s">
        <v>394</v>
      </c>
      <c r="B281" t="s">
        <v>402</v>
      </c>
      <c r="C281" s="1" t="s">
        <v>199</v>
      </c>
      <c r="D281">
        <v>1</v>
      </c>
    </row>
    <row r="282" spans="1:4">
      <c r="A282" t="s">
        <v>394</v>
      </c>
      <c r="B282" t="s">
        <v>283</v>
      </c>
      <c r="C282" s="1" t="s">
        <v>200</v>
      </c>
      <c r="D282">
        <v>1</v>
      </c>
    </row>
    <row r="283" spans="1:4">
      <c r="A283" t="s">
        <v>394</v>
      </c>
      <c r="B283" t="s">
        <v>283</v>
      </c>
      <c r="C283" s="1" t="s">
        <v>199</v>
      </c>
      <c r="D283">
        <v>3</v>
      </c>
    </row>
    <row r="284" spans="1:4">
      <c r="A284" t="s">
        <v>394</v>
      </c>
      <c r="B284" t="s">
        <v>283</v>
      </c>
      <c r="C284" s="1" t="s">
        <v>202</v>
      </c>
      <c r="D284">
        <v>4</v>
      </c>
    </row>
    <row r="285" spans="1:4">
      <c r="A285" t="s">
        <v>394</v>
      </c>
      <c r="B285" t="s">
        <v>219</v>
      </c>
      <c r="C285" s="1" t="s">
        <v>199</v>
      </c>
      <c r="D285">
        <v>1</v>
      </c>
    </row>
    <row r="286" spans="1:4">
      <c r="A286" t="s">
        <v>394</v>
      </c>
      <c r="B286" t="s">
        <v>219</v>
      </c>
      <c r="C286" s="1" t="s">
        <v>202</v>
      </c>
      <c r="D286">
        <v>2</v>
      </c>
    </row>
    <row r="287" spans="1:4">
      <c r="A287" t="s">
        <v>394</v>
      </c>
      <c r="B287" t="s">
        <v>317</v>
      </c>
      <c r="C287" s="1" t="s">
        <v>200</v>
      </c>
      <c r="D287">
        <v>1</v>
      </c>
    </row>
    <row r="288" spans="1:4">
      <c r="A288" t="s">
        <v>394</v>
      </c>
      <c r="B288" t="s">
        <v>317</v>
      </c>
      <c r="C288" s="1" t="s">
        <v>202</v>
      </c>
      <c r="D288">
        <v>1</v>
      </c>
    </row>
    <row r="289" spans="1:4">
      <c r="A289" t="s">
        <v>394</v>
      </c>
      <c r="B289" t="s">
        <v>214</v>
      </c>
      <c r="C289" s="1" t="s">
        <v>201</v>
      </c>
      <c r="D289">
        <v>2</v>
      </c>
    </row>
    <row r="290" spans="1:4">
      <c r="A290" t="s">
        <v>394</v>
      </c>
      <c r="B290" t="s">
        <v>331</v>
      </c>
      <c r="C290" s="1" t="s">
        <v>202</v>
      </c>
      <c r="D290">
        <v>1</v>
      </c>
    </row>
    <row r="291" spans="1:4">
      <c r="A291" t="s">
        <v>394</v>
      </c>
      <c r="B291" t="s">
        <v>332</v>
      </c>
      <c r="C291" s="1" t="s">
        <v>201</v>
      </c>
      <c r="D291">
        <v>3</v>
      </c>
    </row>
    <row r="292" spans="1:4">
      <c r="A292" t="s">
        <v>394</v>
      </c>
      <c r="B292" t="s">
        <v>332</v>
      </c>
      <c r="C292" s="1" t="s">
        <v>199</v>
      </c>
      <c r="D292">
        <v>5</v>
      </c>
    </row>
    <row r="293" spans="1:4">
      <c r="A293" t="s">
        <v>394</v>
      </c>
      <c r="B293" t="s">
        <v>473</v>
      </c>
      <c r="C293" s="1" t="s">
        <v>202</v>
      </c>
      <c r="D293">
        <v>2</v>
      </c>
    </row>
    <row r="294" spans="1:4">
      <c r="A294" t="s">
        <v>394</v>
      </c>
      <c r="B294" t="s">
        <v>293</v>
      </c>
      <c r="C294" s="1" t="s">
        <v>199</v>
      </c>
      <c r="D294">
        <v>1</v>
      </c>
    </row>
    <row r="295" spans="1:4">
      <c r="A295" t="s">
        <v>394</v>
      </c>
      <c r="B295" t="s">
        <v>447</v>
      </c>
      <c r="C295" s="1" t="s">
        <v>200</v>
      </c>
      <c r="D295">
        <v>1</v>
      </c>
    </row>
    <row r="296" spans="1:4">
      <c r="A296" t="s">
        <v>394</v>
      </c>
      <c r="B296" t="s">
        <v>447</v>
      </c>
      <c r="C296" s="1" t="s">
        <v>202</v>
      </c>
      <c r="D296">
        <v>1</v>
      </c>
    </row>
    <row r="297" spans="1:4">
      <c r="A297" t="s">
        <v>394</v>
      </c>
      <c r="B297" t="s">
        <v>360</v>
      </c>
      <c r="C297" s="1" t="s">
        <v>201</v>
      </c>
      <c r="D297">
        <v>2</v>
      </c>
    </row>
    <row r="298" spans="1:4">
      <c r="A298" t="s">
        <v>394</v>
      </c>
      <c r="B298" t="s">
        <v>468</v>
      </c>
      <c r="C298" s="1" t="s">
        <v>200</v>
      </c>
      <c r="D298">
        <v>1</v>
      </c>
    </row>
    <row r="299" spans="1:4">
      <c r="A299" t="s">
        <v>394</v>
      </c>
      <c r="B299" t="s">
        <v>468</v>
      </c>
      <c r="C299" s="1" t="s">
        <v>201</v>
      </c>
      <c r="D299">
        <v>2</v>
      </c>
    </row>
    <row r="300" spans="1:4">
      <c r="A300" t="s">
        <v>394</v>
      </c>
      <c r="B300" t="s">
        <v>468</v>
      </c>
      <c r="C300" s="1" t="s">
        <v>199</v>
      </c>
      <c r="D300">
        <v>8</v>
      </c>
    </row>
    <row r="301" spans="1:4">
      <c r="A301" t="s">
        <v>394</v>
      </c>
      <c r="B301" t="s">
        <v>468</v>
      </c>
      <c r="C301" s="1" t="s">
        <v>202</v>
      </c>
      <c r="D301">
        <v>13</v>
      </c>
    </row>
    <row r="302" spans="1:4">
      <c r="A302" t="s">
        <v>394</v>
      </c>
      <c r="B302" t="s">
        <v>210</v>
      </c>
      <c r="C302" s="1" t="s">
        <v>201</v>
      </c>
      <c r="D302">
        <v>1</v>
      </c>
    </row>
    <row r="303" spans="1:4">
      <c r="A303" t="s">
        <v>394</v>
      </c>
      <c r="B303" t="s">
        <v>210</v>
      </c>
      <c r="C303" s="1" t="s">
        <v>199</v>
      </c>
      <c r="D303">
        <v>1</v>
      </c>
    </row>
    <row r="304" spans="1:4">
      <c r="A304" t="s">
        <v>394</v>
      </c>
      <c r="B304" t="s">
        <v>210</v>
      </c>
      <c r="C304" s="1" t="s">
        <v>202</v>
      </c>
      <c r="D304">
        <v>2</v>
      </c>
    </row>
    <row r="305" spans="1:4">
      <c r="A305" t="s">
        <v>394</v>
      </c>
      <c r="B305" t="s">
        <v>192</v>
      </c>
      <c r="C305" s="1" t="s">
        <v>201</v>
      </c>
      <c r="D305">
        <v>1</v>
      </c>
    </row>
    <row r="306" spans="1:4">
      <c r="A306" t="s">
        <v>394</v>
      </c>
      <c r="B306" t="s">
        <v>192</v>
      </c>
      <c r="C306" s="1" t="s">
        <v>202</v>
      </c>
      <c r="D306">
        <v>1</v>
      </c>
    </row>
    <row r="307" spans="1:4">
      <c r="A307" t="s">
        <v>394</v>
      </c>
      <c r="B307" t="s">
        <v>215</v>
      </c>
      <c r="C307" s="1" t="s">
        <v>199</v>
      </c>
      <c r="D307">
        <v>3</v>
      </c>
    </row>
    <row r="308" spans="1:4">
      <c r="A308" t="s">
        <v>394</v>
      </c>
      <c r="B308" t="s">
        <v>215</v>
      </c>
      <c r="C308" s="1" t="s">
        <v>202</v>
      </c>
      <c r="D308">
        <v>1</v>
      </c>
    </row>
    <row r="309" spans="1:4">
      <c r="A309" t="s">
        <v>394</v>
      </c>
      <c r="B309" t="s">
        <v>398</v>
      </c>
      <c r="C309" s="1" t="s">
        <v>201</v>
      </c>
      <c r="D309">
        <v>1</v>
      </c>
    </row>
    <row r="310" spans="1:4">
      <c r="A310" t="s">
        <v>394</v>
      </c>
      <c r="B310" t="s">
        <v>398</v>
      </c>
      <c r="C310" s="1" t="s">
        <v>199</v>
      </c>
      <c r="D310">
        <v>1</v>
      </c>
    </row>
    <row r="311" spans="1:4">
      <c r="A311" t="s">
        <v>394</v>
      </c>
      <c r="B311" t="s">
        <v>398</v>
      </c>
      <c r="C311" s="1" t="s">
        <v>202</v>
      </c>
      <c r="D311">
        <v>1</v>
      </c>
    </row>
    <row r="312" spans="1:4">
      <c r="A312" t="s">
        <v>394</v>
      </c>
      <c r="B312" t="s">
        <v>221</v>
      </c>
      <c r="C312" s="1" t="s">
        <v>201</v>
      </c>
      <c r="D312">
        <v>1</v>
      </c>
    </row>
    <row r="313" spans="1:4">
      <c r="A313" t="s">
        <v>394</v>
      </c>
      <c r="B313" t="s">
        <v>223</v>
      </c>
      <c r="C313" s="1" t="s">
        <v>202</v>
      </c>
      <c r="D313">
        <v>5</v>
      </c>
    </row>
    <row r="314" spans="1:4">
      <c r="A314" t="s">
        <v>394</v>
      </c>
      <c r="B314" t="s">
        <v>467</v>
      </c>
      <c r="C314" s="1" t="s">
        <v>201</v>
      </c>
      <c r="D314">
        <v>2</v>
      </c>
    </row>
    <row r="315" spans="1:4">
      <c r="A315" t="s">
        <v>394</v>
      </c>
      <c r="B315" t="s">
        <v>467</v>
      </c>
      <c r="C315" s="1" t="s">
        <v>199</v>
      </c>
      <c r="D315">
        <v>5</v>
      </c>
    </row>
    <row r="316" spans="1:4">
      <c r="A316" t="s">
        <v>394</v>
      </c>
      <c r="B316" t="s">
        <v>467</v>
      </c>
      <c r="C316" s="1" t="s">
        <v>202</v>
      </c>
      <c r="D316">
        <v>10</v>
      </c>
    </row>
    <row r="317" spans="1:4">
      <c r="A317" t="s">
        <v>394</v>
      </c>
      <c r="B317" t="s">
        <v>362</v>
      </c>
      <c r="C317" s="1" t="s">
        <v>199</v>
      </c>
      <c r="D317">
        <v>3</v>
      </c>
    </row>
    <row r="318" spans="1:4">
      <c r="A318" t="s">
        <v>394</v>
      </c>
      <c r="B318" t="s">
        <v>362</v>
      </c>
      <c r="C318" s="1" t="s">
        <v>202</v>
      </c>
      <c r="D318">
        <v>2</v>
      </c>
    </row>
    <row r="319" spans="1:4">
      <c r="A319" t="s">
        <v>394</v>
      </c>
      <c r="B319" t="s">
        <v>353</v>
      </c>
      <c r="C319" s="1" t="s">
        <v>199</v>
      </c>
      <c r="D319">
        <v>28</v>
      </c>
    </row>
    <row r="320" spans="1:4">
      <c r="A320" t="s">
        <v>394</v>
      </c>
      <c r="B320" t="s">
        <v>353</v>
      </c>
      <c r="C320" s="1" t="s">
        <v>202</v>
      </c>
      <c r="D320">
        <v>12</v>
      </c>
    </row>
    <row r="321" spans="1:4">
      <c r="A321" t="s">
        <v>394</v>
      </c>
      <c r="B321" t="s">
        <v>268</v>
      </c>
      <c r="C321" s="1" t="s">
        <v>201</v>
      </c>
      <c r="D321">
        <v>2</v>
      </c>
    </row>
    <row r="322" spans="1:4">
      <c r="A322" t="s">
        <v>394</v>
      </c>
      <c r="B322" t="s">
        <v>268</v>
      </c>
      <c r="C322" s="1" t="s">
        <v>199</v>
      </c>
      <c r="D322">
        <v>1</v>
      </c>
    </row>
    <row r="323" spans="1:4">
      <c r="A323" t="s">
        <v>394</v>
      </c>
      <c r="B323" t="s">
        <v>393</v>
      </c>
      <c r="C323" s="1" t="s">
        <v>201</v>
      </c>
      <c r="D323">
        <v>2</v>
      </c>
    </row>
    <row r="324" spans="1:4">
      <c r="A324" t="s">
        <v>394</v>
      </c>
      <c r="B324" t="s">
        <v>152</v>
      </c>
      <c r="C324" s="1" t="s">
        <v>202</v>
      </c>
      <c r="D324">
        <v>2</v>
      </c>
    </row>
    <row r="325" spans="1:4">
      <c r="A325" t="s">
        <v>394</v>
      </c>
      <c r="B325" t="s">
        <v>228</v>
      </c>
      <c r="C325" s="1" t="s">
        <v>201</v>
      </c>
      <c r="D325">
        <v>2</v>
      </c>
    </row>
    <row r="326" spans="1:4">
      <c r="A326" t="s">
        <v>394</v>
      </c>
      <c r="B326" t="s">
        <v>228</v>
      </c>
      <c r="C326" s="1" t="s">
        <v>199</v>
      </c>
      <c r="D326">
        <v>10</v>
      </c>
    </row>
    <row r="327" spans="1:4">
      <c r="A327" t="s">
        <v>394</v>
      </c>
      <c r="B327" t="s">
        <v>454</v>
      </c>
      <c r="C327" s="1" t="s">
        <v>200</v>
      </c>
      <c r="D327">
        <v>1</v>
      </c>
    </row>
    <row r="328" spans="1:4">
      <c r="A328" t="s">
        <v>394</v>
      </c>
      <c r="B328" t="s">
        <v>454</v>
      </c>
      <c r="C328" s="1" t="s">
        <v>201</v>
      </c>
      <c r="D328">
        <v>3</v>
      </c>
    </row>
    <row r="329" spans="1:4">
      <c r="A329" t="s">
        <v>394</v>
      </c>
      <c r="B329" t="s">
        <v>454</v>
      </c>
      <c r="C329" s="1" t="s">
        <v>199</v>
      </c>
      <c r="D329">
        <v>4</v>
      </c>
    </row>
    <row r="330" spans="1:4">
      <c r="A330" t="s">
        <v>394</v>
      </c>
      <c r="B330" t="s">
        <v>372</v>
      </c>
      <c r="C330" s="1" t="s">
        <v>201</v>
      </c>
      <c r="D330">
        <v>1</v>
      </c>
    </row>
    <row r="331" spans="1:4">
      <c r="A331" t="s">
        <v>394</v>
      </c>
      <c r="B331" t="s">
        <v>372</v>
      </c>
      <c r="C331" s="1" t="s">
        <v>199</v>
      </c>
      <c r="D331">
        <v>1</v>
      </c>
    </row>
    <row r="332" spans="1:4">
      <c r="A332" t="s">
        <v>394</v>
      </c>
      <c r="B332" t="s">
        <v>372</v>
      </c>
      <c r="C332" s="1" t="s">
        <v>202</v>
      </c>
      <c r="D332">
        <v>2</v>
      </c>
    </row>
    <row r="333" spans="1:4">
      <c r="A333" t="s">
        <v>259</v>
      </c>
      <c r="B333" t="s">
        <v>260</v>
      </c>
      <c r="C333" s="1" t="s">
        <v>200</v>
      </c>
      <c r="D333">
        <v>1</v>
      </c>
    </row>
    <row r="334" spans="1:4">
      <c r="A334" t="s">
        <v>222</v>
      </c>
      <c r="B334" t="s">
        <v>221</v>
      </c>
      <c r="C334" s="1" t="s">
        <v>199</v>
      </c>
      <c r="D334">
        <v>1</v>
      </c>
    </row>
    <row r="335" spans="1:4">
      <c r="A335" t="s">
        <v>185</v>
      </c>
      <c r="B335" t="s">
        <v>353</v>
      </c>
      <c r="C335" s="1" t="s">
        <v>202</v>
      </c>
      <c r="D335">
        <v>1</v>
      </c>
    </row>
    <row r="336" spans="1:4">
      <c r="A336" t="s">
        <v>398</v>
      </c>
      <c r="B336" t="s">
        <v>400</v>
      </c>
      <c r="C336" s="1" t="s">
        <v>200</v>
      </c>
      <c r="D336">
        <v>2</v>
      </c>
    </row>
    <row r="337" spans="1:4">
      <c r="A337" t="s">
        <v>398</v>
      </c>
      <c r="B337" t="s">
        <v>394</v>
      </c>
      <c r="C337" s="1" t="s">
        <v>199</v>
      </c>
      <c r="D337">
        <v>1</v>
      </c>
    </row>
    <row r="338" spans="1:4">
      <c r="A338" t="s">
        <v>398</v>
      </c>
      <c r="B338" t="s">
        <v>393</v>
      </c>
      <c r="C338" s="1" t="s">
        <v>201</v>
      </c>
      <c r="D338">
        <v>2</v>
      </c>
    </row>
    <row r="339" spans="1:4">
      <c r="A339" t="s">
        <v>398</v>
      </c>
      <c r="B339" t="s">
        <v>364</v>
      </c>
      <c r="C339" s="1" t="s">
        <v>200</v>
      </c>
      <c r="D339">
        <v>1</v>
      </c>
    </row>
    <row r="340" spans="1:4">
      <c r="A340" t="s">
        <v>398</v>
      </c>
      <c r="B340" t="s">
        <v>454</v>
      </c>
      <c r="C340" s="1" t="s">
        <v>201</v>
      </c>
      <c r="D340">
        <v>1</v>
      </c>
    </row>
    <row r="341" spans="1:4">
      <c r="A341" t="s">
        <v>395</v>
      </c>
      <c r="B341" t="s">
        <v>283</v>
      </c>
      <c r="C341" s="1" t="s">
        <v>199</v>
      </c>
      <c r="D341">
        <v>3</v>
      </c>
    </row>
    <row r="342" spans="1:4">
      <c r="A342" t="s">
        <v>395</v>
      </c>
      <c r="B342" t="s">
        <v>283</v>
      </c>
      <c r="C342" s="1" t="s">
        <v>202</v>
      </c>
      <c r="D342">
        <v>1</v>
      </c>
    </row>
    <row r="343" spans="1:4">
      <c r="A343" t="s">
        <v>395</v>
      </c>
      <c r="B343" t="s">
        <v>226</v>
      </c>
      <c r="C343" s="1" t="s">
        <v>200</v>
      </c>
      <c r="D343">
        <v>1</v>
      </c>
    </row>
    <row r="344" spans="1:4">
      <c r="A344" t="s">
        <v>395</v>
      </c>
      <c r="B344" t="s">
        <v>468</v>
      </c>
      <c r="C344" s="1" t="s">
        <v>202</v>
      </c>
      <c r="D344">
        <v>1</v>
      </c>
    </row>
    <row r="345" spans="1:4">
      <c r="A345" t="s">
        <v>395</v>
      </c>
      <c r="B345" t="s">
        <v>221</v>
      </c>
      <c r="C345" s="1" t="s">
        <v>199</v>
      </c>
      <c r="D345">
        <v>1</v>
      </c>
    </row>
    <row r="346" spans="1:4">
      <c r="A346" t="s">
        <v>395</v>
      </c>
      <c r="B346" t="s">
        <v>393</v>
      </c>
      <c r="C346" s="1" t="s">
        <v>201</v>
      </c>
      <c r="D346">
        <v>1</v>
      </c>
    </row>
    <row r="347" spans="1:4">
      <c r="A347" t="s">
        <v>467</v>
      </c>
      <c r="B347" t="s">
        <v>208</v>
      </c>
      <c r="C347" s="1" t="s">
        <v>199</v>
      </c>
      <c r="D347">
        <v>2</v>
      </c>
    </row>
    <row r="348" spans="1:4">
      <c r="A348" t="s">
        <v>467</v>
      </c>
      <c r="B348" t="s">
        <v>473</v>
      </c>
      <c r="C348" s="1" t="s">
        <v>200</v>
      </c>
      <c r="D348">
        <v>2</v>
      </c>
    </row>
    <row r="349" spans="1:4">
      <c r="A349" t="s">
        <v>467</v>
      </c>
      <c r="B349" t="s">
        <v>473</v>
      </c>
      <c r="C349" s="1" t="s">
        <v>199</v>
      </c>
      <c r="D349">
        <v>1</v>
      </c>
    </row>
    <row r="350" spans="1:4">
      <c r="A350" t="s">
        <v>467</v>
      </c>
      <c r="B350" t="s">
        <v>468</v>
      </c>
      <c r="C350" s="1" t="s">
        <v>200</v>
      </c>
      <c r="D350">
        <v>1</v>
      </c>
    </row>
    <row r="351" spans="1:4">
      <c r="A351" t="s">
        <v>467</v>
      </c>
      <c r="B351" t="s">
        <v>468</v>
      </c>
      <c r="C351" s="1" t="s">
        <v>199</v>
      </c>
      <c r="D351">
        <v>2</v>
      </c>
    </row>
    <row r="352" spans="1:4">
      <c r="A352" t="s">
        <v>467</v>
      </c>
      <c r="B352" t="s">
        <v>468</v>
      </c>
      <c r="C352" s="1" t="s">
        <v>202</v>
      </c>
      <c r="D352">
        <v>2</v>
      </c>
    </row>
    <row r="353" spans="1:4">
      <c r="A353" t="s">
        <v>467</v>
      </c>
      <c r="B353" t="s">
        <v>394</v>
      </c>
      <c r="C353" s="1" t="s">
        <v>200</v>
      </c>
      <c r="D353">
        <v>2</v>
      </c>
    </row>
    <row r="354" spans="1:4">
      <c r="A354" t="s">
        <v>467</v>
      </c>
      <c r="B354" t="s">
        <v>394</v>
      </c>
      <c r="C354" s="1" t="s">
        <v>201</v>
      </c>
      <c r="D354">
        <v>4</v>
      </c>
    </row>
    <row r="355" spans="1:4">
      <c r="A355" t="s">
        <v>467</v>
      </c>
      <c r="B355" t="s">
        <v>394</v>
      </c>
      <c r="C355" s="1" t="s">
        <v>199</v>
      </c>
      <c r="D355">
        <v>5</v>
      </c>
    </row>
    <row r="356" spans="1:4">
      <c r="A356" t="s">
        <v>467</v>
      </c>
      <c r="B356" t="s">
        <v>394</v>
      </c>
      <c r="C356" s="1" t="s">
        <v>202</v>
      </c>
      <c r="D356">
        <v>2</v>
      </c>
    </row>
    <row r="357" spans="1:4">
      <c r="A357" t="s">
        <v>467</v>
      </c>
      <c r="B357" t="s">
        <v>221</v>
      </c>
      <c r="C357" s="1" t="s">
        <v>201</v>
      </c>
      <c r="D357">
        <v>1</v>
      </c>
    </row>
    <row r="358" spans="1:4">
      <c r="A358" t="s">
        <v>467</v>
      </c>
      <c r="B358" t="s">
        <v>353</v>
      </c>
      <c r="C358" s="1" t="s">
        <v>199</v>
      </c>
      <c r="D358">
        <v>3</v>
      </c>
    </row>
    <row r="359" spans="1:4">
      <c r="A359" t="s">
        <v>140</v>
      </c>
      <c r="B359" t="s">
        <v>139</v>
      </c>
      <c r="C359" s="1" t="s">
        <v>200</v>
      </c>
      <c r="D359">
        <v>7</v>
      </c>
    </row>
    <row r="360" spans="1:4">
      <c r="A360" t="s">
        <v>362</v>
      </c>
      <c r="B360" t="s">
        <v>417</v>
      </c>
      <c r="C360" s="1" t="s">
        <v>201</v>
      </c>
      <c r="D360">
        <v>3</v>
      </c>
    </row>
    <row r="361" spans="1:4">
      <c r="A361" t="s">
        <v>362</v>
      </c>
      <c r="B361" t="s">
        <v>402</v>
      </c>
      <c r="C361" s="1" t="s">
        <v>200</v>
      </c>
      <c r="D361">
        <v>1</v>
      </c>
    </row>
    <row r="362" spans="1:4">
      <c r="A362" t="s">
        <v>362</v>
      </c>
      <c r="B362" t="s">
        <v>402</v>
      </c>
      <c r="C362" s="1" t="s">
        <v>201</v>
      </c>
      <c r="D362">
        <v>2</v>
      </c>
    </row>
    <row r="363" spans="1:4">
      <c r="A363" t="s">
        <v>362</v>
      </c>
      <c r="B363" t="s">
        <v>404</v>
      </c>
      <c r="C363" s="1" t="s">
        <v>200</v>
      </c>
      <c r="D363">
        <v>3</v>
      </c>
    </row>
    <row r="364" spans="1:4">
      <c r="A364" t="s">
        <v>362</v>
      </c>
      <c r="B364" t="s">
        <v>356</v>
      </c>
      <c r="C364" s="1" t="s">
        <v>199</v>
      </c>
      <c r="D364">
        <v>2</v>
      </c>
    </row>
    <row r="365" spans="1:4">
      <c r="A365" t="s">
        <v>362</v>
      </c>
      <c r="B365" t="s">
        <v>356</v>
      </c>
      <c r="C365" s="1" t="s">
        <v>202</v>
      </c>
      <c r="D365">
        <v>7</v>
      </c>
    </row>
    <row r="366" spans="1:4">
      <c r="A366" t="s">
        <v>362</v>
      </c>
      <c r="B366" t="s">
        <v>353</v>
      </c>
      <c r="C366" s="1" t="s">
        <v>200</v>
      </c>
      <c r="D366">
        <v>1</v>
      </c>
    </row>
    <row r="367" spans="1:4">
      <c r="A367" t="s">
        <v>362</v>
      </c>
      <c r="B367" t="s">
        <v>353</v>
      </c>
      <c r="C367" s="1" t="s">
        <v>199</v>
      </c>
      <c r="D367">
        <v>9</v>
      </c>
    </row>
    <row r="368" spans="1:4">
      <c r="A368" t="s">
        <v>362</v>
      </c>
      <c r="B368" t="s">
        <v>353</v>
      </c>
      <c r="C368" s="1" t="s">
        <v>202</v>
      </c>
      <c r="D368">
        <v>1</v>
      </c>
    </row>
    <row r="369" spans="1:4">
      <c r="A369" t="s">
        <v>362</v>
      </c>
      <c r="B369" t="s">
        <v>268</v>
      </c>
      <c r="C369" s="1" t="s">
        <v>200</v>
      </c>
      <c r="D369">
        <v>2</v>
      </c>
    </row>
    <row r="370" spans="1:4">
      <c r="A370" t="s">
        <v>362</v>
      </c>
      <c r="B370" t="s">
        <v>393</v>
      </c>
      <c r="C370" s="1" t="s">
        <v>201</v>
      </c>
      <c r="D370">
        <v>4</v>
      </c>
    </row>
    <row r="371" spans="1:4">
      <c r="A371" t="s">
        <v>362</v>
      </c>
      <c r="B371" t="s">
        <v>393</v>
      </c>
      <c r="C371" s="1" t="s">
        <v>202</v>
      </c>
      <c r="D371">
        <v>1</v>
      </c>
    </row>
    <row r="372" spans="1:4">
      <c r="A372" t="s">
        <v>362</v>
      </c>
      <c r="B372" t="s">
        <v>409</v>
      </c>
      <c r="C372" s="1" t="s">
        <v>200</v>
      </c>
      <c r="D372">
        <v>4</v>
      </c>
    </row>
    <row r="373" spans="1:4">
      <c r="A373" t="s">
        <v>422</v>
      </c>
      <c r="B373" t="s">
        <v>402</v>
      </c>
      <c r="C373" s="1" t="s">
        <v>201</v>
      </c>
      <c r="D373">
        <v>1</v>
      </c>
    </row>
    <row r="374" spans="1:4">
      <c r="A374" t="s">
        <v>422</v>
      </c>
      <c r="B374" t="s">
        <v>362</v>
      </c>
      <c r="C374" s="1" t="s">
        <v>200</v>
      </c>
      <c r="D374">
        <v>1</v>
      </c>
    </row>
    <row r="375" spans="1:4">
      <c r="A375" t="s">
        <v>172</v>
      </c>
      <c r="B375" t="s">
        <v>173</v>
      </c>
      <c r="C375" s="1" t="s">
        <v>201</v>
      </c>
      <c r="D375">
        <v>1</v>
      </c>
    </row>
    <row r="376" spans="1:4">
      <c r="A376" t="s">
        <v>470</v>
      </c>
      <c r="B376" t="s">
        <v>447</v>
      </c>
      <c r="C376" s="1" t="s">
        <v>200</v>
      </c>
      <c r="D376">
        <v>2</v>
      </c>
    </row>
    <row r="377" spans="1:4">
      <c r="A377" t="s">
        <v>470</v>
      </c>
      <c r="B377" t="s">
        <v>394</v>
      </c>
      <c r="C377" s="1" t="s">
        <v>201</v>
      </c>
      <c r="D377">
        <v>3</v>
      </c>
    </row>
    <row r="378" spans="1:4">
      <c r="A378" t="s">
        <v>470</v>
      </c>
      <c r="B378" t="s">
        <v>394</v>
      </c>
      <c r="C378" s="1" t="s">
        <v>199</v>
      </c>
      <c r="D378">
        <v>3</v>
      </c>
    </row>
    <row r="379" spans="1:4">
      <c r="A379" t="s">
        <v>470</v>
      </c>
      <c r="B379" t="s">
        <v>394</v>
      </c>
      <c r="C379" s="1" t="s">
        <v>202</v>
      </c>
      <c r="D379">
        <v>6</v>
      </c>
    </row>
    <row r="380" spans="1:4">
      <c r="A380" t="s">
        <v>463</v>
      </c>
      <c r="B380" t="s">
        <v>461</v>
      </c>
      <c r="C380" s="1" t="s">
        <v>200</v>
      </c>
      <c r="D380">
        <v>2</v>
      </c>
    </row>
    <row r="381" spans="1:4">
      <c r="A381" t="s">
        <v>239</v>
      </c>
      <c r="B381" t="s">
        <v>283</v>
      </c>
      <c r="C381" s="1" t="s">
        <v>199</v>
      </c>
      <c r="D381">
        <v>1</v>
      </c>
    </row>
    <row r="382" spans="1:4">
      <c r="A382" t="s">
        <v>239</v>
      </c>
      <c r="B382" t="s">
        <v>283</v>
      </c>
      <c r="C382" s="1" t="s">
        <v>202</v>
      </c>
      <c r="D382">
        <v>3</v>
      </c>
    </row>
    <row r="383" spans="1:4">
      <c r="A383" t="s">
        <v>239</v>
      </c>
      <c r="B383" t="s">
        <v>310</v>
      </c>
      <c r="C383" s="1" t="s">
        <v>201</v>
      </c>
      <c r="D383">
        <v>1</v>
      </c>
    </row>
    <row r="384" spans="1:4">
      <c r="A384" t="s">
        <v>239</v>
      </c>
      <c r="B384" t="s">
        <v>210</v>
      </c>
      <c r="C384" s="1" t="s">
        <v>199</v>
      </c>
      <c r="D384">
        <v>3</v>
      </c>
    </row>
    <row r="385" spans="1:4">
      <c r="A385" t="s">
        <v>239</v>
      </c>
      <c r="B385" t="s">
        <v>333</v>
      </c>
      <c r="C385" s="1" t="s">
        <v>202</v>
      </c>
      <c r="D385">
        <v>2</v>
      </c>
    </row>
    <row r="386" spans="1:4">
      <c r="A386" t="s">
        <v>239</v>
      </c>
      <c r="B386" t="s">
        <v>228</v>
      </c>
      <c r="C386" s="1" t="s">
        <v>199</v>
      </c>
      <c r="D386">
        <v>1</v>
      </c>
    </row>
    <row r="387" spans="1:4">
      <c r="A387" t="s">
        <v>356</v>
      </c>
      <c r="B387" t="s">
        <v>360</v>
      </c>
      <c r="C387" s="1" t="s">
        <v>200</v>
      </c>
      <c r="D387">
        <v>1</v>
      </c>
    </row>
    <row r="388" spans="1:4">
      <c r="A388" t="s">
        <v>356</v>
      </c>
      <c r="B388" t="s">
        <v>362</v>
      </c>
      <c r="C388" s="1" t="s">
        <v>199</v>
      </c>
      <c r="D388">
        <v>3</v>
      </c>
    </row>
    <row r="389" spans="1:4">
      <c r="A389" t="s">
        <v>356</v>
      </c>
      <c r="B389" t="s">
        <v>356</v>
      </c>
      <c r="C389" s="1" t="s">
        <v>202</v>
      </c>
      <c r="D389">
        <v>3</v>
      </c>
    </row>
    <row r="390" spans="1:4">
      <c r="A390" t="s">
        <v>356</v>
      </c>
      <c r="B390" t="s">
        <v>353</v>
      </c>
      <c r="C390" s="1" t="s">
        <v>199</v>
      </c>
      <c r="D390">
        <v>1</v>
      </c>
    </row>
    <row r="391" spans="1:4">
      <c r="A391" t="s">
        <v>353</v>
      </c>
      <c r="B391" t="s">
        <v>169</v>
      </c>
      <c r="C391" s="1" t="s">
        <v>202</v>
      </c>
      <c r="D391">
        <v>2</v>
      </c>
    </row>
    <row r="392" spans="1:4">
      <c r="A392" t="s">
        <v>353</v>
      </c>
      <c r="B392" t="s">
        <v>417</v>
      </c>
      <c r="C392" s="1" t="s">
        <v>199</v>
      </c>
      <c r="D392">
        <v>1</v>
      </c>
    </row>
    <row r="393" spans="1:4">
      <c r="A393" t="s">
        <v>353</v>
      </c>
      <c r="B393" t="s">
        <v>458</v>
      </c>
      <c r="C393" s="1" t="s">
        <v>202</v>
      </c>
      <c r="D393">
        <v>7</v>
      </c>
    </row>
    <row r="394" spans="1:4">
      <c r="A394" t="s">
        <v>353</v>
      </c>
      <c r="B394" t="s">
        <v>402</v>
      </c>
      <c r="C394" s="1" t="s">
        <v>201</v>
      </c>
      <c r="D394">
        <v>1</v>
      </c>
    </row>
    <row r="395" spans="1:4">
      <c r="A395" t="s">
        <v>353</v>
      </c>
      <c r="B395" t="s">
        <v>283</v>
      </c>
      <c r="C395" s="1" t="s">
        <v>199</v>
      </c>
      <c r="D395">
        <v>12</v>
      </c>
    </row>
    <row r="396" spans="1:4">
      <c r="A396" t="s">
        <v>353</v>
      </c>
      <c r="B396" t="s">
        <v>456</v>
      </c>
      <c r="C396" s="1" t="s">
        <v>202</v>
      </c>
      <c r="D396">
        <v>8</v>
      </c>
    </row>
    <row r="397" spans="1:4">
      <c r="A397" t="s">
        <v>353</v>
      </c>
      <c r="B397" t="s">
        <v>317</v>
      </c>
      <c r="C397" s="1" t="s">
        <v>200</v>
      </c>
      <c r="D397">
        <v>1</v>
      </c>
    </row>
    <row r="398" spans="1:4">
      <c r="A398" t="s">
        <v>353</v>
      </c>
      <c r="B398" t="s">
        <v>317</v>
      </c>
      <c r="C398" s="1" t="s">
        <v>199</v>
      </c>
      <c r="D398">
        <v>1</v>
      </c>
    </row>
    <row r="399" spans="1:4">
      <c r="A399" t="s">
        <v>353</v>
      </c>
      <c r="B399" t="s">
        <v>317</v>
      </c>
      <c r="C399" s="1" t="s">
        <v>202</v>
      </c>
      <c r="D399">
        <v>8</v>
      </c>
    </row>
    <row r="400" spans="1:4">
      <c r="A400" t="s">
        <v>353</v>
      </c>
      <c r="B400" t="s">
        <v>213</v>
      </c>
      <c r="C400" s="1" t="s">
        <v>201</v>
      </c>
      <c r="D400">
        <v>2</v>
      </c>
    </row>
    <row r="401" spans="1:4">
      <c r="A401" t="s">
        <v>353</v>
      </c>
      <c r="B401" t="s">
        <v>225</v>
      </c>
      <c r="C401" s="1" t="s">
        <v>202</v>
      </c>
      <c r="D401">
        <v>8</v>
      </c>
    </row>
    <row r="402" spans="1:4">
      <c r="A402" t="s">
        <v>353</v>
      </c>
      <c r="B402" t="s">
        <v>391</v>
      </c>
      <c r="C402" s="1" t="s">
        <v>201</v>
      </c>
      <c r="D402">
        <v>1</v>
      </c>
    </row>
    <row r="403" spans="1:4">
      <c r="A403" t="s">
        <v>353</v>
      </c>
      <c r="B403" t="s">
        <v>391</v>
      </c>
      <c r="C403" s="1" t="s">
        <v>199</v>
      </c>
      <c r="D403">
        <v>3</v>
      </c>
    </row>
    <row r="404" spans="1:4">
      <c r="A404" t="s">
        <v>353</v>
      </c>
      <c r="B404" t="s">
        <v>426</v>
      </c>
      <c r="C404" s="1" t="s">
        <v>202</v>
      </c>
      <c r="D404">
        <v>5</v>
      </c>
    </row>
    <row r="405" spans="1:4">
      <c r="A405" t="s">
        <v>353</v>
      </c>
      <c r="B405" t="s">
        <v>292</v>
      </c>
      <c r="C405" s="1" t="s">
        <v>201</v>
      </c>
      <c r="D405">
        <v>1</v>
      </c>
    </row>
    <row r="406" spans="1:4">
      <c r="A406" t="s">
        <v>353</v>
      </c>
      <c r="B406" t="s">
        <v>293</v>
      </c>
      <c r="C406" s="1" t="s">
        <v>202</v>
      </c>
      <c r="D406">
        <v>1</v>
      </c>
    </row>
    <row r="407" spans="1:4">
      <c r="A407" t="s">
        <v>353</v>
      </c>
      <c r="B407" t="s">
        <v>354</v>
      </c>
      <c r="C407" s="1" t="s">
        <v>201</v>
      </c>
      <c r="D407">
        <v>1</v>
      </c>
    </row>
    <row r="408" spans="1:4">
      <c r="A408" t="s">
        <v>353</v>
      </c>
      <c r="B408" t="s">
        <v>447</v>
      </c>
      <c r="C408" s="1" t="s">
        <v>199</v>
      </c>
      <c r="D408">
        <v>1</v>
      </c>
    </row>
    <row r="409" spans="1:4">
      <c r="A409" t="s">
        <v>353</v>
      </c>
      <c r="B409" t="s">
        <v>447</v>
      </c>
      <c r="C409" s="1" t="s">
        <v>202</v>
      </c>
      <c r="D409">
        <v>3</v>
      </c>
    </row>
    <row r="410" spans="1:4">
      <c r="A410" t="s">
        <v>353</v>
      </c>
      <c r="B410" t="s">
        <v>286</v>
      </c>
      <c r="C410" s="1" t="s">
        <v>200</v>
      </c>
      <c r="D410">
        <v>1</v>
      </c>
    </row>
    <row r="411" spans="1:4">
      <c r="A411" t="s">
        <v>353</v>
      </c>
      <c r="B411" t="s">
        <v>360</v>
      </c>
      <c r="C411" s="1" t="s">
        <v>201</v>
      </c>
      <c r="D411">
        <v>4</v>
      </c>
    </row>
    <row r="412" spans="1:4">
      <c r="A412" t="s">
        <v>353</v>
      </c>
      <c r="B412" t="s">
        <v>360</v>
      </c>
      <c r="C412" s="1" t="s">
        <v>199</v>
      </c>
      <c r="D412">
        <v>2</v>
      </c>
    </row>
    <row r="413" spans="1:4">
      <c r="A413" t="s">
        <v>353</v>
      </c>
      <c r="B413" t="s">
        <v>462</v>
      </c>
      <c r="C413" s="1" t="s">
        <v>202</v>
      </c>
      <c r="D413">
        <v>1</v>
      </c>
    </row>
    <row r="414" spans="1:4">
      <c r="A414" t="s">
        <v>353</v>
      </c>
      <c r="B414" t="s">
        <v>468</v>
      </c>
      <c r="C414" s="1" t="s">
        <v>201</v>
      </c>
      <c r="D414">
        <v>1</v>
      </c>
    </row>
    <row r="415" spans="1:4">
      <c r="A415" t="s">
        <v>353</v>
      </c>
      <c r="B415" t="s">
        <v>468</v>
      </c>
      <c r="C415" s="1" t="s">
        <v>199</v>
      </c>
      <c r="D415">
        <v>6</v>
      </c>
    </row>
    <row r="416" spans="1:4">
      <c r="A416" t="s">
        <v>353</v>
      </c>
      <c r="B416" t="s">
        <v>171</v>
      </c>
      <c r="C416" s="1" t="s">
        <v>202</v>
      </c>
      <c r="D416">
        <v>14</v>
      </c>
    </row>
    <row r="417" spans="1:4">
      <c r="A417" t="s">
        <v>353</v>
      </c>
      <c r="B417" t="s">
        <v>461</v>
      </c>
      <c r="C417" s="1" t="s">
        <v>199</v>
      </c>
      <c r="D417">
        <v>1</v>
      </c>
    </row>
    <row r="418" spans="1:4">
      <c r="A418" t="s">
        <v>353</v>
      </c>
      <c r="B418" t="s">
        <v>460</v>
      </c>
      <c r="C418" s="1" t="s">
        <v>202</v>
      </c>
      <c r="D418">
        <v>3</v>
      </c>
    </row>
    <row r="419" spans="1:4">
      <c r="A419" t="s">
        <v>353</v>
      </c>
      <c r="B419" t="s">
        <v>404</v>
      </c>
      <c r="C419" s="1" t="s">
        <v>199</v>
      </c>
      <c r="D419">
        <v>1</v>
      </c>
    </row>
    <row r="420" spans="1:4">
      <c r="A420" t="s">
        <v>353</v>
      </c>
      <c r="B420" t="s">
        <v>404</v>
      </c>
      <c r="C420" s="1" t="s">
        <v>202</v>
      </c>
      <c r="D420">
        <v>1</v>
      </c>
    </row>
    <row r="421" spans="1:4">
      <c r="A421" t="s">
        <v>353</v>
      </c>
      <c r="B421" t="s">
        <v>433</v>
      </c>
      <c r="C421" s="1" t="s">
        <v>199</v>
      </c>
      <c r="D421">
        <v>5</v>
      </c>
    </row>
    <row r="422" spans="1:4">
      <c r="A422" t="s">
        <v>353</v>
      </c>
      <c r="B422" t="s">
        <v>433</v>
      </c>
      <c r="C422" s="1" t="s">
        <v>202</v>
      </c>
      <c r="D422">
        <v>11</v>
      </c>
    </row>
    <row r="423" spans="1:4">
      <c r="A423" t="s">
        <v>353</v>
      </c>
      <c r="B423" t="s">
        <v>178</v>
      </c>
      <c r="C423" s="1" t="s">
        <v>200</v>
      </c>
      <c r="D423">
        <v>1</v>
      </c>
    </row>
    <row r="424" spans="1:4">
      <c r="A424" t="s">
        <v>353</v>
      </c>
      <c r="B424" t="s">
        <v>178</v>
      </c>
      <c r="C424" s="1" t="s">
        <v>201</v>
      </c>
      <c r="D424">
        <v>1</v>
      </c>
    </row>
    <row r="425" spans="1:4">
      <c r="A425" t="s">
        <v>353</v>
      </c>
      <c r="B425" t="s">
        <v>176</v>
      </c>
      <c r="C425" s="1" t="s">
        <v>200</v>
      </c>
      <c r="D425">
        <v>1</v>
      </c>
    </row>
    <row r="426" spans="1:4">
      <c r="A426" t="s">
        <v>353</v>
      </c>
      <c r="B426" t="s">
        <v>394</v>
      </c>
      <c r="C426" s="1" t="s">
        <v>199</v>
      </c>
      <c r="D426">
        <v>25</v>
      </c>
    </row>
    <row r="427" spans="1:4">
      <c r="A427" t="s">
        <v>353</v>
      </c>
      <c r="B427" t="s">
        <v>394</v>
      </c>
      <c r="C427" s="1" t="s">
        <v>202</v>
      </c>
      <c r="D427">
        <v>11</v>
      </c>
    </row>
    <row r="428" spans="1:4">
      <c r="A428" t="s">
        <v>353</v>
      </c>
      <c r="B428" t="s">
        <v>215</v>
      </c>
      <c r="C428" s="1" t="s">
        <v>199</v>
      </c>
      <c r="D428">
        <v>1</v>
      </c>
    </row>
    <row r="429" spans="1:4">
      <c r="A429" t="s">
        <v>353</v>
      </c>
      <c r="B429" t="s">
        <v>215</v>
      </c>
      <c r="C429" s="1" t="s">
        <v>202</v>
      </c>
      <c r="D429">
        <v>2</v>
      </c>
    </row>
    <row r="430" spans="1:4">
      <c r="A430" t="s">
        <v>353</v>
      </c>
      <c r="B430" t="s">
        <v>398</v>
      </c>
      <c r="C430" s="1" t="s">
        <v>199</v>
      </c>
      <c r="D430">
        <v>1</v>
      </c>
    </row>
    <row r="431" spans="1:4">
      <c r="A431" t="s">
        <v>353</v>
      </c>
      <c r="B431" t="s">
        <v>398</v>
      </c>
      <c r="C431" s="1" t="s">
        <v>202</v>
      </c>
      <c r="D431">
        <v>2</v>
      </c>
    </row>
    <row r="432" spans="1:4">
      <c r="A432" t="s">
        <v>353</v>
      </c>
      <c r="B432" t="s">
        <v>395</v>
      </c>
      <c r="C432" s="1" t="s">
        <v>199</v>
      </c>
      <c r="D432">
        <v>1</v>
      </c>
    </row>
    <row r="433" spans="1:4">
      <c r="A433" t="s">
        <v>353</v>
      </c>
      <c r="B433" t="s">
        <v>395</v>
      </c>
      <c r="C433" s="1" t="s">
        <v>202</v>
      </c>
      <c r="D433">
        <v>2</v>
      </c>
    </row>
    <row r="434" spans="1:4">
      <c r="A434" t="s">
        <v>353</v>
      </c>
      <c r="B434" t="s">
        <v>467</v>
      </c>
      <c r="C434" s="1" t="s">
        <v>199</v>
      </c>
      <c r="D434">
        <v>1</v>
      </c>
    </row>
    <row r="435" spans="1:4">
      <c r="A435" t="s">
        <v>353</v>
      </c>
      <c r="B435" t="s">
        <v>430</v>
      </c>
      <c r="C435" s="1" t="s">
        <v>202</v>
      </c>
      <c r="D435">
        <v>7</v>
      </c>
    </row>
    <row r="436" spans="1:4">
      <c r="A436" t="s">
        <v>353</v>
      </c>
      <c r="B436" t="s">
        <v>161</v>
      </c>
      <c r="C436" s="1" t="s">
        <v>199</v>
      </c>
      <c r="D436">
        <v>1</v>
      </c>
    </row>
    <row r="437" spans="1:4">
      <c r="A437" t="s">
        <v>353</v>
      </c>
      <c r="B437" t="s">
        <v>140</v>
      </c>
      <c r="C437" s="1" t="s">
        <v>200</v>
      </c>
      <c r="D437">
        <v>1</v>
      </c>
    </row>
    <row r="438" spans="1:4">
      <c r="A438" t="s">
        <v>353</v>
      </c>
      <c r="B438" t="s">
        <v>362</v>
      </c>
      <c r="C438" s="1" t="s">
        <v>201</v>
      </c>
      <c r="D438">
        <v>1</v>
      </c>
    </row>
    <row r="439" spans="1:4">
      <c r="A439" t="s">
        <v>353</v>
      </c>
      <c r="B439" t="s">
        <v>362</v>
      </c>
      <c r="C439" s="1" t="s">
        <v>199</v>
      </c>
      <c r="D439">
        <v>6</v>
      </c>
    </row>
    <row r="440" spans="1:4">
      <c r="A440" t="s">
        <v>353</v>
      </c>
      <c r="B440" t="s">
        <v>170</v>
      </c>
      <c r="C440" s="1" t="s">
        <v>202</v>
      </c>
      <c r="D440">
        <v>20</v>
      </c>
    </row>
    <row r="441" spans="1:4">
      <c r="A441" t="s">
        <v>353</v>
      </c>
      <c r="B441" t="s">
        <v>356</v>
      </c>
      <c r="C441" s="1" t="s">
        <v>199</v>
      </c>
      <c r="D441">
        <v>2</v>
      </c>
    </row>
    <row r="442" spans="1:4">
      <c r="A442" t="s">
        <v>353</v>
      </c>
      <c r="B442" t="s">
        <v>257</v>
      </c>
      <c r="C442" s="1" t="s">
        <v>200</v>
      </c>
      <c r="D442">
        <v>2</v>
      </c>
    </row>
    <row r="443" spans="1:4">
      <c r="A443" t="s">
        <v>353</v>
      </c>
      <c r="B443" t="s">
        <v>423</v>
      </c>
      <c r="C443" s="1" t="s">
        <v>202</v>
      </c>
      <c r="D443">
        <v>2</v>
      </c>
    </row>
    <row r="444" spans="1:4">
      <c r="A444" t="s">
        <v>353</v>
      </c>
      <c r="B444" t="s">
        <v>319</v>
      </c>
      <c r="C444" s="1" t="s">
        <v>201</v>
      </c>
      <c r="D444">
        <v>2</v>
      </c>
    </row>
    <row r="445" spans="1:4">
      <c r="A445" t="s">
        <v>353</v>
      </c>
      <c r="B445" t="s">
        <v>465</v>
      </c>
      <c r="C445" s="1" t="s">
        <v>202</v>
      </c>
      <c r="D445">
        <v>1</v>
      </c>
    </row>
    <row r="446" spans="1:4">
      <c r="A446" t="s">
        <v>353</v>
      </c>
      <c r="B446" t="s">
        <v>393</v>
      </c>
      <c r="C446" s="1" t="s">
        <v>200</v>
      </c>
      <c r="D446">
        <v>1</v>
      </c>
    </row>
    <row r="447" spans="1:4">
      <c r="A447" t="s">
        <v>353</v>
      </c>
      <c r="B447" t="s">
        <v>393</v>
      </c>
      <c r="C447" s="1" t="s">
        <v>201</v>
      </c>
      <c r="D447">
        <v>1</v>
      </c>
    </row>
    <row r="448" spans="1:4">
      <c r="A448" t="s">
        <v>353</v>
      </c>
      <c r="B448" t="s">
        <v>152</v>
      </c>
      <c r="C448" s="1" t="s">
        <v>199</v>
      </c>
      <c r="D448">
        <v>6</v>
      </c>
    </row>
    <row r="449" spans="1:4">
      <c r="A449" t="s">
        <v>353</v>
      </c>
      <c r="B449" t="s">
        <v>163</v>
      </c>
      <c r="C449" s="1" t="s">
        <v>202</v>
      </c>
      <c r="D449">
        <v>1</v>
      </c>
    </row>
    <row r="450" spans="1:4">
      <c r="A450" t="s">
        <v>353</v>
      </c>
      <c r="B450" t="s">
        <v>372</v>
      </c>
      <c r="C450" s="1" t="s">
        <v>200</v>
      </c>
      <c r="D450">
        <v>2</v>
      </c>
    </row>
    <row r="451" spans="1:4">
      <c r="A451" t="s">
        <v>353</v>
      </c>
      <c r="B451" t="s">
        <v>372</v>
      </c>
      <c r="C451" s="1" t="s">
        <v>199</v>
      </c>
      <c r="D451">
        <v>1</v>
      </c>
    </row>
    <row r="452" spans="1:4">
      <c r="A452" t="s">
        <v>353</v>
      </c>
      <c r="B452" t="s">
        <v>372</v>
      </c>
      <c r="C452" s="1" t="s">
        <v>202</v>
      </c>
      <c r="D452">
        <v>3</v>
      </c>
    </row>
    <row r="453" spans="1:4">
      <c r="A453" t="s">
        <v>353</v>
      </c>
      <c r="B453" t="s">
        <v>459</v>
      </c>
      <c r="C453" s="1" t="s">
        <v>200</v>
      </c>
      <c r="D453">
        <v>1</v>
      </c>
    </row>
    <row r="454" spans="1:4">
      <c r="A454" t="s">
        <v>370</v>
      </c>
      <c r="B454" t="s">
        <v>356</v>
      </c>
      <c r="C454" s="1" t="s">
        <v>202</v>
      </c>
      <c r="D454">
        <v>3</v>
      </c>
    </row>
    <row r="455" spans="1:4">
      <c r="A455" t="s">
        <v>370</v>
      </c>
      <c r="B455" t="s">
        <v>372</v>
      </c>
      <c r="C455" s="1" t="s">
        <v>201</v>
      </c>
      <c r="D455">
        <v>1</v>
      </c>
    </row>
    <row r="456" spans="1:4">
      <c r="A456" t="s">
        <v>370</v>
      </c>
      <c r="B456" t="s">
        <v>372</v>
      </c>
      <c r="C456" s="1" t="s">
        <v>202</v>
      </c>
      <c r="D456">
        <v>3</v>
      </c>
    </row>
    <row r="457" spans="1:4">
      <c r="A457" t="s">
        <v>111</v>
      </c>
      <c r="B457" t="s">
        <v>332</v>
      </c>
      <c r="C457" s="1" t="s">
        <v>199</v>
      </c>
      <c r="D457">
        <v>2</v>
      </c>
    </row>
    <row r="458" spans="1:4">
      <c r="A458" t="s">
        <v>111</v>
      </c>
      <c r="B458" t="s">
        <v>332</v>
      </c>
      <c r="C458" s="1" t="s">
        <v>202</v>
      </c>
      <c r="D458">
        <v>3</v>
      </c>
    </row>
    <row r="459" spans="1:4">
      <c r="A459" t="s">
        <v>111</v>
      </c>
      <c r="B459" t="s">
        <v>229</v>
      </c>
      <c r="C459" s="1" t="s">
        <v>201</v>
      </c>
      <c r="D459">
        <v>1</v>
      </c>
    </row>
    <row r="460" spans="1:4">
      <c r="A460" t="s">
        <v>257</v>
      </c>
      <c r="B460" t="s">
        <v>301</v>
      </c>
      <c r="C460" s="1" t="s">
        <v>202</v>
      </c>
      <c r="D460">
        <v>2</v>
      </c>
    </row>
    <row r="461" spans="1:4">
      <c r="A461" t="s">
        <v>257</v>
      </c>
      <c r="B461" t="s">
        <v>283</v>
      </c>
      <c r="C461" s="1" t="s">
        <v>201</v>
      </c>
      <c r="D461">
        <v>1</v>
      </c>
    </row>
    <row r="462" spans="1:4">
      <c r="A462" t="s">
        <v>257</v>
      </c>
      <c r="B462" t="s">
        <v>283</v>
      </c>
      <c r="C462" s="1" t="s">
        <v>202</v>
      </c>
      <c r="D462">
        <v>3</v>
      </c>
    </row>
    <row r="463" spans="1:4">
      <c r="A463" t="s">
        <v>257</v>
      </c>
      <c r="B463" t="s">
        <v>391</v>
      </c>
      <c r="C463" s="1" t="s">
        <v>201</v>
      </c>
      <c r="D463">
        <v>2</v>
      </c>
    </row>
    <row r="464" spans="1:4">
      <c r="A464" t="s">
        <v>257</v>
      </c>
      <c r="B464" t="s">
        <v>447</v>
      </c>
      <c r="C464" s="1" t="s">
        <v>202</v>
      </c>
      <c r="D464">
        <v>2</v>
      </c>
    </row>
    <row r="465" spans="1:4">
      <c r="A465" t="s">
        <v>257</v>
      </c>
      <c r="B465" t="s">
        <v>468</v>
      </c>
      <c r="C465" s="1" t="s">
        <v>200</v>
      </c>
      <c r="D465">
        <v>2</v>
      </c>
    </row>
    <row r="466" spans="1:4">
      <c r="A466" t="s">
        <v>257</v>
      </c>
      <c r="B466" t="s">
        <v>295</v>
      </c>
      <c r="C466" s="1" t="s">
        <v>202</v>
      </c>
      <c r="D466">
        <v>6</v>
      </c>
    </row>
    <row r="467" spans="1:4">
      <c r="A467" t="s">
        <v>257</v>
      </c>
      <c r="B467" t="s">
        <v>296</v>
      </c>
      <c r="C467" s="1" t="s">
        <v>200</v>
      </c>
      <c r="D467">
        <v>1</v>
      </c>
    </row>
    <row r="468" spans="1:4">
      <c r="A468" t="s">
        <v>257</v>
      </c>
      <c r="B468" t="s">
        <v>296</v>
      </c>
      <c r="C468" s="1" t="s">
        <v>202</v>
      </c>
      <c r="D468">
        <v>1</v>
      </c>
    </row>
    <row r="469" spans="1:4">
      <c r="A469" t="s">
        <v>268</v>
      </c>
      <c r="B469" t="s">
        <v>282</v>
      </c>
      <c r="C469" s="1" t="s">
        <v>201</v>
      </c>
      <c r="D469">
        <v>1</v>
      </c>
    </row>
    <row r="470" spans="1:4">
      <c r="A470" t="s">
        <v>268</v>
      </c>
      <c r="B470" t="s">
        <v>404</v>
      </c>
      <c r="C470" s="1" t="s">
        <v>200</v>
      </c>
      <c r="D470">
        <v>4</v>
      </c>
    </row>
    <row r="471" spans="1:4">
      <c r="A471" t="s">
        <v>268</v>
      </c>
      <c r="B471" t="s">
        <v>362</v>
      </c>
      <c r="C471" s="1" t="s">
        <v>201</v>
      </c>
      <c r="D471">
        <v>1</v>
      </c>
    </row>
    <row r="472" spans="1:4">
      <c r="A472" t="s">
        <v>423</v>
      </c>
      <c r="B472" t="s">
        <v>362</v>
      </c>
      <c r="C472" s="1" t="s">
        <v>200</v>
      </c>
      <c r="D472">
        <v>5</v>
      </c>
    </row>
    <row r="473" spans="1:4">
      <c r="A473" t="s">
        <v>186</v>
      </c>
      <c r="B473" t="s">
        <v>360</v>
      </c>
      <c r="C473" s="1" t="s">
        <v>201</v>
      </c>
      <c r="D473">
        <v>1</v>
      </c>
    </row>
    <row r="474" spans="1:4">
      <c r="A474" t="s">
        <v>316</v>
      </c>
      <c r="B474" t="s">
        <v>283</v>
      </c>
      <c r="C474" s="1" t="s">
        <v>202</v>
      </c>
      <c r="D474">
        <v>1</v>
      </c>
    </row>
    <row r="475" spans="1:4">
      <c r="A475" t="s">
        <v>319</v>
      </c>
      <c r="B475" t="s">
        <v>148</v>
      </c>
      <c r="C475" s="1" t="s">
        <v>201</v>
      </c>
      <c r="D475">
        <v>2</v>
      </c>
    </row>
    <row r="476" spans="1:4">
      <c r="A476" t="s">
        <v>319</v>
      </c>
      <c r="B476" t="s">
        <v>148</v>
      </c>
      <c r="C476" s="1" t="s">
        <v>199</v>
      </c>
      <c r="D476">
        <v>5</v>
      </c>
    </row>
    <row r="477" spans="1:4">
      <c r="A477" t="s">
        <v>319</v>
      </c>
      <c r="B477" t="s">
        <v>310</v>
      </c>
      <c r="C477" s="1" t="s">
        <v>200</v>
      </c>
      <c r="D477">
        <v>2</v>
      </c>
    </row>
    <row r="478" spans="1:4">
      <c r="A478" t="s">
        <v>319</v>
      </c>
      <c r="B478" t="s">
        <v>162</v>
      </c>
      <c r="C478" s="1" t="s">
        <v>199</v>
      </c>
      <c r="D478">
        <v>2</v>
      </c>
    </row>
    <row r="479" spans="1:4">
      <c r="A479" t="s">
        <v>319</v>
      </c>
      <c r="B479" t="s">
        <v>391</v>
      </c>
      <c r="C479" s="1" t="s">
        <v>200</v>
      </c>
      <c r="D479">
        <v>1</v>
      </c>
    </row>
    <row r="480" spans="1:4">
      <c r="A480" t="s">
        <v>319</v>
      </c>
      <c r="B480" t="s">
        <v>391</v>
      </c>
      <c r="C480" s="1" t="s">
        <v>199</v>
      </c>
      <c r="D480">
        <v>1</v>
      </c>
    </row>
    <row r="481" spans="1:4">
      <c r="A481" t="s">
        <v>319</v>
      </c>
      <c r="B481" t="s">
        <v>391</v>
      </c>
      <c r="C481" s="1" t="s">
        <v>202</v>
      </c>
      <c r="D481">
        <v>1</v>
      </c>
    </row>
    <row r="482" spans="1:4">
      <c r="A482" t="s">
        <v>319</v>
      </c>
      <c r="B482" t="s">
        <v>468</v>
      </c>
      <c r="C482" s="1" t="s">
        <v>201</v>
      </c>
      <c r="D482">
        <v>1</v>
      </c>
    </row>
    <row r="483" spans="1:4">
      <c r="A483" t="s">
        <v>319</v>
      </c>
      <c r="B483" t="s">
        <v>468</v>
      </c>
      <c r="C483" s="1" t="s">
        <v>202</v>
      </c>
      <c r="D483">
        <v>1</v>
      </c>
    </row>
    <row r="484" spans="1:4">
      <c r="A484" t="s">
        <v>319</v>
      </c>
      <c r="B484" t="s">
        <v>353</v>
      </c>
      <c r="C484" s="1" t="s">
        <v>199</v>
      </c>
      <c r="D484">
        <v>3</v>
      </c>
    </row>
    <row r="485" spans="1:4">
      <c r="A485" t="s">
        <v>465</v>
      </c>
      <c r="B485" t="s">
        <v>293</v>
      </c>
      <c r="C485" s="1" t="s">
        <v>202</v>
      </c>
      <c r="D485">
        <v>4</v>
      </c>
    </row>
    <row r="486" spans="1:4">
      <c r="A486" t="s">
        <v>465</v>
      </c>
      <c r="B486" t="s">
        <v>468</v>
      </c>
      <c r="C486" s="1" t="s">
        <v>200</v>
      </c>
      <c r="D486">
        <v>1</v>
      </c>
    </row>
    <row r="487" spans="1:4">
      <c r="A487" t="s">
        <v>465</v>
      </c>
      <c r="B487" t="s">
        <v>461</v>
      </c>
      <c r="C487" s="1" t="s">
        <v>199</v>
      </c>
      <c r="D487">
        <v>4</v>
      </c>
    </row>
    <row r="488" spans="1:4">
      <c r="A488" t="s">
        <v>393</v>
      </c>
      <c r="B488" t="s">
        <v>129</v>
      </c>
      <c r="C488" s="1" t="s">
        <v>202</v>
      </c>
      <c r="D488">
        <v>3</v>
      </c>
    </row>
    <row r="489" spans="1:4">
      <c r="A489" t="s">
        <v>393</v>
      </c>
      <c r="B489" t="s">
        <v>283</v>
      </c>
      <c r="C489" s="1" t="s">
        <v>201</v>
      </c>
      <c r="D489">
        <v>1</v>
      </c>
    </row>
    <row r="490" spans="1:4">
      <c r="A490" t="s">
        <v>393</v>
      </c>
      <c r="B490" t="s">
        <v>225</v>
      </c>
      <c r="C490" s="1" t="s">
        <v>202</v>
      </c>
      <c r="D490">
        <v>2</v>
      </c>
    </row>
    <row r="491" spans="1:4">
      <c r="A491" t="s">
        <v>393</v>
      </c>
      <c r="B491" t="s">
        <v>447</v>
      </c>
      <c r="C491" s="1" t="s">
        <v>200</v>
      </c>
      <c r="D491">
        <v>1</v>
      </c>
    </row>
    <row r="492" spans="1:4">
      <c r="A492" t="s">
        <v>393</v>
      </c>
      <c r="B492" t="s">
        <v>360</v>
      </c>
      <c r="C492" s="1" t="s">
        <v>201</v>
      </c>
      <c r="D492">
        <v>2</v>
      </c>
    </row>
    <row r="493" spans="1:4">
      <c r="A493" t="s">
        <v>393</v>
      </c>
      <c r="B493" t="s">
        <v>468</v>
      </c>
      <c r="C493" s="1" t="s">
        <v>202</v>
      </c>
      <c r="D493">
        <v>1</v>
      </c>
    </row>
    <row r="494" spans="1:4">
      <c r="A494" t="s">
        <v>393</v>
      </c>
      <c r="B494" t="s">
        <v>394</v>
      </c>
      <c r="C494" s="1" t="s">
        <v>201</v>
      </c>
      <c r="D494">
        <v>2</v>
      </c>
    </row>
    <row r="495" spans="1:4">
      <c r="A495" t="s">
        <v>393</v>
      </c>
      <c r="B495" t="s">
        <v>394</v>
      </c>
      <c r="C495" s="1" t="s">
        <v>202</v>
      </c>
      <c r="D495">
        <v>1</v>
      </c>
    </row>
    <row r="496" spans="1:4">
      <c r="A496" t="s">
        <v>393</v>
      </c>
      <c r="B496" t="s">
        <v>353</v>
      </c>
      <c r="C496" s="1" t="s">
        <v>201</v>
      </c>
      <c r="D496">
        <v>3</v>
      </c>
    </row>
    <row r="497" spans="1:4">
      <c r="A497" t="s">
        <v>393</v>
      </c>
      <c r="B497" t="s">
        <v>353</v>
      </c>
      <c r="C497" s="1" t="s">
        <v>199</v>
      </c>
      <c r="D497">
        <v>1</v>
      </c>
    </row>
    <row r="498" spans="1:4">
      <c r="A498" t="s">
        <v>393</v>
      </c>
      <c r="B498" t="s">
        <v>454</v>
      </c>
      <c r="C498" s="1" t="s">
        <v>200</v>
      </c>
      <c r="D498">
        <v>2</v>
      </c>
    </row>
    <row r="499" spans="1:4">
      <c r="A499" t="s">
        <v>393</v>
      </c>
      <c r="B499" t="s">
        <v>454</v>
      </c>
      <c r="C499" s="1" t="s">
        <v>201</v>
      </c>
      <c r="D499">
        <v>3</v>
      </c>
    </row>
    <row r="500" spans="1:4">
      <c r="A500" t="s">
        <v>393</v>
      </c>
      <c r="B500" t="s">
        <v>372</v>
      </c>
      <c r="C500" s="1" t="s">
        <v>202</v>
      </c>
      <c r="D500">
        <v>2</v>
      </c>
    </row>
    <row r="501" spans="1:4">
      <c r="A501" t="s">
        <v>453</v>
      </c>
      <c r="B501" t="s">
        <v>393</v>
      </c>
      <c r="C501" s="1" t="s">
        <v>201</v>
      </c>
      <c r="D501">
        <v>2</v>
      </c>
    </row>
    <row r="502" spans="1:4">
      <c r="A502" t="s">
        <v>260</v>
      </c>
      <c r="B502" t="s">
        <v>248</v>
      </c>
      <c r="C502" s="1" t="s">
        <v>202</v>
      </c>
      <c r="D502">
        <v>1</v>
      </c>
    </row>
    <row r="503" spans="1:4">
      <c r="A503" t="s">
        <v>320</v>
      </c>
      <c r="B503" t="s">
        <v>451</v>
      </c>
      <c r="C503" s="1" t="s">
        <v>199</v>
      </c>
      <c r="D503">
        <v>7</v>
      </c>
    </row>
    <row r="504" spans="1:4">
      <c r="A504" t="s">
        <v>320</v>
      </c>
      <c r="B504" t="s">
        <v>451</v>
      </c>
      <c r="C504" s="1" t="s">
        <v>202</v>
      </c>
      <c r="D504">
        <v>5</v>
      </c>
    </row>
    <row r="505" spans="1:4">
      <c r="A505" t="s">
        <v>320</v>
      </c>
      <c r="B505" t="s">
        <v>229</v>
      </c>
      <c r="C505" s="1" t="s">
        <v>201</v>
      </c>
      <c r="D505">
        <v>1</v>
      </c>
    </row>
    <row r="506" spans="1:4">
      <c r="A506" t="s">
        <v>320</v>
      </c>
      <c r="B506" t="s">
        <v>323</v>
      </c>
      <c r="C506" s="1" t="s">
        <v>199</v>
      </c>
      <c r="D506">
        <v>2</v>
      </c>
    </row>
    <row r="507" spans="1:4">
      <c r="A507" t="s">
        <v>320</v>
      </c>
      <c r="B507" t="s">
        <v>323</v>
      </c>
      <c r="C507" s="1" t="s">
        <v>202</v>
      </c>
      <c r="D507">
        <v>1</v>
      </c>
    </row>
    <row r="508" spans="1:4">
      <c r="A508" t="s">
        <v>320</v>
      </c>
      <c r="B508" t="s">
        <v>296</v>
      </c>
      <c r="C508" s="1" t="s">
        <v>199</v>
      </c>
      <c r="D508">
        <v>4</v>
      </c>
    </row>
    <row r="509" spans="1:4">
      <c r="A509" t="s">
        <v>314</v>
      </c>
      <c r="B509" t="s">
        <v>283</v>
      </c>
      <c r="C509" s="1" t="s">
        <v>202</v>
      </c>
      <c r="D509">
        <v>7</v>
      </c>
    </row>
    <row r="510" spans="1:4">
      <c r="A510" t="s">
        <v>314</v>
      </c>
      <c r="B510" t="s">
        <v>360</v>
      </c>
      <c r="C510" s="1" t="s">
        <v>200</v>
      </c>
      <c r="D510">
        <v>1</v>
      </c>
    </row>
    <row r="511" spans="1:4">
      <c r="A511" t="s">
        <v>314</v>
      </c>
      <c r="B511" t="s">
        <v>210</v>
      </c>
      <c r="C511" s="1" t="s">
        <v>201</v>
      </c>
      <c r="D511">
        <v>1</v>
      </c>
    </row>
    <row r="512" spans="1:4">
      <c r="A512" t="s">
        <v>314</v>
      </c>
      <c r="B512" t="s">
        <v>395</v>
      </c>
      <c r="C512" s="1" t="s">
        <v>202</v>
      </c>
      <c r="D512">
        <v>1</v>
      </c>
    </row>
    <row r="513" spans="1:4">
      <c r="A513" t="s">
        <v>314</v>
      </c>
      <c r="B513" t="s">
        <v>353</v>
      </c>
      <c r="C513" s="1" t="s">
        <v>199</v>
      </c>
      <c r="D513">
        <v>1</v>
      </c>
    </row>
    <row r="514" spans="1:4">
      <c r="A514" t="s">
        <v>314</v>
      </c>
      <c r="B514" t="s">
        <v>353</v>
      </c>
      <c r="C514" s="1" t="s">
        <v>202</v>
      </c>
      <c r="D514">
        <v>1</v>
      </c>
    </row>
    <row r="515" spans="1:4">
      <c r="A515" t="s">
        <v>384</v>
      </c>
      <c r="B515" t="s">
        <v>385</v>
      </c>
      <c r="C515" s="1" t="s">
        <v>200</v>
      </c>
      <c r="D515">
        <v>5</v>
      </c>
    </row>
    <row r="516" spans="1:4">
      <c r="A516" t="s">
        <v>421</v>
      </c>
      <c r="B516" t="s">
        <v>402</v>
      </c>
      <c r="C516" s="1" t="s">
        <v>201</v>
      </c>
      <c r="D516">
        <v>1</v>
      </c>
    </row>
    <row r="517" spans="1:4">
      <c r="A517" t="s">
        <v>163</v>
      </c>
      <c r="B517" t="s">
        <v>391</v>
      </c>
      <c r="C517" s="1" t="s">
        <v>200</v>
      </c>
      <c r="D517">
        <v>2</v>
      </c>
    </row>
    <row r="518" spans="1:4">
      <c r="A518" t="s">
        <v>159</v>
      </c>
      <c r="B518" t="s">
        <v>353</v>
      </c>
      <c r="C518" s="1" t="s">
        <v>202</v>
      </c>
      <c r="D518">
        <v>2</v>
      </c>
    </row>
    <row r="519" spans="1:4">
      <c r="A519" t="s">
        <v>228</v>
      </c>
      <c r="B519" t="s">
        <v>301</v>
      </c>
      <c r="C519" s="1" t="s">
        <v>200</v>
      </c>
      <c r="D519">
        <v>1</v>
      </c>
    </row>
    <row r="520" spans="1:4">
      <c r="A520" t="s">
        <v>228</v>
      </c>
      <c r="B520" t="s">
        <v>308</v>
      </c>
      <c r="C520" s="1" t="s">
        <v>199</v>
      </c>
      <c r="D520">
        <v>1</v>
      </c>
    </row>
    <row r="521" spans="1:4">
      <c r="A521" t="s">
        <v>228</v>
      </c>
      <c r="B521" t="s">
        <v>451</v>
      </c>
      <c r="C521" s="1" t="s">
        <v>202</v>
      </c>
      <c r="D521">
        <v>2</v>
      </c>
    </row>
    <row r="522" spans="1:4">
      <c r="A522" t="s">
        <v>228</v>
      </c>
      <c r="B522" t="s">
        <v>402</v>
      </c>
      <c r="C522" s="1" t="s">
        <v>199</v>
      </c>
      <c r="D522">
        <v>1</v>
      </c>
    </row>
    <row r="523" spans="1:4">
      <c r="A523" t="s">
        <v>228</v>
      </c>
      <c r="B523" t="s">
        <v>402</v>
      </c>
      <c r="C523" s="1" t="s">
        <v>202</v>
      </c>
      <c r="D523">
        <v>2</v>
      </c>
    </row>
    <row r="524" spans="1:4">
      <c r="A524" t="s">
        <v>228</v>
      </c>
      <c r="B524" t="s">
        <v>283</v>
      </c>
      <c r="C524" s="1" t="s">
        <v>200</v>
      </c>
      <c r="D524">
        <v>1</v>
      </c>
    </row>
    <row r="525" spans="1:4">
      <c r="A525" t="s">
        <v>228</v>
      </c>
      <c r="B525" t="s">
        <v>283</v>
      </c>
      <c r="C525" s="1" t="s">
        <v>201</v>
      </c>
      <c r="D525">
        <v>6</v>
      </c>
    </row>
    <row r="526" spans="1:4">
      <c r="A526" t="s">
        <v>228</v>
      </c>
      <c r="B526" t="s">
        <v>283</v>
      </c>
      <c r="C526" s="1" t="s">
        <v>199</v>
      </c>
      <c r="D526">
        <v>6</v>
      </c>
    </row>
    <row r="527" spans="1:4">
      <c r="A527" t="s">
        <v>228</v>
      </c>
      <c r="B527" t="s">
        <v>248</v>
      </c>
      <c r="C527" s="1" t="s">
        <v>202</v>
      </c>
      <c r="D527">
        <v>31</v>
      </c>
    </row>
    <row r="528" spans="1:4">
      <c r="A528" t="s">
        <v>228</v>
      </c>
      <c r="B528" t="s">
        <v>229</v>
      </c>
      <c r="C528" s="1" t="s">
        <v>199</v>
      </c>
      <c r="D528">
        <v>1</v>
      </c>
    </row>
    <row r="529" spans="1:4">
      <c r="A529" t="s">
        <v>228</v>
      </c>
      <c r="B529" t="s">
        <v>229</v>
      </c>
      <c r="C529" s="1" t="s">
        <v>202</v>
      </c>
      <c r="D529">
        <v>3</v>
      </c>
    </row>
    <row r="530" spans="1:4">
      <c r="A530" t="s">
        <v>228</v>
      </c>
      <c r="B530" t="s">
        <v>328</v>
      </c>
      <c r="C530" s="1" t="s">
        <v>200</v>
      </c>
      <c r="D530">
        <v>2</v>
      </c>
    </row>
    <row r="531" spans="1:4">
      <c r="A531" t="s">
        <v>228</v>
      </c>
      <c r="B531" t="s">
        <v>328</v>
      </c>
      <c r="C531" s="1" t="s">
        <v>201</v>
      </c>
      <c r="D531">
        <v>1</v>
      </c>
    </row>
    <row r="532" spans="1:4">
      <c r="A532" t="s">
        <v>228</v>
      </c>
      <c r="B532" t="s">
        <v>328</v>
      </c>
      <c r="C532" s="1" t="s">
        <v>202</v>
      </c>
      <c r="D532">
        <v>2</v>
      </c>
    </row>
    <row r="533" spans="1:4">
      <c r="A533" t="s">
        <v>228</v>
      </c>
      <c r="B533" t="s">
        <v>254</v>
      </c>
      <c r="C533" s="1" t="s">
        <v>200</v>
      </c>
      <c r="D533">
        <v>1</v>
      </c>
    </row>
    <row r="534" spans="1:4">
      <c r="A534" t="s">
        <v>228</v>
      </c>
      <c r="B534" t="s">
        <v>244</v>
      </c>
      <c r="C534" s="1" t="s">
        <v>202</v>
      </c>
      <c r="D534">
        <v>2</v>
      </c>
    </row>
    <row r="535" spans="1:4">
      <c r="A535" t="s">
        <v>228</v>
      </c>
      <c r="B535" t="s">
        <v>447</v>
      </c>
      <c r="C535" s="1" t="s">
        <v>199</v>
      </c>
      <c r="D535">
        <v>1</v>
      </c>
    </row>
    <row r="536" spans="1:4">
      <c r="A536" t="s">
        <v>228</v>
      </c>
      <c r="B536" t="s">
        <v>468</v>
      </c>
      <c r="C536" s="1" t="s">
        <v>202</v>
      </c>
      <c r="D536">
        <v>4</v>
      </c>
    </row>
    <row r="537" spans="1:4">
      <c r="A537" t="s">
        <v>228</v>
      </c>
      <c r="B537" t="s">
        <v>246</v>
      </c>
      <c r="C537" s="1" t="s">
        <v>201</v>
      </c>
      <c r="D537">
        <v>1</v>
      </c>
    </row>
    <row r="538" spans="1:4">
      <c r="A538" t="s">
        <v>228</v>
      </c>
      <c r="B538" t="s">
        <v>210</v>
      </c>
      <c r="C538" s="1" t="s">
        <v>200</v>
      </c>
      <c r="D538">
        <v>1</v>
      </c>
    </row>
    <row r="539" spans="1:4">
      <c r="A539" t="s">
        <v>228</v>
      </c>
      <c r="B539" t="s">
        <v>210</v>
      </c>
      <c r="C539" s="1" t="s">
        <v>199</v>
      </c>
      <c r="D539">
        <v>1</v>
      </c>
    </row>
    <row r="540" spans="1:4">
      <c r="A540" t="s">
        <v>228</v>
      </c>
      <c r="B540" t="s">
        <v>231</v>
      </c>
      <c r="C540" s="1" t="s">
        <v>201</v>
      </c>
      <c r="D540">
        <v>2</v>
      </c>
    </row>
    <row r="541" spans="1:4">
      <c r="A541" t="s">
        <v>228</v>
      </c>
      <c r="B541" t="s">
        <v>277</v>
      </c>
      <c r="C541" s="1" t="s">
        <v>202</v>
      </c>
      <c r="D541">
        <v>1</v>
      </c>
    </row>
    <row r="542" spans="1:4">
      <c r="A542" t="s">
        <v>228</v>
      </c>
      <c r="B542" t="s">
        <v>394</v>
      </c>
      <c r="C542" s="1" t="s">
        <v>201</v>
      </c>
      <c r="D542">
        <v>1</v>
      </c>
    </row>
    <row r="543" spans="1:4">
      <c r="A543" t="s">
        <v>228</v>
      </c>
      <c r="B543" t="s">
        <v>394</v>
      </c>
      <c r="C543" s="1" t="s">
        <v>199</v>
      </c>
      <c r="D543">
        <v>6</v>
      </c>
    </row>
    <row r="544" spans="1:4">
      <c r="A544" t="s">
        <v>228</v>
      </c>
      <c r="B544" t="s">
        <v>259</v>
      </c>
      <c r="C544" s="1" t="s">
        <v>202</v>
      </c>
      <c r="D544">
        <v>1</v>
      </c>
    </row>
    <row r="545" spans="1:4">
      <c r="A545" t="s">
        <v>228</v>
      </c>
      <c r="B545" t="s">
        <v>239</v>
      </c>
      <c r="C545" s="1" t="s">
        <v>199</v>
      </c>
      <c r="D545">
        <v>8</v>
      </c>
    </row>
    <row r="546" spans="1:4">
      <c r="A546" t="s">
        <v>228</v>
      </c>
      <c r="B546" t="s">
        <v>353</v>
      </c>
      <c r="C546" s="1" t="s">
        <v>202</v>
      </c>
      <c r="D546">
        <v>4</v>
      </c>
    </row>
    <row r="547" spans="1:4">
      <c r="A547" t="s">
        <v>228</v>
      </c>
      <c r="B547" t="s">
        <v>304</v>
      </c>
      <c r="C547" s="1" t="s">
        <v>201</v>
      </c>
      <c r="D547">
        <v>1</v>
      </c>
    </row>
    <row r="548" spans="1:4">
      <c r="A548" t="s">
        <v>228</v>
      </c>
      <c r="B548" t="s">
        <v>260</v>
      </c>
      <c r="C548" s="1" t="s">
        <v>202</v>
      </c>
      <c r="D548">
        <v>3</v>
      </c>
    </row>
    <row r="549" spans="1:4">
      <c r="A549" t="s">
        <v>228</v>
      </c>
      <c r="B549" t="s">
        <v>314</v>
      </c>
      <c r="C549" s="1" t="s">
        <v>201</v>
      </c>
      <c r="D549">
        <v>2</v>
      </c>
    </row>
    <row r="550" spans="1:4">
      <c r="A550" t="s">
        <v>228</v>
      </c>
      <c r="B550" t="s">
        <v>233</v>
      </c>
      <c r="C550" s="1" t="s">
        <v>202</v>
      </c>
      <c r="D550">
        <v>5</v>
      </c>
    </row>
    <row r="551" spans="1:4">
      <c r="A551" t="s">
        <v>364</v>
      </c>
      <c r="B551" t="s">
        <v>360</v>
      </c>
      <c r="C551" s="1" t="s">
        <v>200</v>
      </c>
      <c r="D551">
        <v>1</v>
      </c>
    </row>
    <row r="552" spans="1:4">
      <c r="A552" t="s">
        <v>364</v>
      </c>
      <c r="B552" t="s">
        <v>268</v>
      </c>
      <c r="C552" s="1" t="s">
        <v>201</v>
      </c>
      <c r="D552">
        <v>1</v>
      </c>
    </row>
    <row r="553" spans="1:4">
      <c r="A553" t="s">
        <v>454</v>
      </c>
      <c r="B553" t="s">
        <v>276</v>
      </c>
      <c r="C553" s="1" t="s">
        <v>200</v>
      </c>
      <c r="D553">
        <v>1</v>
      </c>
    </row>
    <row r="554" spans="1:4">
      <c r="A554" t="s">
        <v>454</v>
      </c>
      <c r="B554" t="s">
        <v>394</v>
      </c>
      <c r="C554" s="1" t="s">
        <v>201</v>
      </c>
      <c r="D554">
        <v>4</v>
      </c>
    </row>
    <row r="555" spans="1:4">
      <c r="A555" t="s">
        <v>454</v>
      </c>
      <c r="B555" t="s">
        <v>394</v>
      </c>
      <c r="C555" s="1" t="s">
        <v>199</v>
      </c>
      <c r="D555">
        <v>1</v>
      </c>
    </row>
    <row r="556" spans="1:4">
      <c r="A556" t="s">
        <v>454</v>
      </c>
      <c r="B556" t="s">
        <v>394</v>
      </c>
      <c r="C556" s="1" t="s">
        <v>202</v>
      </c>
      <c r="D556">
        <v>3</v>
      </c>
    </row>
    <row r="557" spans="1:4">
      <c r="A557" t="s">
        <v>247</v>
      </c>
      <c r="B557" t="s">
        <v>250</v>
      </c>
      <c r="C557" s="1" t="s">
        <v>199</v>
      </c>
      <c r="D557">
        <v>1</v>
      </c>
    </row>
    <row r="558" spans="1:4">
      <c r="A558" t="s">
        <v>247</v>
      </c>
      <c r="B558" t="s">
        <v>248</v>
      </c>
      <c r="C558" s="1" t="s">
        <v>201</v>
      </c>
      <c r="D558">
        <v>1</v>
      </c>
    </row>
    <row r="559" spans="1:4">
      <c r="A559" t="s">
        <v>247</v>
      </c>
      <c r="B559" t="s">
        <v>248</v>
      </c>
      <c r="C559" s="1" t="s">
        <v>202</v>
      </c>
      <c r="D559">
        <v>2</v>
      </c>
    </row>
    <row r="560" spans="1:4">
      <c r="A560" t="s">
        <v>247</v>
      </c>
      <c r="B560" t="s">
        <v>228</v>
      </c>
      <c r="C560" s="1" t="s">
        <v>199</v>
      </c>
      <c r="D560">
        <v>2</v>
      </c>
    </row>
    <row r="561" spans="1:4">
      <c r="A561" t="s">
        <v>295</v>
      </c>
      <c r="B561" t="s">
        <v>294</v>
      </c>
      <c r="C561" s="1" t="s">
        <v>200</v>
      </c>
      <c r="D561">
        <v>1</v>
      </c>
    </row>
    <row r="562" spans="1:4">
      <c r="A562" t="s">
        <v>224</v>
      </c>
      <c r="B562" t="s">
        <v>221</v>
      </c>
      <c r="C562" s="1" t="s">
        <v>199</v>
      </c>
      <c r="D562">
        <v>1</v>
      </c>
    </row>
    <row r="563" spans="1:4">
      <c r="A563" t="s">
        <v>296</v>
      </c>
      <c r="B563" t="s">
        <v>337</v>
      </c>
      <c r="C563" s="1" t="s">
        <v>200</v>
      </c>
      <c r="D563">
        <v>2</v>
      </c>
    </row>
    <row r="564" spans="1:4">
      <c r="A564" t="s">
        <v>296</v>
      </c>
      <c r="B564" t="s">
        <v>337</v>
      </c>
      <c r="C564" s="1" t="s">
        <v>199</v>
      </c>
      <c r="D564">
        <v>3</v>
      </c>
    </row>
    <row r="565" spans="1:4">
      <c r="A565" t="s">
        <v>296</v>
      </c>
      <c r="B565" t="s">
        <v>337</v>
      </c>
      <c r="C565" s="1" t="s">
        <v>202</v>
      </c>
      <c r="D565">
        <v>4</v>
      </c>
    </row>
    <row r="566" spans="1:4">
      <c r="A566" t="s">
        <v>296</v>
      </c>
      <c r="B566" t="s">
        <v>451</v>
      </c>
      <c r="C566" s="1" t="s">
        <v>199</v>
      </c>
      <c r="D566">
        <v>2</v>
      </c>
    </row>
    <row r="567" spans="1:4">
      <c r="A567" t="s">
        <v>296</v>
      </c>
      <c r="B567" t="s">
        <v>283</v>
      </c>
      <c r="C567" s="1" t="s">
        <v>201</v>
      </c>
      <c r="D567">
        <v>1</v>
      </c>
    </row>
    <row r="568" spans="1:4">
      <c r="A568" t="s">
        <v>296</v>
      </c>
      <c r="B568" t="s">
        <v>283</v>
      </c>
      <c r="C568" s="1" t="s">
        <v>202</v>
      </c>
      <c r="D568">
        <v>2</v>
      </c>
    </row>
    <row r="569" spans="1:4">
      <c r="A569" t="s">
        <v>296</v>
      </c>
      <c r="B569" t="s">
        <v>335</v>
      </c>
      <c r="C569" s="1" t="s">
        <v>200</v>
      </c>
      <c r="D569">
        <v>2</v>
      </c>
    </row>
    <row r="570" spans="1:4">
      <c r="A570" t="s">
        <v>296</v>
      </c>
      <c r="B570" t="s">
        <v>229</v>
      </c>
      <c r="C570" s="1" t="s">
        <v>199</v>
      </c>
      <c r="D570">
        <v>4</v>
      </c>
    </row>
    <row r="571" spans="1:4">
      <c r="A571" t="s">
        <v>296</v>
      </c>
      <c r="B571" t="s">
        <v>229</v>
      </c>
      <c r="C571" s="1" t="s">
        <v>202</v>
      </c>
      <c r="D571">
        <v>1</v>
      </c>
    </row>
    <row r="572" spans="1:4">
      <c r="A572" t="s">
        <v>296</v>
      </c>
      <c r="B572" t="s">
        <v>298</v>
      </c>
      <c r="C572" s="1" t="s">
        <v>201</v>
      </c>
      <c r="D572">
        <v>1</v>
      </c>
    </row>
    <row r="573" spans="1:4">
      <c r="A573" t="s">
        <v>296</v>
      </c>
      <c r="B573" t="s">
        <v>257</v>
      </c>
      <c r="C573" s="1" t="s">
        <v>202</v>
      </c>
      <c r="D573">
        <v>1</v>
      </c>
    </row>
    <row r="574" spans="1:4">
      <c r="A574" t="s">
        <v>296</v>
      </c>
      <c r="B574" t="s">
        <v>320</v>
      </c>
      <c r="C574" s="1" t="s">
        <v>201</v>
      </c>
      <c r="D574">
        <v>3</v>
      </c>
    </row>
    <row r="575" spans="1:4">
      <c r="A575" t="s">
        <v>296</v>
      </c>
      <c r="B575" t="s">
        <v>295</v>
      </c>
      <c r="C575" s="1" t="s">
        <v>200</v>
      </c>
      <c r="D575">
        <v>1</v>
      </c>
    </row>
    <row r="576" spans="1:4">
      <c r="A576" t="s">
        <v>296</v>
      </c>
      <c r="B576" t="s">
        <v>295</v>
      </c>
      <c r="C576" s="1" t="s">
        <v>199</v>
      </c>
      <c r="D576">
        <v>1</v>
      </c>
    </row>
    <row r="577" spans="1:4">
      <c r="A577" t="s">
        <v>296</v>
      </c>
      <c r="B577" t="s">
        <v>297</v>
      </c>
      <c r="C577" s="1" t="s">
        <v>202</v>
      </c>
      <c r="D577">
        <v>1</v>
      </c>
    </row>
    <row r="578" spans="1:4">
      <c r="A578" t="s">
        <v>296</v>
      </c>
      <c r="B578" t="s">
        <v>336</v>
      </c>
      <c r="C578" s="1" t="s">
        <v>200</v>
      </c>
      <c r="D578">
        <v>1</v>
      </c>
    </row>
    <row r="579" spans="1:4">
      <c r="A579" t="s">
        <v>305</v>
      </c>
      <c r="B579" t="s">
        <v>310</v>
      </c>
      <c r="C579" s="1" t="s">
        <v>199</v>
      </c>
      <c r="D579">
        <v>4</v>
      </c>
    </row>
    <row r="580" spans="1:4">
      <c r="A580" t="s">
        <v>305</v>
      </c>
      <c r="B580" t="s">
        <v>228</v>
      </c>
      <c r="C580" s="1" t="s">
        <v>202</v>
      </c>
      <c r="D580">
        <v>3</v>
      </c>
    </row>
    <row r="581" spans="1:4">
      <c r="A581" t="s">
        <v>372</v>
      </c>
      <c r="B581" t="s">
        <v>447</v>
      </c>
      <c r="C581" s="1" t="s">
        <v>200</v>
      </c>
      <c r="D581">
        <v>1</v>
      </c>
    </row>
    <row r="582" spans="1:4">
      <c r="A582" t="s">
        <v>372</v>
      </c>
      <c r="B582" t="s">
        <v>360</v>
      </c>
      <c r="C582" s="1" t="s">
        <v>201</v>
      </c>
      <c r="D582">
        <v>2</v>
      </c>
    </row>
    <row r="583" spans="1:4">
      <c r="A583" t="s">
        <v>372</v>
      </c>
      <c r="B583" t="s">
        <v>374</v>
      </c>
      <c r="C583" s="1" t="s">
        <v>200</v>
      </c>
      <c r="D583">
        <v>1</v>
      </c>
    </row>
    <row r="584" spans="1:4">
      <c r="A584" t="s">
        <v>372</v>
      </c>
      <c r="B584" t="s">
        <v>383</v>
      </c>
      <c r="C584" s="1" t="s">
        <v>199</v>
      </c>
      <c r="D584">
        <v>1</v>
      </c>
    </row>
    <row r="585" spans="1:4">
      <c r="A585" t="s">
        <v>372</v>
      </c>
      <c r="B585" t="s">
        <v>433</v>
      </c>
      <c r="C585" s="1" t="s">
        <v>201</v>
      </c>
      <c r="D585">
        <v>3</v>
      </c>
    </row>
    <row r="586" spans="1:4">
      <c r="A586" t="s">
        <v>372</v>
      </c>
      <c r="B586" t="s">
        <v>394</v>
      </c>
      <c r="C586" s="1" t="s">
        <v>202</v>
      </c>
      <c r="D586">
        <v>1</v>
      </c>
    </row>
    <row r="587" spans="1:4">
      <c r="A587" t="s">
        <v>372</v>
      </c>
      <c r="B587" t="s">
        <v>393</v>
      </c>
      <c r="C587" s="1" t="s">
        <v>201</v>
      </c>
      <c r="D587">
        <v>2</v>
      </c>
    </row>
    <row r="588" spans="1:4">
      <c r="A588" t="s">
        <v>289</v>
      </c>
      <c r="B588" t="s">
        <v>274</v>
      </c>
      <c r="C588" s="1" t="s">
        <v>200</v>
      </c>
      <c r="D588">
        <v>5</v>
      </c>
    </row>
    <row r="589" spans="1:4">
      <c r="A589" t="s">
        <v>139</v>
      </c>
      <c r="B589" t="s">
        <v>417</v>
      </c>
      <c r="C589" s="1" t="s">
        <v>201</v>
      </c>
      <c r="D589">
        <v>1</v>
      </c>
    </row>
    <row r="590" spans="1:4">
      <c r="A590" t="s">
        <v>175</v>
      </c>
      <c r="B590" t="s">
        <v>176</v>
      </c>
      <c r="C590" s="1" t="s">
        <v>200</v>
      </c>
      <c r="D590">
        <v>8</v>
      </c>
    </row>
    <row r="591" spans="1:4">
      <c r="A591" t="s">
        <v>175</v>
      </c>
      <c r="B591" t="s">
        <v>176</v>
      </c>
      <c r="C591" s="1"/>
      <c r="D591">
        <v>1534</v>
      </c>
    </row>
  </sheetData>
  <phoneticPr fontId="18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4"/>
  <sheetViews>
    <sheetView workbookViewId="0">
      <selection activeCell="K64" activeCellId="23" sqref="A1:XFD1 A6:XFD6 A8:XFD8 A10:XFD10 A14:XFD14 A17:XFD17 A19:XFD19 A21:XFD21 A23:XFD23 A25:XFD25 A27:XFD27 A30:XFD30 A32:XFD32 A40:XFD40 A42:XFD42 A44:XFD44 A47:XFD47 A49:XFD49 A51:XFD51 A53:XFD53 A55:XFD55 A58:XFD58 A60:XFD60 A64:XFD64 A66:XFD66 A68:XFD68 A70:XFD70 A73:XFD73 A75:XFD75 A77:XFD77 A79:XFD79 A81:XFD81 A83:XFD83 A85:XFD85 A87:XFD87 A90:XFD90 A92:XFD92 A94:XFD94 A98:XFD98 A100:XFD100 A102:XFD102 A104:XFD104 A107:XFD107 A109:XFD109 A111:XFD111 A113:XFD113 A115:XFD115 A117:XFD117 A119:XFD119 A121:XFD121 A124:XFD124 A127:XFD127 A130:XFD130 A134:XFD134 A136:XFD136 A142:XFD142 A144:XFD144 A146:XFD146 A153:XFD153 A157:XFD157 A166:XFD166 A168:XFD168 A170:XFD170 A172:XFD172 A174:XFD174 A176:XFD176 A178:XFD178 A180:XFD180 A183:XFD183 A189:XFD189 A193:XFD193 A196:XFD196 A198:XFD198 A200:XFD200 A202:XFD202 A204:XFD204 A206:XFD206 A208:XFD208 A211:XFD211 A216:XFD216 A219:XFD219 A222:XFD222 A224:XFD224 A226:XFD226 A228:XFD228 A230:XFD230 A233:XFD233 A236:XFD236 A238:XFD238 A240:XFD240 A242:XFD242 A244:XFD244 A247:XFD247 A249:XFD249 A251:XFD251 A253:XFD253 A255:XFD255 A257:XFD257 A259:XFD259 A261:XFD261 A263:XFD263 A265:XFD265 A267:XFD267 A270:XFD270 A272:XFD272 A274:XFD274 A276:XFD276 A278:XFD278 A280:XFD280 A282:XFD282 A284:XFD284 A286:XFD286 A288:XFD288 A290:XFD290 A293:XFD293 A295:XFD295 A297:XFD297 A299:XFD299 A303:XFD303 A305:XFD305 A308:XFD308 A310:XFD310 A314:XFD314 A316:XFD316 A318:XFD318 A322:XFD322 A325:XFD325 A328:XFD328 A330:XFD330 A333:XFD333 A335:XFD335 A338:XFD338 A340:XFD340 A343:XFD343 A345:XFD345 A348:XFD348 A350:XFD350 A352:XFD352 A355:XFD355 A357:XFD357 A359:XFD359 A361:XFD361 A363:XFD363 A366:XFD366 A368:XFD368 A371:XFD371 A373:XFD373 A375:XFD375 A377:XFD377 A379:XFD379 A382:XFD382 A384:XFD384 A386:XFD386 A388:XFD388 A390:XFD390 A392:XFD392 A396:XFD396 A398:XFD398 A400:XFD400 A404:XFD404 A406:XFD406 A409:XFD409 A411:XFD411 A413:XFD413 A416:XFD416 A419:XFD419 A423:XFD423 A426:XFD426 A428:XFD428 A430:XFD430 A435:XFD435 A437:XFD437 A440:XFD440 A442:XFD442 A444:XFD444 A446:XFD446 A448:XFD448 A450:XFD450 A453:XFD453 A455:XFD455 A459:XFD459 A465:XFD465 A468:XFD468 A470:XFD470 A472:XFD472 A474:XFD474 A479:XFD479 A481:XFD481 A484:XFD484 A486:XFD486 A488:XFD488 A490:XFD490 A493:XFD493 A495:XFD495 A497:XFD497 A502:XFD502 A504:XFD504 A506:XFD506 A508:XFD508 A514:XFD514 A516:XFD516 A518:XFD518 A520:XFD520 A522:XFD522 A524:XFD524 A526:XFD526 A529:XFD529 A531:XFD531 A533:XFD533 A535:XFD535 A537:XFD537 A540:XFD540 A543:XFD543 A550:XFD550 A552:XFD552 A556:XFD556 A560:XFD560 A562:XFD562 A565:XFD565 A569:XFD569 A571:XFD571 A573:XFD573 A575:XFD575 A578:XFD578 A580:XFD580 A582:XFD582 A584:XFD584 A587:XFD587 A589:XFD589 A591:XFD591 A593:XFD593 A595:XFD595 A598:XFD598 A600:XFD600 A602:XFD602 A604:XFD604 A611:XFD611 A613:XFD613 A615:XFD615 A618:XFD618 A620:XFD620 A622:XFD622 A624:XFD624 A626:XFD626 A628:XFD628 A630:XFD630 A632:XFD632 A634:XFD634 A636:XFD636 A639:XFD639 A641:XFD641 A643:XFD643 A646:XFD646 A648:XFD648 A652:XFD652 A654:XFD654 A658:XFD658 A662:XFD662 A664:XFD664 A666:XFD666 A669:XFD669 A671:XFD671 A673:XFD673 A675:XFD675 A677:XFD677 A679:XFD679 A681:XFD681 A683:XFD683 A685:XFD685 A687:XFD687 A689:XFD689 A691:XFD691 A693:XFD693 A700:XFD700 A702:XFD702 A704:XFD704 A709:XFD709 A711:XFD711 A713:XFD713 A715:XFD715 A717:XFD717 A719:XFD719 A721:XFD721 A724:XFD724 A726:XFD726 A728:XFD728 A730:XFD730 A732:XFD732 A734:XFD734 A736:XFD736 A738:XFD738 A740:XFD740 A742:XFD742 A744:XFD744 A746:XFD746 A752:XFD752 A754:XFD754 A756:XFD756 A758:XFD758 A760:XFD760 A763:XFD763 A765:XFD765 A767:XFD767 A769:XFD769 A771:XFD771 A773:XFD773 A777:XFD777 A779:XFD779 A781:XFD781 A784:XFD784 A786:XFD786 A789:XFD789 A791:XFD791 A793:XFD793 A795:XFD795 A797:XFD797 A800:XFD800 A802:XFD802 A804:XFD804 A806:XFD806 A808:XFD808 A810:XFD810 A812:XFD812 A814:XFD814 A816:XFD816 A818:XFD818 A820:XFD820 A822:XFD822 A824:XFD824 A828:XFD828 A831:XFD831 A833:XFD833 A836:XFD836 A838:XFD838 A840:XFD840 A842:XFD842 A844:XFD844 A846:XFD846 A848:XFD848 A852:XFD852 A854:XFD854 A856:XFD856 A858:XFD858 A862:XFD862 A864:XFD864 A867:XFD867 A869:XFD869 A871:XFD871 A873:XFD873 A875:XFD875 A877:XFD877 A879:XFD879 A881:XFD881 A883:XFD883 A886:XFD886 A888:XFD888 A890:XFD890 A892:XFD892 A894:XFD894 A896:XFD896 A898:XFD898 A900:XFD900 A902:XFD902 A904:XFD904 A906:XFD906 A908:XFD908 A910:XFD910 A912:XFD912 A917:XFD917 A920:XFD920 A923:XFD923 A925:XFD925 A927:XFD927 A929:XFD929 A932:XFD932 A934:XFD934 A936:XFD936 A943:XFD943 A948:XFD948 A950:XFD950 A952:XFD952 A954:XFD954 A956:XFD956 A958:XFD958 A961:XFD961 A963:XFD963 A966:XFD966 A968:XFD968 A971:XFD971 A973:XFD973 A976:XFD976 A978:XFD978 A983:XFD983 A985:XFD985 A987:XFD987 A990:XFD990 A996:XFD996 A998:XFD998 A1000:XFD1000 A1002:XFD1002 A1004:XFD1004 A1009:XFD1009 A1011:XFD1011 A1013:XFD1013 A1015:XFD1015 A1017:XFD1017 A1019:XFD1019 A1021:XFD1021 A1023:XFD1023 A1025:XFD1025 A1027:XFD1027 A1029:XFD1029 A1031:XFD1031 A1033:XFD1033 A1037:XFD1037 A1040:XFD1040 A1042:XFD1042 A1044:XFD1044 A1046:XFD1046 A1048:XFD1048 A1050:XFD1050 A1052:XFD1052 A1054:XFD1054 A1056:XFD1056 A1058:XFD1058 A1060:XFD1060 A1063:XFD1063 A1065:XFD1065 A1067:XFD1067 A1069:XFD1069 A1071:XFD1071 A1076:XFD1076 A1078:XFD1078 A1080:XFD1080 A1082:XFD1082 A1088:XFD1088 A1094:XFD1094 A1096:XFD1096 A1098:XFD1098 A1108:XFD1108 A1110:XFD1110 A1112:XFD1112 A1115:XFD1115 A1117:XFD1117 A1119:XFD1119 A1123:XFD1123 A1126:XFD1126 A1128:XFD1128 A1130:XFD1130 A1132:XFD1132 A1135:XFD1135 A1137:XFD1137 A1140:XFD1140 A1142:XFD1142 A1144:XFD1144 A1147:XFD1147 A1149:XFD1149 A1151:XFD1151 A1154:XFD1154 A1156:XFD1156 A1160:XFD1160 A1166:XFD1166 A1168:XFD1168 A1170:XFD1170 A1172:XFD1172 A1174:XFD1174 A1176:XFD1176 A1179:XFD1179 A1181:XFD1181 A1184:XFD1184 A1187:XFD1187 A1190:XFD1190 A1193:XFD1193 A1195:XFD1195 A1197:XFD1197 A1211:XFD1211 A1213:XFD1213 A1215:XFD1215 A1217:XFD1217 A1219:XFD1219 A1221:XFD1221 A1223:XFD1223 A1226:XFD1226 A1228:XFD1228 A1230:XFD1230 A1232:XFD1232 A1234:XFD1234 A1237:XFD1237 A1239:XFD1239 A1241:XFD1241 A1245:XFD1245 A1247:XFD1247 A1249:XFD1249 A1251:XFD1251 A1253:XFD1253 A1256:XFD1256 A1258:XFD1258 A1261:XFD1261 A1266:XFD1266 A1271:XFD1271 A1273:XFD1273 A1277:XFD1277 A1279:XFD1279 A1281:XFD1281 A1283:XFD1283 A1289:XFD1289 A1291:XFD1291 A1301:XFD1301 A1303:XFD1303 A1314:XFD1314 A1316:XFD1316 A1318:XFD1318 A1320:XFD1320 A1323:XFD1323 A1325:XFD1325 A1329:XFD1329 A1332:XFD1332 A1334:XFD1334 A1337:XFD1337 A1339:XFD1339 A1342:XFD1342 A1345:XFD1345 A1348:XFD1348 A1350:XFD1350 A1357:XFD1357 A1361:XFD1361 A1363:XFD1363 A1366:XFD1366 A1368:XFD1368 A1372:XFD1372 A1374:XFD1374 A1376:XFD1376 A1378:XFD1378 A1380:XFD1380 A1382:XFD1382 A1384:XFD1384 A1386:XFD1386 A1388:XFD1388 A1391:XFD1391 A1393:XFD1393 A1396:XFD1396 A1398:XFD1398 A1400:XFD1400 A1402:XFD1402 A1404:XFD1404 A1406:XFD1406 A1408:XFD1408 A1410:XFD1410 A1412:XFD1412 A1414:XFD1414 A1416:XFD1416 A1419:XFD1419 A1422:XFD1422 A1424:XFD1424 A1426:XFD1426 A1429:XFD1429 A1432:XFD1432 A1435:XFD1435 A1438:XFD1438 A1441:XFD1441 A1443:XFD1443 A1448:XFD1448 A1450:XFD1450 A1452:XFD1452 A1454:XFD1454 A1456:XFD1456 A1459:XFD1459 A1462:XFD1462 A1464:XFD1464 A1466:XFD1466 A1468:XFD1468 A1470:XFD1470 A1472:XFD1472 A1476:XFD1476 A1478:XFD1478 A1480:XFD1480 A1482:XFD1482 A1484:XFD1484 A1486:XFD1486 A1488:XFD1488 A1490:XFD1490 A1492:XFD1492 A1498:XFD1498 A1500:XFD1500 A1502:XFD1502 A1504:XFD1504 A1507:XFD1507 A1512:XFD1512 A1515:XFD1515 A1517:XFD1517 A1519:XFD1519 A1522:XFD1522 A1525:XFD1525 A1528:XFD1528 A1530:XFD1530 A1532:XFD1532 A1534:XFD1534 A1536:XFD1536 A1538:XFD1538 A1540:XFD1540 A1542:XFD1542 A1544:XFD1544 A1547:XFD1547 A1549:XFD1549 A1552:XFD1552 A1556:XFD1556 A1561:XFD1561 A1564:XFD1564 A1567:XFD1567 A1569:XFD1569 A1571:XFD1571 A1574:XFD1574 A1576:XFD1576 A1578:XFD1578 A1581:XFD1581 A1583:XFD1583 A1585:XFD1585 A1587:XFD1587 A1589:XFD1589 A1592:XFD1592 A1594:XFD1594 A1596:XFD1596 A1598:XFD1598 A1600:XFD1600 A1602:XFD1602 A1604:XFD1604 A1606:XFD1606 A1608:XFD1608 A1610:XFD1610 A1612:XFD1612 A1615:XFD1615 A1619:XFD1619 A1621:XFD1621 A1623:XFD1623 A1626:XFD1626 A1628:XFD1628 A1631:XFD1631 A1634:XFD1634 A1636:XFD1636 A1638:XFD1638 A1641:XFD1641 A1643:XFD1643 A1645:XFD1645 A1647:XFD1647 A1650:XFD1650 A1652:XFD1652 A1655:XFD1655 A1657:XFD1657 A1659:XFD1659 A1662:XFD1662 A1667:XFD1667 A1669:XFD1669 A1671:XFD1671 A1674:XFD1674 A1677:XFD1677 A1681:XFD1681 A1684:XFD1684 A1686:XFD1686 A1688:XFD1688 A1690:XFD1690 A1692:XFD1692 A1694:XFD1694 A1696:XFD1696 A1698:XFD1698 A1700:XFD1700 A1702:XFD1702 A1704:XFD1704 A1706:XFD1706 A1708:XFD1708 A1710:XFD1710 A1712:XFD1712 A1716:XFD1716 A1718:XFD1718 A1720:XFD1720 A1722:XFD1722 A1725:XFD1725 A1727:XFD1727 A1730:XFD1730 A1732:XFD1732 A1735:XFD1735 A1740:XFD1740 A1744:XFD1744 A1748:XFD1748 A1751:XFD1751 A1753:XFD1753 A1755:XFD1755 A1757:XFD1757 A1759:XFD1759 A1761:XFD1761 A1763:XFD1763 A1765:XFD1765 A1768:XFD1768 A1770:XFD1770 A1772:XFD1772 A1774:XFD1774 A1778:XFD1778 A1780:XFD1780 A1782:XFD1782 A1786:XFD1786 A1788:XFD1788 A1791:XFD1791 A1793:XFD1793 A1795:XFD1795 A1798:XFD1798 A1800:XFD1800 A1802:XFD1802 A1804:XFD1804 A1806:XFD1806 A1815:XFD1815 A1820:XFD1820 A1832:XFD1832 A1834:XFD1834 A1836:XFD1836 A1838:XFD1838 A1841:XFD1841 A1844:XFD1844 A1851:XFD1851 A1853:XFD1853 A1856:XFD1856 A1858:XFD1858 A1860:XFD1860 A1862:XFD1862 A1864:XFD1864 A1867:XFD1867 A1869:XFD1869 A1871:XFD1871 A1874:XFD1874 A1876:XFD1876 A1880:XFD1880 A1882:XFD1882 A1884:XFD1884 A1886:XFD1886 A1889:XFD1889 A1893:XFD1893 A1895:XFD1895 A1905:XFD1905 A1909:XFD1909 A1914:XFD1914 A1916:XFD1916 A1919:XFD1919 A1921:XFD1921 A1923:XFD1923 A1925:XFD1925 A1928:XFD1928 A1930:XFD1930 A1932:XFD1932 A1935:XFD1935 A1937:XFD1937 A1939:XFD1939 A1941:XFD1941 A1944:XFD1944 A1947:XFD1947 A1949:XFD1949 A1951:XFD1951 A1953:XFD1953 A1955:XFD1955 A1957:XFD1957 A1959:XFD1959 A1961:XFD1961 A1964:XFD1964 A1966:XFD1966 A1968:XFD1968 A1970:XFD1970 A1972:XFD1972 A1974:XFD1974 A1978:XFD1978 A1980:XFD1980 A1982:XFD1982 A1986:XFD1986 A1988:XFD1988 A1990:XFD1990 A1992:XFD1992 A1994:XFD1994 A1996:XFD1996 A1999:XFD1999 A2001:XFD2001 A2003:XFD2003 A2006:XFD2006 A2009:XFD2009 A2011:XFD2011 A2015:XFD2015 A2017:XFD2017 A2019:XFD2019 A2021:XFD2021 A2023:XFD2023 A2025:XFD2025 A2027:XFD2027 A2029:XFD2029 A2031:XFD2031 A2033:XFD2033 A2035:XFD2035 A2039:XFD2039 A2041:XFD2041 A2043:XFD2043 A2045:XFD2045 A2047:XFD2047 A2050:XFD2050 A2052:XFD2052 A2057:XFD2057 A2059:XFD2059 A2061:XFD2061 A2064:XFD2064 A2066:XFD2066 A2068:XFD2068 A2070:XFD2070 A2072:XFD2072 A2074:XFD2074 A2076:XFD2076 A2078:XFD2078 A2080:XFD2080 A2082:XFD2082 A2084:XFD2084 A2086:XFD2086 A2088:XFD2088 A2090:XFD2090 A2092:XFD2092 A2094:XFD2094 A2097:XFD2097 A2099:XFD2099 A2101:XFD2101 A2103:XFD2103 A2105:XFD2105 A2108:XFD2108 A2110:XFD2110 A2112:XFD2112 A2114:XFD2114 A2116:XFD2116 A2119:XFD2119 A2121:XFD2121 A2124:XFD2124 A2126:XFD2126 A2128:XFD2128 A2131:XFD2131 A2133:XFD2133 A2136:XFD2136 A2139:XFD2139 A2142:XFD2142 A2144:XFD2144 A2146:XFD2146 A2148:XFD2148 A2154:XFD2154 A2156:XFD2156 A2161:XFD2161 A2163:XFD2163 A2165:XFD2165 A2167:XFD2167 A2169:XFD2169 A2173:XFD2173 A2175:XFD2175 A2177:XFD2177 A2184:XFD2184 A2186:XFD2186 A2188:XFD2188 A2190:XFD2190 A2192:XFD2192 A2194:XFD2194 A2197:XFD2197 A2199:XFD2199 A2201:XFD2201 A2203:XFD2203 A2205:XFD2205 A2208:XFD2208 A2210:XFD2210 A2212:XFD2212 A2214:XFD2214 A2216:XFD2216 A2219:XFD2219 A2221:XFD2221 A2223:XFD2223 A2225:XFD2225 A2227:XFD2227 A2230:XFD2230 A2235:XFD2235 A2240:XFD2240 A2242:XFD2242 A2244:XFD2244 A2247:XFD2247 A2251:XFD2251 A2253:XFD2253 A2255:XFD2255 A2257:XFD2257 A2274:XFD2274 A2278:XFD2278 A2280:XFD2280 A2282:XFD2282 A2284:XFD2284 A2286:XFD2286 A2288:XFD2288 A2291:XFD2291 A2293:XFD2293 A2295:XFD2295 A2297:XFD2297 A2299:XFD2299 A2302:XFD2302 A2304:XFD2304 A2307:XFD2307 A2309:XFD2309 A2311:XFD2311 A2314:XFD2314 A2316:XFD2316 A2318:XFD2318 A2320:XFD2320 A2322:XFD2322 A2325:XFD2325 A2327:XFD2327 A2329:XFD2329 A2335:XFD2335 A2337:XFD2337 A2339:XFD2339 A2346:XFD2346 A2349:XFD2349 A2353:XFD2353 A2355:XFD2355 A2357:XFD2357 A2359:XFD2359 A2361:XFD2361 A2363:XFD2363 A2365:XFD2365 A2367:XFD2367 A2369:XFD2369 A2371:XFD2371 A2374:XFD2374 A2376:XFD2376 A2378:XFD2378 A2380:XFD2380 A2382:XFD2382 A2384:XFD2384 A2388:XFD2388 A2393:XFD2393 A2395:XFD2395 A2397:XFD2397 A2399:XFD2399 A2401:XFD2401 A2404:XFD2404 A2406:XFD2406 A2409:XFD2409 A2412:XFD2412 A2415:XFD2415 A2419:XFD2419 A2422:XFD2422 A2424:XFD2424 A2426:XFD2426 A2428:XFD2428 A2430:XFD2430 A2432:XFD2432 A2434:XFD2434 A2436:XFD2436 A2440:XFD2440 A2442:XFD2442 A2444:XFD2444 A2446:XFD2446 A2448:XFD2448 A2451:XFD2451 A2453:XFD2453 A2455:XFD2455 A2457:XFD2457 A2459:XFD2459 A2464:XFD2464 A2466:XFD2466 A2468:XFD2468 A2470:XFD2470 A2472:XFD2472 A2474:XFD2474 A2476:XFD2476 A2478:XFD2478 A2480:XFD2480 A2484:XFD2484 A2486:XFD2486 A2488:XFD2488 A2490:XFD2490 A2492:XFD2492 A2496:XFD2496 A2498:XFD2498 A2500:XFD2500 A2502:XFD2502 A2504:XFD2504 A2509:XFD2509 A2511:XFD2511 A2513:XFD1048576"/>
    </sheetView>
  </sheetViews>
  <sheetFormatPr baseColWidth="10" defaultRowHeight="14" outlineLevelRow="2" x14ac:dyDescent="0"/>
  <cols>
    <col min="1" max="4" width="8.83203125" customWidth="1"/>
    <col min="5" max="5" width="25.83203125" bestFit="1" customWidth="1"/>
    <col min="6" max="7" width="8.83203125" customWidth="1"/>
  </cols>
  <sheetData>
    <row r="1" spans="1:7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204</v>
      </c>
    </row>
    <row r="2" spans="1:7" hidden="1" outlineLevel="2">
      <c r="A2" t="s">
        <v>121</v>
      </c>
      <c r="B2" t="s">
        <v>332</v>
      </c>
      <c r="C2">
        <v>3</v>
      </c>
      <c r="D2" t="s">
        <v>313</v>
      </c>
      <c r="E2" t="s">
        <v>120</v>
      </c>
      <c r="F2" t="s">
        <v>410</v>
      </c>
      <c r="G2" t="str">
        <f>CONCATENATE(A2,"-",B2,"-",C2)</f>
        <v>Acheron-Corinth-3</v>
      </c>
    </row>
    <row r="3" spans="1:7" hidden="1" outlineLevel="2">
      <c r="A3" t="s">
        <v>121</v>
      </c>
      <c r="B3" t="s">
        <v>332</v>
      </c>
      <c r="C3">
        <v>3</v>
      </c>
      <c r="D3" t="s">
        <v>399</v>
      </c>
      <c r="E3" t="s">
        <v>120</v>
      </c>
      <c r="F3" t="s">
        <v>410</v>
      </c>
      <c r="G3" t="str">
        <f>CONCATENATE(A3,"-",B3,"-",C3)</f>
        <v>Acheron-Corinth-3</v>
      </c>
    </row>
    <row r="4" spans="1:7" hidden="1" outlineLevel="2">
      <c r="A4" t="s">
        <v>121</v>
      </c>
      <c r="B4" t="s">
        <v>332</v>
      </c>
      <c r="C4">
        <v>3</v>
      </c>
      <c r="D4" t="s">
        <v>399</v>
      </c>
      <c r="E4" t="s">
        <v>120</v>
      </c>
      <c r="F4" t="s">
        <v>410</v>
      </c>
      <c r="G4" t="str">
        <f>CONCATENATE(A4,"-",B4,"-",C4)</f>
        <v>Acheron-Corinth-3</v>
      </c>
    </row>
    <row r="5" spans="1:7" hidden="1" outlineLevel="2">
      <c r="A5" t="s">
        <v>121</v>
      </c>
      <c r="B5" t="s">
        <v>332</v>
      </c>
      <c r="C5">
        <v>3</v>
      </c>
      <c r="D5" t="s">
        <v>399</v>
      </c>
      <c r="E5" t="s">
        <v>120</v>
      </c>
      <c r="F5" t="s">
        <v>410</v>
      </c>
      <c r="G5" t="str">
        <f>CONCATENATE(A5,"-",B5,"-",C5)</f>
        <v>Acheron-Corinth-3</v>
      </c>
    </row>
    <row r="6" spans="1:7" outlineLevel="1" collapsed="1">
      <c r="A6" t="str">
        <f t="shared" ref="A6:D6" si="0">A5</f>
        <v>Acheron</v>
      </c>
      <c r="B6" t="str">
        <f t="shared" si="0"/>
        <v>Corinth</v>
      </c>
      <c r="C6">
        <f t="shared" si="0"/>
        <v>3</v>
      </c>
      <c r="D6" t="str">
        <f t="shared" si="0"/>
        <v>F</v>
      </c>
      <c r="E6" s="2" t="s">
        <v>50</v>
      </c>
      <c r="F6">
        <f>SUBTOTAL(3,F2:F5)</f>
        <v>4</v>
      </c>
      <c r="G6" t="str">
        <f>G5</f>
        <v>Acheron-Corinth-3</v>
      </c>
    </row>
    <row r="7" spans="1:7" hidden="1" outlineLevel="2">
      <c r="A7" t="s">
        <v>121</v>
      </c>
      <c r="B7" t="s">
        <v>122</v>
      </c>
      <c r="C7">
        <v>1</v>
      </c>
      <c r="D7" t="s">
        <v>399</v>
      </c>
      <c r="E7" t="s">
        <v>120</v>
      </c>
      <c r="F7" t="s">
        <v>413</v>
      </c>
      <c r="G7" t="str">
        <f>CONCATENATE(A7,"-",B7,"-",C7)</f>
        <v>Acheron-Thesprotia-1</v>
      </c>
    </row>
    <row r="8" spans="1:7" outlineLevel="1" collapsed="1">
      <c r="A8" t="str">
        <f t="shared" ref="A8:C8" si="1">A7</f>
        <v>Acheron</v>
      </c>
      <c r="B8" t="str">
        <f t="shared" si="1"/>
        <v>Thesprotia</v>
      </c>
      <c r="C8">
        <f t="shared" si="1"/>
        <v>1</v>
      </c>
      <c r="D8" t="str">
        <f t="shared" ref="D8:D9" si="2">D7</f>
        <v>F</v>
      </c>
      <c r="E8" s="1" t="s">
        <v>51</v>
      </c>
      <c r="F8">
        <f>SUBTOTAL(3,F7:F7)</f>
        <v>1</v>
      </c>
      <c r="G8" t="str">
        <f>G7</f>
        <v>Acheron-Thesprotia-1</v>
      </c>
    </row>
    <row r="9" spans="1:7" hidden="1" outlineLevel="2">
      <c r="A9" t="s">
        <v>282</v>
      </c>
      <c r="B9" t="s">
        <v>213</v>
      </c>
      <c r="C9">
        <v>2</v>
      </c>
      <c r="D9" t="str">
        <f t="shared" si="2"/>
        <v>F</v>
      </c>
      <c r="E9">
        <v>98</v>
      </c>
      <c r="F9" t="s">
        <v>232</v>
      </c>
      <c r="G9" t="str">
        <f>CONCATENATE(A9,"-",B9,"-",C9)</f>
        <v>Aegean Sea-Chios-2</v>
      </c>
    </row>
    <row r="10" spans="1:7" outlineLevel="1" collapsed="1">
      <c r="A10" t="str">
        <f t="shared" ref="A10:D10" si="3">A9</f>
        <v>Aegean Sea</v>
      </c>
      <c r="B10" t="str">
        <f t="shared" si="3"/>
        <v>Chios</v>
      </c>
      <c r="C10">
        <f t="shared" si="3"/>
        <v>2</v>
      </c>
      <c r="D10" t="str">
        <f t="shared" si="3"/>
        <v>F</v>
      </c>
      <c r="E10" s="1" t="s">
        <v>52</v>
      </c>
      <c r="F10">
        <f>SUBTOTAL(3,F9:F9)</f>
        <v>1</v>
      </c>
      <c r="G10" t="str">
        <f>G9</f>
        <v>Aegean Sea-Chios-2</v>
      </c>
    </row>
    <row r="11" spans="1:7" hidden="1" outlineLevel="2">
      <c r="A11" t="s">
        <v>417</v>
      </c>
      <c r="B11" t="s">
        <v>454</v>
      </c>
      <c r="C11">
        <v>1</v>
      </c>
      <c r="D11" t="s">
        <v>399</v>
      </c>
      <c r="E11">
        <v>50</v>
      </c>
      <c r="F11" t="s">
        <v>280</v>
      </c>
      <c r="G11" t="str">
        <f>CONCATENATE(A11,"-",B11,"-",C11)</f>
        <v>Aegean sea-Susa-1</v>
      </c>
    </row>
    <row r="12" spans="1:7" hidden="1" outlineLevel="2">
      <c r="A12" t="s">
        <v>417</v>
      </c>
      <c r="B12" t="s">
        <v>454</v>
      </c>
      <c r="C12">
        <v>1</v>
      </c>
      <c r="D12" t="str">
        <f>D11</f>
        <v>F</v>
      </c>
      <c r="E12">
        <v>54</v>
      </c>
      <c r="F12" t="s">
        <v>280</v>
      </c>
      <c r="G12" t="str">
        <f>CONCATENATE(A12,"-",B12,"-",C12)</f>
        <v>Aegean sea-Susa-1</v>
      </c>
    </row>
    <row r="13" spans="1:7" hidden="1" outlineLevel="2">
      <c r="A13" t="s">
        <v>417</v>
      </c>
      <c r="B13" t="s">
        <v>454</v>
      </c>
      <c r="C13">
        <v>1</v>
      </c>
      <c r="D13" t="s">
        <v>285</v>
      </c>
      <c r="E13">
        <v>54</v>
      </c>
      <c r="F13" t="s">
        <v>280</v>
      </c>
      <c r="G13" t="str">
        <f>CONCATENATE(A13,"-",B13,"-",C13)</f>
        <v>Aegean sea-Susa-1</v>
      </c>
    </row>
    <row r="14" spans="1:7" outlineLevel="1" collapsed="1">
      <c r="A14" t="str">
        <f t="shared" ref="A14:D14" si="4">A13</f>
        <v>Aegean sea</v>
      </c>
      <c r="B14" t="str">
        <f t="shared" si="4"/>
        <v>Susa</v>
      </c>
      <c r="C14">
        <f t="shared" si="4"/>
        <v>1</v>
      </c>
      <c r="D14" t="str">
        <f t="shared" si="4"/>
        <v>A</v>
      </c>
      <c r="E14" s="1" t="s">
        <v>53</v>
      </c>
      <c r="F14">
        <f>SUBTOTAL(3,F11:F13)</f>
        <v>3</v>
      </c>
      <c r="G14" t="str">
        <f>G13</f>
        <v>Aegean sea-Susa-1</v>
      </c>
    </row>
    <row r="15" spans="1:7" hidden="1" outlineLevel="2">
      <c r="A15" t="s">
        <v>282</v>
      </c>
      <c r="B15" t="s">
        <v>454</v>
      </c>
      <c r="C15">
        <v>2</v>
      </c>
      <c r="D15" t="s">
        <v>253</v>
      </c>
      <c r="E15">
        <v>50</v>
      </c>
      <c r="F15" t="s">
        <v>232</v>
      </c>
      <c r="G15" t="str">
        <f>CONCATENATE(A15,"-",B15,"-",C15)</f>
        <v>Aegean Sea-Susa-2</v>
      </c>
    </row>
    <row r="16" spans="1:7" hidden="1" outlineLevel="2">
      <c r="A16" t="s">
        <v>282</v>
      </c>
      <c r="B16" t="s">
        <v>454</v>
      </c>
      <c r="C16">
        <v>2</v>
      </c>
      <c r="D16" t="s">
        <v>253</v>
      </c>
      <c r="E16">
        <v>50</v>
      </c>
      <c r="F16" t="s">
        <v>232</v>
      </c>
      <c r="G16" t="str">
        <f>CONCATENATE(A16,"-",B16,"-",C16)</f>
        <v>Aegean Sea-Susa-2</v>
      </c>
    </row>
    <row r="17" spans="1:7" outlineLevel="1" collapsed="1">
      <c r="A17" t="str">
        <f t="shared" ref="A17:D17" si="5">A16</f>
        <v>Aegean Sea</v>
      </c>
      <c r="B17" t="str">
        <f t="shared" si="5"/>
        <v>Susa</v>
      </c>
      <c r="C17">
        <f t="shared" si="5"/>
        <v>2</v>
      </c>
      <c r="D17" t="str">
        <f t="shared" si="5"/>
        <v>FH</v>
      </c>
      <c r="E17" s="1" t="s">
        <v>52</v>
      </c>
      <c r="F17">
        <f>SUBTOTAL(3,F15:F16)</f>
        <v>2</v>
      </c>
      <c r="G17" t="str">
        <f>G16</f>
        <v>Aegean Sea-Susa-2</v>
      </c>
    </row>
    <row r="18" spans="1:7" hidden="1" outlineLevel="2">
      <c r="A18" t="s">
        <v>337</v>
      </c>
      <c r="B18" t="s">
        <v>451</v>
      </c>
      <c r="C18">
        <v>3</v>
      </c>
      <c r="D18" t="s">
        <v>399</v>
      </c>
      <c r="E18">
        <v>86</v>
      </c>
      <c r="F18" t="s">
        <v>211</v>
      </c>
      <c r="G18" t="str">
        <f>CONCATENATE(A18,"-",B18,"-",C18)</f>
        <v>Aegina-Argos-3</v>
      </c>
    </row>
    <row r="19" spans="1:7" outlineLevel="1" collapsed="1">
      <c r="A19" t="str">
        <f t="shared" ref="A19:C19" si="6">A18</f>
        <v>Aegina</v>
      </c>
      <c r="B19" t="str">
        <f t="shared" si="6"/>
        <v>Argos</v>
      </c>
      <c r="C19">
        <f t="shared" si="6"/>
        <v>3</v>
      </c>
      <c r="D19" t="str">
        <f t="shared" ref="D19:D22" si="7">D18</f>
        <v>F</v>
      </c>
      <c r="E19" s="1" t="s">
        <v>54</v>
      </c>
      <c r="F19">
        <f>SUBTOTAL(3,F18:F18)</f>
        <v>1</v>
      </c>
      <c r="G19" t="str">
        <f>G18</f>
        <v>Aegina-Argos-3</v>
      </c>
    </row>
    <row r="20" spans="1:7" hidden="1" outlineLevel="2">
      <c r="A20" t="s">
        <v>337</v>
      </c>
      <c r="B20" t="s">
        <v>283</v>
      </c>
      <c r="C20">
        <v>1</v>
      </c>
      <c r="D20" t="str">
        <f t="shared" si="7"/>
        <v>F</v>
      </c>
      <c r="E20">
        <v>87</v>
      </c>
      <c r="F20" t="s">
        <v>227</v>
      </c>
      <c r="G20" t="str">
        <f>CONCATENATE(A20,"-",B20,"-",C20)</f>
        <v>Aegina-Athens-1</v>
      </c>
    </row>
    <row r="21" spans="1:7" outlineLevel="1" collapsed="1">
      <c r="A21" t="str">
        <f t="shared" ref="A21:C21" si="8">A20</f>
        <v>Aegina</v>
      </c>
      <c r="B21" t="str">
        <f t="shared" si="8"/>
        <v>Athens</v>
      </c>
      <c r="C21">
        <f t="shared" si="8"/>
        <v>1</v>
      </c>
      <c r="D21" t="str">
        <f t="shared" si="7"/>
        <v>F</v>
      </c>
      <c r="E21" s="1" t="s">
        <v>55</v>
      </c>
      <c r="F21">
        <f>SUBTOTAL(3,F20:F20)</f>
        <v>1</v>
      </c>
      <c r="G21" t="str">
        <f>G20</f>
        <v>Aegina-Athens-1</v>
      </c>
    </row>
    <row r="22" spans="1:7" hidden="1" outlineLevel="2">
      <c r="A22" t="s">
        <v>337</v>
      </c>
      <c r="B22" t="s">
        <v>283</v>
      </c>
      <c r="C22">
        <v>2</v>
      </c>
      <c r="D22" t="str">
        <f t="shared" si="7"/>
        <v>F</v>
      </c>
      <c r="E22">
        <v>87</v>
      </c>
      <c r="F22" t="s">
        <v>232</v>
      </c>
      <c r="G22" t="str">
        <f>CONCATENATE(A22,"-",B22,"-",C22)</f>
        <v>Aegina-Athens-2</v>
      </c>
    </row>
    <row r="23" spans="1:7" outlineLevel="1" collapsed="1">
      <c r="A23" t="str">
        <f t="shared" ref="A23:D23" si="9">A22</f>
        <v>Aegina</v>
      </c>
      <c r="B23" t="str">
        <f t="shared" si="9"/>
        <v>Athens</v>
      </c>
      <c r="C23">
        <f t="shared" si="9"/>
        <v>2</v>
      </c>
      <c r="D23" t="str">
        <f t="shared" si="9"/>
        <v>F</v>
      </c>
      <c r="E23" s="1" t="s">
        <v>52</v>
      </c>
      <c r="F23">
        <f>SUBTOTAL(3,F22:F22)</f>
        <v>1</v>
      </c>
      <c r="G23" t="str">
        <f>G22</f>
        <v>Aegina-Athens-2</v>
      </c>
    </row>
    <row r="24" spans="1:7" hidden="1" outlineLevel="2">
      <c r="A24" t="s">
        <v>337</v>
      </c>
      <c r="B24" t="s">
        <v>283</v>
      </c>
      <c r="C24">
        <v>3</v>
      </c>
      <c r="D24" t="s">
        <v>399</v>
      </c>
      <c r="E24">
        <v>86</v>
      </c>
      <c r="F24" t="s">
        <v>466</v>
      </c>
      <c r="G24" t="str">
        <f>CONCATENATE(A24,"-",B24,"-",C24)</f>
        <v>Aegina-Athens-3</v>
      </c>
    </row>
    <row r="25" spans="1:7" outlineLevel="1" collapsed="1">
      <c r="A25" t="str">
        <f t="shared" ref="A25:C25" si="10">A24</f>
        <v>Aegina</v>
      </c>
      <c r="B25" t="str">
        <f t="shared" si="10"/>
        <v>Athens</v>
      </c>
      <c r="C25">
        <f t="shared" si="10"/>
        <v>3</v>
      </c>
      <c r="D25" t="str">
        <f t="shared" ref="D25:D34" si="11">D24</f>
        <v>F</v>
      </c>
      <c r="E25" s="1" t="s">
        <v>56</v>
      </c>
      <c r="F25">
        <f>SUBTOTAL(3,F24:F24)</f>
        <v>1</v>
      </c>
      <c r="G25" t="str">
        <f>G24</f>
        <v>Aegina-Athens-3</v>
      </c>
    </row>
    <row r="26" spans="1:7" hidden="1" outlineLevel="2">
      <c r="A26" t="s">
        <v>337</v>
      </c>
      <c r="B26" t="s">
        <v>283</v>
      </c>
      <c r="C26">
        <v>3</v>
      </c>
      <c r="D26" t="str">
        <f t="shared" si="11"/>
        <v>F</v>
      </c>
      <c r="E26">
        <v>86</v>
      </c>
      <c r="F26" t="s">
        <v>407</v>
      </c>
      <c r="G26" t="str">
        <f>CONCATENATE(A26,"-",B26,"-",C26)</f>
        <v>Aegina-Athens-3</v>
      </c>
    </row>
    <row r="27" spans="1:7" outlineLevel="1" collapsed="1">
      <c r="A27" t="str">
        <f t="shared" ref="A27:C27" si="12">A26</f>
        <v>Aegina</v>
      </c>
      <c r="B27" t="str">
        <f t="shared" si="12"/>
        <v>Athens</v>
      </c>
      <c r="C27">
        <f t="shared" si="12"/>
        <v>3</v>
      </c>
      <c r="D27" t="str">
        <f t="shared" si="11"/>
        <v>F</v>
      </c>
      <c r="E27" s="1" t="s">
        <v>57</v>
      </c>
      <c r="F27">
        <f>SUBTOTAL(3,F26:F26)</f>
        <v>1</v>
      </c>
      <c r="G27" t="str">
        <f>G26</f>
        <v>Aegina-Athens-3</v>
      </c>
    </row>
    <row r="28" spans="1:7" hidden="1" outlineLevel="2">
      <c r="A28" t="s">
        <v>337</v>
      </c>
      <c r="B28" t="s">
        <v>283</v>
      </c>
      <c r="C28">
        <v>3</v>
      </c>
      <c r="D28" t="str">
        <f t="shared" si="11"/>
        <v>F</v>
      </c>
      <c r="E28">
        <v>81</v>
      </c>
      <c r="F28" t="s">
        <v>339</v>
      </c>
      <c r="G28" t="str">
        <f>CONCATENATE(A28,"-",B28,"-",C28)</f>
        <v>Aegina-Athens-3</v>
      </c>
    </row>
    <row r="29" spans="1:7" hidden="1" outlineLevel="2">
      <c r="A29" t="s">
        <v>337</v>
      </c>
      <c r="B29" t="s">
        <v>283</v>
      </c>
      <c r="C29">
        <v>3</v>
      </c>
      <c r="D29" t="str">
        <f t="shared" si="11"/>
        <v>F</v>
      </c>
      <c r="E29">
        <v>82</v>
      </c>
      <c r="F29" t="s">
        <v>339</v>
      </c>
      <c r="G29" t="str">
        <f>CONCATENATE(A29,"-",B29,"-",C29)</f>
        <v>Aegina-Athens-3</v>
      </c>
    </row>
    <row r="30" spans="1:7" outlineLevel="1" collapsed="1">
      <c r="A30" t="str">
        <f t="shared" ref="A30:C30" si="13">A29</f>
        <v>Aegina</v>
      </c>
      <c r="B30" t="str">
        <f t="shared" si="13"/>
        <v>Athens</v>
      </c>
      <c r="C30">
        <f t="shared" si="13"/>
        <v>3</v>
      </c>
      <c r="D30" t="str">
        <f t="shared" si="11"/>
        <v>F</v>
      </c>
      <c r="E30" s="1" t="s">
        <v>58</v>
      </c>
      <c r="F30">
        <f>SUBTOTAL(3,F28:F29)</f>
        <v>2</v>
      </c>
      <c r="G30" t="str">
        <f>G29</f>
        <v>Aegina-Athens-3</v>
      </c>
    </row>
    <row r="31" spans="1:7" hidden="1" outlineLevel="2">
      <c r="A31" t="s">
        <v>337</v>
      </c>
      <c r="B31" t="s">
        <v>283</v>
      </c>
      <c r="C31">
        <v>4</v>
      </c>
      <c r="D31" t="str">
        <f t="shared" si="11"/>
        <v>F</v>
      </c>
      <c r="E31">
        <v>84</v>
      </c>
      <c r="F31" t="s">
        <v>410</v>
      </c>
      <c r="G31" t="str">
        <f>CONCATENATE(A31,"-",B31,"-",C31)</f>
        <v>Aegina-Athens-4</v>
      </c>
    </row>
    <row r="32" spans="1:7" outlineLevel="1" collapsed="1">
      <c r="A32" t="str">
        <f t="shared" ref="A32:C32" si="14">A31</f>
        <v>Aegina</v>
      </c>
      <c r="B32" t="str">
        <f t="shared" si="14"/>
        <v>Athens</v>
      </c>
      <c r="C32">
        <f t="shared" si="14"/>
        <v>4</v>
      </c>
      <c r="D32" t="str">
        <f t="shared" si="11"/>
        <v>F</v>
      </c>
      <c r="E32" s="1" t="s">
        <v>50</v>
      </c>
      <c r="F32">
        <f>SUBTOTAL(3,F31:F31)</f>
        <v>1</v>
      </c>
      <c r="G32" t="str">
        <f>G31</f>
        <v>Aegina-Athens-4</v>
      </c>
    </row>
    <row r="33" spans="1:7" hidden="1" outlineLevel="2">
      <c r="A33" t="s">
        <v>337</v>
      </c>
      <c r="B33" t="s">
        <v>283</v>
      </c>
      <c r="C33">
        <v>4</v>
      </c>
      <c r="D33" t="str">
        <f t="shared" si="11"/>
        <v>F</v>
      </c>
      <c r="E33">
        <v>81</v>
      </c>
      <c r="F33" t="s">
        <v>440</v>
      </c>
      <c r="G33" t="str">
        <f t="shared" ref="G33:G39" si="15">CONCATENATE(A33,"-",B33,"-",C33)</f>
        <v>Aegina-Athens-4</v>
      </c>
    </row>
    <row r="34" spans="1:7" hidden="1" outlineLevel="2">
      <c r="A34" t="s">
        <v>337</v>
      </c>
      <c r="B34" t="s">
        <v>283</v>
      </c>
      <c r="C34">
        <v>4</v>
      </c>
      <c r="D34" t="str">
        <f t="shared" si="11"/>
        <v>F</v>
      </c>
      <c r="E34">
        <v>81</v>
      </c>
      <c r="F34" t="s">
        <v>440</v>
      </c>
      <c r="G34" t="str">
        <f t="shared" si="15"/>
        <v>Aegina-Athens-4</v>
      </c>
    </row>
    <row r="35" spans="1:7" hidden="1" outlineLevel="2">
      <c r="A35" t="s">
        <v>337</v>
      </c>
      <c r="B35" t="s">
        <v>283</v>
      </c>
      <c r="C35">
        <v>4</v>
      </c>
      <c r="D35" t="s">
        <v>313</v>
      </c>
      <c r="E35">
        <v>86</v>
      </c>
      <c r="F35" t="s">
        <v>440</v>
      </c>
      <c r="G35" t="str">
        <f t="shared" si="15"/>
        <v>Aegina-Athens-4</v>
      </c>
    </row>
    <row r="36" spans="1:7" hidden="1" outlineLevel="2">
      <c r="A36" t="s">
        <v>337</v>
      </c>
      <c r="B36" t="s">
        <v>283</v>
      </c>
      <c r="C36">
        <v>4</v>
      </c>
      <c r="D36" t="s">
        <v>313</v>
      </c>
      <c r="E36">
        <v>86</v>
      </c>
      <c r="F36" t="s">
        <v>363</v>
      </c>
      <c r="G36" t="str">
        <f t="shared" si="15"/>
        <v>Aegina-Athens-4</v>
      </c>
    </row>
    <row r="37" spans="1:7" hidden="1" outlineLevel="2">
      <c r="A37" t="s">
        <v>337</v>
      </c>
      <c r="B37" t="s">
        <v>283</v>
      </c>
      <c r="C37">
        <v>4</v>
      </c>
      <c r="D37" t="s">
        <v>399</v>
      </c>
      <c r="E37">
        <v>86</v>
      </c>
      <c r="F37" t="s">
        <v>363</v>
      </c>
      <c r="G37" t="str">
        <f t="shared" si="15"/>
        <v>Aegina-Athens-4</v>
      </c>
    </row>
    <row r="38" spans="1:7" hidden="1" outlineLevel="2">
      <c r="A38" t="s">
        <v>337</v>
      </c>
      <c r="B38" t="s">
        <v>283</v>
      </c>
      <c r="C38">
        <v>4</v>
      </c>
      <c r="D38" t="str">
        <f>D37</f>
        <v>F</v>
      </c>
      <c r="E38">
        <v>89</v>
      </c>
      <c r="F38" t="s">
        <v>440</v>
      </c>
      <c r="G38" t="str">
        <f t="shared" si="15"/>
        <v>Aegina-Athens-4</v>
      </c>
    </row>
    <row r="39" spans="1:7" hidden="1" outlineLevel="2">
      <c r="A39" t="s">
        <v>337</v>
      </c>
      <c r="B39" t="s">
        <v>283</v>
      </c>
      <c r="C39">
        <v>4</v>
      </c>
      <c r="D39" t="s">
        <v>418</v>
      </c>
      <c r="E39">
        <v>89</v>
      </c>
      <c r="F39" t="s">
        <v>363</v>
      </c>
      <c r="G39" t="str">
        <f t="shared" si="15"/>
        <v>Aegina-Athens-4</v>
      </c>
    </row>
    <row r="40" spans="1:7" outlineLevel="1" collapsed="1">
      <c r="A40" t="str">
        <f t="shared" ref="A40:D40" si="16">A39</f>
        <v>Aegina</v>
      </c>
      <c r="B40" t="str">
        <f t="shared" si="16"/>
        <v>Athens</v>
      </c>
      <c r="C40">
        <f t="shared" si="16"/>
        <v>4</v>
      </c>
      <c r="D40" t="str">
        <f t="shared" si="16"/>
        <v>FP</v>
      </c>
      <c r="E40" s="1" t="s">
        <v>59</v>
      </c>
      <c r="F40">
        <f>SUBTOTAL(3,F33:F39)</f>
        <v>7</v>
      </c>
      <c r="G40" t="str">
        <f>G39</f>
        <v>Aegina-Athens-4</v>
      </c>
    </row>
    <row r="41" spans="1:7" hidden="1" outlineLevel="2">
      <c r="A41" t="s">
        <v>337</v>
      </c>
      <c r="B41" t="s">
        <v>283</v>
      </c>
      <c r="C41">
        <v>4</v>
      </c>
      <c r="D41" t="s">
        <v>418</v>
      </c>
      <c r="E41">
        <v>85</v>
      </c>
      <c r="F41" t="s">
        <v>412</v>
      </c>
      <c r="G41" t="str">
        <f>CONCATENATE(A41,"-",B41,"-",C41)</f>
        <v>Aegina-Athens-4</v>
      </c>
    </row>
    <row r="42" spans="1:7" outlineLevel="1" collapsed="1">
      <c r="A42" t="str">
        <f t="shared" ref="A42:D42" si="17">A41</f>
        <v>Aegina</v>
      </c>
      <c r="B42" t="str">
        <f t="shared" si="17"/>
        <v>Athens</v>
      </c>
      <c r="C42">
        <f t="shared" si="17"/>
        <v>4</v>
      </c>
      <c r="D42" t="str">
        <f t="shared" si="17"/>
        <v>FP</v>
      </c>
      <c r="E42" s="1" t="s">
        <v>60</v>
      </c>
      <c r="F42">
        <f>SUBTOTAL(3,F41:F41)</f>
        <v>1</v>
      </c>
      <c r="G42" t="str">
        <f>G41</f>
        <v>Aegina-Athens-4</v>
      </c>
    </row>
    <row r="43" spans="1:7" hidden="1" outlineLevel="2">
      <c r="A43" t="s">
        <v>337</v>
      </c>
      <c r="B43" t="s">
        <v>310</v>
      </c>
      <c r="C43">
        <v>1</v>
      </c>
      <c r="D43" t="s">
        <v>399</v>
      </c>
      <c r="E43">
        <v>85</v>
      </c>
      <c r="F43" t="s">
        <v>452</v>
      </c>
      <c r="G43" t="str">
        <f>CONCATENATE(A43,"-",B43,"-",C43)</f>
        <v>Aegina-Attica-1</v>
      </c>
    </row>
    <row r="44" spans="1:7" outlineLevel="1" collapsed="1">
      <c r="A44" t="str">
        <f t="shared" ref="A44:D44" si="18">A43</f>
        <v>Aegina</v>
      </c>
      <c r="B44" t="str">
        <f t="shared" si="18"/>
        <v>Attica</v>
      </c>
      <c r="C44">
        <f t="shared" si="18"/>
        <v>1</v>
      </c>
      <c r="D44" t="str">
        <f t="shared" si="18"/>
        <v>F</v>
      </c>
      <c r="E44" s="1" t="s">
        <v>61</v>
      </c>
      <c r="F44">
        <f>SUBTOTAL(3,F43:F43)</f>
        <v>1</v>
      </c>
      <c r="G44" t="str">
        <f>G43</f>
        <v>Aegina-Attica-1</v>
      </c>
    </row>
    <row r="45" spans="1:7" hidden="1" outlineLevel="2">
      <c r="A45" t="s">
        <v>337</v>
      </c>
      <c r="B45" t="s">
        <v>310</v>
      </c>
      <c r="C45">
        <v>2</v>
      </c>
      <c r="D45" t="s">
        <v>399</v>
      </c>
      <c r="E45">
        <v>87</v>
      </c>
      <c r="F45" t="s">
        <v>232</v>
      </c>
      <c r="G45" t="str">
        <f>CONCATENATE(A45,"-",B45,"-",C45)</f>
        <v>Aegina-Attica-2</v>
      </c>
    </row>
    <row r="46" spans="1:7" hidden="1" outlineLevel="2">
      <c r="A46" t="s">
        <v>337</v>
      </c>
      <c r="B46" t="s">
        <v>310</v>
      </c>
      <c r="C46">
        <v>2</v>
      </c>
      <c r="D46" t="s">
        <v>399</v>
      </c>
      <c r="E46">
        <v>87</v>
      </c>
      <c r="F46" t="s">
        <v>232</v>
      </c>
      <c r="G46" t="str">
        <f>CONCATENATE(A46,"-",B46,"-",C46)</f>
        <v>Aegina-Attica-2</v>
      </c>
    </row>
    <row r="47" spans="1:7" outlineLevel="1" collapsed="1">
      <c r="A47" t="str">
        <f t="shared" ref="A47:C47" si="19">A46</f>
        <v>Aegina</v>
      </c>
      <c r="B47" t="str">
        <f t="shared" si="19"/>
        <v>Attica</v>
      </c>
      <c r="C47">
        <f t="shared" si="19"/>
        <v>2</v>
      </c>
      <c r="D47" t="str">
        <f t="shared" ref="D47:D59" si="20">D46</f>
        <v>F</v>
      </c>
      <c r="E47" s="1" t="s">
        <v>52</v>
      </c>
      <c r="F47">
        <f>SUBTOTAL(3,F45:F46)</f>
        <v>2</v>
      </c>
      <c r="G47" t="str">
        <f>G46</f>
        <v>Aegina-Attica-2</v>
      </c>
    </row>
    <row r="48" spans="1:7" hidden="1" outlineLevel="2">
      <c r="A48" t="s">
        <v>337</v>
      </c>
      <c r="B48" t="s">
        <v>310</v>
      </c>
      <c r="C48">
        <v>3</v>
      </c>
      <c r="D48" t="str">
        <f t="shared" si="20"/>
        <v>F</v>
      </c>
      <c r="E48">
        <v>88</v>
      </c>
      <c r="F48" t="s">
        <v>466</v>
      </c>
      <c r="G48" t="str">
        <f>CONCATENATE(A48,"-",B48,"-",C48)</f>
        <v>Aegina-Attica-3</v>
      </c>
    </row>
    <row r="49" spans="1:7" outlineLevel="1" collapsed="1">
      <c r="A49" t="str">
        <f t="shared" ref="A49:C49" si="21">A48</f>
        <v>Aegina</v>
      </c>
      <c r="B49" t="str">
        <f t="shared" si="21"/>
        <v>Attica</v>
      </c>
      <c r="C49">
        <f t="shared" si="21"/>
        <v>3</v>
      </c>
      <c r="D49" t="str">
        <f t="shared" si="20"/>
        <v>F</v>
      </c>
      <c r="E49" s="1" t="s">
        <v>56</v>
      </c>
      <c r="F49">
        <f>SUBTOTAL(3,F48:F48)</f>
        <v>1</v>
      </c>
      <c r="G49" t="str">
        <f>G48</f>
        <v>Aegina-Attica-3</v>
      </c>
    </row>
    <row r="50" spans="1:7" hidden="1" outlineLevel="2">
      <c r="A50" t="s">
        <v>337</v>
      </c>
      <c r="B50" t="s">
        <v>310</v>
      </c>
      <c r="C50">
        <v>4</v>
      </c>
      <c r="D50" t="str">
        <f t="shared" si="20"/>
        <v>F</v>
      </c>
      <c r="E50">
        <v>89</v>
      </c>
      <c r="F50" t="s">
        <v>411</v>
      </c>
      <c r="G50" t="str">
        <f>CONCATENATE(A50,"-",B50,"-",C50)</f>
        <v>Aegina-Attica-4</v>
      </c>
    </row>
    <row r="51" spans="1:7" outlineLevel="1" collapsed="1">
      <c r="A51" t="str">
        <f t="shared" ref="A51:C51" si="22">A50</f>
        <v>Aegina</v>
      </c>
      <c r="B51" t="str">
        <f t="shared" si="22"/>
        <v>Attica</v>
      </c>
      <c r="C51">
        <f t="shared" si="22"/>
        <v>4</v>
      </c>
      <c r="D51" t="str">
        <f t="shared" si="20"/>
        <v>F</v>
      </c>
      <c r="E51" s="1" t="s">
        <v>62</v>
      </c>
      <c r="F51">
        <f>SUBTOTAL(3,F50:F50)</f>
        <v>1</v>
      </c>
      <c r="G51" t="str">
        <f>G50</f>
        <v>Aegina-Attica-4</v>
      </c>
    </row>
    <row r="52" spans="1:7" hidden="1" outlineLevel="2">
      <c r="A52" t="s">
        <v>337</v>
      </c>
      <c r="B52" t="s">
        <v>310</v>
      </c>
      <c r="C52">
        <v>4</v>
      </c>
      <c r="D52" t="str">
        <f t="shared" si="20"/>
        <v>F</v>
      </c>
      <c r="E52">
        <v>81</v>
      </c>
      <c r="F52" t="s">
        <v>415</v>
      </c>
      <c r="G52" t="str">
        <f>CONCATENATE(A52,"-",B52,"-",C52)</f>
        <v>Aegina-Attica-4</v>
      </c>
    </row>
    <row r="53" spans="1:7" outlineLevel="1" collapsed="1">
      <c r="A53" t="str">
        <f t="shared" ref="A53:C53" si="23">A52</f>
        <v>Aegina</v>
      </c>
      <c r="B53" t="str">
        <f t="shared" si="23"/>
        <v>Attica</v>
      </c>
      <c r="C53">
        <f t="shared" si="23"/>
        <v>4</v>
      </c>
      <c r="D53" t="str">
        <f t="shared" si="20"/>
        <v>F</v>
      </c>
      <c r="E53" s="1" t="s">
        <v>63</v>
      </c>
      <c r="F53">
        <f>SUBTOTAL(3,F52:F52)</f>
        <v>1</v>
      </c>
      <c r="G53" t="str">
        <f>G52</f>
        <v>Aegina-Attica-4</v>
      </c>
    </row>
    <row r="54" spans="1:7" hidden="1" outlineLevel="2">
      <c r="A54" t="s">
        <v>337</v>
      </c>
      <c r="B54" t="s">
        <v>294</v>
      </c>
      <c r="C54">
        <v>4</v>
      </c>
      <c r="D54" t="str">
        <f t="shared" si="20"/>
        <v>F</v>
      </c>
      <c r="E54">
        <v>89</v>
      </c>
      <c r="F54" t="s">
        <v>411</v>
      </c>
      <c r="G54" t="str">
        <f>CONCATENATE(A54,"-",B54,"-",C54)</f>
        <v>Aegina-Boeotia-4</v>
      </c>
    </row>
    <row r="55" spans="1:7" outlineLevel="1" collapsed="1">
      <c r="A55" t="str">
        <f t="shared" ref="A55:C55" si="24">A54</f>
        <v>Aegina</v>
      </c>
      <c r="B55" t="str">
        <f t="shared" si="24"/>
        <v>Boeotia</v>
      </c>
      <c r="C55">
        <f t="shared" si="24"/>
        <v>4</v>
      </c>
      <c r="D55" t="str">
        <f t="shared" si="20"/>
        <v>F</v>
      </c>
      <c r="E55" s="1" t="s">
        <v>62</v>
      </c>
      <c r="F55">
        <f>SUBTOTAL(3,F54:F54)</f>
        <v>1</v>
      </c>
      <c r="G55" t="str">
        <f>G54</f>
        <v>Aegina-Boeotia-4</v>
      </c>
    </row>
    <row r="56" spans="1:7" hidden="1" outlineLevel="2">
      <c r="A56" t="s">
        <v>337</v>
      </c>
      <c r="B56" t="s">
        <v>341</v>
      </c>
      <c r="C56">
        <v>3</v>
      </c>
      <c r="D56" t="str">
        <f t="shared" si="20"/>
        <v>F</v>
      </c>
      <c r="E56">
        <v>83</v>
      </c>
      <c r="F56" t="s">
        <v>217</v>
      </c>
      <c r="G56" t="str">
        <f>CONCATENATE(A56,"-",B56,"-",C56)</f>
        <v>Aegina-Epidaurus-3</v>
      </c>
    </row>
    <row r="57" spans="1:7" hidden="1" outlineLevel="2">
      <c r="A57" t="s">
        <v>337</v>
      </c>
      <c r="B57" t="s">
        <v>341</v>
      </c>
      <c r="C57">
        <v>3</v>
      </c>
      <c r="D57" t="str">
        <f t="shared" si="20"/>
        <v>F</v>
      </c>
      <c r="E57">
        <v>83</v>
      </c>
      <c r="F57" t="s">
        <v>217</v>
      </c>
      <c r="G57" t="str">
        <f>CONCATENATE(A57,"-",B57,"-",C57)</f>
        <v>Aegina-Epidaurus-3</v>
      </c>
    </row>
    <row r="58" spans="1:7" outlineLevel="1" collapsed="1">
      <c r="A58" t="str">
        <f t="shared" ref="A58:C58" si="25">A57</f>
        <v>Aegina</v>
      </c>
      <c r="B58" t="str">
        <f t="shared" si="25"/>
        <v>Epidaurus</v>
      </c>
      <c r="C58">
        <f t="shared" si="25"/>
        <v>3</v>
      </c>
      <c r="D58" t="str">
        <f t="shared" si="20"/>
        <v>F</v>
      </c>
      <c r="E58" s="1" t="s">
        <v>64</v>
      </c>
      <c r="F58">
        <f>SUBTOTAL(3,F56:F57)</f>
        <v>2</v>
      </c>
      <c r="G58" t="str">
        <f>G57</f>
        <v>Aegina-Epidaurus-3</v>
      </c>
    </row>
    <row r="59" spans="1:7" hidden="1" outlineLevel="2">
      <c r="A59" t="s">
        <v>337</v>
      </c>
      <c r="B59" t="s">
        <v>341</v>
      </c>
      <c r="C59">
        <v>4</v>
      </c>
      <c r="D59" t="str">
        <f t="shared" si="20"/>
        <v>F</v>
      </c>
      <c r="E59">
        <v>83</v>
      </c>
      <c r="F59" t="s">
        <v>230</v>
      </c>
      <c r="G59" t="str">
        <f>CONCATENATE(A59,"-",B59,"-",C59)</f>
        <v>Aegina-Epidaurus-4</v>
      </c>
    </row>
    <row r="60" spans="1:7" outlineLevel="1" collapsed="1">
      <c r="A60" t="str">
        <f t="shared" ref="A60:D60" si="26">A59</f>
        <v>Aegina</v>
      </c>
      <c r="B60" t="str">
        <f t="shared" si="26"/>
        <v>Epidaurus</v>
      </c>
      <c r="C60">
        <f t="shared" si="26"/>
        <v>4</v>
      </c>
      <c r="D60" t="str">
        <f t="shared" si="26"/>
        <v>F</v>
      </c>
      <c r="E60" s="1" t="s">
        <v>65</v>
      </c>
      <c r="F60">
        <f>SUBTOTAL(3,F59:F59)</f>
        <v>1</v>
      </c>
      <c r="G60" t="str">
        <f>G59</f>
        <v>Aegina-Epidaurus-4</v>
      </c>
    </row>
    <row r="61" spans="1:7" hidden="1" outlineLevel="2">
      <c r="A61" t="s">
        <v>337</v>
      </c>
      <c r="B61" t="s">
        <v>341</v>
      </c>
      <c r="C61">
        <v>4</v>
      </c>
      <c r="D61" t="s">
        <v>396</v>
      </c>
      <c r="E61">
        <v>83</v>
      </c>
      <c r="F61" t="s">
        <v>411</v>
      </c>
      <c r="G61" t="str">
        <f>CONCATENATE(A61,"-",B61,"-",C61)</f>
        <v>Aegina-Epidaurus-4</v>
      </c>
    </row>
    <row r="62" spans="1:7" hidden="1" outlineLevel="2">
      <c r="A62" t="s">
        <v>337</v>
      </c>
      <c r="B62" t="s">
        <v>341</v>
      </c>
      <c r="C62">
        <v>4</v>
      </c>
      <c r="D62" t="str">
        <f t="shared" ref="D62:D63" si="27">D61</f>
        <v>T</v>
      </c>
      <c r="E62">
        <v>83</v>
      </c>
      <c r="F62" t="s">
        <v>411</v>
      </c>
      <c r="G62" t="str">
        <f>CONCATENATE(A62,"-",B62,"-",C62)</f>
        <v>Aegina-Epidaurus-4</v>
      </c>
    </row>
    <row r="63" spans="1:7" hidden="1" outlineLevel="2">
      <c r="A63" t="s">
        <v>337</v>
      </c>
      <c r="B63" t="s">
        <v>340</v>
      </c>
      <c r="C63">
        <v>4</v>
      </c>
      <c r="D63" t="str">
        <f t="shared" si="27"/>
        <v>T</v>
      </c>
      <c r="E63">
        <v>81</v>
      </c>
      <c r="F63" t="s">
        <v>411</v>
      </c>
      <c r="G63" t="str">
        <f>CONCATENATE(A63,"-",B63,"-",C63)</f>
        <v>Aegina-Phaleron-4</v>
      </c>
    </row>
    <row r="64" spans="1:7" outlineLevel="1" collapsed="1">
      <c r="A64" t="str">
        <f t="shared" ref="A64:D64" si="28">A63</f>
        <v>Aegina</v>
      </c>
      <c r="B64" t="str">
        <f t="shared" si="28"/>
        <v>Phaleron</v>
      </c>
      <c r="C64">
        <f t="shared" si="28"/>
        <v>4</v>
      </c>
      <c r="D64" t="str">
        <f t="shared" si="28"/>
        <v>T</v>
      </c>
      <c r="E64" s="1" t="s">
        <v>62</v>
      </c>
      <c r="F64">
        <f>SUBTOTAL(3,F61:F63)</f>
        <v>3</v>
      </c>
      <c r="G64" t="str">
        <f>G63</f>
        <v>Aegina-Phaleron-4</v>
      </c>
    </row>
    <row r="65" spans="1:7" hidden="1" outlineLevel="2">
      <c r="A65" t="s">
        <v>337</v>
      </c>
      <c r="B65" t="s">
        <v>304</v>
      </c>
      <c r="C65">
        <v>2</v>
      </c>
      <c r="D65" t="s">
        <v>399</v>
      </c>
      <c r="E65">
        <v>85</v>
      </c>
      <c r="F65" t="s">
        <v>412</v>
      </c>
      <c r="G65" t="str">
        <f>CONCATENATE(A65,"-",B65,"-",C65)</f>
        <v>Aegina-Phalerum-2</v>
      </c>
    </row>
    <row r="66" spans="1:7" outlineLevel="1" collapsed="1">
      <c r="A66" t="str">
        <f t="shared" ref="A66:C66" si="29">A65</f>
        <v>Aegina</v>
      </c>
      <c r="B66" t="str">
        <f t="shared" si="29"/>
        <v>Phalerum</v>
      </c>
      <c r="C66">
        <f t="shared" si="29"/>
        <v>2</v>
      </c>
      <c r="D66" t="str">
        <f t="shared" ref="D66:D67" si="30">D65</f>
        <v>F</v>
      </c>
      <c r="E66" s="1" t="s">
        <v>60</v>
      </c>
      <c r="F66">
        <f>SUBTOTAL(3,F65:F65)</f>
        <v>1</v>
      </c>
      <c r="G66" t="str">
        <f>G65</f>
        <v>Aegina-Phalerum-2</v>
      </c>
    </row>
    <row r="67" spans="1:7" hidden="1" outlineLevel="2">
      <c r="A67" t="s">
        <v>337</v>
      </c>
      <c r="B67" t="s">
        <v>296</v>
      </c>
      <c r="C67">
        <v>3</v>
      </c>
      <c r="D67" t="str">
        <f t="shared" si="30"/>
        <v>F</v>
      </c>
      <c r="E67">
        <v>80</v>
      </c>
      <c r="F67" t="s">
        <v>211</v>
      </c>
      <c r="G67" t="str">
        <f>CONCATENATE(A67,"-",B67,"-",C67)</f>
        <v>Aegina-Thebes-3</v>
      </c>
    </row>
    <row r="68" spans="1:7" outlineLevel="1" collapsed="1">
      <c r="A68" t="str">
        <f t="shared" ref="A68:D68" si="31">A67</f>
        <v>Aegina</v>
      </c>
      <c r="B68" t="str">
        <f t="shared" si="31"/>
        <v>Thebes</v>
      </c>
      <c r="C68">
        <f t="shared" si="31"/>
        <v>3</v>
      </c>
      <c r="D68" t="str">
        <f t="shared" si="31"/>
        <v>F</v>
      </c>
      <c r="E68" s="1" t="s">
        <v>54</v>
      </c>
      <c r="F68">
        <f>SUBTOTAL(3,F67:F67)</f>
        <v>1</v>
      </c>
      <c r="G68" t="str">
        <f>G67</f>
        <v>Aegina-Thebes-3</v>
      </c>
    </row>
    <row r="69" spans="1:7" hidden="1" outlineLevel="2">
      <c r="A69" t="s">
        <v>130</v>
      </c>
      <c r="B69" t="s">
        <v>131</v>
      </c>
      <c r="C69">
        <v>3</v>
      </c>
      <c r="D69" t="s">
        <v>450</v>
      </c>
      <c r="E69">
        <v>94</v>
      </c>
      <c r="F69" t="s">
        <v>446</v>
      </c>
      <c r="G69" t="str">
        <f>CONCATENATE(A69,"-",B69,"-",C69)</f>
        <v>Aeolis-Ilium-3</v>
      </c>
    </row>
    <row r="70" spans="1:7" outlineLevel="1" collapsed="1">
      <c r="A70" t="str">
        <f t="shared" ref="A70:C70" si="32">A69</f>
        <v>Aeolis</v>
      </c>
      <c r="B70" t="str">
        <f t="shared" si="32"/>
        <v>Ilium</v>
      </c>
      <c r="C70">
        <f t="shared" si="32"/>
        <v>3</v>
      </c>
      <c r="D70" t="str">
        <f t="shared" ref="D70:D80" si="33">D69</f>
        <v>FN</v>
      </c>
      <c r="E70" s="1" t="s">
        <v>66</v>
      </c>
      <c r="F70">
        <f>SUBTOTAL(3,F69:F69)</f>
        <v>1</v>
      </c>
      <c r="G70" t="str">
        <f>G69</f>
        <v>Aeolis-Ilium-3</v>
      </c>
    </row>
    <row r="71" spans="1:7" hidden="1" outlineLevel="2">
      <c r="A71" t="s">
        <v>427</v>
      </c>
      <c r="B71" t="s">
        <v>362</v>
      </c>
      <c r="C71">
        <v>1</v>
      </c>
      <c r="D71" t="str">
        <f t="shared" si="33"/>
        <v>FN</v>
      </c>
      <c r="E71">
        <v>16</v>
      </c>
      <c r="F71" t="s">
        <v>413</v>
      </c>
      <c r="G71" t="str">
        <f>CONCATENATE(A71,"-",B71,"-",C71)</f>
        <v>Agrianes-Paeonia-1</v>
      </c>
    </row>
    <row r="72" spans="1:7" hidden="1" outlineLevel="2">
      <c r="A72" t="s">
        <v>308</v>
      </c>
      <c r="B72" t="s">
        <v>310</v>
      </c>
      <c r="C72">
        <v>1</v>
      </c>
      <c r="D72" t="str">
        <f t="shared" si="33"/>
        <v>FN</v>
      </c>
      <c r="E72">
        <v>63</v>
      </c>
      <c r="F72" t="s">
        <v>413</v>
      </c>
      <c r="G72" t="str">
        <f>CONCATENATE(A72,"-",B72,"-",C72)</f>
        <v>Alopecae-Attica-1</v>
      </c>
    </row>
    <row r="73" spans="1:7" outlineLevel="1" collapsed="1">
      <c r="A73" t="str">
        <f t="shared" ref="A73:C73" si="34">A72</f>
        <v>Alopecae</v>
      </c>
      <c r="B73" t="str">
        <f t="shared" si="34"/>
        <v>Attica</v>
      </c>
      <c r="C73">
        <f t="shared" si="34"/>
        <v>1</v>
      </c>
      <c r="D73" t="str">
        <f t="shared" si="33"/>
        <v>FN</v>
      </c>
      <c r="E73" s="1" t="s">
        <v>51</v>
      </c>
      <c r="F73">
        <f>SUBTOTAL(3,F71:F72)</f>
        <v>2</v>
      </c>
      <c r="G73" t="str">
        <f>G72</f>
        <v>Alopecae-Attica-1</v>
      </c>
    </row>
    <row r="74" spans="1:7" hidden="1" outlineLevel="2">
      <c r="A74" t="s">
        <v>308</v>
      </c>
      <c r="B74" t="s">
        <v>311</v>
      </c>
      <c r="C74">
        <v>1</v>
      </c>
      <c r="D74" t="str">
        <f t="shared" si="33"/>
        <v>FN</v>
      </c>
      <c r="E74">
        <v>63</v>
      </c>
      <c r="F74" t="s">
        <v>424</v>
      </c>
      <c r="G74" t="str">
        <f>CONCATENATE(A74,"-",B74,"-",C74)</f>
        <v>Alopecae-Heracleum-1</v>
      </c>
    </row>
    <row r="75" spans="1:7" outlineLevel="1" collapsed="1">
      <c r="A75" t="str">
        <f t="shared" ref="A75:C75" si="35">A74</f>
        <v>Alopecae</v>
      </c>
      <c r="B75" t="str">
        <f t="shared" si="35"/>
        <v>Heracleum</v>
      </c>
      <c r="C75">
        <f t="shared" si="35"/>
        <v>1</v>
      </c>
      <c r="D75" t="str">
        <f t="shared" si="33"/>
        <v>FN</v>
      </c>
      <c r="E75" s="1" t="s">
        <v>67</v>
      </c>
      <c r="F75">
        <f>SUBTOTAL(3,F74:F74)</f>
        <v>1</v>
      </c>
      <c r="G75" t="str">
        <f>G74</f>
        <v>Alopecae-Heracleum-1</v>
      </c>
    </row>
    <row r="76" spans="1:7" hidden="1" outlineLevel="2">
      <c r="A76" t="s">
        <v>148</v>
      </c>
      <c r="B76" t="s">
        <v>391</v>
      </c>
      <c r="C76">
        <v>1</v>
      </c>
      <c r="D76" t="str">
        <f t="shared" si="33"/>
        <v>FN</v>
      </c>
      <c r="E76">
        <v>104</v>
      </c>
      <c r="F76" t="s">
        <v>413</v>
      </c>
      <c r="G76" t="str">
        <f>CONCATENATE(A76,"-",B76,"-",C76)</f>
        <v>Amathus-Cyprus-1</v>
      </c>
    </row>
    <row r="77" spans="1:7" outlineLevel="1" collapsed="1">
      <c r="A77" t="str">
        <f t="shared" ref="A77:C77" si="36">A76</f>
        <v>Amathus</v>
      </c>
      <c r="B77" t="str">
        <f t="shared" si="36"/>
        <v>Cyprus</v>
      </c>
      <c r="C77">
        <f t="shared" si="36"/>
        <v>1</v>
      </c>
      <c r="D77" t="str">
        <f t="shared" si="33"/>
        <v>FN</v>
      </c>
      <c r="E77" s="1" t="s">
        <v>51</v>
      </c>
      <c r="F77">
        <f>SUBTOTAL(3,F76:F76)</f>
        <v>1</v>
      </c>
      <c r="G77" t="str">
        <f>G76</f>
        <v>Amathus-Cyprus-1</v>
      </c>
    </row>
    <row r="78" spans="1:7" hidden="1" outlineLevel="2">
      <c r="A78" t="s">
        <v>148</v>
      </c>
      <c r="B78" t="s">
        <v>391</v>
      </c>
      <c r="C78">
        <v>4</v>
      </c>
      <c r="D78" t="str">
        <f t="shared" si="33"/>
        <v>FN</v>
      </c>
      <c r="E78">
        <v>114</v>
      </c>
      <c r="F78" t="s">
        <v>411</v>
      </c>
      <c r="G78" t="str">
        <f>CONCATENATE(A78,"-",B78,"-",C78)</f>
        <v>Amathus-Cyprus-4</v>
      </c>
    </row>
    <row r="79" spans="1:7" outlineLevel="1" collapsed="1">
      <c r="A79" t="str">
        <f t="shared" ref="A79:C79" si="37">A78</f>
        <v>Amathus</v>
      </c>
      <c r="B79" t="str">
        <f t="shared" si="37"/>
        <v>Cyprus</v>
      </c>
      <c r="C79">
        <f t="shared" si="37"/>
        <v>4</v>
      </c>
      <c r="D79" t="str">
        <f t="shared" si="33"/>
        <v>FN</v>
      </c>
      <c r="E79" s="1" t="s">
        <v>62</v>
      </c>
      <c r="F79">
        <f>SUBTOTAL(3,F78:F78)</f>
        <v>1</v>
      </c>
      <c r="G79" t="str">
        <f>G78</f>
        <v>Amathus-Cyprus-4</v>
      </c>
    </row>
    <row r="80" spans="1:7" hidden="1" outlineLevel="2">
      <c r="A80" t="s">
        <v>148</v>
      </c>
      <c r="B80" t="s">
        <v>189</v>
      </c>
      <c r="C80">
        <v>1</v>
      </c>
      <c r="D80" t="str">
        <f t="shared" si="33"/>
        <v>FN</v>
      </c>
      <c r="E80">
        <v>122</v>
      </c>
      <c r="F80" t="s">
        <v>413</v>
      </c>
      <c r="G80" t="str">
        <f>CONCATENATE(A80,"-",B80,"-",C80)</f>
        <v>Amathus-Illium-1</v>
      </c>
    </row>
    <row r="81" spans="1:7" outlineLevel="1" collapsed="1">
      <c r="A81" t="str">
        <f t="shared" ref="A81:D81" si="38">A80</f>
        <v>Amathus</v>
      </c>
      <c r="B81" t="str">
        <f t="shared" si="38"/>
        <v>Illium</v>
      </c>
      <c r="C81">
        <f t="shared" si="38"/>
        <v>1</v>
      </c>
      <c r="D81" t="str">
        <f t="shared" si="38"/>
        <v>FN</v>
      </c>
      <c r="E81" s="1" t="s">
        <v>51</v>
      </c>
      <c r="F81">
        <f>SUBTOTAL(3,F80:F80)</f>
        <v>1</v>
      </c>
      <c r="G81" t="str">
        <f>G80</f>
        <v>Amathus-Illium-1</v>
      </c>
    </row>
    <row r="82" spans="1:7" hidden="1" outlineLevel="2">
      <c r="A82" t="s">
        <v>148</v>
      </c>
      <c r="B82" t="s">
        <v>468</v>
      </c>
      <c r="C82">
        <v>3</v>
      </c>
      <c r="D82" t="s">
        <v>149</v>
      </c>
      <c r="E82">
        <v>104</v>
      </c>
      <c r="F82" t="s">
        <v>211</v>
      </c>
      <c r="G82" t="str">
        <f>CONCATENATE(A82,"-",B82,"-",C82)</f>
        <v>Amathus-Ionia-3</v>
      </c>
    </row>
    <row r="83" spans="1:7" outlineLevel="1" collapsed="1">
      <c r="A83" t="str">
        <f t="shared" ref="A83:C83" si="39">A82</f>
        <v>Amathus</v>
      </c>
      <c r="B83" t="str">
        <f t="shared" si="39"/>
        <v>Ionia</v>
      </c>
      <c r="C83">
        <f t="shared" si="39"/>
        <v>3</v>
      </c>
      <c r="D83" t="str">
        <f t="shared" ref="D83:D97" si="40">D82</f>
        <v>TN</v>
      </c>
      <c r="E83" s="1" t="s">
        <v>54</v>
      </c>
      <c r="F83">
        <f>SUBTOTAL(3,F82:F82)</f>
        <v>1</v>
      </c>
      <c r="G83" t="str">
        <f>G82</f>
        <v>Amathus-Ionia-3</v>
      </c>
    </row>
    <row r="84" spans="1:7" hidden="1" outlineLevel="2">
      <c r="A84" t="s">
        <v>148</v>
      </c>
      <c r="B84" t="s">
        <v>353</v>
      </c>
      <c r="C84">
        <v>3</v>
      </c>
      <c r="D84" t="str">
        <f t="shared" si="40"/>
        <v>TN</v>
      </c>
      <c r="E84">
        <v>104</v>
      </c>
      <c r="F84" t="s">
        <v>217</v>
      </c>
      <c r="G84" t="str">
        <f>CONCATENATE(A84,"-",B84,"-",C84)</f>
        <v>Amathus-Persia-3</v>
      </c>
    </row>
    <row r="85" spans="1:7" outlineLevel="1" collapsed="1">
      <c r="A85" t="str">
        <f t="shared" ref="A85:C85" si="41">A84</f>
        <v>Amathus</v>
      </c>
      <c r="B85" t="str">
        <f t="shared" si="41"/>
        <v>Persia</v>
      </c>
      <c r="C85">
        <f t="shared" si="41"/>
        <v>3</v>
      </c>
      <c r="D85" t="str">
        <f t="shared" si="40"/>
        <v>TN</v>
      </c>
      <c r="E85" s="1" t="s">
        <v>64</v>
      </c>
      <c r="F85">
        <f>SUBTOTAL(3,F84:F84)</f>
        <v>1</v>
      </c>
      <c r="G85" t="str">
        <f>G84</f>
        <v>Amathus-Persia-3</v>
      </c>
    </row>
    <row r="86" spans="1:7" hidden="1" outlineLevel="2">
      <c r="A86" t="s">
        <v>148</v>
      </c>
      <c r="B86" t="s">
        <v>319</v>
      </c>
      <c r="C86">
        <v>3</v>
      </c>
      <c r="D86" t="str">
        <f t="shared" si="40"/>
        <v>TN</v>
      </c>
      <c r="E86">
        <v>114</v>
      </c>
      <c r="F86" t="s">
        <v>466</v>
      </c>
      <c r="G86" t="str">
        <f>CONCATENATE(A86,"-",B86,"-",C86)</f>
        <v>Amathus-Salamis-3</v>
      </c>
    </row>
    <row r="87" spans="1:7" outlineLevel="1" collapsed="1">
      <c r="A87" t="str">
        <f t="shared" ref="A87:C87" si="42">A86</f>
        <v>Amathus</v>
      </c>
      <c r="B87" t="str">
        <f t="shared" si="42"/>
        <v>Salamis</v>
      </c>
      <c r="C87">
        <f t="shared" si="42"/>
        <v>3</v>
      </c>
      <c r="D87" t="str">
        <f t="shared" si="40"/>
        <v>TN</v>
      </c>
      <c r="E87" s="1" t="s">
        <v>56</v>
      </c>
      <c r="F87">
        <f>SUBTOTAL(3,F86:F86)</f>
        <v>1</v>
      </c>
      <c r="G87" t="str">
        <f>G86</f>
        <v>Amathus-Salamis-3</v>
      </c>
    </row>
    <row r="88" spans="1:7" hidden="1" outlineLevel="2">
      <c r="A88" t="s">
        <v>148</v>
      </c>
      <c r="B88" t="s">
        <v>319</v>
      </c>
      <c r="C88">
        <v>3</v>
      </c>
      <c r="D88" t="str">
        <f t="shared" si="40"/>
        <v>TN</v>
      </c>
      <c r="E88">
        <v>114</v>
      </c>
      <c r="F88" t="s">
        <v>309</v>
      </c>
      <c r="G88" t="str">
        <f>CONCATENATE(A88,"-",B88,"-",C88)</f>
        <v>Amathus-Salamis-3</v>
      </c>
    </row>
    <row r="89" spans="1:7" hidden="1" outlineLevel="2">
      <c r="A89" t="s">
        <v>148</v>
      </c>
      <c r="B89" t="s">
        <v>319</v>
      </c>
      <c r="C89">
        <v>3</v>
      </c>
      <c r="D89" t="str">
        <f t="shared" si="40"/>
        <v>TN</v>
      </c>
      <c r="E89">
        <v>115</v>
      </c>
      <c r="F89" t="s">
        <v>309</v>
      </c>
      <c r="G89" t="str">
        <f>CONCATENATE(A89,"-",B89,"-",C89)</f>
        <v>Amathus-Salamis-3</v>
      </c>
    </row>
    <row r="90" spans="1:7" outlineLevel="1" collapsed="1">
      <c r="A90" t="str">
        <f t="shared" ref="A90:C90" si="43">A89</f>
        <v>Amathus</v>
      </c>
      <c r="B90" t="str">
        <f t="shared" si="43"/>
        <v>Salamis</v>
      </c>
      <c r="C90">
        <f t="shared" si="43"/>
        <v>3</v>
      </c>
      <c r="D90" t="str">
        <f t="shared" si="40"/>
        <v>TN</v>
      </c>
      <c r="E90" s="1" t="s">
        <v>68</v>
      </c>
      <c r="F90">
        <f>SUBTOTAL(3,F88:F89)</f>
        <v>2</v>
      </c>
      <c r="G90" t="str">
        <f>G89</f>
        <v>Amathus-Salamis-3</v>
      </c>
    </row>
    <row r="91" spans="1:7" hidden="1" outlineLevel="2">
      <c r="A91" t="s">
        <v>148</v>
      </c>
      <c r="B91" t="s">
        <v>409</v>
      </c>
      <c r="C91">
        <v>4</v>
      </c>
      <c r="D91" t="str">
        <f t="shared" si="40"/>
        <v>TN</v>
      </c>
      <c r="E91">
        <v>122</v>
      </c>
      <c r="F91" t="s">
        <v>325</v>
      </c>
      <c r="G91" t="str">
        <f>CONCATENATE(A91,"-",B91,"-",C91)</f>
        <v>Amathus-Troy-4</v>
      </c>
    </row>
    <row r="92" spans="1:7" outlineLevel="1" collapsed="1">
      <c r="A92" t="str">
        <f t="shared" ref="A92:C92" si="44">A91</f>
        <v>Amathus</v>
      </c>
      <c r="B92" t="str">
        <f t="shared" si="44"/>
        <v>Troy</v>
      </c>
      <c r="C92">
        <f t="shared" si="44"/>
        <v>4</v>
      </c>
      <c r="D92" t="str">
        <f t="shared" si="40"/>
        <v>TN</v>
      </c>
      <c r="E92" s="1" t="s">
        <v>69</v>
      </c>
      <c r="F92">
        <f>SUBTOTAL(3,F91:F91)</f>
        <v>1</v>
      </c>
      <c r="G92" t="str">
        <f>G91</f>
        <v>Amathus-Troy-4</v>
      </c>
    </row>
    <row r="93" spans="1:7" hidden="1" outlineLevel="2">
      <c r="A93" t="s">
        <v>458</v>
      </c>
      <c r="B93" t="s">
        <v>459</v>
      </c>
      <c r="C93">
        <v>1</v>
      </c>
      <c r="D93" t="str">
        <f t="shared" si="40"/>
        <v>TN</v>
      </c>
      <c r="E93">
        <v>26</v>
      </c>
      <c r="F93" t="s">
        <v>413</v>
      </c>
      <c r="G93" t="str">
        <f>CONCATENATE(A93,"-",B93,"-",C93)</f>
        <v>Antandrus-Troad-1</v>
      </c>
    </row>
    <row r="94" spans="1:7" outlineLevel="1" collapsed="1">
      <c r="A94" t="str">
        <f t="shared" ref="A94:C94" si="45">A93</f>
        <v>Antandrus</v>
      </c>
      <c r="B94" t="str">
        <f t="shared" si="45"/>
        <v>Troad</v>
      </c>
      <c r="C94">
        <f t="shared" si="45"/>
        <v>1</v>
      </c>
      <c r="D94" t="str">
        <f t="shared" si="40"/>
        <v>TN</v>
      </c>
      <c r="E94" s="1" t="s">
        <v>51</v>
      </c>
      <c r="F94">
        <f>SUBTOTAL(3,F93:F93)</f>
        <v>1</v>
      </c>
      <c r="G94" t="str">
        <f>G93</f>
        <v>Antandrus-Troad-1</v>
      </c>
    </row>
    <row r="95" spans="1:7" hidden="1" outlineLevel="2">
      <c r="A95" t="s">
        <v>451</v>
      </c>
      <c r="B95" t="s">
        <v>337</v>
      </c>
      <c r="C95">
        <v>1</v>
      </c>
      <c r="D95" t="str">
        <f t="shared" si="40"/>
        <v>TN</v>
      </c>
      <c r="E95">
        <v>87</v>
      </c>
      <c r="F95" t="s">
        <v>227</v>
      </c>
      <c r="G95" t="str">
        <f>CONCATENATE(A95,"-",B95,"-",C95)</f>
        <v>Argos-Aegina-1</v>
      </c>
    </row>
    <row r="96" spans="1:7" hidden="1" outlineLevel="2">
      <c r="A96" t="s">
        <v>451</v>
      </c>
      <c r="B96" t="s">
        <v>337</v>
      </c>
      <c r="C96">
        <v>1</v>
      </c>
      <c r="D96" t="str">
        <f t="shared" si="40"/>
        <v>TN</v>
      </c>
      <c r="E96">
        <v>88</v>
      </c>
      <c r="F96" t="s">
        <v>227</v>
      </c>
      <c r="G96" t="str">
        <f>CONCATENATE(A96,"-",B96,"-",C96)</f>
        <v>Argos-Aegina-1</v>
      </c>
    </row>
    <row r="97" spans="1:7" hidden="1" outlineLevel="2">
      <c r="A97" t="s">
        <v>451</v>
      </c>
      <c r="B97" t="s">
        <v>337</v>
      </c>
      <c r="C97">
        <v>1</v>
      </c>
      <c r="D97" t="str">
        <f t="shared" si="40"/>
        <v>TN</v>
      </c>
      <c r="E97">
        <v>89</v>
      </c>
      <c r="F97" t="s">
        <v>227</v>
      </c>
      <c r="G97" t="str">
        <f>CONCATENATE(A97,"-",B97,"-",C97)</f>
        <v>Argos-Aegina-1</v>
      </c>
    </row>
    <row r="98" spans="1:7" outlineLevel="1" collapsed="1">
      <c r="A98" t="str">
        <f t="shared" ref="A98:D98" si="46">A97</f>
        <v>Argos</v>
      </c>
      <c r="B98" t="str">
        <f t="shared" si="46"/>
        <v>Aegina</v>
      </c>
      <c r="C98">
        <f t="shared" si="46"/>
        <v>1</v>
      </c>
      <c r="D98" t="str">
        <f t="shared" si="46"/>
        <v>TN</v>
      </c>
      <c r="E98" s="1" t="s">
        <v>55</v>
      </c>
      <c r="F98">
        <f>SUBTOTAL(3,F95:F97)</f>
        <v>3</v>
      </c>
      <c r="G98" t="str">
        <f>G97</f>
        <v>Argos-Aegina-1</v>
      </c>
    </row>
    <row r="99" spans="1:7" hidden="1" outlineLevel="2">
      <c r="A99" t="s">
        <v>451</v>
      </c>
      <c r="B99" t="s">
        <v>337</v>
      </c>
      <c r="C99">
        <v>3</v>
      </c>
      <c r="D99" t="s">
        <v>399</v>
      </c>
      <c r="E99">
        <v>86</v>
      </c>
      <c r="F99" t="s">
        <v>408</v>
      </c>
      <c r="G99" t="str">
        <f>CONCATENATE(A99,"-",B99,"-",C99)</f>
        <v>Argos-Aegina-3</v>
      </c>
    </row>
    <row r="100" spans="1:7" outlineLevel="1" collapsed="1">
      <c r="A100" t="str">
        <f t="shared" ref="A100:C100" si="47">A99</f>
        <v>Argos</v>
      </c>
      <c r="B100" t="str">
        <f t="shared" si="47"/>
        <v>Aegina</v>
      </c>
      <c r="C100">
        <f t="shared" si="47"/>
        <v>3</v>
      </c>
      <c r="D100" t="str">
        <f t="shared" ref="D100:D103" si="48">D99</f>
        <v>F</v>
      </c>
      <c r="E100" s="1" t="s">
        <v>70</v>
      </c>
      <c r="F100">
        <f>SUBTOTAL(3,F99:F99)</f>
        <v>1</v>
      </c>
      <c r="G100" t="str">
        <f>G99</f>
        <v>Argos-Aegina-3</v>
      </c>
    </row>
    <row r="101" spans="1:7" hidden="1" outlineLevel="2">
      <c r="A101" t="s">
        <v>451</v>
      </c>
      <c r="B101" t="s">
        <v>283</v>
      </c>
      <c r="C101">
        <v>1</v>
      </c>
      <c r="D101" t="str">
        <f t="shared" si="48"/>
        <v>F</v>
      </c>
      <c r="E101">
        <v>87</v>
      </c>
      <c r="F101" t="s">
        <v>227</v>
      </c>
      <c r="G101" t="str">
        <f>CONCATENATE(A101,"-",B101,"-",C101)</f>
        <v>Argos-Athens-1</v>
      </c>
    </row>
    <row r="102" spans="1:7" outlineLevel="1" collapsed="1">
      <c r="A102" t="str">
        <f t="shared" ref="A102:C102" si="49">A101</f>
        <v>Argos</v>
      </c>
      <c r="B102" t="str">
        <f t="shared" si="49"/>
        <v>Athens</v>
      </c>
      <c r="C102">
        <f t="shared" si="49"/>
        <v>1</v>
      </c>
      <c r="D102" t="str">
        <f t="shared" si="48"/>
        <v>F</v>
      </c>
      <c r="E102" s="1" t="s">
        <v>55</v>
      </c>
      <c r="F102">
        <f>SUBTOTAL(3,F101:F101)</f>
        <v>1</v>
      </c>
      <c r="G102" t="str">
        <f>G101</f>
        <v>Argos-Athens-1</v>
      </c>
    </row>
    <row r="103" spans="1:7" hidden="1" outlineLevel="2">
      <c r="A103" t="s">
        <v>451</v>
      </c>
      <c r="B103" t="s">
        <v>283</v>
      </c>
      <c r="C103">
        <v>3</v>
      </c>
      <c r="D103" t="str">
        <f t="shared" si="48"/>
        <v>F</v>
      </c>
      <c r="E103">
        <v>87</v>
      </c>
      <c r="F103" t="s">
        <v>357</v>
      </c>
      <c r="G103" t="str">
        <f>CONCATENATE(A103,"-",B103,"-",C103)</f>
        <v>Argos-Athens-3</v>
      </c>
    </row>
    <row r="104" spans="1:7" outlineLevel="1" collapsed="1">
      <c r="A104" t="str">
        <f t="shared" ref="A104:D104" si="50">A103</f>
        <v>Argos</v>
      </c>
      <c r="B104" t="str">
        <f t="shared" si="50"/>
        <v>Athens</v>
      </c>
      <c r="C104">
        <f t="shared" si="50"/>
        <v>3</v>
      </c>
      <c r="D104" t="str">
        <f t="shared" si="50"/>
        <v>F</v>
      </c>
      <c r="E104" s="1" t="s">
        <v>71</v>
      </c>
      <c r="F104">
        <f>SUBTOTAL(3,F103:F103)</f>
        <v>1</v>
      </c>
      <c r="G104" t="str">
        <f>G103</f>
        <v>Argos-Athens-3</v>
      </c>
    </row>
    <row r="105" spans="1:7" hidden="1" outlineLevel="2">
      <c r="A105" t="s">
        <v>451</v>
      </c>
      <c r="B105" t="s">
        <v>283</v>
      </c>
      <c r="C105">
        <v>4</v>
      </c>
      <c r="D105" t="s">
        <v>399</v>
      </c>
      <c r="E105">
        <v>86</v>
      </c>
      <c r="F105" t="s">
        <v>440</v>
      </c>
      <c r="G105" t="str">
        <f>CONCATENATE(A105,"-",B105,"-",C105)</f>
        <v>Argos-Athens-4</v>
      </c>
    </row>
    <row r="106" spans="1:7" hidden="1" outlineLevel="2">
      <c r="A106" t="s">
        <v>451</v>
      </c>
      <c r="B106" t="s">
        <v>283</v>
      </c>
      <c r="C106">
        <v>4</v>
      </c>
      <c r="D106" t="str">
        <f>D105</f>
        <v>F</v>
      </c>
      <c r="E106">
        <v>89</v>
      </c>
      <c r="F106" t="s">
        <v>440</v>
      </c>
      <c r="G106" t="str">
        <f>CONCATENATE(A106,"-",B106,"-",C106)</f>
        <v>Argos-Athens-4</v>
      </c>
    </row>
    <row r="107" spans="1:7" outlineLevel="1" collapsed="1">
      <c r="A107" t="str">
        <f t="shared" ref="A107:D107" si="51">A106</f>
        <v>Argos</v>
      </c>
      <c r="B107" t="str">
        <f t="shared" si="51"/>
        <v>Athens</v>
      </c>
      <c r="C107">
        <f t="shared" si="51"/>
        <v>4</v>
      </c>
      <c r="D107" t="str">
        <f t="shared" si="51"/>
        <v>F</v>
      </c>
      <c r="E107" s="1" t="s">
        <v>59</v>
      </c>
      <c r="F107">
        <f>SUBTOTAL(3,F105:F106)</f>
        <v>2</v>
      </c>
      <c r="G107" t="str">
        <f>G106</f>
        <v>Argos-Athens-4</v>
      </c>
    </row>
    <row r="108" spans="1:7" hidden="1" outlineLevel="2">
      <c r="A108" t="s">
        <v>451</v>
      </c>
      <c r="B108" t="s">
        <v>283</v>
      </c>
      <c r="C108">
        <v>4</v>
      </c>
      <c r="D108" t="s">
        <v>399</v>
      </c>
      <c r="E108">
        <v>87</v>
      </c>
      <c r="F108" t="s">
        <v>369</v>
      </c>
      <c r="G108" t="str">
        <f>CONCATENATE(A108,"-",B108,"-",C108)</f>
        <v>Argos-Athens-4</v>
      </c>
    </row>
    <row r="109" spans="1:7" outlineLevel="1" collapsed="1">
      <c r="A109" t="str">
        <f t="shared" ref="A109:C109" si="52">A108</f>
        <v>Argos</v>
      </c>
      <c r="B109" t="str">
        <f t="shared" si="52"/>
        <v>Athens</v>
      </c>
      <c r="C109">
        <f t="shared" si="52"/>
        <v>4</v>
      </c>
      <c r="D109" t="str">
        <f t="shared" ref="D109:D110" si="53">D108</f>
        <v>F</v>
      </c>
      <c r="E109" s="1" t="s">
        <v>72</v>
      </c>
      <c r="F109">
        <f>SUBTOTAL(3,F108:F108)</f>
        <v>1</v>
      </c>
      <c r="G109" t="str">
        <f>G108</f>
        <v>Argos-Athens-4</v>
      </c>
    </row>
    <row r="110" spans="1:7" hidden="1" outlineLevel="2">
      <c r="A110" t="s">
        <v>451</v>
      </c>
      <c r="B110" t="s">
        <v>310</v>
      </c>
      <c r="C110">
        <v>3</v>
      </c>
      <c r="D110" t="str">
        <f t="shared" si="53"/>
        <v>F</v>
      </c>
      <c r="E110">
        <v>88</v>
      </c>
      <c r="F110" t="s">
        <v>466</v>
      </c>
      <c r="G110" t="str">
        <f>CONCATENATE(A110,"-",B110,"-",C110)</f>
        <v>Argos-Attica-3</v>
      </c>
    </row>
    <row r="111" spans="1:7" outlineLevel="1" collapsed="1">
      <c r="A111" t="str">
        <f t="shared" ref="A111:D111" si="54">A110</f>
        <v>Argos</v>
      </c>
      <c r="B111" t="str">
        <f t="shared" si="54"/>
        <v>Attica</v>
      </c>
      <c r="C111">
        <f t="shared" si="54"/>
        <v>3</v>
      </c>
      <c r="D111" t="str">
        <f t="shared" si="54"/>
        <v>F</v>
      </c>
      <c r="E111" s="1" t="s">
        <v>56</v>
      </c>
      <c r="F111">
        <f>SUBTOTAL(3,F110:F110)</f>
        <v>1</v>
      </c>
      <c r="G111" t="str">
        <f>G110</f>
        <v>Argos-Attica-3</v>
      </c>
    </row>
    <row r="112" spans="1:7" hidden="1" outlineLevel="2">
      <c r="A112" t="s">
        <v>451</v>
      </c>
      <c r="B112" t="s">
        <v>323</v>
      </c>
      <c r="C112">
        <v>3</v>
      </c>
      <c r="D112" t="s">
        <v>367</v>
      </c>
      <c r="E112">
        <v>68</v>
      </c>
      <c r="F112" t="s">
        <v>302</v>
      </c>
      <c r="G112" t="str">
        <f>CONCATENATE(A112,"-",B112,"-",C112)</f>
        <v>Argos-Doris-3</v>
      </c>
    </row>
    <row r="113" spans="1:7" outlineLevel="1" collapsed="1">
      <c r="A113" t="str">
        <f t="shared" ref="A113:D113" si="55">A112</f>
        <v>Argos</v>
      </c>
      <c r="B113" t="str">
        <f t="shared" si="55"/>
        <v>Doris</v>
      </c>
      <c r="C113">
        <f t="shared" si="55"/>
        <v>3</v>
      </c>
      <c r="D113" t="str">
        <f t="shared" si="55"/>
        <v>N</v>
      </c>
      <c r="E113" s="1" t="s">
        <v>73</v>
      </c>
      <c r="F113">
        <f>SUBTOTAL(3,F112:F112)</f>
        <v>1</v>
      </c>
      <c r="G113" t="str">
        <f>G112</f>
        <v>Argos-Doris-3</v>
      </c>
    </row>
    <row r="114" spans="1:7" hidden="1" outlineLevel="2">
      <c r="A114" t="s">
        <v>451</v>
      </c>
      <c r="B114" t="s">
        <v>447</v>
      </c>
      <c r="C114">
        <v>1</v>
      </c>
      <c r="D114" t="s">
        <v>396</v>
      </c>
      <c r="E114">
        <v>22</v>
      </c>
      <c r="F114" t="s">
        <v>413</v>
      </c>
      <c r="G114" t="str">
        <f>CONCATENATE(A114,"-",B114,"-",C114)</f>
        <v>Argos-Greece-1</v>
      </c>
    </row>
    <row r="115" spans="1:7" outlineLevel="1" collapsed="1">
      <c r="A115" t="str">
        <f t="shared" ref="A115:D115" si="56">A114</f>
        <v>Argos</v>
      </c>
      <c r="B115" t="str">
        <f t="shared" si="56"/>
        <v>Greece</v>
      </c>
      <c r="C115">
        <f t="shared" si="56"/>
        <v>1</v>
      </c>
      <c r="D115" t="str">
        <f t="shared" si="56"/>
        <v>T</v>
      </c>
      <c r="E115" s="1" t="s">
        <v>51</v>
      </c>
      <c r="F115">
        <f>SUBTOTAL(3,F114:F114)</f>
        <v>1</v>
      </c>
      <c r="G115" t="str">
        <f>G114</f>
        <v>Argos-Greece-1</v>
      </c>
    </row>
    <row r="116" spans="1:7" hidden="1" outlineLevel="2">
      <c r="A116" t="s">
        <v>451</v>
      </c>
      <c r="B116" t="s">
        <v>257</v>
      </c>
      <c r="C116">
        <v>4</v>
      </c>
      <c r="D116" t="s">
        <v>299</v>
      </c>
      <c r="E116">
        <v>61</v>
      </c>
      <c r="F116" t="s">
        <v>411</v>
      </c>
      <c r="G116" t="str">
        <f>CONCATENATE(A116,"-",B116,"-",C116)</f>
        <v>Argos-Phoenicia-4</v>
      </c>
    </row>
    <row r="117" spans="1:7" outlineLevel="1" collapsed="1">
      <c r="A117" t="str">
        <f t="shared" ref="A117:D117" si="57">A116</f>
        <v>Argos</v>
      </c>
      <c r="B117" t="str">
        <f t="shared" si="57"/>
        <v>Phoenicia</v>
      </c>
      <c r="C117">
        <f t="shared" si="57"/>
        <v>4</v>
      </c>
      <c r="D117" t="str">
        <f t="shared" si="57"/>
        <v>NT</v>
      </c>
      <c r="E117" s="1" t="s">
        <v>62</v>
      </c>
      <c r="F117">
        <f>SUBTOTAL(3,F116:F116)</f>
        <v>1</v>
      </c>
      <c r="G117" t="str">
        <f>G116</f>
        <v>Argos-Phoenicia-4</v>
      </c>
    </row>
    <row r="118" spans="1:7" hidden="1" outlineLevel="2">
      <c r="A118" t="s">
        <v>451</v>
      </c>
      <c r="B118" t="s">
        <v>320</v>
      </c>
      <c r="C118">
        <v>1</v>
      </c>
      <c r="D118" t="s">
        <v>399</v>
      </c>
      <c r="E118">
        <v>67</v>
      </c>
      <c r="F118" t="s">
        <v>227</v>
      </c>
      <c r="G118" t="str">
        <f>CONCATENATE(A118,"-",B118,"-",C118)</f>
        <v>Argos-Sicyon-1</v>
      </c>
    </row>
    <row r="119" spans="1:7" outlineLevel="1" collapsed="1">
      <c r="A119" t="str">
        <f t="shared" ref="A119:C119" si="58">A118</f>
        <v>Argos</v>
      </c>
      <c r="B119" t="str">
        <f t="shared" si="58"/>
        <v>Sicyon</v>
      </c>
      <c r="C119">
        <f t="shared" si="58"/>
        <v>1</v>
      </c>
      <c r="D119" t="str">
        <f t="shared" ref="D119:D120" si="59">D118</f>
        <v>F</v>
      </c>
      <c r="E119" s="1" t="s">
        <v>55</v>
      </c>
      <c r="F119">
        <f>SUBTOTAL(3,F118:F118)</f>
        <v>1</v>
      </c>
      <c r="G119" t="str">
        <f>G118</f>
        <v>Argos-Sicyon-1</v>
      </c>
    </row>
    <row r="120" spans="1:7" hidden="1" outlineLevel="2">
      <c r="A120" t="s">
        <v>451</v>
      </c>
      <c r="B120" t="s">
        <v>320</v>
      </c>
      <c r="C120">
        <v>1</v>
      </c>
      <c r="D120" t="str">
        <f t="shared" si="59"/>
        <v>F</v>
      </c>
      <c r="E120">
        <v>67</v>
      </c>
      <c r="F120" t="s">
        <v>413</v>
      </c>
      <c r="G120" t="str">
        <f>CONCATENATE(A120,"-",B120,"-",C120)</f>
        <v>Argos-Sicyon-1</v>
      </c>
    </row>
    <row r="121" spans="1:7" outlineLevel="1" collapsed="1">
      <c r="A121" t="str">
        <f t="shared" ref="A121:D121" si="60">A120</f>
        <v>Argos</v>
      </c>
      <c r="B121" t="str">
        <f t="shared" si="60"/>
        <v>Sicyon</v>
      </c>
      <c r="C121">
        <f t="shared" si="60"/>
        <v>1</v>
      </c>
      <c r="D121" t="str">
        <f t="shared" si="60"/>
        <v>F</v>
      </c>
      <c r="E121" s="1" t="s">
        <v>51</v>
      </c>
      <c r="F121">
        <f>SUBTOTAL(3,F120:F120)</f>
        <v>1</v>
      </c>
      <c r="G121" t="str">
        <f>G120</f>
        <v>Argos-Sicyon-1</v>
      </c>
    </row>
    <row r="122" spans="1:7" hidden="1" outlineLevel="2">
      <c r="A122" t="s">
        <v>451</v>
      </c>
      <c r="B122" t="s">
        <v>320</v>
      </c>
      <c r="C122">
        <v>3</v>
      </c>
      <c r="D122" t="s">
        <v>401</v>
      </c>
      <c r="E122">
        <v>67</v>
      </c>
      <c r="F122" t="s">
        <v>446</v>
      </c>
      <c r="G122" t="str">
        <f>CONCATENATE(A122,"-",B122,"-",C122)</f>
        <v>Argos-Sicyon-3</v>
      </c>
    </row>
    <row r="123" spans="1:7" hidden="1" outlineLevel="2">
      <c r="A123" t="s">
        <v>451</v>
      </c>
      <c r="B123" t="s">
        <v>320</v>
      </c>
      <c r="C123">
        <v>3</v>
      </c>
      <c r="D123" t="str">
        <f t="shared" ref="D123:D125" si="61">D122</f>
        <v>FT</v>
      </c>
      <c r="E123">
        <v>67</v>
      </c>
      <c r="F123" t="s">
        <v>446</v>
      </c>
      <c r="G123" t="str">
        <f>CONCATENATE(A123,"-",B123,"-",C123)</f>
        <v>Argos-Sicyon-3</v>
      </c>
    </row>
    <row r="124" spans="1:7" outlineLevel="1" collapsed="1">
      <c r="A124" t="str">
        <f t="shared" ref="A124:C124" si="62">A123</f>
        <v>Argos</v>
      </c>
      <c r="B124" t="str">
        <f t="shared" si="62"/>
        <v>Sicyon</v>
      </c>
      <c r="C124">
        <f t="shared" si="62"/>
        <v>3</v>
      </c>
      <c r="D124" t="str">
        <f t="shared" si="61"/>
        <v>FT</v>
      </c>
      <c r="E124" s="1" t="s">
        <v>66</v>
      </c>
      <c r="F124">
        <f>SUBTOTAL(3,F122:F123)</f>
        <v>2</v>
      </c>
      <c r="G124" t="str">
        <f>G123</f>
        <v>Argos-Sicyon-3</v>
      </c>
    </row>
    <row r="125" spans="1:7" hidden="1" outlineLevel="2">
      <c r="A125" t="s">
        <v>451</v>
      </c>
      <c r="B125" t="s">
        <v>295</v>
      </c>
      <c r="C125">
        <v>4</v>
      </c>
      <c r="D125" t="str">
        <f t="shared" si="61"/>
        <v>FT</v>
      </c>
      <c r="E125">
        <v>57</v>
      </c>
      <c r="F125" t="s">
        <v>411</v>
      </c>
      <c r="G125" t="str">
        <f>CONCATENATE(A125,"-",B125,"-",C125)</f>
        <v>Argos-Tanagra-4</v>
      </c>
    </row>
    <row r="126" spans="1:7" hidden="1" outlineLevel="2">
      <c r="A126" t="s">
        <v>451</v>
      </c>
      <c r="B126" t="s">
        <v>296</v>
      </c>
      <c r="C126">
        <v>4</v>
      </c>
      <c r="D126" t="s">
        <v>396</v>
      </c>
      <c r="E126">
        <v>61</v>
      </c>
      <c r="F126" t="s">
        <v>411</v>
      </c>
      <c r="G126" t="str">
        <f>CONCATENATE(A126,"-",B126,"-",C126)</f>
        <v>Argos-Thebes-4</v>
      </c>
    </row>
    <row r="127" spans="1:7" outlineLevel="1" collapsed="1">
      <c r="A127" t="str">
        <f t="shared" ref="A127:C127" si="63">A126</f>
        <v>Argos</v>
      </c>
      <c r="B127" t="str">
        <f t="shared" si="63"/>
        <v>Thebes</v>
      </c>
      <c r="C127">
        <f t="shared" si="63"/>
        <v>4</v>
      </c>
      <c r="D127" t="str">
        <f t="shared" ref="D127:D129" si="64">D126</f>
        <v>T</v>
      </c>
      <c r="E127" s="1" t="s">
        <v>62</v>
      </c>
      <c r="F127">
        <f>SUBTOTAL(3,F125:F126)</f>
        <v>2</v>
      </c>
      <c r="G127" t="str">
        <f>G126</f>
        <v>Argos-Thebes-4</v>
      </c>
    </row>
    <row r="128" spans="1:7" hidden="1" outlineLevel="2">
      <c r="A128" t="s">
        <v>451</v>
      </c>
      <c r="B128" t="s">
        <v>296</v>
      </c>
      <c r="C128">
        <v>4</v>
      </c>
      <c r="D128" t="str">
        <f t="shared" si="64"/>
        <v>T</v>
      </c>
      <c r="E128">
        <v>67</v>
      </c>
      <c r="F128" t="s">
        <v>307</v>
      </c>
      <c r="G128" t="str">
        <f>CONCATENATE(A128,"-",B128,"-",C128)</f>
        <v>Argos-Thebes-4</v>
      </c>
    </row>
    <row r="129" spans="1:7" hidden="1" outlineLevel="2">
      <c r="A129" t="s">
        <v>451</v>
      </c>
      <c r="B129" t="s">
        <v>296</v>
      </c>
      <c r="C129">
        <v>4</v>
      </c>
      <c r="D129" t="str">
        <f t="shared" si="64"/>
        <v>T</v>
      </c>
      <c r="E129">
        <v>67</v>
      </c>
      <c r="F129" t="s">
        <v>307</v>
      </c>
      <c r="G129" t="str">
        <f>CONCATENATE(A129,"-",B129,"-",C129)</f>
        <v>Argos-Thebes-4</v>
      </c>
    </row>
    <row r="130" spans="1:7" outlineLevel="1" collapsed="1">
      <c r="A130" t="str">
        <f t="shared" ref="A130:D130" si="65">A129</f>
        <v>Argos</v>
      </c>
      <c r="B130" t="str">
        <f t="shared" si="65"/>
        <v>Thebes</v>
      </c>
      <c r="C130">
        <f t="shared" si="65"/>
        <v>4</v>
      </c>
      <c r="D130" t="str">
        <f t="shared" si="65"/>
        <v>T</v>
      </c>
      <c r="E130" s="1" t="s">
        <v>74</v>
      </c>
      <c r="F130">
        <f>SUBTOTAL(3,F128:F129)</f>
        <v>2</v>
      </c>
      <c r="G130" t="str">
        <f>G129</f>
        <v>Argos-Thebes-4</v>
      </c>
    </row>
    <row r="131" spans="1:7" hidden="1" outlineLevel="2">
      <c r="A131" t="s">
        <v>273</v>
      </c>
      <c r="B131" t="s">
        <v>272</v>
      </c>
      <c r="C131">
        <v>1</v>
      </c>
      <c r="D131" t="s">
        <v>399</v>
      </c>
      <c r="E131">
        <v>49</v>
      </c>
      <c r="F131" t="s">
        <v>424</v>
      </c>
      <c r="G131" t="str">
        <f>CONCATENATE(A131,"-",B131,"-",C131)</f>
        <v>Armenia-Cilicia-1</v>
      </c>
    </row>
    <row r="132" spans="1:7" hidden="1" outlineLevel="2">
      <c r="A132" t="s">
        <v>273</v>
      </c>
      <c r="B132" t="s">
        <v>288</v>
      </c>
      <c r="C132">
        <v>1</v>
      </c>
      <c r="D132" t="s">
        <v>285</v>
      </c>
      <c r="E132">
        <v>52</v>
      </c>
      <c r="F132" t="s">
        <v>424</v>
      </c>
      <c r="G132" t="str">
        <f>CONCATENATE(A132,"-",B132,"-",C132)</f>
        <v>Armenia-Euphrates-1</v>
      </c>
    </row>
    <row r="133" spans="1:7" hidden="1" outlineLevel="2">
      <c r="A133" t="s">
        <v>273</v>
      </c>
      <c r="B133" t="s">
        <v>274</v>
      </c>
      <c r="C133">
        <v>1</v>
      </c>
      <c r="D133" t="s">
        <v>285</v>
      </c>
      <c r="E133">
        <v>52</v>
      </c>
      <c r="F133" t="s">
        <v>424</v>
      </c>
      <c r="G133" t="str">
        <f>CONCATENATE(A133,"-",B133,"-",C133)</f>
        <v>Armenia-Matiane-1</v>
      </c>
    </row>
    <row r="134" spans="1:7" outlineLevel="1" collapsed="1">
      <c r="A134" t="str">
        <f t="shared" ref="A134:D134" si="66">A133</f>
        <v>Armenia</v>
      </c>
      <c r="B134" t="str">
        <f t="shared" si="66"/>
        <v>Matiane</v>
      </c>
      <c r="C134">
        <f t="shared" si="66"/>
        <v>1</v>
      </c>
      <c r="D134" t="str">
        <f t="shared" si="66"/>
        <v>A</v>
      </c>
      <c r="E134" s="1" t="s">
        <v>67</v>
      </c>
      <c r="F134">
        <f>SUBTOTAL(3,F131:F133)</f>
        <v>3</v>
      </c>
      <c r="G134" t="str">
        <f>G133</f>
        <v>Armenia-Matiane-1</v>
      </c>
    </row>
    <row r="135" spans="1:7" hidden="1" outlineLevel="2">
      <c r="A135" t="s">
        <v>402</v>
      </c>
      <c r="B135" t="s">
        <v>354</v>
      </c>
      <c r="C135">
        <v>1</v>
      </c>
      <c r="D135" t="s">
        <v>399</v>
      </c>
      <c r="E135">
        <v>49</v>
      </c>
      <c r="F135" t="s">
        <v>361</v>
      </c>
      <c r="G135" t="str">
        <f>CONCATENATE(A135,"-",B135,"-",C135)</f>
        <v>Asia-Europe-1</v>
      </c>
    </row>
    <row r="136" spans="1:7" outlineLevel="1" collapsed="1">
      <c r="A136" t="str">
        <f t="shared" ref="A136:D136" si="67">A135</f>
        <v>Asia</v>
      </c>
      <c r="B136" t="str">
        <f t="shared" si="67"/>
        <v>Europe</v>
      </c>
      <c r="C136">
        <f t="shared" si="67"/>
        <v>1</v>
      </c>
      <c r="D136" t="str">
        <f t="shared" si="67"/>
        <v>F</v>
      </c>
      <c r="E136" s="1" t="s">
        <v>75</v>
      </c>
      <c r="F136">
        <f>SUBTOTAL(3,F135:F135)</f>
        <v>1</v>
      </c>
      <c r="G136" t="str">
        <f>G135</f>
        <v>Asia-Europe-1</v>
      </c>
    </row>
    <row r="137" spans="1:7" hidden="1" outlineLevel="2">
      <c r="A137" t="s">
        <v>402</v>
      </c>
      <c r="B137" t="s">
        <v>354</v>
      </c>
      <c r="C137">
        <v>2</v>
      </c>
      <c r="D137" t="s">
        <v>419</v>
      </c>
      <c r="E137">
        <v>119</v>
      </c>
      <c r="F137" t="s">
        <v>232</v>
      </c>
      <c r="G137" t="str">
        <f>CONCATENATE(A137,"-",B137,"-",C137)</f>
        <v>Asia-Europe-2</v>
      </c>
    </row>
    <row r="138" spans="1:7" hidden="1" outlineLevel="2">
      <c r="A138" t="s">
        <v>283</v>
      </c>
      <c r="B138" t="s">
        <v>337</v>
      </c>
      <c r="C138">
        <v>2</v>
      </c>
      <c r="D138" t="s">
        <v>399</v>
      </c>
      <c r="E138">
        <v>85</v>
      </c>
      <c r="F138" t="s">
        <v>232</v>
      </c>
      <c r="G138" t="str">
        <f>CONCATENATE(A138,"-",B138,"-",C138)</f>
        <v>Athens-Aegina-2</v>
      </c>
    </row>
    <row r="139" spans="1:7" hidden="1" outlineLevel="2">
      <c r="A139" t="s">
        <v>283</v>
      </c>
      <c r="B139" t="s">
        <v>337</v>
      </c>
      <c r="C139">
        <v>2</v>
      </c>
      <c r="D139" t="s">
        <v>399</v>
      </c>
      <c r="E139">
        <v>86</v>
      </c>
      <c r="F139" t="s">
        <v>232</v>
      </c>
      <c r="G139" t="str">
        <f>CONCATENATE(A139,"-",B139,"-",C139)</f>
        <v>Athens-Aegina-2</v>
      </c>
    </row>
    <row r="140" spans="1:7" hidden="1" outlineLevel="2">
      <c r="A140" t="s">
        <v>283</v>
      </c>
      <c r="B140" t="s">
        <v>337</v>
      </c>
      <c r="C140">
        <v>2</v>
      </c>
      <c r="D140" t="s">
        <v>399</v>
      </c>
      <c r="E140">
        <v>86</v>
      </c>
      <c r="F140" t="s">
        <v>232</v>
      </c>
      <c r="G140" t="str">
        <f>CONCATENATE(A140,"-",B140,"-",C140)</f>
        <v>Athens-Aegina-2</v>
      </c>
    </row>
    <row r="141" spans="1:7" hidden="1" outlineLevel="2">
      <c r="A141" t="s">
        <v>283</v>
      </c>
      <c r="B141" t="s">
        <v>337</v>
      </c>
      <c r="C141">
        <v>2</v>
      </c>
      <c r="D141" t="s">
        <v>399</v>
      </c>
      <c r="E141">
        <v>86</v>
      </c>
      <c r="F141" t="s">
        <v>232</v>
      </c>
      <c r="G141" t="str">
        <f>CONCATENATE(A141,"-",B141,"-",C141)</f>
        <v>Athens-Aegina-2</v>
      </c>
    </row>
    <row r="142" spans="1:7" outlineLevel="1" collapsed="1">
      <c r="A142" t="str">
        <f t="shared" ref="A142:C142" si="68">A141</f>
        <v>Athens</v>
      </c>
      <c r="B142" t="str">
        <f t="shared" si="68"/>
        <v>Aegina</v>
      </c>
      <c r="C142">
        <f t="shared" si="68"/>
        <v>2</v>
      </c>
      <c r="D142" t="str">
        <f t="shared" ref="D142:D145" si="69">D141</f>
        <v>F</v>
      </c>
      <c r="E142" s="1" t="s">
        <v>52</v>
      </c>
      <c r="F142">
        <f>SUBTOTAL(3,F137:F141)</f>
        <v>5</v>
      </c>
      <c r="G142" t="str">
        <f>G141</f>
        <v>Athens-Aegina-2</v>
      </c>
    </row>
    <row r="143" spans="1:7" hidden="1" outlineLevel="2">
      <c r="A143" t="s">
        <v>283</v>
      </c>
      <c r="B143" t="s">
        <v>337</v>
      </c>
      <c r="C143">
        <v>3</v>
      </c>
      <c r="D143" t="str">
        <f t="shared" si="69"/>
        <v>F</v>
      </c>
      <c r="E143">
        <v>89</v>
      </c>
      <c r="F143" t="s">
        <v>466</v>
      </c>
      <c r="G143" t="str">
        <f>CONCATENATE(A143,"-",B143,"-",C143)</f>
        <v>Athens-Aegina-3</v>
      </c>
    </row>
    <row r="144" spans="1:7" outlineLevel="1" collapsed="1">
      <c r="A144" t="str">
        <f t="shared" ref="A144:C144" si="70">A143</f>
        <v>Athens</v>
      </c>
      <c r="B144" t="str">
        <f t="shared" si="70"/>
        <v>Aegina</v>
      </c>
      <c r="C144">
        <f t="shared" si="70"/>
        <v>3</v>
      </c>
      <c r="D144" t="str">
        <f t="shared" si="69"/>
        <v>F</v>
      </c>
      <c r="E144" s="1" t="s">
        <v>56</v>
      </c>
      <c r="F144">
        <f>SUBTOTAL(3,F143:F143)</f>
        <v>1</v>
      </c>
      <c r="G144" t="str">
        <f>G143</f>
        <v>Athens-Aegina-3</v>
      </c>
    </row>
    <row r="145" spans="1:7" hidden="1" outlineLevel="2">
      <c r="A145" t="s">
        <v>283</v>
      </c>
      <c r="B145" t="s">
        <v>337</v>
      </c>
      <c r="C145">
        <v>3</v>
      </c>
      <c r="D145" t="str">
        <f t="shared" si="69"/>
        <v>F</v>
      </c>
      <c r="E145">
        <v>89</v>
      </c>
      <c r="F145" t="s">
        <v>339</v>
      </c>
      <c r="G145" t="str">
        <f>CONCATENATE(A145,"-",B145,"-",C145)</f>
        <v>Athens-Aegina-3</v>
      </c>
    </row>
    <row r="146" spans="1:7" outlineLevel="1" collapsed="1">
      <c r="A146" t="str">
        <f t="shared" ref="A146:D146" si="71">A145</f>
        <v>Athens</v>
      </c>
      <c r="B146" t="str">
        <f t="shared" si="71"/>
        <v>Aegina</v>
      </c>
      <c r="C146">
        <f t="shared" si="71"/>
        <v>3</v>
      </c>
      <c r="D146" t="str">
        <f t="shared" si="71"/>
        <v>F</v>
      </c>
      <c r="E146" s="1" t="s">
        <v>58</v>
      </c>
      <c r="F146">
        <f>SUBTOTAL(3,F145:F145)</f>
        <v>1</v>
      </c>
      <c r="G146" t="str">
        <f>G145</f>
        <v>Athens-Aegina-3</v>
      </c>
    </row>
    <row r="147" spans="1:7" hidden="1" outlineLevel="2">
      <c r="A147" t="s">
        <v>283</v>
      </c>
      <c r="B147" t="s">
        <v>337</v>
      </c>
      <c r="C147">
        <v>4</v>
      </c>
      <c r="D147" t="s">
        <v>418</v>
      </c>
      <c r="E147">
        <v>86</v>
      </c>
      <c r="F147" t="s">
        <v>363</v>
      </c>
      <c r="G147" t="str">
        <f t="shared" ref="G147:G152" si="72">CONCATENATE(A147,"-",B147,"-",C147)</f>
        <v>Athens-Aegina-4</v>
      </c>
    </row>
    <row r="148" spans="1:7" hidden="1" outlineLevel="2">
      <c r="A148" t="s">
        <v>283</v>
      </c>
      <c r="B148" t="s">
        <v>337</v>
      </c>
      <c r="C148">
        <v>4</v>
      </c>
      <c r="D148" t="s">
        <v>419</v>
      </c>
      <c r="E148">
        <v>89</v>
      </c>
      <c r="F148" t="s">
        <v>440</v>
      </c>
      <c r="G148" t="str">
        <f t="shared" si="72"/>
        <v>Athens-Aegina-4</v>
      </c>
    </row>
    <row r="149" spans="1:7" hidden="1" outlineLevel="2">
      <c r="A149" t="s">
        <v>283</v>
      </c>
      <c r="B149" t="s">
        <v>337</v>
      </c>
      <c r="C149">
        <v>4</v>
      </c>
      <c r="D149" t="s">
        <v>346</v>
      </c>
      <c r="E149">
        <v>89</v>
      </c>
      <c r="F149" t="s">
        <v>440</v>
      </c>
      <c r="G149" t="str">
        <f t="shared" si="72"/>
        <v>Athens-Aegina-4</v>
      </c>
    </row>
    <row r="150" spans="1:7" hidden="1" outlineLevel="2">
      <c r="A150" t="s">
        <v>283</v>
      </c>
      <c r="B150" t="s">
        <v>337</v>
      </c>
      <c r="C150">
        <v>4</v>
      </c>
      <c r="D150" t="s">
        <v>106</v>
      </c>
      <c r="E150">
        <v>89</v>
      </c>
      <c r="F150" t="s">
        <v>440</v>
      </c>
      <c r="G150" t="str">
        <f t="shared" si="72"/>
        <v>Athens-Aegina-4</v>
      </c>
    </row>
    <row r="151" spans="1:7" hidden="1" outlineLevel="2">
      <c r="A151" t="s">
        <v>283</v>
      </c>
      <c r="B151" t="s">
        <v>337</v>
      </c>
      <c r="C151">
        <v>4</v>
      </c>
      <c r="D151" t="s">
        <v>106</v>
      </c>
      <c r="E151">
        <v>89</v>
      </c>
      <c r="F151" t="s">
        <v>363</v>
      </c>
      <c r="G151" t="str">
        <f t="shared" si="72"/>
        <v>Athens-Aegina-4</v>
      </c>
    </row>
    <row r="152" spans="1:7" hidden="1" outlineLevel="2">
      <c r="A152" t="s">
        <v>283</v>
      </c>
      <c r="B152" t="s">
        <v>337</v>
      </c>
      <c r="C152">
        <v>4</v>
      </c>
      <c r="D152" t="s">
        <v>419</v>
      </c>
      <c r="E152">
        <v>90</v>
      </c>
      <c r="F152" t="s">
        <v>440</v>
      </c>
      <c r="G152" t="str">
        <f t="shared" si="72"/>
        <v>Athens-Aegina-4</v>
      </c>
    </row>
    <row r="153" spans="1:7" outlineLevel="1" collapsed="1">
      <c r="A153" t="str">
        <f t="shared" ref="A153:D153" si="73">A152</f>
        <v>Athens</v>
      </c>
      <c r="B153" t="str">
        <f t="shared" si="73"/>
        <v>Aegina</v>
      </c>
      <c r="C153">
        <f t="shared" si="73"/>
        <v>4</v>
      </c>
      <c r="D153" t="str">
        <f t="shared" si="73"/>
        <v>P</v>
      </c>
      <c r="E153" s="1" t="s">
        <v>76</v>
      </c>
      <c r="F153">
        <f>SUBTOTAL(3,F147:F152)</f>
        <v>6</v>
      </c>
      <c r="G153" t="str">
        <f>G152</f>
        <v>Athens-Aegina-4</v>
      </c>
    </row>
    <row r="154" spans="1:7" hidden="1" outlineLevel="2">
      <c r="A154" t="s">
        <v>283</v>
      </c>
      <c r="B154" t="s">
        <v>337</v>
      </c>
      <c r="C154">
        <v>4</v>
      </c>
      <c r="D154" t="s">
        <v>401</v>
      </c>
      <c r="E154">
        <v>84</v>
      </c>
      <c r="F154" t="s">
        <v>436</v>
      </c>
      <c r="G154" t="str">
        <f>CONCATENATE(A154,"-",B154,"-",C154)</f>
        <v>Athens-Aegina-4</v>
      </c>
    </row>
    <row r="155" spans="1:7" hidden="1" outlineLevel="2">
      <c r="A155" t="s">
        <v>283</v>
      </c>
      <c r="B155" t="s">
        <v>337</v>
      </c>
      <c r="C155">
        <v>4</v>
      </c>
      <c r="D155" t="str">
        <f>D154</f>
        <v>FT</v>
      </c>
      <c r="E155">
        <v>84</v>
      </c>
      <c r="F155" t="s">
        <v>436</v>
      </c>
      <c r="G155" t="str">
        <f>CONCATENATE(A155,"-",B155,"-",C155)</f>
        <v>Athens-Aegina-4</v>
      </c>
    </row>
    <row r="156" spans="1:7" hidden="1" outlineLevel="2">
      <c r="A156" t="s">
        <v>283</v>
      </c>
      <c r="B156" t="s">
        <v>337</v>
      </c>
      <c r="C156">
        <v>4</v>
      </c>
      <c r="D156" t="s">
        <v>399</v>
      </c>
      <c r="E156">
        <v>85</v>
      </c>
      <c r="F156" t="s">
        <v>436</v>
      </c>
      <c r="G156" t="str">
        <f>CONCATENATE(A156,"-",B156,"-",C156)</f>
        <v>Athens-Aegina-4</v>
      </c>
    </row>
    <row r="157" spans="1:7" outlineLevel="1" collapsed="1">
      <c r="A157" t="str">
        <f t="shared" ref="A157:D157" si="74">A156</f>
        <v>Athens</v>
      </c>
      <c r="B157" t="str">
        <f t="shared" si="74"/>
        <v>Aegina</v>
      </c>
      <c r="C157">
        <f t="shared" si="74"/>
        <v>4</v>
      </c>
      <c r="D157" t="str">
        <f t="shared" si="74"/>
        <v>F</v>
      </c>
      <c r="E157" s="1" t="s">
        <v>77</v>
      </c>
      <c r="F157">
        <f>SUBTOTAL(3,F154:F156)</f>
        <v>3</v>
      </c>
      <c r="G157" t="str">
        <f>G156</f>
        <v>Athens-Aegina-4</v>
      </c>
    </row>
    <row r="158" spans="1:7" hidden="1" outlineLevel="2">
      <c r="A158" t="s">
        <v>283</v>
      </c>
      <c r="B158" t="s">
        <v>337</v>
      </c>
      <c r="C158">
        <v>4</v>
      </c>
      <c r="D158" t="s">
        <v>399</v>
      </c>
      <c r="E158">
        <v>85</v>
      </c>
      <c r="F158" t="s">
        <v>411</v>
      </c>
      <c r="G158" t="str">
        <f t="shared" ref="G158:G165" si="75">CONCATENATE(A158,"-",B158,"-",C158)</f>
        <v>Athens-Aegina-4</v>
      </c>
    </row>
    <row r="159" spans="1:7" hidden="1" outlineLevel="2">
      <c r="A159" t="s">
        <v>283</v>
      </c>
      <c r="B159" t="s">
        <v>337</v>
      </c>
      <c r="C159">
        <v>4</v>
      </c>
      <c r="D159" t="s">
        <v>450</v>
      </c>
      <c r="E159">
        <v>85</v>
      </c>
      <c r="F159" t="s">
        <v>411</v>
      </c>
      <c r="G159" t="str">
        <f t="shared" si="75"/>
        <v>Athens-Aegina-4</v>
      </c>
    </row>
    <row r="160" spans="1:7" hidden="1" outlineLevel="2">
      <c r="A160" t="s">
        <v>283</v>
      </c>
      <c r="B160" t="s">
        <v>337</v>
      </c>
      <c r="C160">
        <v>4</v>
      </c>
      <c r="D160" t="s">
        <v>418</v>
      </c>
      <c r="E160">
        <v>85</v>
      </c>
      <c r="F160" t="s">
        <v>411</v>
      </c>
      <c r="G160" t="str">
        <f t="shared" si="75"/>
        <v>Athens-Aegina-4</v>
      </c>
    </row>
    <row r="161" spans="1:7" hidden="1" outlineLevel="2">
      <c r="A161" t="s">
        <v>283</v>
      </c>
      <c r="B161" t="s">
        <v>337</v>
      </c>
      <c r="C161">
        <v>4</v>
      </c>
      <c r="D161" t="s">
        <v>418</v>
      </c>
      <c r="E161">
        <v>86</v>
      </c>
      <c r="F161" t="s">
        <v>411</v>
      </c>
      <c r="G161" t="str">
        <f t="shared" si="75"/>
        <v>Athens-Aegina-4</v>
      </c>
    </row>
    <row r="162" spans="1:7" hidden="1" outlineLevel="2">
      <c r="A162" t="s">
        <v>283</v>
      </c>
      <c r="B162" t="s">
        <v>337</v>
      </c>
      <c r="C162">
        <v>4</v>
      </c>
      <c r="D162" t="s">
        <v>450</v>
      </c>
      <c r="E162">
        <v>86</v>
      </c>
      <c r="F162" t="s">
        <v>411</v>
      </c>
      <c r="G162" t="str">
        <f t="shared" si="75"/>
        <v>Athens-Aegina-4</v>
      </c>
    </row>
    <row r="163" spans="1:7" hidden="1" outlineLevel="2">
      <c r="A163" t="s">
        <v>283</v>
      </c>
      <c r="B163" t="s">
        <v>337</v>
      </c>
      <c r="C163">
        <v>4</v>
      </c>
      <c r="D163" t="s">
        <v>418</v>
      </c>
      <c r="E163">
        <v>86</v>
      </c>
      <c r="F163" t="s">
        <v>411</v>
      </c>
      <c r="G163" t="str">
        <f t="shared" si="75"/>
        <v>Athens-Aegina-4</v>
      </c>
    </row>
    <row r="164" spans="1:7" hidden="1" outlineLevel="2">
      <c r="A164" t="s">
        <v>283</v>
      </c>
      <c r="B164" t="s">
        <v>337</v>
      </c>
      <c r="C164">
        <v>4</v>
      </c>
      <c r="D164" t="s">
        <v>399</v>
      </c>
      <c r="E164">
        <v>86</v>
      </c>
      <c r="F164" t="s">
        <v>411</v>
      </c>
      <c r="G164" t="str">
        <f t="shared" si="75"/>
        <v>Athens-Aegina-4</v>
      </c>
    </row>
    <row r="165" spans="1:7" hidden="1" outlineLevel="2">
      <c r="A165" t="s">
        <v>283</v>
      </c>
      <c r="B165" t="s">
        <v>337</v>
      </c>
      <c r="C165">
        <v>4</v>
      </c>
      <c r="D165" t="str">
        <f>D164</f>
        <v>F</v>
      </c>
      <c r="E165">
        <v>87</v>
      </c>
      <c r="F165" t="s">
        <v>411</v>
      </c>
      <c r="G165" t="str">
        <f t="shared" si="75"/>
        <v>Athens-Aegina-4</v>
      </c>
    </row>
    <row r="166" spans="1:7" outlineLevel="1" collapsed="1">
      <c r="A166" t="str">
        <f t="shared" ref="A166:D166" si="76">A165</f>
        <v>Athens</v>
      </c>
      <c r="B166" t="str">
        <f t="shared" si="76"/>
        <v>Aegina</v>
      </c>
      <c r="C166">
        <f t="shared" si="76"/>
        <v>4</v>
      </c>
      <c r="D166" t="str">
        <f t="shared" si="76"/>
        <v>F</v>
      </c>
      <c r="E166" s="1" t="s">
        <v>62</v>
      </c>
      <c r="F166">
        <f>SUBTOTAL(3,F158:F165)</f>
        <v>8</v>
      </c>
      <c r="G166" t="str">
        <f>G165</f>
        <v>Athens-Aegina-4</v>
      </c>
    </row>
    <row r="167" spans="1:7" hidden="1" outlineLevel="2">
      <c r="A167" t="s">
        <v>283</v>
      </c>
      <c r="B167" t="s">
        <v>337</v>
      </c>
      <c r="C167">
        <v>4</v>
      </c>
      <c r="D167" t="s">
        <v>399</v>
      </c>
      <c r="E167">
        <v>86</v>
      </c>
      <c r="F167" t="s">
        <v>415</v>
      </c>
      <c r="G167" t="str">
        <f>CONCATENATE(A167,"-",B167,"-",C167)</f>
        <v>Athens-Aegina-4</v>
      </c>
    </row>
    <row r="168" spans="1:7" outlineLevel="1" collapsed="1">
      <c r="A168" t="str">
        <f t="shared" ref="A168:D168" si="77">A167</f>
        <v>Athens</v>
      </c>
      <c r="B168" t="str">
        <f t="shared" si="77"/>
        <v>Aegina</v>
      </c>
      <c r="C168">
        <f t="shared" si="77"/>
        <v>4</v>
      </c>
      <c r="D168" t="str">
        <f t="shared" si="77"/>
        <v>F</v>
      </c>
      <c r="E168" s="1" t="s">
        <v>63</v>
      </c>
      <c r="F168">
        <f>SUBTOTAL(3,F167:F167)</f>
        <v>1</v>
      </c>
      <c r="G168" t="str">
        <f>G167</f>
        <v>Athens-Aegina-4</v>
      </c>
    </row>
    <row r="169" spans="1:7" hidden="1" outlineLevel="2">
      <c r="A169" t="s">
        <v>283</v>
      </c>
      <c r="B169" t="s">
        <v>337</v>
      </c>
      <c r="C169">
        <v>4</v>
      </c>
      <c r="D169" t="s">
        <v>106</v>
      </c>
      <c r="E169">
        <v>89</v>
      </c>
      <c r="F169" t="s">
        <v>429</v>
      </c>
      <c r="G169" t="str">
        <f>CONCATENATE(A169,"-",B169,"-",C169)</f>
        <v>Athens-Aegina-4</v>
      </c>
    </row>
    <row r="170" spans="1:7" outlineLevel="1" collapsed="1">
      <c r="A170" t="str">
        <f t="shared" ref="A170:C170" si="78">A169</f>
        <v>Athens</v>
      </c>
      <c r="B170" t="str">
        <f t="shared" si="78"/>
        <v>Aegina</v>
      </c>
      <c r="C170">
        <f t="shared" si="78"/>
        <v>4</v>
      </c>
      <c r="D170" t="str">
        <f t="shared" ref="D170:D171" si="79">D169</f>
        <v>PF</v>
      </c>
      <c r="E170" s="1" t="s">
        <v>78</v>
      </c>
      <c r="F170">
        <f>SUBTOTAL(3,F169:F169)</f>
        <v>1</v>
      </c>
      <c r="G170" t="str">
        <f>G169</f>
        <v>Athens-Aegina-4</v>
      </c>
    </row>
    <row r="171" spans="1:7" hidden="1" outlineLevel="2">
      <c r="A171" t="s">
        <v>283</v>
      </c>
      <c r="B171" t="s">
        <v>129</v>
      </c>
      <c r="C171">
        <v>3</v>
      </c>
      <c r="D171" t="str">
        <f t="shared" si="79"/>
        <v>PF</v>
      </c>
      <c r="E171">
        <v>94</v>
      </c>
      <c r="F171" t="s">
        <v>407</v>
      </c>
      <c r="G171" t="str">
        <f>CONCATENATE(A171,"-",B171,"-",C171)</f>
        <v>Athens-Aeolia-3</v>
      </c>
    </row>
    <row r="172" spans="1:7" outlineLevel="1" collapsed="1">
      <c r="A172" t="str">
        <f t="shared" ref="A172:D172" si="80">A171</f>
        <v>Athens</v>
      </c>
      <c r="B172" t="str">
        <f t="shared" si="80"/>
        <v>Aeolia</v>
      </c>
      <c r="C172">
        <f t="shared" si="80"/>
        <v>3</v>
      </c>
      <c r="D172" t="str">
        <f t="shared" si="80"/>
        <v>PF</v>
      </c>
      <c r="E172" s="1" t="s">
        <v>57</v>
      </c>
      <c r="F172">
        <f>SUBTOTAL(3,F171:F171)</f>
        <v>1</v>
      </c>
      <c r="G172" t="str">
        <f>G171</f>
        <v>Athens-Aeolia-3</v>
      </c>
    </row>
    <row r="173" spans="1:7" hidden="1" outlineLevel="2">
      <c r="A173" t="s">
        <v>283</v>
      </c>
      <c r="B173" t="s">
        <v>124</v>
      </c>
      <c r="C173">
        <v>3</v>
      </c>
      <c r="D173" t="s">
        <v>125</v>
      </c>
      <c r="E173">
        <v>94</v>
      </c>
      <c r="F173" t="s">
        <v>446</v>
      </c>
      <c r="G173" t="str">
        <f>CONCATENATE(A173,"-",B173,"-",C173)</f>
        <v>Athens-Anthemus-3</v>
      </c>
    </row>
    <row r="174" spans="1:7" outlineLevel="1" collapsed="1">
      <c r="A174" t="str">
        <f t="shared" ref="A174:C174" si="81">A173</f>
        <v>Athens</v>
      </c>
      <c r="B174" t="str">
        <f t="shared" si="81"/>
        <v>Anthemus</v>
      </c>
      <c r="C174">
        <f t="shared" si="81"/>
        <v>3</v>
      </c>
      <c r="D174" t="str">
        <f t="shared" ref="D174:D181" si="82">D173</f>
        <v>PT</v>
      </c>
      <c r="E174" s="1" t="s">
        <v>66</v>
      </c>
      <c r="F174">
        <f>SUBTOTAL(3,F173:F173)</f>
        <v>1</v>
      </c>
      <c r="G174" t="str">
        <f>G173</f>
        <v>Athens-Anthemus-3</v>
      </c>
    </row>
    <row r="175" spans="1:7" hidden="1" outlineLevel="2">
      <c r="A175" t="s">
        <v>283</v>
      </c>
      <c r="B175" t="s">
        <v>451</v>
      </c>
      <c r="C175">
        <v>1</v>
      </c>
      <c r="D175" t="str">
        <f t="shared" si="82"/>
        <v>PT</v>
      </c>
      <c r="E175">
        <v>87</v>
      </c>
      <c r="F175" t="s">
        <v>361</v>
      </c>
      <c r="G175" t="str">
        <f>CONCATENATE(A175,"-",B175,"-",C175)</f>
        <v>Athens-Argos-1</v>
      </c>
    </row>
    <row r="176" spans="1:7" outlineLevel="1" collapsed="1">
      <c r="A176" t="str">
        <f t="shared" ref="A176:C176" si="83">A175</f>
        <v>Athens</v>
      </c>
      <c r="B176" t="str">
        <f t="shared" si="83"/>
        <v>Argos</v>
      </c>
      <c r="C176">
        <f t="shared" si="83"/>
        <v>1</v>
      </c>
      <c r="D176" t="str">
        <f t="shared" si="82"/>
        <v>PT</v>
      </c>
      <c r="E176" s="1" t="s">
        <v>75</v>
      </c>
      <c r="F176">
        <f>SUBTOTAL(3,F175:F175)</f>
        <v>1</v>
      </c>
      <c r="G176" t="str">
        <f>G175</f>
        <v>Athens-Argos-1</v>
      </c>
    </row>
    <row r="177" spans="1:7" hidden="1" outlineLevel="2">
      <c r="A177" t="s">
        <v>283</v>
      </c>
      <c r="B177" t="s">
        <v>451</v>
      </c>
      <c r="C177">
        <v>3</v>
      </c>
      <c r="D177" t="str">
        <f t="shared" si="82"/>
        <v>PT</v>
      </c>
      <c r="E177">
        <v>94</v>
      </c>
      <c r="F177" t="s">
        <v>408</v>
      </c>
      <c r="G177" t="str">
        <f>CONCATENATE(A177,"-",B177,"-",C177)</f>
        <v>Athens-Argos-3</v>
      </c>
    </row>
    <row r="178" spans="1:7" outlineLevel="1" collapsed="1">
      <c r="A178" t="str">
        <f t="shared" ref="A178:C178" si="84">A177</f>
        <v>Athens</v>
      </c>
      <c r="B178" t="str">
        <f t="shared" si="84"/>
        <v>Argos</v>
      </c>
      <c r="C178">
        <f t="shared" si="84"/>
        <v>3</v>
      </c>
      <c r="D178" t="str">
        <f t="shared" si="82"/>
        <v>PT</v>
      </c>
      <c r="E178" s="1" t="s">
        <v>70</v>
      </c>
      <c r="F178">
        <f>SUBTOTAL(3,F177:F177)</f>
        <v>1</v>
      </c>
      <c r="G178" t="str">
        <f>G177</f>
        <v>Athens-Argos-3</v>
      </c>
    </row>
    <row r="179" spans="1:7" hidden="1" outlineLevel="2">
      <c r="A179" t="s">
        <v>283</v>
      </c>
      <c r="B179" t="s">
        <v>294</v>
      </c>
      <c r="C179">
        <v>3</v>
      </c>
      <c r="D179" t="str">
        <f t="shared" si="82"/>
        <v>PT</v>
      </c>
      <c r="E179">
        <v>77</v>
      </c>
      <c r="F179" t="s">
        <v>407</v>
      </c>
      <c r="G179" t="str">
        <f>CONCATENATE(A179,"-",B179,"-",C179)</f>
        <v>Athens-Boeotia-3</v>
      </c>
    </row>
    <row r="180" spans="1:7" outlineLevel="1" collapsed="1">
      <c r="A180" t="str">
        <f t="shared" ref="A180:C180" si="85">A179</f>
        <v>Athens</v>
      </c>
      <c r="B180" t="str">
        <f t="shared" si="85"/>
        <v>Boeotia</v>
      </c>
      <c r="C180">
        <f t="shared" si="85"/>
        <v>3</v>
      </c>
      <c r="D180" t="str">
        <f t="shared" si="82"/>
        <v>PT</v>
      </c>
      <c r="E180" s="1" t="s">
        <v>57</v>
      </c>
      <c r="F180">
        <f>SUBTOTAL(3,F179:F179)</f>
        <v>1</v>
      </c>
      <c r="G180" t="str">
        <f>G179</f>
        <v>Athens-Boeotia-3</v>
      </c>
    </row>
    <row r="181" spans="1:7" hidden="1" outlineLevel="2">
      <c r="A181" t="s">
        <v>283</v>
      </c>
      <c r="B181" t="s">
        <v>294</v>
      </c>
      <c r="C181">
        <v>4</v>
      </c>
      <c r="D181" t="str">
        <f t="shared" si="82"/>
        <v>PT</v>
      </c>
      <c r="E181">
        <v>77</v>
      </c>
      <c r="F181" t="s">
        <v>309</v>
      </c>
      <c r="G181" t="str">
        <f>CONCATENATE(A181,"-",B181,"-",C181)</f>
        <v>Athens-Boeotia-4</v>
      </c>
    </row>
    <row r="182" spans="1:7" hidden="1" outlineLevel="2">
      <c r="A182" t="s">
        <v>283</v>
      </c>
      <c r="B182" t="s">
        <v>294</v>
      </c>
      <c r="C182">
        <v>4</v>
      </c>
      <c r="D182" t="s">
        <v>399</v>
      </c>
      <c r="E182">
        <v>77</v>
      </c>
      <c r="F182" t="s">
        <v>309</v>
      </c>
      <c r="G182" t="str">
        <f>CONCATENATE(A182,"-",B182,"-",C182)</f>
        <v>Athens-Boeotia-4</v>
      </c>
    </row>
    <row r="183" spans="1:7" outlineLevel="1" collapsed="1">
      <c r="A183" t="str">
        <f t="shared" ref="A183:D183" si="86">A182</f>
        <v>Athens</v>
      </c>
      <c r="B183" t="str">
        <f t="shared" si="86"/>
        <v>Boeotia</v>
      </c>
      <c r="C183">
        <f t="shared" si="86"/>
        <v>4</v>
      </c>
      <c r="D183" t="str">
        <f t="shared" si="86"/>
        <v>F</v>
      </c>
      <c r="E183" s="1" t="s">
        <v>68</v>
      </c>
      <c r="F183">
        <f>SUBTOTAL(3,F181:F182)</f>
        <v>2</v>
      </c>
      <c r="G183" t="str">
        <f>G182</f>
        <v>Athens-Boeotia-4</v>
      </c>
    </row>
    <row r="184" spans="1:7" hidden="1" outlineLevel="2">
      <c r="A184" t="s">
        <v>283</v>
      </c>
      <c r="B184" t="s">
        <v>294</v>
      </c>
      <c r="C184">
        <v>4</v>
      </c>
      <c r="D184" t="s">
        <v>419</v>
      </c>
      <c r="E184">
        <v>74</v>
      </c>
      <c r="F184" t="s">
        <v>440</v>
      </c>
      <c r="G184" t="str">
        <f>CONCATENATE(A184,"-",B184,"-",C184)</f>
        <v>Athens-Boeotia-4</v>
      </c>
    </row>
    <row r="185" spans="1:7" hidden="1" outlineLevel="2">
      <c r="A185" t="s">
        <v>283</v>
      </c>
      <c r="B185" t="s">
        <v>294</v>
      </c>
      <c r="C185">
        <v>4</v>
      </c>
      <c r="D185" t="s">
        <v>419</v>
      </c>
      <c r="E185">
        <v>77</v>
      </c>
      <c r="F185" t="s">
        <v>440</v>
      </c>
      <c r="G185" t="str">
        <f>CONCATENATE(A185,"-",B185,"-",C185)</f>
        <v>Athens-Boeotia-4</v>
      </c>
    </row>
    <row r="186" spans="1:7" hidden="1" outlineLevel="2">
      <c r="A186" t="s">
        <v>283</v>
      </c>
      <c r="B186" t="s">
        <v>294</v>
      </c>
      <c r="C186">
        <v>4</v>
      </c>
      <c r="D186" t="str">
        <f>D185</f>
        <v>P</v>
      </c>
      <c r="E186">
        <v>77</v>
      </c>
      <c r="F186" t="s">
        <v>440</v>
      </c>
      <c r="G186" t="str">
        <f>CONCATENATE(A186,"-",B186,"-",C186)</f>
        <v>Athens-Boeotia-4</v>
      </c>
    </row>
    <row r="187" spans="1:7" hidden="1" outlineLevel="2">
      <c r="A187" t="s">
        <v>283</v>
      </c>
      <c r="B187" t="s">
        <v>294</v>
      </c>
      <c r="C187">
        <v>4</v>
      </c>
      <c r="D187" t="s">
        <v>399</v>
      </c>
      <c r="E187">
        <v>77</v>
      </c>
      <c r="F187" t="s">
        <v>440</v>
      </c>
      <c r="G187" t="str">
        <f>CONCATENATE(A187,"-",B187,"-",C187)</f>
        <v>Athens-Boeotia-4</v>
      </c>
    </row>
    <row r="188" spans="1:7" hidden="1" outlineLevel="2">
      <c r="A188" t="s">
        <v>283</v>
      </c>
      <c r="B188" t="s">
        <v>294</v>
      </c>
      <c r="C188">
        <v>4</v>
      </c>
      <c r="D188" t="str">
        <f t="shared" ref="D188:D191" si="87">D187</f>
        <v>F</v>
      </c>
      <c r="E188">
        <v>81</v>
      </c>
      <c r="F188" t="s">
        <v>440</v>
      </c>
      <c r="G188" t="str">
        <f>CONCATENATE(A188,"-",B188,"-",C188)</f>
        <v>Athens-Boeotia-4</v>
      </c>
    </row>
    <row r="189" spans="1:7" outlineLevel="1" collapsed="1">
      <c r="A189" t="str">
        <f t="shared" ref="A189:C189" si="88">A188</f>
        <v>Athens</v>
      </c>
      <c r="B189" t="str">
        <f t="shared" si="88"/>
        <v>Boeotia</v>
      </c>
      <c r="C189">
        <f t="shared" si="88"/>
        <v>4</v>
      </c>
      <c r="D189" t="str">
        <f t="shared" si="87"/>
        <v>F</v>
      </c>
      <c r="E189" s="1" t="s">
        <v>59</v>
      </c>
      <c r="F189">
        <f>SUBTOTAL(3,F184:F188)</f>
        <v>5</v>
      </c>
      <c r="G189" t="str">
        <f>G188</f>
        <v>Athens-Boeotia-4</v>
      </c>
    </row>
    <row r="190" spans="1:7" hidden="1" outlineLevel="2">
      <c r="A190" t="s">
        <v>283</v>
      </c>
      <c r="B190" t="s">
        <v>294</v>
      </c>
      <c r="C190">
        <v>4</v>
      </c>
      <c r="D190" t="str">
        <f t="shared" si="87"/>
        <v>F</v>
      </c>
      <c r="E190">
        <v>77</v>
      </c>
      <c r="F190" t="s">
        <v>327</v>
      </c>
      <c r="G190" t="str">
        <f>CONCATENATE(A190,"-",B190,"-",C190)</f>
        <v>Athens-Boeotia-4</v>
      </c>
    </row>
    <row r="191" spans="1:7" hidden="1" outlineLevel="2">
      <c r="A191" t="s">
        <v>283</v>
      </c>
      <c r="B191" t="s">
        <v>294</v>
      </c>
      <c r="C191">
        <v>4</v>
      </c>
      <c r="D191" t="str">
        <f t="shared" si="87"/>
        <v>F</v>
      </c>
      <c r="E191">
        <v>77</v>
      </c>
      <c r="F191" t="s">
        <v>327</v>
      </c>
      <c r="G191" t="str">
        <f>CONCATENATE(A191,"-",B191,"-",C191)</f>
        <v>Athens-Boeotia-4</v>
      </c>
    </row>
    <row r="192" spans="1:7" hidden="1" outlineLevel="2">
      <c r="A192" t="s">
        <v>283</v>
      </c>
      <c r="B192" t="s">
        <v>294</v>
      </c>
      <c r="C192">
        <v>4</v>
      </c>
      <c r="D192" t="s">
        <v>399</v>
      </c>
      <c r="E192">
        <v>77</v>
      </c>
      <c r="F192" t="s">
        <v>327</v>
      </c>
      <c r="G192" t="str">
        <f>CONCATENATE(A192,"-",B192,"-",C192)</f>
        <v>Athens-Boeotia-4</v>
      </c>
    </row>
    <row r="193" spans="1:7" outlineLevel="1" collapsed="1">
      <c r="A193" t="str">
        <f t="shared" ref="A193:C193" si="89">A192</f>
        <v>Athens</v>
      </c>
      <c r="B193" t="str">
        <f t="shared" si="89"/>
        <v>Boeotia</v>
      </c>
      <c r="C193">
        <f t="shared" si="89"/>
        <v>4</v>
      </c>
      <c r="D193" t="str">
        <f t="shared" ref="D193:D194" si="90">D192</f>
        <v>F</v>
      </c>
      <c r="E193" s="1" t="s">
        <v>79</v>
      </c>
      <c r="F193">
        <f>SUBTOTAL(3,F190:F192)</f>
        <v>3</v>
      </c>
      <c r="G193" t="str">
        <f>G192</f>
        <v>Athens-Boeotia-4</v>
      </c>
    </row>
    <row r="194" spans="1:7" hidden="1" outlineLevel="2">
      <c r="A194" t="s">
        <v>283</v>
      </c>
      <c r="B194" t="s">
        <v>294</v>
      </c>
      <c r="C194">
        <v>4</v>
      </c>
      <c r="D194" t="str">
        <f t="shared" si="90"/>
        <v>F</v>
      </c>
      <c r="E194">
        <v>77</v>
      </c>
      <c r="F194" t="s">
        <v>411</v>
      </c>
      <c r="G194" t="str">
        <f>CONCATENATE(A194,"-",B194,"-",C194)</f>
        <v>Athens-Boeotia-4</v>
      </c>
    </row>
    <row r="195" spans="1:7" hidden="1" outlineLevel="2">
      <c r="A195" t="s">
        <v>283</v>
      </c>
      <c r="B195" t="s">
        <v>294</v>
      </c>
      <c r="C195">
        <v>4</v>
      </c>
      <c r="D195" t="s">
        <v>399</v>
      </c>
      <c r="E195">
        <v>91</v>
      </c>
      <c r="F195" t="s">
        <v>411</v>
      </c>
      <c r="G195" t="str">
        <f>CONCATENATE(A195,"-",B195,"-",C195)</f>
        <v>Athens-Boeotia-4</v>
      </c>
    </row>
    <row r="196" spans="1:7" outlineLevel="1" collapsed="1">
      <c r="A196" t="str">
        <f t="shared" ref="A196:C196" si="91">A195</f>
        <v>Athens</v>
      </c>
      <c r="B196" t="str">
        <f t="shared" si="91"/>
        <v>Boeotia</v>
      </c>
      <c r="C196">
        <f t="shared" si="91"/>
        <v>4</v>
      </c>
      <c r="D196" t="str">
        <f t="shared" ref="D196:D199" si="92">D195</f>
        <v>F</v>
      </c>
      <c r="E196" s="1" t="s">
        <v>62</v>
      </c>
      <c r="F196">
        <f>SUBTOTAL(3,F194:F195)</f>
        <v>2</v>
      </c>
      <c r="G196" t="str">
        <f>G195</f>
        <v>Athens-Boeotia-4</v>
      </c>
    </row>
    <row r="197" spans="1:7" hidden="1" outlineLevel="2">
      <c r="A197" t="s">
        <v>283</v>
      </c>
      <c r="B197" t="s">
        <v>294</v>
      </c>
      <c r="C197">
        <v>4</v>
      </c>
      <c r="D197" t="str">
        <f t="shared" si="92"/>
        <v>F</v>
      </c>
      <c r="E197">
        <v>77</v>
      </c>
      <c r="F197" t="s">
        <v>307</v>
      </c>
      <c r="G197" t="str">
        <f>CONCATENATE(A197,"-",B197,"-",C197)</f>
        <v>Athens-Boeotia-4</v>
      </c>
    </row>
    <row r="198" spans="1:7" outlineLevel="1" collapsed="1">
      <c r="A198" t="str">
        <f t="shared" ref="A198:C198" si="93">A197</f>
        <v>Athens</v>
      </c>
      <c r="B198" t="str">
        <f t="shared" si="93"/>
        <v>Boeotia</v>
      </c>
      <c r="C198">
        <f t="shared" si="93"/>
        <v>4</v>
      </c>
      <c r="D198" t="str">
        <f t="shared" si="92"/>
        <v>F</v>
      </c>
      <c r="E198" s="1" t="s">
        <v>74</v>
      </c>
      <c r="F198">
        <f>SUBTOTAL(3,F197:F197)</f>
        <v>1</v>
      </c>
      <c r="G198" t="str">
        <f>G197</f>
        <v>Athens-Boeotia-4</v>
      </c>
    </row>
    <row r="199" spans="1:7" hidden="1" outlineLevel="2">
      <c r="A199" t="s">
        <v>283</v>
      </c>
      <c r="B199" t="s">
        <v>294</v>
      </c>
      <c r="C199">
        <v>4</v>
      </c>
      <c r="D199" t="str">
        <f t="shared" si="92"/>
        <v>F</v>
      </c>
      <c r="E199">
        <v>77</v>
      </c>
      <c r="F199" t="s">
        <v>369</v>
      </c>
      <c r="G199" t="str">
        <f>CONCATENATE(A199,"-",B199,"-",C199)</f>
        <v>Athens-Boeotia-4</v>
      </c>
    </row>
    <row r="200" spans="1:7" outlineLevel="1" collapsed="1">
      <c r="A200" t="str">
        <f t="shared" ref="A200:D200" si="94">A199</f>
        <v>Athens</v>
      </c>
      <c r="B200" t="str">
        <f t="shared" si="94"/>
        <v>Boeotia</v>
      </c>
      <c r="C200">
        <f t="shared" si="94"/>
        <v>4</v>
      </c>
      <c r="D200" t="str">
        <f t="shared" si="94"/>
        <v>F</v>
      </c>
      <c r="E200" s="1" t="s">
        <v>72</v>
      </c>
      <c r="F200">
        <f>SUBTOTAL(3,F199:F199)</f>
        <v>1</v>
      </c>
      <c r="G200" t="str">
        <f>G199</f>
        <v>Athens-Boeotia-4</v>
      </c>
    </row>
    <row r="201" spans="1:7" hidden="1" outlineLevel="2">
      <c r="A201" t="s">
        <v>283</v>
      </c>
      <c r="B201" t="s">
        <v>317</v>
      </c>
      <c r="C201">
        <v>1</v>
      </c>
      <c r="D201" t="s">
        <v>285</v>
      </c>
      <c r="E201">
        <v>88</v>
      </c>
      <c r="F201" t="s">
        <v>452</v>
      </c>
      <c r="G201" t="str">
        <f>CONCATENATE(A201,"-",B201,"-",C201)</f>
        <v>Athens-Caria-1</v>
      </c>
    </row>
    <row r="202" spans="1:7" outlineLevel="1" collapsed="1">
      <c r="A202" t="str">
        <f t="shared" ref="A202:C202" si="95">A201</f>
        <v>Athens</v>
      </c>
      <c r="B202" t="str">
        <f t="shared" si="95"/>
        <v>Caria</v>
      </c>
      <c r="C202">
        <f t="shared" si="95"/>
        <v>1</v>
      </c>
      <c r="D202" t="str">
        <f t="shared" ref="D202:D209" si="96">D201</f>
        <v>A</v>
      </c>
      <c r="E202" s="1" t="s">
        <v>61</v>
      </c>
      <c r="F202">
        <f>SUBTOTAL(3,F201:F201)</f>
        <v>1</v>
      </c>
      <c r="G202" t="str">
        <f>G201</f>
        <v>Athens-Caria-1</v>
      </c>
    </row>
    <row r="203" spans="1:7" hidden="1" outlineLevel="2">
      <c r="A203" t="s">
        <v>283</v>
      </c>
      <c r="B203" t="s">
        <v>317</v>
      </c>
      <c r="C203">
        <v>4</v>
      </c>
      <c r="D203" t="str">
        <f t="shared" si="96"/>
        <v>A</v>
      </c>
      <c r="E203">
        <v>66</v>
      </c>
      <c r="F203" t="s">
        <v>411</v>
      </c>
      <c r="G203" t="str">
        <f>CONCATENATE(A203,"-",B203,"-",C203)</f>
        <v>Athens-Caria-4</v>
      </c>
    </row>
    <row r="204" spans="1:7" outlineLevel="1" collapsed="1">
      <c r="A204" t="str">
        <f t="shared" ref="A204:C204" si="97">A203</f>
        <v>Athens</v>
      </c>
      <c r="B204" t="str">
        <f t="shared" si="97"/>
        <v>Caria</v>
      </c>
      <c r="C204">
        <f t="shared" si="97"/>
        <v>4</v>
      </c>
      <c r="D204" t="str">
        <f t="shared" si="96"/>
        <v>A</v>
      </c>
      <c r="E204" s="1" t="s">
        <v>62</v>
      </c>
      <c r="F204">
        <f>SUBTOTAL(3,F203:F203)</f>
        <v>1</v>
      </c>
      <c r="G204" t="str">
        <f>G203</f>
        <v>Athens-Caria-4</v>
      </c>
    </row>
    <row r="205" spans="1:7" hidden="1" outlineLevel="2">
      <c r="A205" t="s">
        <v>283</v>
      </c>
      <c r="B205" t="s">
        <v>331</v>
      </c>
      <c r="C205">
        <v>1</v>
      </c>
      <c r="D205" t="str">
        <f t="shared" si="96"/>
        <v>A</v>
      </c>
      <c r="E205">
        <v>77</v>
      </c>
      <c r="F205" t="s">
        <v>227</v>
      </c>
      <c r="G205" t="str">
        <f>CONCATENATE(A205,"-",B205,"-",C205)</f>
        <v>Athens-Chalcis-1</v>
      </c>
    </row>
    <row r="206" spans="1:7" outlineLevel="1" collapsed="1">
      <c r="A206" t="str">
        <f t="shared" ref="A206:C206" si="98">A205</f>
        <v>Athens</v>
      </c>
      <c r="B206" t="str">
        <f t="shared" si="98"/>
        <v>Chalcis</v>
      </c>
      <c r="C206">
        <f t="shared" si="98"/>
        <v>1</v>
      </c>
      <c r="D206" t="str">
        <f t="shared" si="96"/>
        <v>A</v>
      </c>
      <c r="E206" s="1" t="s">
        <v>55</v>
      </c>
      <c r="F206">
        <f>SUBTOTAL(3,F205:F205)</f>
        <v>1</v>
      </c>
      <c r="G206" t="str">
        <f>G205</f>
        <v>Athens-Chalcis-1</v>
      </c>
    </row>
    <row r="207" spans="1:7" hidden="1" outlineLevel="2">
      <c r="A207" t="s">
        <v>283</v>
      </c>
      <c r="B207" t="s">
        <v>331</v>
      </c>
      <c r="C207">
        <v>3</v>
      </c>
      <c r="D207" t="str">
        <f t="shared" si="96"/>
        <v>A</v>
      </c>
      <c r="E207">
        <v>77</v>
      </c>
      <c r="F207" t="s">
        <v>446</v>
      </c>
      <c r="G207" t="str">
        <f>CONCATENATE(A207,"-",B207,"-",C207)</f>
        <v>Athens-Chalcis-3</v>
      </c>
    </row>
    <row r="208" spans="1:7" outlineLevel="1" collapsed="1">
      <c r="A208" t="str">
        <f t="shared" ref="A208:C208" si="99">A207</f>
        <v>Athens</v>
      </c>
      <c r="B208" t="str">
        <f t="shared" si="99"/>
        <v>Chalcis</v>
      </c>
      <c r="C208">
        <f t="shared" si="99"/>
        <v>3</v>
      </c>
      <c r="D208" t="str">
        <f t="shared" si="96"/>
        <v>A</v>
      </c>
      <c r="E208" s="1" t="s">
        <v>66</v>
      </c>
      <c r="F208">
        <f>SUBTOTAL(3,F207:F207)</f>
        <v>1</v>
      </c>
      <c r="G208" t="str">
        <f>G207</f>
        <v>Athens-Chalcis-3</v>
      </c>
    </row>
    <row r="209" spans="1:7" hidden="1" outlineLevel="2">
      <c r="A209" t="s">
        <v>283</v>
      </c>
      <c r="B209" t="s">
        <v>331</v>
      </c>
      <c r="C209">
        <v>4</v>
      </c>
      <c r="D209" t="str">
        <f t="shared" si="96"/>
        <v>A</v>
      </c>
      <c r="E209">
        <v>77</v>
      </c>
      <c r="F209" t="s">
        <v>309</v>
      </c>
      <c r="G209" t="str">
        <f>CONCATENATE(A209,"-",B209,"-",C209)</f>
        <v>Athens-Chalcis-4</v>
      </c>
    </row>
    <row r="210" spans="1:7" hidden="1" outlineLevel="2">
      <c r="A210" t="s">
        <v>283</v>
      </c>
      <c r="B210" t="s">
        <v>331</v>
      </c>
      <c r="C210">
        <v>4</v>
      </c>
      <c r="D210" t="s">
        <v>399</v>
      </c>
      <c r="E210">
        <v>77</v>
      </c>
      <c r="F210" t="s">
        <v>309</v>
      </c>
      <c r="G210" t="str">
        <f>CONCATENATE(A210,"-",B210,"-",C210)</f>
        <v>Athens-Chalcis-4</v>
      </c>
    </row>
    <row r="211" spans="1:7" outlineLevel="1" collapsed="1">
      <c r="A211" t="str">
        <f t="shared" ref="A211:D211" si="100">A210</f>
        <v>Athens</v>
      </c>
      <c r="B211" t="str">
        <f t="shared" si="100"/>
        <v>Chalcis</v>
      </c>
      <c r="C211">
        <f t="shared" si="100"/>
        <v>4</v>
      </c>
      <c r="D211" t="str">
        <f t="shared" si="100"/>
        <v>F</v>
      </c>
      <c r="E211" s="1" t="s">
        <v>68</v>
      </c>
      <c r="F211">
        <f>SUBTOTAL(3,F209:F210)</f>
        <v>2</v>
      </c>
      <c r="G211" t="str">
        <f>G210</f>
        <v>Athens-Chalcis-4</v>
      </c>
    </row>
    <row r="212" spans="1:7" hidden="1" outlineLevel="2">
      <c r="A212" t="s">
        <v>283</v>
      </c>
      <c r="B212" t="s">
        <v>331</v>
      </c>
      <c r="C212">
        <v>4</v>
      </c>
      <c r="D212" t="s">
        <v>419</v>
      </c>
      <c r="E212">
        <v>74</v>
      </c>
      <c r="F212" t="s">
        <v>440</v>
      </c>
      <c r="G212" t="str">
        <f>CONCATENATE(A212,"-",B212,"-",C212)</f>
        <v>Athens-Chalcis-4</v>
      </c>
    </row>
    <row r="213" spans="1:7" hidden="1" outlineLevel="2">
      <c r="A213" t="s">
        <v>283</v>
      </c>
      <c r="B213" t="s">
        <v>331</v>
      </c>
      <c r="C213">
        <v>4</v>
      </c>
      <c r="D213" t="str">
        <f t="shared" ref="D213:D214" si="101">D212</f>
        <v>P</v>
      </c>
      <c r="E213">
        <v>77</v>
      </c>
      <c r="F213" t="s">
        <v>440</v>
      </c>
      <c r="G213" t="str">
        <f>CONCATENATE(A213,"-",B213,"-",C213)</f>
        <v>Athens-Chalcis-4</v>
      </c>
    </row>
    <row r="214" spans="1:7" hidden="1" outlineLevel="2">
      <c r="A214" t="s">
        <v>283</v>
      </c>
      <c r="B214" t="s">
        <v>331</v>
      </c>
      <c r="C214">
        <v>4</v>
      </c>
      <c r="D214" t="str">
        <f t="shared" si="101"/>
        <v>P</v>
      </c>
      <c r="E214">
        <v>77</v>
      </c>
      <c r="F214" t="s">
        <v>440</v>
      </c>
      <c r="G214" t="str">
        <f>CONCATENATE(A214,"-",B214,"-",C214)</f>
        <v>Athens-Chalcis-4</v>
      </c>
    </row>
    <row r="215" spans="1:7" hidden="1" outlineLevel="2">
      <c r="A215" t="s">
        <v>283</v>
      </c>
      <c r="B215" t="s">
        <v>331</v>
      </c>
      <c r="C215">
        <v>4</v>
      </c>
      <c r="D215" t="s">
        <v>399</v>
      </c>
      <c r="E215">
        <v>77</v>
      </c>
      <c r="F215" t="s">
        <v>440</v>
      </c>
      <c r="G215" t="str">
        <f>CONCATENATE(A215,"-",B215,"-",C215)</f>
        <v>Athens-Chalcis-4</v>
      </c>
    </row>
    <row r="216" spans="1:7" outlineLevel="1" collapsed="1">
      <c r="A216" t="str">
        <f t="shared" ref="A216:C216" si="102">A215</f>
        <v>Athens</v>
      </c>
      <c r="B216" t="str">
        <f t="shared" si="102"/>
        <v>Chalcis</v>
      </c>
      <c r="C216">
        <f t="shared" si="102"/>
        <v>4</v>
      </c>
      <c r="D216" t="str">
        <f t="shared" ref="D216:D217" si="103">D215</f>
        <v>F</v>
      </c>
      <c r="E216" s="1" t="s">
        <v>59</v>
      </c>
      <c r="F216">
        <f>SUBTOTAL(3,F212:F215)</f>
        <v>4</v>
      </c>
      <c r="G216" t="str">
        <f>G215</f>
        <v>Athens-Chalcis-4</v>
      </c>
    </row>
    <row r="217" spans="1:7" hidden="1" outlineLevel="2">
      <c r="A217" t="s">
        <v>283</v>
      </c>
      <c r="B217" t="s">
        <v>331</v>
      </c>
      <c r="C217">
        <v>4</v>
      </c>
      <c r="D217" t="str">
        <f t="shared" si="103"/>
        <v>F</v>
      </c>
      <c r="E217">
        <v>77</v>
      </c>
      <c r="F217" t="s">
        <v>327</v>
      </c>
      <c r="G217" t="str">
        <f>CONCATENATE(A217,"-",B217,"-",C217)</f>
        <v>Athens-Chalcis-4</v>
      </c>
    </row>
    <row r="218" spans="1:7" hidden="1" outlineLevel="2">
      <c r="A218" t="s">
        <v>283</v>
      </c>
      <c r="B218" t="s">
        <v>331</v>
      </c>
      <c r="C218">
        <v>4</v>
      </c>
      <c r="D218" t="s">
        <v>399</v>
      </c>
      <c r="E218">
        <v>77</v>
      </c>
      <c r="F218" t="s">
        <v>327</v>
      </c>
      <c r="G218" t="str">
        <f>CONCATENATE(A218,"-",B218,"-",C218)</f>
        <v>Athens-Chalcis-4</v>
      </c>
    </row>
    <row r="219" spans="1:7" outlineLevel="1" collapsed="1">
      <c r="A219" t="str">
        <f t="shared" ref="A219:C219" si="104">A218</f>
        <v>Athens</v>
      </c>
      <c r="B219" t="str">
        <f t="shared" si="104"/>
        <v>Chalcis</v>
      </c>
      <c r="C219">
        <f t="shared" si="104"/>
        <v>4</v>
      </c>
      <c r="D219" t="str">
        <f t="shared" ref="D219:D220" si="105">D218</f>
        <v>F</v>
      </c>
      <c r="E219" s="1" t="s">
        <v>79</v>
      </c>
      <c r="F219">
        <f>SUBTOTAL(3,F217:F218)</f>
        <v>2</v>
      </c>
      <c r="G219" t="str">
        <f>G218</f>
        <v>Athens-Chalcis-4</v>
      </c>
    </row>
    <row r="220" spans="1:7" hidden="1" outlineLevel="2">
      <c r="A220" t="s">
        <v>283</v>
      </c>
      <c r="B220" t="s">
        <v>331</v>
      </c>
      <c r="C220">
        <v>4</v>
      </c>
      <c r="D220" t="str">
        <f t="shared" si="105"/>
        <v>F</v>
      </c>
      <c r="E220">
        <v>77</v>
      </c>
      <c r="F220" t="s">
        <v>411</v>
      </c>
      <c r="G220" t="str">
        <f>CONCATENATE(A220,"-",B220,"-",C220)</f>
        <v>Athens-Chalcis-4</v>
      </c>
    </row>
    <row r="221" spans="1:7" hidden="1" outlineLevel="2">
      <c r="A221" t="s">
        <v>283</v>
      </c>
      <c r="B221" t="s">
        <v>331</v>
      </c>
      <c r="C221">
        <v>4</v>
      </c>
      <c r="D221" t="s">
        <v>399</v>
      </c>
      <c r="E221">
        <v>91</v>
      </c>
      <c r="F221" t="s">
        <v>411</v>
      </c>
      <c r="G221" t="str">
        <f>CONCATENATE(A221,"-",B221,"-",C221)</f>
        <v>Athens-Chalcis-4</v>
      </c>
    </row>
    <row r="222" spans="1:7" outlineLevel="1" collapsed="1">
      <c r="A222" t="str">
        <f t="shared" ref="A222:C222" si="106">A221</f>
        <v>Athens</v>
      </c>
      <c r="B222" t="str">
        <f t="shared" si="106"/>
        <v>Chalcis</v>
      </c>
      <c r="C222">
        <f t="shared" si="106"/>
        <v>4</v>
      </c>
      <c r="D222" t="str">
        <f t="shared" ref="D222:D225" si="107">D221</f>
        <v>F</v>
      </c>
      <c r="E222" s="1" t="s">
        <v>62</v>
      </c>
      <c r="F222">
        <f>SUBTOTAL(3,F220:F221)</f>
        <v>2</v>
      </c>
      <c r="G222" t="str">
        <f>G221</f>
        <v>Athens-Chalcis-4</v>
      </c>
    </row>
    <row r="223" spans="1:7" hidden="1" outlineLevel="2">
      <c r="A223" t="s">
        <v>283</v>
      </c>
      <c r="B223" t="s">
        <v>331</v>
      </c>
      <c r="C223">
        <v>4</v>
      </c>
      <c r="D223" t="str">
        <f t="shared" si="107"/>
        <v>F</v>
      </c>
      <c r="E223">
        <v>77</v>
      </c>
      <c r="F223" t="s">
        <v>369</v>
      </c>
      <c r="G223" t="str">
        <f>CONCATENATE(A223,"-",B223,"-",C223)</f>
        <v>Athens-Chalcis-4</v>
      </c>
    </row>
    <row r="224" spans="1:7" outlineLevel="1" collapsed="1">
      <c r="A224" t="str">
        <f t="shared" ref="A224:C224" si="108">A223</f>
        <v>Athens</v>
      </c>
      <c r="B224" t="str">
        <f t="shared" si="108"/>
        <v>Chalcis</v>
      </c>
      <c r="C224">
        <f t="shared" si="108"/>
        <v>4</v>
      </c>
      <c r="D224" t="str">
        <f t="shared" si="107"/>
        <v>F</v>
      </c>
      <c r="E224" s="1" t="s">
        <v>72</v>
      </c>
      <c r="F224">
        <f>SUBTOTAL(3,F223:F223)</f>
        <v>1</v>
      </c>
      <c r="G224" t="str">
        <f>G223</f>
        <v>Athens-Chalcis-4</v>
      </c>
    </row>
    <row r="225" spans="1:7" hidden="1" outlineLevel="2">
      <c r="A225" t="s">
        <v>283</v>
      </c>
      <c r="B225" t="s">
        <v>332</v>
      </c>
      <c r="C225">
        <v>3</v>
      </c>
      <c r="D225" t="str">
        <f t="shared" si="107"/>
        <v>F</v>
      </c>
      <c r="E225">
        <v>93</v>
      </c>
      <c r="F225" t="s">
        <v>410</v>
      </c>
      <c r="G225" t="str">
        <f>CONCATENATE(A225,"-",B225,"-",C225)</f>
        <v>Athens-Corinth-3</v>
      </c>
    </row>
    <row r="226" spans="1:7" outlineLevel="1" collapsed="1">
      <c r="A226" t="str">
        <f t="shared" ref="A226:D226" si="109">A225</f>
        <v>Athens</v>
      </c>
      <c r="B226" t="str">
        <f t="shared" si="109"/>
        <v>Corinth</v>
      </c>
      <c r="C226">
        <f t="shared" si="109"/>
        <v>3</v>
      </c>
      <c r="D226" t="str">
        <f t="shared" si="109"/>
        <v>F</v>
      </c>
      <c r="E226" s="1" t="s">
        <v>50</v>
      </c>
      <c r="F226">
        <f>SUBTOTAL(3,F225:F225)</f>
        <v>1</v>
      </c>
      <c r="G226" t="str">
        <f>G225</f>
        <v>Athens-Corinth-3</v>
      </c>
    </row>
    <row r="227" spans="1:7" hidden="1" outlineLevel="2">
      <c r="A227" t="s">
        <v>283</v>
      </c>
      <c r="B227" t="s">
        <v>332</v>
      </c>
      <c r="C227">
        <v>4</v>
      </c>
      <c r="D227" t="s">
        <v>106</v>
      </c>
      <c r="E227">
        <v>93</v>
      </c>
      <c r="F227" t="s">
        <v>411</v>
      </c>
      <c r="G227" t="str">
        <f>CONCATENATE(A227,"-",B227,"-",C227)</f>
        <v>Athens-Corinth-4</v>
      </c>
    </row>
    <row r="228" spans="1:7" outlineLevel="1" collapsed="1">
      <c r="A228" t="str">
        <f t="shared" ref="A228:C228" si="110">A227</f>
        <v>Athens</v>
      </c>
      <c r="B228" t="str">
        <f t="shared" si="110"/>
        <v>Corinth</v>
      </c>
      <c r="C228">
        <f t="shared" si="110"/>
        <v>4</v>
      </c>
      <c r="D228" t="str">
        <f t="shared" ref="D228:D237" si="111">D227</f>
        <v>PF</v>
      </c>
      <c r="E228" s="1" t="s">
        <v>62</v>
      </c>
      <c r="F228">
        <f>SUBTOTAL(3,F227:F227)</f>
        <v>1</v>
      </c>
      <c r="G228" t="str">
        <f>G227</f>
        <v>Athens-Corinth-4</v>
      </c>
    </row>
    <row r="229" spans="1:7" hidden="1" outlineLevel="2">
      <c r="A229" t="s">
        <v>283</v>
      </c>
      <c r="B229" t="s">
        <v>391</v>
      </c>
      <c r="C229">
        <v>2</v>
      </c>
      <c r="D229" t="str">
        <f t="shared" si="111"/>
        <v>PF</v>
      </c>
      <c r="E229">
        <v>113</v>
      </c>
      <c r="F229" t="s">
        <v>232</v>
      </c>
      <c r="G229" t="str">
        <f>CONCATENATE(A229,"-",B229,"-",C229)</f>
        <v>Athens-Cyprus-2</v>
      </c>
    </row>
    <row r="230" spans="1:7" outlineLevel="1" collapsed="1">
      <c r="A230" t="str">
        <f t="shared" ref="A230:C230" si="112">A229</f>
        <v>Athens</v>
      </c>
      <c r="B230" t="str">
        <f t="shared" si="112"/>
        <v>Cyprus</v>
      </c>
      <c r="C230">
        <f t="shared" si="112"/>
        <v>2</v>
      </c>
      <c r="D230" t="str">
        <f t="shared" si="111"/>
        <v>PF</v>
      </c>
      <c r="E230" s="1" t="s">
        <v>52</v>
      </c>
      <c r="F230">
        <f>SUBTOTAL(3,F229:F229)</f>
        <v>1</v>
      </c>
      <c r="G230" t="str">
        <f>G229</f>
        <v>Athens-Cyprus-2</v>
      </c>
    </row>
    <row r="231" spans="1:7" hidden="1" outlineLevel="2">
      <c r="A231" t="s">
        <v>283</v>
      </c>
      <c r="B231" t="s">
        <v>229</v>
      </c>
      <c r="C231">
        <v>3</v>
      </c>
      <c r="D231" t="str">
        <f t="shared" si="111"/>
        <v>PF</v>
      </c>
      <c r="E231">
        <v>62</v>
      </c>
      <c r="F231" t="s">
        <v>211</v>
      </c>
      <c r="G231" t="str">
        <f>CONCATENATE(A231,"-",B231,"-",C231)</f>
        <v>Athens-Delphi-3</v>
      </c>
    </row>
    <row r="232" spans="1:7" hidden="1" outlineLevel="2">
      <c r="A232" t="s">
        <v>283</v>
      </c>
      <c r="B232" t="s">
        <v>229</v>
      </c>
      <c r="C232">
        <v>3</v>
      </c>
      <c r="D232" t="str">
        <f t="shared" si="111"/>
        <v>PF</v>
      </c>
      <c r="E232">
        <v>90</v>
      </c>
      <c r="F232" t="s">
        <v>211</v>
      </c>
      <c r="G232" t="str">
        <f>CONCATENATE(A232,"-",B232,"-",C232)</f>
        <v>Athens-Delphi-3</v>
      </c>
    </row>
    <row r="233" spans="1:7" outlineLevel="1" collapsed="1">
      <c r="A233" t="str">
        <f t="shared" ref="A233:C233" si="113">A232</f>
        <v>Athens</v>
      </c>
      <c r="B233" t="str">
        <f t="shared" si="113"/>
        <v>Delphi</v>
      </c>
      <c r="C233">
        <f t="shared" si="113"/>
        <v>3</v>
      </c>
      <c r="D233" t="str">
        <f t="shared" si="111"/>
        <v>PF</v>
      </c>
      <c r="E233" s="1" t="s">
        <v>54</v>
      </c>
      <c r="F233">
        <f>SUBTOTAL(3,F231:F232)</f>
        <v>2</v>
      </c>
      <c r="G233" t="str">
        <f>G232</f>
        <v>Athens-Delphi-3</v>
      </c>
    </row>
    <row r="234" spans="1:7" hidden="1" outlineLevel="2">
      <c r="A234" t="s">
        <v>283</v>
      </c>
      <c r="B234" t="s">
        <v>229</v>
      </c>
      <c r="C234">
        <v>3</v>
      </c>
      <c r="D234" t="str">
        <f t="shared" si="111"/>
        <v>PF</v>
      </c>
      <c r="E234">
        <v>89</v>
      </c>
      <c r="F234" t="s">
        <v>407</v>
      </c>
      <c r="G234" t="str">
        <f>CONCATENATE(A234,"-",B234,"-",C234)</f>
        <v>Athens-Delphi-3</v>
      </c>
    </row>
    <row r="235" spans="1:7" hidden="1" outlineLevel="2">
      <c r="A235" t="s">
        <v>283</v>
      </c>
      <c r="B235" t="s">
        <v>229</v>
      </c>
      <c r="C235">
        <v>3</v>
      </c>
      <c r="D235" t="str">
        <f t="shared" si="111"/>
        <v>PF</v>
      </c>
      <c r="E235">
        <v>93</v>
      </c>
      <c r="F235" t="s">
        <v>407</v>
      </c>
      <c r="G235" t="str">
        <f>CONCATENATE(A235,"-",B235,"-",C235)</f>
        <v>Athens-Delphi-3</v>
      </c>
    </row>
    <row r="236" spans="1:7" outlineLevel="1" collapsed="1">
      <c r="A236" t="str">
        <f t="shared" ref="A236:C236" si="114">A235</f>
        <v>Athens</v>
      </c>
      <c r="B236" t="str">
        <f t="shared" si="114"/>
        <v>Delphi</v>
      </c>
      <c r="C236">
        <f t="shared" si="114"/>
        <v>3</v>
      </c>
      <c r="D236" t="str">
        <f t="shared" si="111"/>
        <v>PF</v>
      </c>
      <c r="E236" s="1" t="s">
        <v>57</v>
      </c>
      <c r="F236">
        <f>SUBTOTAL(3,F234:F235)</f>
        <v>2</v>
      </c>
      <c r="G236" t="str">
        <f>G235</f>
        <v>Athens-Delphi-3</v>
      </c>
    </row>
    <row r="237" spans="1:7" hidden="1" outlineLevel="2">
      <c r="A237" t="s">
        <v>283</v>
      </c>
      <c r="B237" t="s">
        <v>229</v>
      </c>
      <c r="C237">
        <v>3</v>
      </c>
      <c r="D237" t="str">
        <f t="shared" si="111"/>
        <v>PF</v>
      </c>
      <c r="E237">
        <v>90</v>
      </c>
      <c r="F237" t="s">
        <v>446</v>
      </c>
      <c r="G237" t="str">
        <f>CONCATENATE(A237,"-",B237,"-",C237)</f>
        <v>Athens-Delphi-3</v>
      </c>
    </row>
    <row r="238" spans="1:7" outlineLevel="1" collapsed="1">
      <c r="A238" t="str">
        <f t="shared" ref="A238:D238" si="115">A237</f>
        <v>Athens</v>
      </c>
      <c r="B238" t="str">
        <f t="shared" si="115"/>
        <v>Delphi</v>
      </c>
      <c r="C238">
        <f t="shared" si="115"/>
        <v>3</v>
      </c>
      <c r="D238" t="str">
        <f t="shared" si="115"/>
        <v>PF</v>
      </c>
      <c r="E238" s="1" t="s">
        <v>66</v>
      </c>
      <c r="F238">
        <f>SUBTOTAL(3,F237:F237)</f>
        <v>1</v>
      </c>
      <c r="G238" t="str">
        <f>G237</f>
        <v>Athens-Delphi-3</v>
      </c>
    </row>
    <row r="239" spans="1:7" hidden="1" outlineLevel="2">
      <c r="A239" t="s">
        <v>283</v>
      </c>
      <c r="B239" t="s">
        <v>229</v>
      </c>
      <c r="C239">
        <v>4</v>
      </c>
      <c r="D239" t="s">
        <v>399</v>
      </c>
      <c r="E239">
        <v>63</v>
      </c>
      <c r="F239" t="s">
        <v>408</v>
      </c>
      <c r="G239" t="str">
        <f>CONCATENATE(A239,"-",B239,"-",C239)</f>
        <v>Athens-Delphi-4</v>
      </c>
    </row>
    <row r="240" spans="1:7" outlineLevel="1" collapsed="1">
      <c r="A240" t="str">
        <f t="shared" ref="A240:C240" si="116">A239</f>
        <v>Athens</v>
      </c>
      <c r="B240" t="str">
        <f t="shared" si="116"/>
        <v>Delphi</v>
      </c>
      <c r="C240">
        <f t="shared" si="116"/>
        <v>4</v>
      </c>
      <c r="D240" t="str">
        <f t="shared" ref="D240:D243" si="117">D239</f>
        <v>F</v>
      </c>
      <c r="E240" s="1" t="s">
        <v>70</v>
      </c>
      <c r="F240">
        <f>SUBTOTAL(3,F239:F239)</f>
        <v>1</v>
      </c>
      <c r="G240" t="str">
        <f>G239</f>
        <v>Athens-Delphi-4</v>
      </c>
    </row>
    <row r="241" spans="1:7" hidden="1" outlineLevel="2">
      <c r="A241" t="s">
        <v>283</v>
      </c>
      <c r="B241" t="s">
        <v>229</v>
      </c>
      <c r="C241">
        <v>4</v>
      </c>
      <c r="D241" t="str">
        <f t="shared" si="117"/>
        <v>F</v>
      </c>
      <c r="E241">
        <v>62</v>
      </c>
      <c r="F241" t="s">
        <v>300</v>
      </c>
      <c r="G241" t="str">
        <f>CONCATENATE(A241,"-",B241,"-",C241)</f>
        <v>Athens-Delphi-4</v>
      </c>
    </row>
    <row r="242" spans="1:7" outlineLevel="1" collapsed="1">
      <c r="A242" t="str">
        <f t="shared" ref="A242:C242" si="118">A241</f>
        <v>Athens</v>
      </c>
      <c r="B242" t="str">
        <f t="shared" si="118"/>
        <v>Delphi</v>
      </c>
      <c r="C242">
        <f t="shared" si="118"/>
        <v>4</v>
      </c>
      <c r="D242" t="str">
        <f t="shared" si="117"/>
        <v>F</v>
      </c>
      <c r="E242" s="1" t="s">
        <v>80</v>
      </c>
      <c r="F242">
        <f>SUBTOTAL(3,F241:F241)</f>
        <v>1</v>
      </c>
      <c r="G242" t="str">
        <f>G241</f>
        <v>Athens-Delphi-4</v>
      </c>
    </row>
    <row r="243" spans="1:7" hidden="1" outlineLevel="2">
      <c r="A243" t="s">
        <v>283</v>
      </c>
      <c r="B243" t="s">
        <v>229</v>
      </c>
      <c r="C243">
        <v>4</v>
      </c>
      <c r="D243" t="str">
        <f t="shared" si="117"/>
        <v>F</v>
      </c>
      <c r="E243">
        <v>72</v>
      </c>
      <c r="F243" t="s">
        <v>327</v>
      </c>
      <c r="G243" t="str">
        <f>CONCATENATE(A243,"-",B243,"-",C243)</f>
        <v>Athens-Delphi-4</v>
      </c>
    </row>
    <row r="244" spans="1:7" outlineLevel="1" collapsed="1">
      <c r="A244" t="str">
        <f t="shared" ref="A244:D244" si="119">A243</f>
        <v>Athens</v>
      </c>
      <c r="B244" t="str">
        <f t="shared" si="119"/>
        <v>Delphi</v>
      </c>
      <c r="C244">
        <f t="shared" si="119"/>
        <v>4</v>
      </c>
      <c r="D244" t="str">
        <f t="shared" si="119"/>
        <v>F</v>
      </c>
      <c r="E244" s="1" t="s">
        <v>79</v>
      </c>
      <c r="F244">
        <f>SUBTOTAL(3,F243:F243)</f>
        <v>1</v>
      </c>
      <c r="G244" t="str">
        <f>G243</f>
        <v>Athens-Delphi-4</v>
      </c>
    </row>
    <row r="245" spans="1:7" hidden="1" outlineLevel="2">
      <c r="A245" t="s">
        <v>283</v>
      </c>
      <c r="B245" t="s">
        <v>229</v>
      </c>
      <c r="C245">
        <v>4</v>
      </c>
      <c r="D245" t="s">
        <v>399</v>
      </c>
      <c r="E245">
        <v>63</v>
      </c>
      <c r="F245" t="s">
        <v>411</v>
      </c>
      <c r="G245" t="str">
        <f>CONCATENATE(A245,"-",B245,"-",C245)</f>
        <v>Athens-Delphi-4</v>
      </c>
    </row>
    <row r="246" spans="1:7" hidden="1" outlineLevel="2">
      <c r="A246" t="s">
        <v>283</v>
      </c>
      <c r="B246" t="s">
        <v>229</v>
      </c>
      <c r="C246">
        <v>4</v>
      </c>
      <c r="D246" t="str">
        <f t="shared" ref="D246:D248" si="120">D245</f>
        <v>F</v>
      </c>
      <c r="E246">
        <v>66</v>
      </c>
      <c r="F246" t="s">
        <v>411</v>
      </c>
      <c r="G246" t="str">
        <f>CONCATENATE(A246,"-",B246,"-",C246)</f>
        <v>Athens-Delphi-4</v>
      </c>
    </row>
    <row r="247" spans="1:7" outlineLevel="1" collapsed="1">
      <c r="A247" t="str">
        <f t="shared" ref="A247:C247" si="121">A246</f>
        <v>Athens</v>
      </c>
      <c r="B247" t="str">
        <f t="shared" si="121"/>
        <v>Delphi</v>
      </c>
      <c r="C247">
        <f t="shared" si="121"/>
        <v>4</v>
      </c>
      <c r="D247" t="str">
        <f t="shared" si="120"/>
        <v>F</v>
      </c>
      <c r="E247" s="1" t="s">
        <v>62</v>
      </c>
      <c r="F247">
        <f>SUBTOTAL(3,F245:F246)</f>
        <v>2</v>
      </c>
      <c r="G247" t="str">
        <f>G246</f>
        <v>Athens-Delphi-4</v>
      </c>
    </row>
    <row r="248" spans="1:7" hidden="1" outlineLevel="2">
      <c r="A248" t="s">
        <v>283</v>
      </c>
      <c r="B248" t="s">
        <v>323</v>
      </c>
      <c r="C248">
        <v>3</v>
      </c>
      <c r="D248" t="str">
        <f t="shared" si="120"/>
        <v>F</v>
      </c>
      <c r="E248">
        <v>87</v>
      </c>
      <c r="F248" t="s">
        <v>466</v>
      </c>
      <c r="G248" t="str">
        <f>CONCATENATE(A248,"-",B248,"-",C248)</f>
        <v>Athens-Doris-3</v>
      </c>
    </row>
    <row r="249" spans="1:7" outlineLevel="1" collapsed="1">
      <c r="A249" t="str">
        <f t="shared" ref="A249:D249" si="122">A248</f>
        <v>Athens</v>
      </c>
      <c r="B249" t="str">
        <f t="shared" si="122"/>
        <v>Doris</v>
      </c>
      <c r="C249">
        <f t="shared" si="122"/>
        <v>3</v>
      </c>
      <c r="D249" t="str">
        <f t="shared" si="122"/>
        <v>F</v>
      </c>
      <c r="E249" s="1" t="s">
        <v>56</v>
      </c>
      <c r="F249">
        <f>SUBTOTAL(3,F248:F248)</f>
        <v>1</v>
      </c>
      <c r="G249" t="str">
        <f>G248</f>
        <v>Athens-Doris-3</v>
      </c>
    </row>
    <row r="250" spans="1:7" hidden="1" outlineLevel="2">
      <c r="A250" t="s">
        <v>283</v>
      </c>
      <c r="B250" t="s">
        <v>323</v>
      </c>
      <c r="C250">
        <v>4</v>
      </c>
      <c r="D250" t="s">
        <v>399</v>
      </c>
      <c r="E250">
        <v>72</v>
      </c>
      <c r="F250" t="s">
        <v>321</v>
      </c>
      <c r="G250" t="str">
        <f>CONCATENATE(A250,"-",B250,"-",C250)</f>
        <v>Athens-Doris-4</v>
      </c>
    </row>
    <row r="251" spans="1:7" outlineLevel="1" collapsed="1">
      <c r="A251" t="str">
        <f t="shared" ref="A251:D251" si="123">A250</f>
        <v>Athens</v>
      </c>
      <c r="B251" t="str">
        <f t="shared" si="123"/>
        <v>Doris</v>
      </c>
      <c r="C251">
        <f t="shared" si="123"/>
        <v>4</v>
      </c>
      <c r="D251" t="str">
        <f t="shared" si="123"/>
        <v>F</v>
      </c>
      <c r="E251" s="1" t="s">
        <v>81</v>
      </c>
      <c r="F251">
        <f>SUBTOTAL(3,F250:F250)</f>
        <v>1</v>
      </c>
      <c r="G251" t="str">
        <f>G250</f>
        <v>Athens-Doris-4</v>
      </c>
    </row>
    <row r="252" spans="1:7" hidden="1" outlineLevel="2">
      <c r="A252" t="s">
        <v>283</v>
      </c>
      <c r="B252" t="s">
        <v>328</v>
      </c>
      <c r="C252">
        <v>2</v>
      </c>
      <c r="D252" t="s">
        <v>396</v>
      </c>
      <c r="E252">
        <v>74</v>
      </c>
      <c r="F252" t="s">
        <v>232</v>
      </c>
      <c r="G252" t="str">
        <f>CONCATENATE(A252,"-",B252,"-",C252)</f>
        <v>Athens-Eleusis-2</v>
      </c>
    </row>
    <row r="253" spans="1:7" outlineLevel="1" collapsed="1">
      <c r="A253" t="str">
        <f t="shared" ref="A253:C253" si="124">A252</f>
        <v>Athens</v>
      </c>
      <c r="B253" t="str">
        <f t="shared" si="124"/>
        <v>Eleusis</v>
      </c>
      <c r="C253">
        <f t="shared" si="124"/>
        <v>2</v>
      </c>
      <c r="D253" t="str">
        <f t="shared" ref="D253:D256" si="125">D252</f>
        <v>T</v>
      </c>
      <c r="E253" s="1" t="s">
        <v>52</v>
      </c>
      <c r="F253">
        <f>SUBTOTAL(3,F252:F252)</f>
        <v>1</v>
      </c>
      <c r="G253" t="str">
        <f>G252</f>
        <v>Athens-Eleusis-2</v>
      </c>
    </row>
    <row r="254" spans="1:7" hidden="1" outlineLevel="2">
      <c r="A254" t="s">
        <v>283</v>
      </c>
      <c r="B254" t="s">
        <v>341</v>
      </c>
      <c r="C254">
        <v>4</v>
      </c>
      <c r="D254" t="str">
        <f t="shared" si="125"/>
        <v>T</v>
      </c>
      <c r="E254">
        <v>84</v>
      </c>
      <c r="F254" t="s">
        <v>410</v>
      </c>
      <c r="G254" t="str">
        <f>CONCATENATE(A254,"-",B254,"-",C254)</f>
        <v>Athens-Epidaurus-4</v>
      </c>
    </row>
    <row r="255" spans="1:7" outlineLevel="1" collapsed="1">
      <c r="A255" t="str">
        <f t="shared" ref="A255:C255" si="126">A254</f>
        <v>Athens</v>
      </c>
      <c r="B255" t="str">
        <f t="shared" si="126"/>
        <v>Epidaurus</v>
      </c>
      <c r="C255">
        <f t="shared" si="126"/>
        <v>4</v>
      </c>
      <c r="D255" t="str">
        <f t="shared" si="125"/>
        <v>T</v>
      </c>
      <c r="E255" s="1" t="s">
        <v>50</v>
      </c>
      <c r="F255">
        <f>SUBTOTAL(3,F254:F254)</f>
        <v>1</v>
      </c>
      <c r="G255" t="str">
        <f>G254</f>
        <v>Athens-Epidaurus-4</v>
      </c>
    </row>
    <row r="256" spans="1:7" hidden="1" outlineLevel="2">
      <c r="A256" t="s">
        <v>283</v>
      </c>
      <c r="B256" t="s">
        <v>341</v>
      </c>
      <c r="C256">
        <v>4</v>
      </c>
      <c r="D256" t="str">
        <f t="shared" si="125"/>
        <v>T</v>
      </c>
      <c r="E256">
        <v>82</v>
      </c>
      <c r="F256" t="s">
        <v>342</v>
      </c>
      <c r="G256" t="str">
        <f>CONCATENATE(A256,"-",B256,"-",C256)</f>
        <v>Athens-Epidaurus-4</v>
      </c>
    </row>
    <row r="257" spans="1:7" outlineLevel="1" collapsed="1">
      <c r="A257" t="str">
        <f t="shared" ref="A257:D257" si="127">A256</f>
        <v>Athens</v>
      </c>
      <c r="B257" t="str">
        <f t="shared" si="127"/>
        <v>Epidaurus</v>
      </c>
      <c r="C257">
        <f t="shared" si="127"/>
        <v>4</v>
      </c>
      <c r="D257" t="str">
        <f t="shared" si="127"/>
        <v>T</v>
      </c>
      <c r="E257" s="1" t="s">
        <v>82</v>
      </c>
      <c r="F257">
        <f>SUBTOTAL(3,F256:F256)</f>
        <v>1</v>
      </c>
      <c r="G257" t="str">
        <f>G256</f>
        <v>Athens-Epidaurus-4</v>
      </c>
    </row>
    <row r="258" spans="1:7" hidden="1" outlineLevel="2">
      <c r="A258" t="s">
        <v>283</v>
      </c>
      <c r="B258" t="s">
        <v>293</v>
      </c>
      <c r="C258">
        <v>1</v>
      </c>
      <c r="D258" t="s">
        <v>399</v>
      </c>
      <c r="E258">
        <v>57</v>
      </c>
      <c r="F258" t="s">
        <v>452</v>
      </c>
      <c r="G258" t="str">
        <f>CONCATENATE(A258,"-",B258,"-",C258)</f>
        <v>Athens-Eretria-1</v>
      </c>
    </row>
    <row r="259" spans="1:7" outlineLevel="1" collapsed="1">
      <c r="A259" t="str">
        <f t="shared" ref="A259:C259" si="128">A258</f>
        <v>Athens</v>
      </c>
      <c r="B259" t="str">
        <f t="shared" si="128"/>
        <v>Eretria</v>
      </c>
      <c r="C259">
        <f t="shared" si="128"/>
        <v>1</v>
      </c>
      <c r="D259" t="str">
        <f t="shared" ref="D259:D264" si="129">D258</f>
        <v>F</v>
      </c>
      <c r="E259" s="1" t="s">
        <v>61</v>
      </c>
      <c r="F259">
        <f>SUBTOTAL(3,F258:F258)</f>
        <v>1</v>
      </c>
      <c r="G259" t="str">
        <f>G258</f>
        <v>Athens-Eretria-1</v>
      </c>
    </row>
    <row r="260" spans="1:7" hidden="1" outlineLevel="2">
      <c r="A260" t="s">
        <v>283</v>
      </c>
      <c r="B260" t="s">
        <v>209</v>
      </c>
      <c r="C260">
        <v>2</v>
      </c>
      <c r="D260" t="str">
        <f t="shared" si="129"/>
        <v>F</v>
      </c>
      <c r="E260">
        <v>77</v>
      </c>
      <c r="F260" t="s">
        <v>232</v>
      </c>
      <c r="G260" t="str">
        <f>CONCATENATE(A260,"-",B260,"-",C260)</f>
        <v>Athens-Euboea-2</v>
      </c>
    </row>
    <row r="261" spans="1:7" outlineLevel="1" collapsed="1">
      <c r="A261" t="str">
        <f t="shared" ref="A261:C261" si="130">A260</f>
        <v>Athens</v>
      </c>
      <c r="B261" t="str">
        <f t="shared" si="130"/>
        <v>Euboea</v>
      </c>
      <c r="C261">
        <f t="shared" si="130"/>
        <v>2</v>
      </c>
      <c r="D261" t="str">
        <f t="shared" si="129"/>
        <v>F</v>
      </c>
      <c r="E261" s="1" t="s">
        <v>52</v>
      </c>
      <c r="F261">
        <f>SUBTOTAL(3,F260:F260)</f>
        <v>1</v>
      </c>
      <c r="G261" t="str">
        <f>G260</f>
        <v>Athens-Euboea-2</v>
      </c>
    </row>
    <row r="262" spans="1:7" hidden="1" outlineLevel="2">
      <c r="A262" t="s">
        <v>283</v>
      </c>
      <c r="B262" t="s">
        <v>447</v>
      </c>
      <c r="C262">
        <v>1</v>
      </c>
      <c r="D262" t="str">
        <f t="shared" si="129"/>
        <v>F</v>
      </c>
      <c r="E262">
        <v>97</v>
      </c>
      <c r="F262" t="s">
        <v>227</v>
      </c>
      <c r="G262" t="str">
        <f>CONCATENATE(A262,"-",B262,"-",C262)</f>
        <v>Athens-Greece-1</v>
      </c>
    </row>
    <row r="263" spans="1:7" outlineLevel="1" collapsed="1">
      <c r="A263" t="str">
        <f t="shared" ref="A263:C263" si="131">A262</f>
        <v>Athens</v>
      </c>
      <c r="B263" t="str">
        <f t="shared" si="131"/>
        <v>Greece</v>
      </c>
      <c r="C263">
        <f t="shared" si="131"/>
        <v>1</v>
      </c>
      <c r="D263" t="str">
        <f t="shared" si="129"/>
        <v>F</v>
      </c>
      <c r="E263" s="1" t="s">
        <v>55</v>
      </c>
      <c r="F263">
        <f>SUBTOTAL(3,F262:F262)</f>
        <v>1</v>
      </c>
      <c r="G263" t="str">
        <f>G262</f>
        <v>Athens-Greece-1</v>
      </c>
    </row>
    <row r="264" spans="1:7" hidden="1" outlineLevel="2">
      <c r="A264" t="s">
        <v>283</v>
      </c>
      <c r="B264" t="s">
        <v>447</v>
      </c>
      <c r="C264">
        <v>4</v>
      </c>
      <c r="D264" t="str">
        <f t="shared" si="129"/>
        <v>F</v>
      </c>
      <c r="E264">
        <v>97</v>
      </c>
      <c r="F264" t="s">
        <v>411</v>
      </c>
      <c r="G264" t="str">
        <f>CONCATENATE(A264,"-",B264,"-",C264)</f>
        <v>Athens-Greece-4</v>
      </c>
    </row>
    <row r="265" spans="1:7" outlineLevel="1" collapsed="1">
      <c r="A265" t="str">
        <f t="shared" ref="A265:D265" si="132">A264</f>
        <v>Athens</v>
      </c>
      <c r="B265" t="str">
        <f t="shared" si="132"/>
        <v>Greece</v>
      </c>
      <c r="C265">
        <f t="shared" si="132"/>
        <v>4</v>
      </c>
      <c r="D265" t="str">
        <f t="shared" si="132"/>
        <v>F</v>
      </c>
      <c r="E265" s="1" t="s">
        <v>62</v>
      </c>
      <c r="F265">
        <f>SUBTOTAL(3,F264:F264)</f>
        <v>1</v>
      </c>
      <c r="G265" t="str">
        <f>G264</f>
        <v>Athens-Greece-4</v>
      </c>
    </row>
    <row r="266" spans="1:7" hidden="1" outlineLevel="2">
      <c r="A266" t="s">
        <v>283</v>
      </c>
      <c r="B266" t="s">
        <v>123</v>
      </c>
      <c r="C266">
        <v>3</v>
      </c>
      <c r="D266" t="s">
        <v>399</v>
      </c>
      <c r="E266">
        <v>93</v>
      </c>
      <c r="F266" t="s">
        <v>407</v>
      </c>
      <c r="G266" t="str">
        <f>CONCATENATE(A266,"-",B266,"-",C266)</f>
        <v>Athens-Hellas-3</v>
      </c>
    </row>
    <row r="267" spans="1:7" outlineLevel="1" collapsed="1">
      <c r="A267" t="str">
        <f t="shared" ref="A267:D267" si="133">A266</f>
        <v>Athens</v>
      </c>
      <c r="B267" t="str">
        <f t="shared" si="133"/>
        <v>Hellas</v>
      </c>
      <c r="C267">
        <f t="shared" si="133"/>
        <v>3</v>
      </c>
      <c r="D267" t="str">
        <f t="shared" si="133"/>
        <v>F</v>
      </c>
      <c r="E267" s="1" t="s">
        <v>57</v>
      </c>
      <c r="F267">
        <f>SUBTOTAL(3,F266:F266)</f>
        <v>1</v>
      </c>
      <c r="G267" t="str">
        <f>G266</f>
        <v>Athens-Hellas-3</v>
      </c>
    </row>
    <row r="268" spans="1:7" hidden="1" outlineLevel="2">
      <c r="A268" t="s">
        <v>283</v>
      </c>
      <c r="B268" t="s">
        <v>131</v>
      </c>
      <c r="C268">
        <v>3</v>
      </c>
      <c r="D268" t="s">
        <v>450</v>
      </c>
      <c r="E268">
        <v>94</v>
      </c>
      <c r="F268" t="s">
        <v>446</v>
      </c>
      <c r="G268" t="str">
        <f>CONCATENATE(A268,"-",B268,"-",C268)</f>
        <v>Athens-Ilium-3</v>
      </c>
    </row>
    <row r="269" spans="1:7" hidden="1" outlineLevel="2">
      <c r="A269" t="s">
        <v>283</v>
      </c>
      <c r="B269" t="s">
        <v>126</v>
      </c>
      <c r="C269">
        <v>3</v>
      </c>
      <c r="D269" t="s">
        <v>125</v>
      </c>
      <c r="E269">
        <v>94</v>
      </c>
      <c r="F269" t="s">
        <v>446</v>
      </c>
      <c r="G269" t="str">
        <f>CONCATENATE(A269,"-",B269,"-",C269)</f>
        <v>Athens-Iolcus-3</v>
      </c>
    </row>
    <row r="270" spans="1:7" outlineLevel="1" collapsed="1">
      <c r="A270" t="str">
        <f t="shared" ref="A270:C270" si="134">A269</f>
        <v>Athens</v>
      </c>
      <c r="B270" t="str">
        <f t="shared" si="134"/>
        <v>Iolcus</v>
      </c>
      <c r="C270">
        <f t="shared" si="134"/>
        <v>3</v>
      </c>
      <c r="D270" t="str">
        <f t="shared" ref="D270:D271" si="135">D269</f>
        <v>PT</v>
      </c>
      <c r="E270" s="1" t="s">
        <v>66</v>
      </c>
      <c r="F270">
        <f>SUBTOTAL(3,F268:F269)</f>
        <v>2</v>
      </c>
      <c r="G270" t="str">
        <f>G269</f>
        <v>Athens-Iolcus-3</v>
      </c>
    </row>
    <row r="271" spans="1:7" hidden="1" outlineLevel="2">
      <c r="A271" t="s">
        <v>283</v>
      </c>
      <c r="B271" t="s">
        <v>468</v>
      </c>
      <c r="C271">
        <v>1</v>
      </c>
      <c r="D271" t="str">
        <f t="shared" si="135"/>
        <v>PT</v>
      </c>
      <c r="E271">
        <v>65</v>
      </c>
      <c r="F271" t="s">
        <v>361</v>
      </c>
      <c r="G271" t="str">
        <f>CONCATENATE(A271,"-",B271,"-",C271)</f>
        <v>Athens-Ionia-1</v>
      </c>
    </row>
    <row r="272" spans="1:7" outlineLevel="1" collapsed="1">
      <c r="A272" t="str">
        <f t="shared" ref="A272:D272" si="136">A271</f>
        <v>Athens</v>
      </c>
      <c r="B272" t="str">
        <f t="shared" si="136"/>
        <v>Ionia</v>
      </c>
      <c r="C272">
        <f t="shared" si="136"/>
        <v>1</v>
      </c>
      <c r="D272" t="str">
        <f t="shared" si="136"/>
        <v>PT</v>
      </c>
      <c r="E272" s="1" t="s">
        <v>75</v>
      </c>
      <c r="F272">
        <f>SUBTOTAL(3,F271:F271)</f>
        <v>1</v>
      </c>
      <c r="G272" t="str">
        <f>G271</f>
        <v>Athens-Ionia-1</v>
      </c>
    </row>
    <row r="273" spans="1:7" hidden="1" outlineLevel="2">
      <c r="A273" t="s">
        <v>283</v>
      </c>
      <c r="B273" t="s">
        <v>468</v>
      </c>
      <c r="C273">
        <v>1</v>
      </c>
      <c r="D273" t="s">
        <v>345</v>
      </c>
      <c r="E273">
        <v>88</v>
      </c>
      <c r="F273" t="s">
        <v>452</v>
      </c>
      <c r="G273" t="str">
        <f>CONCATENATE(A273,"-",B273,"-",C273)</f>
        <v>Athens-Ionia-1</v>
      </c>
    </row>
    <row r="274" spans="1:7" outlineLevel="1" collapsed="1">
      <c r="A274" t="str">
        <f t="shared" ref="A274:C274" si="137">A273</f>
        <v>Athens</v>
      </c>
      <c r="B274" t="str">
        <f t="shared" si="137"/>
        <v>Ionia</v>
      </c>
      <c r="C274">
        <f t="shared" si="137"/>
        <v>1</v>
      </c>
      <c r="D274" t="str">
        <f t="shared" ref="D274:D275" si="138">D273</f>
        <v>NA</v>
      </c>
      <c r="E274" s="1" t="s">
        <v>61</v>
      </c>
      <c r="F274">
        <f>SUBTOTAL(3,F273:F273)</f>
        <v>1</v>
      </c>
      <c r="G274" t="str">
        <f>G273</f>
        <v>Athens-Ionia-1</v>
      </c>
    </row>
    <row r="275" spans="1:7" hidden="1" outlineLevel="2">
      <c r="A275" t="s">
        <v>283</v>
      </c>
      <c r="B275" t="s">
        <v>468</v>
      </c>
      <c r="C275">
        <v>3</v>
      </c>
      <c r="D275" t="str">
        <f t="shared" si="138"/>
        <v>NA</v>
      </c>
      <c r="E275">
        <v>87</v>
      </c>
      <c r="F275" t="s">
        <v>466</v>
      </c>
      <c r="G275" t="str">
        <f>CONCATENATE(A275,"-",B275,"-",C275)</f>
        <v>Athens-Ionia-3</v>
      </c>
    </row>
    <row r="276" spans="1:7" outlineLevel="1" collapsed="1">
      <c r="A276" t="str">
        <f t="shared" ref="A276:D276" si="139">A275</f>
        <v>Athens</v>
      </c>
      <c r="B276" t="str">
        <f t="shared" si="139"/>
        <v>Ionia</v>
      </c>
      <c r="C276">
        <f t="shared" si="139"/>
        <v>3</v>
      </c>
      <c r="D276" t="str">
        <f t="shared" si="139"/>
        <v>NA</v>
      </c>
      <c r="E276" s="1" t="s">
        <v>56</v>
      </c>
      <c r="F276">
        <f>SUBTOTAL(3,F275:F275)</f>
        <v>1</v>
      </c>
      <c r="G276" t="str">
        <f>G275</f>
        <v>Athens-Ionia-3</v>
      </c>
    </row>
    <row r="277" spans="1:7" hidden="1" outlineLevel="2">
      <c r="A277" t="s">
        <v>283</v>
      </c>
      <c r="B277" t="s">
        <v>468</v>
      </c>
      <c r="C277">
        <v>3</v>
      </c>
      <c r="D277" t="s">
        <v>367</v>
      </c>
      <c r="E277">
        <v>103</v>
      </c>
      <c r="F277" t="s">
        <v>211</v>
      </c>
      <c r="G277" t="str">
        <f>CONCATENATE(A277,"-",B277,"-",C277)</f>
        <v>Athens-Ionia-3</v>
      </c>
    </row>
    <row r="278" spans="1:7" outlineLevel="1" collapsed="1">
      <c r="A278" t="str">
        <f t="shared" ref="A278:D278" si="140">A277</f>
        <v>Athens</v>
      </c>
      <c r="B278" t="str">
        <f t="shared" si="140"/>
        <v>Ionia</v>
      </c>
      <c r="C278">
        <f t="shared" si="140"/>
        <v>3</v>
      </c>
      <c r="D278" t="str">
        <f t="shared" si="140"/>
        <v>N</v>
      </c>
      <c r="E278" s="1" t="s">
        <v>54</v>
      </c>
      <c r="F278">
        <f>SUBTOTAL(3,F277:F277)</f>
        <v>1</v>
      </c>
      <c r="G278" t="str">
        <f>G277</f>
        <v>Athens-Ionia-3</v>
      </c>
    </row>
    <row r="279" spans="1:7" hidden="1" outlineLevel="2">
      <c r="A279" t="s">
        <v>283</v>
      </c>
      <c r="B279" t="s">
        <v>468</v>
      </c>
      <c r="C279">
        <v>3</v>
      </c>
      <c r="D279" t="s">
        <v>367</v>
      </c>
      <c r="E279">
        <v>66</v>
      </c>
      <c r="F279" t="s">
        <v>309</v>
      </c>
      <c r="G279" t="str">
        <f>CONCATENATE(A279,"-",B279,"-",C279)</f>
        <v>Athens-Ionia-3</v>
      </c>
    </row>
    <row r="280" spans="1:7" outlineLevel="1" collapsed="1">
      <c r="A280" t="str">
        <f t="shared" ref="A280:D280" si="141">A279</f>
        <v>Athens</v>
      </c>
      <c r="B280" t="str">
        <f t="shared" si="141"/>
        <v>Ionia</v>
      </c>
      <c r="C280">
        <f t="shared" si="141"/>
        <v>3</v>
      </c>
      <c r="D280" t="str">
        <f t="shared" si="141"/>
        <v>N</v>
      </c>
      <c r="E280" s="1" t="s">
        <v>68</v>
      </c>
      <c r="F280">
        <f>SUBTOTAL(3,F279:F279)</f>
        <v>1</v>
      </c>
      <c r="G280" t="str">
        <f>G279</f>
        <v>Athens-Ionia-3</v>
      </c>
    </row>
    <row r="281" spans="1:7" hidden="1" outlineLevel="2">
      <c r="A281" t="s">
        <v>283</v>
      </c>
      <c r="B281" t="s">
        <v>468</v>
      </c>
      <c r="C281">
        <v>3</v>
      </c>
      <c r="D281" t="s">
        <v>367</v>
      </c>
      <c r="E281">
        <v>69</v>
      </c>
      <c r="F281" t="s">
        <v>302</v>
      </c>
      <c r="G281" t="str">
        <f>CONCATENATE(A281,"-",B281,"-",C281)</f>
        <v>Athens-Ionia-3</v>
      </c>
    </row>
    <row r="282" spans="1:7" outlineLevel="1" collapsed="1">
      <c r="A282" t="str">
        <f t="shared" ref="A282:C282" si="142">A281</f>
        <v>Athens</v>
      </c>
      <c r="B282" t="str">
        <f t="shared" si="142"/>
        <v>Ionia</v>
      </c>
      <c r="C282">
        <f t="shared" si="142"/>
        <v>3</v>
      </c>
      <c r="D282" t="str">
        <f t="shared" ref="D282:D287" si="143">D281</f>
        <v>N</v>
      </c>
      <c r="E282" s="1" t="s">
        <v>73</v>
      </c>
      <c r="F282">
        <f>SUBTOTAL(3,F281:F281)</f>
        <v>1</v>
      </c>
      <c r="G282" t="str">
        <f>G281</f>
        <v>Athens-Ionia-3</v>
      </c>
    </row>
    <row r="283" spans="1:7" hidden="1" outlineLevel="2">
      <c r="A283" t="s">
        <v>283</v>
      </c>
      <c r="B283" t="s">
        <v>468</v>
      </c>
      <c r="C283">
        <v>4</v>
      </c>
      <c r="D283" t="str">
        <f t="shared" si="143"/>
        <v>N</v>
      </c>
      <c r="E283">
        <v>97</v>
      </c>
      <c r="F283" t="s">
        <v>411</v>
      </c>
      <c r="G283" t="str">
        <f>CONCATENATE(A283,"-",B283,"-",C283)</f>
        <v>Athens-Ionia-4</v>
      </c>
    </row>
    <row r="284" spans="1:7" outlineLevel="1" collapsed="1">
      <c r="A284" t="str">
        <f t="shared" ref="A284:C284" si="144">A283</f>
        <v>Athens</v>
      </c>
      <c r="B284" t="str">
        <f t="shared" si="144"/>
        <v>Ionia</v>
      </c>
      <c r="C284">
        <f t="shared" si="144"/>
        <v>4</v>
      </c>
      <c r="D284" t="str">
        <f t="shared" si="143"/>
        <v>N</v>
      </c>
      <c r="E284" s="1" t="s">
        <v>62</v>
      </c>
      <c r="F284">
        <f>SUBTOTAL(3,F283:F283)</f>
        <v>1</v>
      </c>
      <c r="G284" t="str">
        <f>G283</f>
        <v>Athens-Ionia-4</v>
      </c>
    </row>
    <row r="285" spans="1:7" hidden="1" outlineLevel="2">
      <c r="A285" t="s">
        <v>283</v>
      </c>
      <c r="B285" t="s">
        <v>210</v>
      </c>
      <c r="C285">
        <v>2</v>
      </c>
      <c r="D285" t="str">
        <f t="shared" si="143"/>
        <v>N</v>
      </c>
      <c r="E285">
        <v>72</v>
      </c>
      <c r="F285" t="s">
        <v>412</v>
      </c>
      <c r="G285" t="str">
        <f>CONCATENATE(A285,"-",B285,"-",C285)</f>
        <v>Athens-Lacedaemon-2</v>
      </c>
    </row>
    <row r="286" spans="1:7" outlineLevel="1" collapsed="1">
      <c r="A286" t="str">
        <f t="shared" ref="A286:C286" si="145">A285</f>
        <v>Athens</v>
      </c>
      <c r="B286" t="str">
        <f t="shared" si="145"/>
        <v>Lacedaemon</v>
      </c>
      <c r="C286">
        <f t="shared" si="145"/>
        <v>2</v>
      </c>
      <c r="D286" t="str">
        <f t="shared" si="143"/>
        <v>N</v>
      </c>
      <c r="E286" s="1" t="s">
        <v>60</v>
      </c>
      <c r="F286">
        <f>SUBTOTAL(3,F285:F285)</f>
        <v>1</v>
      </c>
      <c r="G286" t="str">
        <f>G285</f>
        <v>Athens-Lacedaemon-2</v>
      </c>
    </row>
    <row r="287" spans="1:7" hidden="1" outlineLevel="2">
      <c r="A287" t="s">
        <v>283</v>
      </c>
      <c r="B287" t="s">
        <v>210</v>
      </c>
      <c r="C287">
        <v>3</v>
      </c>
      <c r="D287" t="str">
        <f t="shared" si="143"/>
        <v>N</v>
      </c>
      <c r="E287">
        <v>73</v>
      </c>
      <c r="F287" t="s">
        <v>407</v>
      </c>
      <c r="G287" t="str">
        <f>CONCATENATE(A287,"-",B287,"-",C287)</f>
        <v>Athens-Lacedaemon-3</v>
      </c>
    </row>
    <row r="288" spans="1:7" outlineLevel="1" collapsed="1">
      <c r="A288" t="str">
        <f t="shared" ref="A288:D288" si="146">A287</f>
        <v>Athens</v>
      </c>
      <c r="B288" t="str">
        <f t="shared" si="146"/>
        <v>Lacedaemon</v>
      </c>
      <c r="C288">
        <f t="shared" si="146"/>
        <v>3</v>
      </c>
      <c r="D288" t="str">
        <f t="shared" si="146"/>
        <v>N</v>
      </c>
      <c r="E288" s="1" t="s">
        <v>57</v>
      </c>
      <c r="F288">
        <f>SUBTOTAL(3,F287:F287)</f>
        <v>1</v>
      </c>
      <c r="G288" t="str">
        <f>G287</f>
        <v>Athens-Lacedaemon-3</v>
      </c>
    </row>
    <row r="289" spans="1:7" hidden="1" outlineLevel="2">
      <c r="A289" t="s">
        <v>283</v>
      </c>
      <c r="B289" t="s">
        <v>210</v>
      </c>
      <c r="C289">
        <v>3</v>
      </c>
      <c r="D289" t="s">
        <v>450</v>
      </c>
      <c r="E289">
        <v>90</v>
      </c>
      <c r="F289" t="s">
        <v>108</v>
      </c>
      <c r="G289" t="str">
        <f>CONCATENATE(A289,"-",B289,"-",C289)</f>
        <v>Athens-Lacedaemon-3</v>
      </c>
    </row>
    <row r="290" spans="1:7" outlineLevel="1" collapsed="1">
      <c r="A290" t="str">
        <f t="shared" ref="A290:C290" si="147">A289</f>
        <v>Athens</v>
      </c>
      <c r="B290" t="str">
        <f t="shared" si="147"/>
        <v>Lacedaemon</v>
      </c>
      <c r="C290">
        <f t="shared" si="147"/>
        <v>3</v>
      </c>
      <c r="D290" t="str">
        <f t="shared" ref="D290:D291" si="148">D289</f>
        <v>FN</v>
      </c>
      <c r="E290" s="1" t="s">
        <v>83</v>
      </c>
      <c r="F290">
        <f>SUBTOTAL(3,F289:F289)</f>
        <v>1</v>
      </c>
      <c r="G290" t="str">
        <f>G289</f>
        <v>Athens-Lacedaemon-3</v>
      </c>
    </row>
    <row r="291" spans="1:7" hidden="1" outlineLevel="2">
      <c r="A291" t="s">
        <v>283</v>
      </c>
      <c r="B291" t="s">
        <v>210</v>
      </c>
      <c r="C291">
        <v>4</v>
      </c>
      <c r="D291" t="str">
        <f t="shared" si="148"/>
        <v>FN</v>
      </c>
      <c r="E291">
        <v>63</v>
      </c>
      <c r="F291" t="s">
        <v>411</v>
      </c>
      <c r="G291" t="str">
        <f>CONCATENATE(A291,"-",B291,"-",C291)</f>
        <v>Athens-Lacedaemon-4</v>
      </c>
    </row>
    <row r="292" spans="1:7" hidden="1" outlineLevel="2">
      <c r="A292" t="s">
        <v>283</v>
      </c>
      <c r="B292" t="s">
        <v>210</v>
      </c>
      <c r="C292">
        <v>4</v>
      </c>
      <c r="D292" t="s">
        <v>401</v>
      </c>
      <c r="E292">
        <v>90</v>
      </c>
      <c r="F292" t="s">
        <v>411</v>
      </c>
      <c r="G292" t="str">
        <f>CONCATENATE(A292,"-",B292,"-",C292)</f>
        <v>Athens-Lacedaemon-4</v>
      </c>
    </row>
    <row r="293" spans="1:7" outlineLevel="1" collapsed="1">
      <c r="A293" t="str">
        <f t="shared" ref="A293:C293" si="149">A292</f>
        <v>Athens</v>
      </c>
      <c r="B293" t="str">
        <f t="shared" si="149"/>
        <v>Lacedaemon</v>
      </c>
      <c r="C293">
        <f t="shared" si="149"/>
        <v>4</v>
      </c>
      <c r="D293" t="str">
        <f t="shared" ref="D293:D294" si="150">D292</f>
        <v>FT</v>
      </c>
      <c r="E293" s="1" t="s">
        <v>62</v>
      </c>
      <c r="F293">
        <f>SUBTOTAL(3,F291:F292)</f>
        <v>2</v>
      </c>
      <c r="G293" t="str">
        <f>G292</f>
        <v>Athens-Lacedaemon-4</v>
      </c>
    </row>
    <row r="294" spans="1:7" hidden="1" outlineLevel="2">
      <c r="A294" t="s">
        <v>283</v>
      </c>
      <c r="B294" t="s">
        <v>210</v>
      </c>
      <c r="C294">
        <v>4</v>
      </c>
      <c r="D294" t="str">
        <f t="shared" si="150"/>
        <v>FT</v>
      </c>
      <c r="E294">
        <v>63</v>
      </c>
      <c r="F294" t="s">
        <v>307</v>
      </c>
      <c r="G294" t="str">
        <f>CONCATENATE(A294,"-",B294,"-",C294)</f>
        <v>Athens-Lacedaemon-4</v>
      </c>
    </row>
    <row r="295" spans="1:7" outlineLevel="1" collapsed="1">
      <c r="A295" t="str">
        <f t="shared" ref="A295:D295" si="151">A294</f>
        <v>Athens</v>
      </c>
      <c r="B295" t="str">
        <f t="shared" si="151"/>
        <v>Lacedaemon</v>
      </c>
      <c r="C295">
        <f t="shared" si="151"/>
        <v>4</v>
      </c>
      <c r="D295" t="str">
        <f t="shared" si="151"/>
        <v>FT</v>
      </c>
      <c r="E295" s="1" t="s">
        <v>74</v>
      </c>
      <c r="F295">
        <f>SUBTOTAL(3,F294:F294)</f>
        <v>1</v>
      </c>
      <c r="G295" t="str">
        <f>G294</f>
        <v>Athens-Lacedaemon-4</v>
      </c>
    </row>
    <row r="296" spans="1:7" hidden="1" outlineLevel="2">
      <c r="A296" t="s">
        <v>283</v>
      </c>
      <c r="B296" t="s">
        <v>210</v>
      </c>
      <c r="C296">
        <v>4</v>
      </c>
      <c r="D296" t="s">
        <v>399</v>
      </c>
      <c r="E296">
        <v>72</v>
      </c>
      <c r="F296" t="s">
        <v>321</v>
      </c>
      <c r="G296" t="str">
        <f>CONCATENATE(A296,"-",B296,"-",C296)</f>
        <v>Athens-Lacedaemon-4</v>
      </c>
    </row>
    <row r="297" spans="1:7" outlineLevel="1" collapsed="1">
      <c r="A297" t="str">
        <f t="shared" ref="A297:C297" si="152">A296</f>
        <v>Athens</v>
      </c>
      <c r="B297" t="str">
        <f t="shared" si="152"/>
        <v>Lacedaemon</v>
      </c>
      <c r="C297">
        <f t="shared" si="152"/>
        <v>4</v>
      </c>
      <c r="D297" t="str">
        <f t="shared" ref="D297:D302" si="153">D296</f>
        <v>F</v>
      </c>
      <c r="E297" s="1" t="s">
        <v>81</v>
      </c>
      <c r="F297">
        <f>SUBTOTAL(3,F296:F296)</f>
        <v>1</v>
      </c>
      <c r="G297" t="str">
        <f>G296</f>
        <v>Athens-Lacedaemon-4</v>
      </c>
    </row>
    <row r="298" spans="1:7" hidden="1" outlineLevel="2">
      <c r="A298" t="s">
        <v>283</v>
      </c>
      <c r="B298" t="s">
        <v>303</v>
      </c>
      <c r="C298">
        <v>4</v>
      </c>
      <c r="D298" t="str">
        <f t="shared" si="153"/>
        <v>F</v>
      </c>
      <c r="E298">
        <v>62</v>
      </c>
      <c r="F298" t="s">
        <v>411</v>
      </c>
      <c r="G298" t="str">
        <f>CONCATENATE(A298,"-",B298,"-",C298)</f>
        <v>Athens-Lipsydrium-4</v>
      </c>
    </row>
    <row r="299" spans="1:7" outlineLevel="1" collapsed="1">
      <c r="A299" t="str">
        <f t="shared" ref="A299:C299" si="154">A298</f>
        <v>Athens</v>
      </c>
      <c r="B299" t="str">
        <f t="shared" si="154"/>
        <v>Lipsydrium</v>
      </c>
      <c r="C299">
        <f t="shared" si="154"/>
        <v>4</v>
      </c>
      <c r="D299" t="str">
        <f t="shared" si="153"/>
        <v>F</v>
      </c>
      <c r="E299" s="1" t="s">
        <v>62</v>
      </c>
      <c r="F299">
        <f>SUBTOTAL(3,F298:F298)</f>
        <v>1</v>
      </c>
      <c r="G299" t="str">
        <f>G298</f>
        <v>Athens-Lipsydrium-4</v>
      </c>
    </row>
    <row r="300" spans="1:7" hidden="1" outlineLevel="2">
      <c r="A300" t="s">
        <v>283</v>
      </c>
      <c r="B300" t="s">
        <v>394</v>
      </c>
      <c r="C300">
        <v>2</v>
      </c>
      <c r="D300" t="str">
        <f t="shared" si="153"/>
        <v>F</v>
      </c>
      <c r="E300">
        <v>98</v>
      </c>
      <c r="F300" t="s">
        <v>232</v>
      </c>
      <c r="G300" t="str">
        <f>CONCATENATE(A300,"-",B300,"-",C300)</f>
        <v>Athens-Miletus-2</v>
      </c>
    </row>
    <row r="301" spans="1:7" hidden="1" outlineLevel="2">
      <c r="A301" t="s">
        <v>283</v>
      </c>
      <c r="B301" t="s">
        <v>394</v>
      </c>
      <c r="C301">
        <v>2</v>
      </c>
      <c r="D301" t="str">
        <f t="shared" si="153"/>
        <v>F</v>
      </c>
      <c r="E301">
        <v>99</v>
      </c>
      <c r="F301" t="s">
        <v>232</v>
      </c>
      <c r="G301" t="str">
        <f>CONCATENATE(A301,"-",B301,"-",C301)</f>
        <v>Athens-Miletus-2</v>
      </c>
    </row>
    <row r="302" spans="1:7" hidden="1" outlineLevel="2">
      <c r="A302" t="s">
        <v>283</v>
      </c>
      <c r="B302" t="s">
        <v>394</v>
      </c>
      <c r="C302">
        <v>2</v>
      </c>
      <c r="D302" t="str">
        <f t="shared" si="153"/>
        <v>F</v>
      </c>
      <c r="E302">
        <v>99</v>
      </c>
      <c r="F302" t="s">
        <v>232</v>
      </c>
      <c r="G302" t="str">
        <f>CONCATENATE(A302,"-",B302,"-",C302)</f>
        <v>Athens-Miletus-2</v>
      </c>
    </row>
    <row r="303" spans="1:7" outlineLevel="1" collapsed="1">
      <c r="A303" t="str">
        <f t="shared" ref="A303:D303" si="155">A302</f>
        <v>Athens</v>
      </c>
      <c r="B303" t="str">
        <f t="shared" si="155"/>
        <v>Miletus</v>
      </c>
      <c r="C303">
        <f t="shared" si="155"/>
        <v>2</v>
      </c>
      <c r="D303" t="str">
        <f t="shared" si="155"/>
        <v>F</v>
      </c>
      <c r="E303" s="1" t="s">
        <v>52</v>
      </c>
      <c r="F303">
        <f>SUBTOTAL(3,F300:F302)</f>
        <v>3</v>
      </c>
      <c r="G303" t="str">
        <f>G302</f>
        <v>Athens-Miletus-2</v>
      </c>
    </row>
    <row r="304" spans="1:7" hidden="1" outlineLevel="2">
      <c r="A304" t="s">
        <v>283</v>
      </c>
      <c r="B304" t="s">
        <v>394</v>
      </c>
      <c r="C304">
        <v>4</v>
      </c>
      <c r="D304" t="s">
        <v>418</v>
      </c>
      <c r="E304">
        <v>97</v>
      </c>
      <c r="F304" t="s">
        <v>411</v>
      </c>
      <c r="G304" t="str">
        <f>CONCATENATE(A304,"-",B304,"-",C304)</f>
        <v>Athens-Miletus-4</v>
      </c>
    </row>
    <row r="305" spans="1:7" outlineLevel="1" collapsed="1">
      <c r="A305" t="str">
        <f t="shared" ref="A305:D305" si="156">A304</f>
        <v>Athens</v>
      </c>
      <c r="B305" t="str">
        <f t="shared" si="156"/>
        <v>Miletus</v>
      </c>
      <c r="C305">
        <f t="shared" si="156"/>
        <v>4</v>
      </c>
      <c r="D305" t="str">
        <f t="shared" si="156"/>
        <v>FP</v>
      </c>
      <c r="E305" s="1" t="s">
        <v>62</v>
      </c>
      <c r="F305">
        <f>SUBTOTAL(3,F304:F304)</f>
        <v>1</v>
      </c>
      <c r="G305" t="str">
        <f>G304</f>
        <v>Athens-Miletus-4</v>
      </c>
    </row>
    <row r="306" spans="1:7" hidden="1" outlineLevel="2">
      <c r="A306" t="s">
        <v>283</v>
      </c>
      <c r="B306" t="s">
        <v>395</v>
      </c>
      <c r="C306">
        <v>4</v>
      </c>
      <c r="D306" t="s">
        <v>396</v>
      </c>
      <c r="E306">
        <v>94</v>
      </c>
      <c r="F306" t="s">
        <v>440</v>
      </c>
      <c r="G306" t="str">
        <f>CONCATENATE(A306,"-",B306,"-",C306)</f>
        <v>Athens-Mytilene-4</v>
      </c>
    </row>
    <row r="307" spans="1:7" hidden="1" outlineLevel="2">
      <c r="A307" t="s">
        <v>283</v>
      </c>
      <c r="B307" t="s">
        <v>395</v>
      </c>
      <c r="C307">
        <v>4</v>
      </c>
      <c r="D307" t="str">
        <f t="shared" ref="D307:D309" si="157">D306</f>
        <v>T</v>
      </c>
      <c r="E307">
        <v>95</v>
      </c>
      <c r="F307" t="s">
        <v>440</v>
      </c>
      <c r="G307" t="str">
        <f>CONCATENATE(A307,"-",B307,"-",C307)</f>
        <v>Athens-Mytilene-4</v>
      </c>
    </row>
    <row r="308" spans="1:7" outlineLevel="1" collapsed="1">
      <c r="A308" t="str">
        <f t="shared" ref="A308:C308" si="158">A307</f>
        <v>Athens</v>
      </c>
      <c r="B308" t="str">
        <f t="shared" si="158"/>
        <v>Mytilene</v>
      </c>
      <c r="C308">
        <f t="shared" si="158"/>
        <v>4</v>
      </c>
      <c r="D308" t="str">
        <f t="shared" si="157"/>
        <v>T</v>
      </c>
      <c r="E308" s="1" t="s">
        <v>59</v>
      </c>
      <c r="F308">
        <f>SUBTOTAL(3,F306:F307)</f>
        <v>2</v>
      </c>
      <c r="G308" t="str">
        <f>G307</f>
        <v>Athens-Mytilene-4</v>
      </c>
    </row>
    <row r="309" spans="1:7" hidden="1" outlineLevel="2">
      <c r="A309" t="s">
        <v>283</v>
      </c>
      <c r="B309" t="s">
        <v>395</v>
      </c>
      <c r="C309">
        <v>4</v>
      </c>
      <c r="D309" t="str">
        <f t="shared" si="157"/>
        <v>T</v>
      </c>
      <c r="E309">
        <v>95</v>
      </c>
      <c r="F309" t="s">
        <v>411</v>
      </c>
      <c r="G309" t="str">
        <f>CONCATENATE(A309,"-",B309,"-",C309)</f>
        <v>Athens-Mytilene-4</v>
      </c>
    </row>
    <row r="310" spans="1:7" outlineLevel="1" collapsed="1">
      <c r="A310" t="str">
        <f t="shared" ref="A310:D310" si="159">A309</f>
        <v>Athens</v>
      </c>
      <c r="B310" t="str">
        <f t="shared" si="159"/>
        <v>Mytilene</v>
      </c>
      <c r="C310">
        <f t="shared" si="159"/>
        <v>4</v>
      </c>
      <c r="D310" t="str">
        <f t="shared" si="159"/>
        <v>T</v>
      </c>
      <c r="E310" s="1" t="s">
        <v>62</v>
      </c>
      <c r="F310">
        <f>SUBTOTAL(3,F309:F309)</f>
        <v>1</v>
      </c>
      <c r="G310" t="str">
        <f>G309</f>
        <v>Athens-Mytilene-4</v>
      </c>
    </row>
    <row r="311" spans="1:7" hidden="1" outlineLevel="2">
      <c r="A311" t="s">
        <v>283</v>
      </c>
      <c r="B311" t="s">
        <v>395</v>
      </c>
      <c r="C311">
        <v>4</v>
      </c>
      <c r="D311" t="s">
        <v>396</v>
      </c>
      <c r="E311">
        <v>94</v>
      </c>
      <c r="F311" t="s">
        <v>369</v>
      </c>
      <c r="G311" t="str">
        <f>CONCATENATE(A311,"-",B311,"-",C311)</f>
        <v>Athens-Mytilene-4</v>
      </c>
    </row>
    <row r="312" spans="1:7" hidden="1" outlineLevel="2">
      <c r="A312" t="s">
        <v>283</v>
      </c>
      <c r="B312" t="s">
        <v>395</v>
      </c>
      <c r="C312">
        <v>4</v>
      </c>
      <c r="D312" t="str">
        <f t="shared" ref="D312:D315" si="160">D311</f>
        <v>T</v>
      </c>
      <c r="E312">
        <v>95</v>
      </c>
      <c r="F312" t="s">
        <v>369</v>
      </c>
      <c r="G312" t="str">
        <f>CONCATENATE(A312,"-",B312,"-",C312)</f>
        <v>Athens-Mytilene-4</v>
      </c>
    </row>
    <row r="313" spans="1:7" hidden="1" outlineLevel="2">
      <c r="A313" t="s">
        <v>283</v>
      </c>
      <c r="B313" t="s">
        <v>448</v>
      </c>
      <c r="C313">
        <v>4</v>
      </c>
      <c r="D313" t="str">
        <f t="shared" si="160"/>
        <v>T</v>
      </c>
      <c r="E313">
        <v>71</v>
      </c>
      <c r="F313" t="s">
        <v>324</v>
      </c>
      <c r="G313" t="str">
        <f>CONCATENATE(A313,"-",B313,"-",C313)</f>
        <v>Athens-Olympia-4</v>
      </c>
    </row>
    <row r="314" spans="1:7" outlineLevel="1" collapsed="1">
      <c r="A314" t="str">
        <f t="shared" ref="A314:C314" si="161">A313</f>
        <v>Athens</v>
      </c>
      <c r="B314" t="str">
        <f t="shared" si="161"/>
        <v>Olympia</v>
      </c>
      <c r="C314">
        <f t="shared" si="161"/>
        <v>4</v>
      </c>
      <c r="D314" t="str">
        <f t="shared" si="160"/>
        <v>T</v>
      </c>
      <c r="E314" s="1" t="s">
        <v>72</v>
      </c>
      <c r="F314">
        <f>SUBTOTAL(3,F311:F313)</f>
        <v>3</v>
      </c>
      <c r="G314" t="str">
        <f>G313</f>
        <v>Athens-Olympia-4</v>
      </c>
    </row>
    <row r="315" spans="1:7" hidden="1" outlineLevel="2">
      <c r="A315" t="s">
        <v>283</v>
      </c>
      <c r="B315" t="s">
        <v>470</v>
      </c>
      <c r="C315">
        <v>4</v>
      </c>
      <c r="D315" t="str">
        <f t="shared" si="160"/>
        <v>T</v>
      </c>
      <c r="E315">
        <v>62</v>
      </c>
      <c r="F315" t="s">
        <v>411</v>
      </c>
      <c r="G315" t="str">
        <f>CONCATENATE(A315,"-",B315,"-",C315)</f>
        <v>Athens-Paros-4</v>
      </c>
    </row>
    <row r="316" spans="1:7" outlineLevel="1" collapsed="1">
      <c r="A316" t="str">
        <f t="shared" ref="A316:D316" si="162">A315</f>
        <v>Athens</v>
      </c>
      <c r="B316" t="str">
        <f t="shared" si="162"/>
        <v>Paros</v>
      </c>
      <c r="C316">
        <f t="shared" si="162"/>
        <v>4</v>
      </c>
      <c r="D316" t="str">
        <f t="shared" si="162"/>
        <v>T</v>
      </c>
      <c r="E316" s="1" t="s">
        <v>62</v>
      </c>
      <c r="F316">
        <f>SUBTOTAL(3,F315:F315)</f>
        <v>1</v>
      </c>
      <c r="G316" t="str">
        <f>G315</f>
        <v>Athens-Paros-4</v>
      </c>
    </row>
    <row r="317" spans="1:7" hidden="1" outlineLevel="2">
      <c r="A317" t="s">
        <v>283</v>
      </c>
      <c r="B317" t="s">
        <v>239</v>
      </c>
      <c r="C317">
        <v>4</v>
      </c>
      <c r="D317" t="s">
        <v>419</v>
      </c>
      <c r="E317">
        <v>75</v>
      </c>
      <c r="F317" t="s">
        <v>440</v>
      </c>
      <c r="G317" t="str">
        <f>CONCATENATE(A317,"-",B317,"-",C317)</f>
        <v>Athens-Peloponnesus-4</v>
      </c>
    </row>
    <row r="318" spans="1:7" outlineLevel="1" collapsed="1">
      <c r="A318" t="str">
        <f t="shared" ref="A318:D318" si="163">A317</f>
        <v>Athens</v>
      </c>
      <c r="B318" t="str">
        <f t="shared" si="163"/>
        <v>Peloponnesus</v>
      </c>
      <c r="C318">
        <f t="shared" si="163"/>
        <v>4</v>
      </c>
      <c r="D318" t="str">
        <f t="shared" si="163"/>
        <v>P</v>
      </c>
      <c r="E318" s="1" t="s">
        <v>59</v>
      </c>
      <c r="F318">
        <f>SUBTOTAL(3,F317:F317)</f>
        <v>1</v>
      </c>
      <c r="G318" t="str">
        <f>G317</f>
        <v>Athens-Peloponnesus-4</v>
      </c>
    </row>
    <row r="319" spans="1:7" hidden="1" outlineLevel="2">
      <c r="A319" t="s">
        <v>283</v>
      </c>
      <c r="B319" t="s">
        <v>353</v>
      </c>
      <c r="C319">
        <v>3</v>
      </c>
      <c r="D319" t="s">
        <v>419</v>
      </c>
      <c r="E319">
        <v>73</v>
      </c>
      <c r="F319" t="s">
        <v>211</v>
      </c>
      <c r="G319" t="str">
        <f>CONCATENATE(A319,"-",B319,"-",C319)</f>
        <v>Athens-Persia-3</v>
      </c>
    </row>
    <row r="320" spans="1:7" hidden="1" outlineLevel="2">
      <c r="A320" t="s">
        <v>283</v>
      </c>
      <c r="B320" t="s">
        <v>353</v>
      </c>
      <c r="C320">
        <v>3</v>
      </c>
      <c r="D320" t="s">
        <v>418</v>
      </c>
      <c r="E320">
        <v>73</v>
      </c>
      <c r="F320" t="s">
        <v>211</v>
      </c>
      <c r="G320" t="str">
        <f>CONCATENATE(A320,"-",B320,"-",C320)</f>
        <v>Athens-Persia-3</v>
      </c>
    </row>
    <row r="321" spans="1:7" hidden="1" outlineLevel="2">
      <c r="A321" t="s">
        <v>283</v>
      </c>
      <c r="B321" t="s">
        <v>353</v>
      </c>
      <c r="C321">
        <v>3</v>
      </c>
      <c r="D321" t="str">
        <f t="shared" ref="D321:D334" si="164">D320</f>
        <v>FP</v>
      </c>
      <c r="E321">
        <v>73</v>
      </c>
      <c r="F321" t="s">
        <v>211</v>
      </c>
      <c r="G321" t="str">
        <f>CONCATENATE(A321,"-",B321,"-",C321)</f>
        <v>Athens-Persia-3</v>
      </c>
    </row>
    <row r="322" spans="1:7" outlineLevel="1" collapsed="1">
      <c r="A322" t="str">
        <f t="shared" ref="A322:C322" si="165">A321</f>
        <v>Athens</v>
      </c>
      <c r="B322" t="str">
        <f t="shared" si="165"/>
        <v>Persia</v>
      </c>
      <c r="C322">
        <f t="shared" si="165"/>
        <v>3</v>
      </c>
      <c r="D322" t="str">
        <f t="shared" si="164"/>
        <v>FP</v>
      </c>
      <c r="E322" s="1" t="s">
        <v>54</v>
      </c>
      <c r="F322">
        <f>SUBTOTAL(3,F319:F321)</f>
        <v>3</v>
      </c>
      <c r="G322" t="str">
        <f>G321</f>
        <v>Athens-Persia-3</v>
      </c>
    </row>
    <row r="323" spans="1:7" hidden="1" outlineLevel="2">
      <c r="A323" t="s">
        <v>283</v>
      </c>
      <c r="B323" t="s">
        <v>353</v>
      </c>
      <c r="C323">
        <v>3</v>
      </c>
      <c r="D323" t="str">
        <f t="shared" si="164"/>
        <v>FP</v>
      </c>
      <c r="E323">
        <v>73</v>
      </c>
      <c r="F323" t="s">
        <v>410</v>
      </c>
      <c r="G323" t="str">
        <f>CONCATENATE(A323,"-",B323,"-",C323)</f>
        <v>Athens-Persia-3</v>
      </c>
    </row>
    <row r="324" spans="1:7" hidden="1" outlineLevel="2">
      <c r="A324" t="s">
        <v>283</v>
      </c>
      <c r="B324" t="s">
        <v>353</v>
      </c>
      <c r="C324">
        <v>3</v>
      </c>
      <c r="D324" t="str">
        <f t="shared" si="164"/>
        <v>FP</v>
      </c>
      <c r="E324">
        <v>73</v>
      </c>
      <c r="F324" t="s">
        <v>410</v>
      </c>
      <c r="G324" t="str">
        <f>CONCATENATE(A324,"-",B324,"-",C324)</f>
        <v>Athens-Persia-3</v>
      </c>
    </row>
    <row r="325" spans="1:7" outlineLevel="1" collapsed="1">
      <c r="A325" t="str">
        <f t="shared" ref="A325:C325" si="166">A324</f>
        <v>Athens</v>
      </c>
      <c r="B325" t="str">
        <f t="shared" si="166"/>
        <v>Persia</v>
      </c>
      <c r="C325">
        <f t="shared" si="166"/>
        <v>3</v>
      </c>
      <c r="D325" t="str">
        <f t="shared" si="164"/>
        <v>FP</v>
      </c>
      <c r="E325" s="1" t="s">
        <v>50</v>
      </c>
      <c r="F325">
        <f>SUBTOTAL(3,F323:F324)</f>
        <v>2</v>
      </c>
      <c r="G325" t="str">
        <f>G324</f>
        <v>Athens-Persia-3</v>
      </c>
    </row>
    <row r="326" spans="1:7" hidden="1" outlineLevel="2">
      <c r="A326" t="s">
        <v>283</v>
      </c>
      <c r="B326" t="s">
        <v>353</v>
      </c>
      <c r="C326">
        <v>3</v>
      </c>
      <c r="D326" t="str">
        <f t="shared" si="164"/>
        <v>FP</v>
      </c>
      <c r="E326">
        <v>96</v>
      </c>
      <c r="F326" t="s">
        <v>339</v>
      </c>
      <c r="G326" t="str">
        <f>CONCATENATE(A326,"-",B326,"-",C326)</f>
        <v>Athens-Persia-3</v>
      </c>
    </row>
    <row r="327" spans="1:7" hidden="1" outlineLevel="2">
      <c r="A327" t="s">
        <v>283</v>
      </c>
      <c r="B327" t="s">
        <v>353</v>
      </c>
      <c r="C327">
        <v>3</v>
      </c>
      <c r="D327" t="str">
        <f t="shared" si="164"/>
        <v>FP</v>
      </c>
      <c r="E327">
        <v>97</v>
      </c>
      <c r="F327" t="s">
        <v>339</v>
      </c>
      <c r="G327" t="str">
        <f>CONCATENATE(A327,"-",B327,"-",C327)</f>
        <v>Athens-Persia-3</v>
      </c>
    </row>
    <row r="328" spans="1:7" outlineLevel="1" collapsed="1">
      <c r="A328" t="str">
        <f t="shared" ref="A328:C328" si="167">A327</f>
        <v>Athens</v>
      </c>
      <c r="B328" t="str">
        <f t="shared" si="167"/>
        <v>Persia</v>
      </c>
      <c r="C328">
        <f t="shared" si="167"/>
        <v>3</v>
      </c>
      <c r="D328" t="str">
        <f t="shared" si="164"/>
        <v>FP</v>
      </c>
      <c r="E328" s="1" t="s">
        <v>58</v>
      </c>
      <c r="F328">
        <f>SUBTOTAL(3,F326:F327)</f>
        <v>2</v>
      </c>
      <c r="G328" t="str">
        <f>G327</f>
        <v>Athens-Persia-3</v>
      </c>
    </row>
    <row r="329" spans="1:7" hidden="1" outlineLevel="2">
      <c r="A329" t="s">
        <v>283</v>
      </c>
      <c r="B329" t="s">
        <v>353</v>
      </c>
      <c r="C329">
        <v>4</v>
      </c>
      <c r="D329" t="str">
        <f t="shared" si="164"/>
        <v>FP</v>
      </c>
      <c r="E329">
        <v>96</v>
      </c>
      <c r="F329" t="s">
        <v>410</v>
      </c>
      <c r="G329" t="str">
        <f>CONCATENATE(A329,"-",B329,"-",C329)</f>
        <v>Athens-Persia-4</v>
      </c>
    </row>
    <row r="330" spans="1:7" outlineLevel="1" collapsed="1">
      <c r="A330" t="str">
        <f t="shared" ref="A330:C330" si="168">A329</f>
        <v>Athens</v>
      </c>
      <c r="B330" t="str">
        <f t="shared" si="168"/>
        <v>Persia</v>
      </c>
      <c r="C330">
        <f t="shared" si="168"/>
        <v>4</v>
      </c>
      <c r="D330" t="str">
        <f t="shared" si="164"/>
        <v>FP</v>
      </c>
      <c r="E330" s="1" t="s">
        <v>50</v>
      </c>
      <c r="F330">
        <f>SUBTOTAL(3,F329:F329)</f>
        <v>1</v>
      </c>
      <c r="G330" t="str">
        <f>G329</f>
        <v>Athens-Persia-4</v>
      </c>
    </row>
    <row r="331" spans="1:7" hidden="1" outlineLevel="2">
      <c r="A331" t="s">
        <v>283</v>
      </c>
      <c r="B331" t="s">
        <v>353</v>
      </c>
      <c r="C331">
        <v>4</v>
      </c>
      <c r="D331" t="str">
        <f t="shared" si="164"/>
        <v>FP</v>
      </c>
      <c r="E331">
        <v>97</v>
      </c>
      <c r="F331" t="s">
        <v>411</v>
      </c>
      <c r="G331" t="str">
        <f>CONCATENATE(A331,"-",B331,"-",C331)</f>
        <v>Athens-Persia-4</v>
      </c>
    </row>
    <row r="332" spans="1:7" hidden="1" outlineLevel="2">
      <c r="A332" t="s">
        <v>283</v>
      </c>
      <c r="B332" t="s">
        <v>304</v>
      </c>
      <c r="C332">
        <v>4</v>
      </c>
      <c r="D332" t="str">
        <f t="shared" si="164"/>
        <v>FP</v>
      </c>
      <c r="E332">
        <v>63</v>
      </c>
      <c r="F332" t="s">
        <v>411</v>
      </c>
      <c r="G332" t="str">
        <f>CONCATENATE(A332,"-",B332,"-",C332)</f>
        <v>Athens-Phalerum-4</v>
      </c>
    </row>
    <row r="333" spans="1:7" outlineLevel="1" collapsed="1">
      <c r="A333" t="str">
        <f t="shared" ref="A333:C333" si="169">A332</f>
        <v>Athens</v>
      </c>
      <c r="B333" t="str">
        <f t="shared" si="169"/>
        <v>Phalerum</v>
      </c>
      <c r="C333">
        <f t="shared" si="169"/>
        <v>4</v>
      </c>
      <c r="D333" t="str">
        <f t="shared" si="164"/>
        <v>FP</v>
      </c>
      <c r="E333" s="1" t="s">
        <v>62</v>
      </c>
      <c r="F333">
        <f>SUBTOTAL(3,F331:F332)</f>
        <v>2</v>
      </c>
      <c r="G333" t="str">
        <f>G332</f>
        <v>Athens-Phalerum-4</v>
      </c>
    </row>
    <row r="334" spans="1:7" hidden="1" outlineLevel="2">
      <c r="A334" t="s">
        <v>283</v>
      </c>
      <c r="B334" t="s">
        <v>257</v>
      </c>
      <c r="C334">
        <v>1</v>
      </c>
      <c r="D334" t="str">
        <f t="shared" si="164"/>
        <v>FP</v>
      </c>
      <c r="E334">
        <v>58</v>
      </c>
      <c r="F334" t="s">
        <v>376</v>
      </c>
      <c r="G334" t="str">
        <f>CONCATENATE(A334,"-",B334,"-",C334)</f>
        <v>Athens-Phoenicia-1</v>
      </c>
    </row>
    <row r="335" spans="1:7" outlineLevel="1" collapsed="1">
      <c r="A335" t="str">
        <f t="shared" ref="A335:D335" si="170">A334</f>
        <v>Athens</v>
      </c>
      <c r="B335" t="str">
        <f t="shared" si="170"/>
        <v>Phoenicia</v>
      </c>
      <c r="C335">
        <f t="shared" si="170"/>
        <v>1</v>
      </c>
      <c r="D335" t="str">
        <f t="shared" si="170"/>
        <v>FP</v>
      </c>
      <c r="E335" s="1" t="s">
        <v>84</v>
      </c>
      <c r="F335">
        <f>SUBTOTAL(3,F334:F334)</f>
        <v>1</v>
      </c>
      <c r="G335" t="str">
        <f>G334</f>
        <v>Athens-Phoenicia-1</v>
      </c>
    </row>
    <row r="336" spans="1:7" hidden="1" outlineLevel="2">
      <c r="A336" t="s">
        <v>283</v>
      </c>
      <c r="B336" t="s">
        <v>257</v>
      </c>
      <c r="C336">
        <v>1</v>
      </c>
      <c r="D336" t="s">
        <v>285</v>
      </c>
      <c r="E336">
        <v>57</v>
      </c>
      <c r="F336" t="s">
        <v>452</v>
      </c>
      <c r="G336" t="str">
        <f>CONCATENATE(A336,"-",B336,"-",C336)</f>
        <v>Athens-Phoenicia-1</v>
      </c>
    </row>
    <row r="337" spans="1:7" hidden="1" outlineLevel="2">
      <c r="A337" t="s">
        <v>283</v>
      </c>
      <c r="B337" t="s">
        <v>257</v>
      </c>
      <c r="C337">
        <v>1</v>
      </c>
      <c r="D337" t="str">
        <f t="shared" ref="D337:D339" si="171">D336</f>
        <v>A</v>
      </c>
      <c r="E337">
        <v>62</v>
      </c>
      <c r="F337" t="s">
        <v>365</v>
      </c>
      <c r="G337" t="str">
        <f>CONCATENATE(A337,"-",B337,"-",C337)</f>
        <v>Athens-Phoenicia-1</v>
      </c>
    </row>
    <row r="338" spans="1:7" outlineLevel="1" collapsed="1">
      <c r="A338" t="str">
        <f t="shared" ref="A338:C338" si="172">A337</f>
        <v>Athens</v>
      </c>
      <c r="B338" t="str">
        <f t="shared" si="172"/>
        <v>Phoenicia</v>
      </c>
      <c r="C338">
        <f t="shared" si="172"/>
        <v>1</v>
      </c>
      <c r="D338" t="str">
        <f t="shared" si="171"/>
        <v>A</v>
      </c>
      <c r="E338" s="1" t="s">
        <v>61</v>
      </c>
      <c r="F338">
        <f>SUBTOTAL(3,F336:F337)</f>
        <v>2</v>
      </c>
      <c r="G338" t="str">
        <f>G337</f>
        <v>Athens-Phoenicia-1</v>
      </c>
    </row>
    <row r="339" spans="1:7" hidden="1" outlineLevel="2">
      <c r="A339" t="s">
        <v>283</v>
      </c>
      <c r="B339" t="s">
        <v>257</v>
      </c>
      <c r="C339">
        <v>3</v>
      </c>
      <c r="D339" t="str">
        <f t="shared" si="171"/>
        <v>A</v>
      </c>
      <c r="E339">
        <v>57</v>
      </c>
      <c r="F339" t="s">
        <v>211</v>
      </c>
      <c r="G339" t="str">
        <f>CONCATENATE(A339,"-",B339,"-",C339)</f>
        <v>Athens-Phoenicia-3</v>
      </c>
    </row>
    <row r="340" spans="1:7" outlineLevel="1" collapsed="1">
      <c r="A340" t="str">
        <f t="shared" ref="A340:D340" si="173">A339</f>
        <v>Athens</v>
      </c>
      <c r="B340" t="str">
        <f t="shared" si="173"/>
        <v>Phoenicia</v>
      </c>
      <c r="C340">
        <f t="shared" si="173"/>
        <v>3</v>
      </c>
      <c r="D340" t="str">
        <f t="shared" si="173"/>
        <v>A</v>
      </c>
      <c r="E340" s="1" t="s">
        <v>54</v>
      </c>
      <c r="F340">
        <f>SUBTOTAL(3,F339:F339)</f>
        <v>1</v>
      </c>
      <c r="G340" t="str">
        <f>G339</f>
        <v>Athens-Phoenicia-3</v>
      </c>
    </row>
    <row r="341" spans="1:7" hidden="1" outlineLevel="2">
      <c r="A341" t="s">
        <v>283</v>
      </c>
      <c r="B341" t="s">
        <v>257</v>
      </c>
      <c r="C341">
        <v>3</v>
      </c>
      <c r="D341" t="s">
        <v>367</v>
      </c>
      <c r="E341">
        <v>61</v>
      </c>
      <c r="F341" t="s">
        <v>302</v>
      </c>
      <c r="G341" t="str">
        <f>CONCATENATE(A341,"-",B341,"-",C341)</f>
        <v>Athens-Phoenicia-3</v>
      </c>
    </row>
    <row r="342" spans="1:7" hidden="1" outlineLevel="2">
      <c r="A342" t="s">
        <v>283</v>
      </c>
      <c r="B342" t="s">
        <v>257</v>
      </c>
      <c r="C342">
        <v>3</v>
      </c>
      <c r="D342" t="s">
        <v>367</v>
      </c>
      <c r="E342">
        <v>61</v>
      </c>
      <c r="F342" t="s">
        <v>302</v>
      </c>
      <c r="G342" t="str">
        <f>CONCATENATE(A342,"-",B342,"-",C342)</f>
        <v>Athens-Phoenicia-3</v>
      </c>
    </row>
    <row r="343" spans="1:7" outlineLevel="1" collapsed="1">
      <c r="A343" t="str">
        <f t="shared" ref="A343:C343" si="174">A342</f>
        <v>Athens</v>
      </c>
      <c r="B343" t="str">
        <f t="shared" si="174"/>
        <v>Phoenicia</v>
      </c>
      <c r="C343">
        <f t="shared" si="174"/>
        <v>3</v>
      </c>
      <c r="D343" t="str">
        <f t="shared" ref="D343:D356" si="175">D342</f>
        <v>N</v>
      </c>
      <c r="E343" s="1" t="s">
        <v>73</v>
      </c>
      <c r="F343">
        <f>SUBTOTAL(3,F341:F342)</f>
        <v>2</v>
      </c>
      <c r="G343" t="str">
        <f>G342</f>
        <v>Athens-Phoenicia-3</v>
      </c>
    </row>
    <row r="344" spans="1:7" hidden="1" outlineLevel="2">
      <c r="A344" t="s">
        <v>283</v>
      </c>
      <c r="B344" t="s">
        <v>316</v>
      </c>
      <c r="C344">
        <v>1</v>
      </c>
      <c r="D344" t="str">
        <f t="shared" si="175"/>
        <v>N</v>
      </c>
      <c r="E344">
        <v>65</v>
      </c>
      <c r="F344" t="s">
        <v>452</v>
      </c>
      <c r="G344" t="str">
        <f>CONCATENATE(A344,"-",B344,"-",C344)</f>
        <v>Athens-Pylos-1</v>
      </c>
    </row>
    <row r="345" spans="1:7" outlineLevel="1" collapsed="1">
      <c r="A345" t="str">
        <f t="shared" ref="A345:C345" si="176">A344</f>
        <v>Athens</v>
      </c>
      <c r="B345" t="str">
        <f t="shared" si="176"/>
        <v>Pylos</v>
      </c>
      <c r="C345">
        <f t="shared" si="176"/>
        <v>1</v>
      </c>
      <c r="D345" t="str">
        <f t="shared" si="175"/>
        <v>N</v>
      </c>
      <c r="E345" s="1" t="s">
        <v>61</v>
      </c>
      <c r="F345">
        <f>SUBTOTAL(3,F344:F344)</f>
        <v>1</v>
      </c>
      <c r="G345" t="str">
        <f>G344</f>
        <v>Athens-Pylos-1</v>
      </c>
    </row>
    <row r="346" spans="1:7" hidden="1" outlineLevel="2">
      <c r="A346" t="s">
        <v>283</v>
      </c>
      <c r="B346" t="s">
        <v>316</v>
      </c>
      <c r="C346">
        <v>4</v>
      </c>
      <c r="D346" t="str">
        <f t="shared" si="175"/>
        <v>N</v>
      </c>
      <c r="E346">
        <v>65</v>
      </c>
      <c r="F346" t="s">
        <v>411</v>
      </c>
      <c r="G346" t="str">
        <f>CONCATENATE(A346,"-",B346,"-",C346)</f>
        <v>Athens-Pylos-4</v>
      </c>
    </row>
    <row r="347" spans="1:7" hidden="1" outlineLevel="2">
      <c r="A347" t="s">
        <v>283</v>
      </c>
      <c r="B347" t="s">
        <v>316</v>
      </c>
      <c r="C347">
        <v>4</v>
      </c>
      <c r="D347" t="str">
        <f t="shared" si="175"/>
        <v>N</v>
      </c>
      <c r="E347">
        <v>66</v>
      </c>
      <c r="F347" t="s">
        <v>411</v>
      </c>
      <c r="G347" t="str">
        <f>CONCATENATE(A347,"-",B347,"-",C347)</f>
        <v>Athens-Pylos-4</v>
      </c>
    </row>
    <row r="348" spans="1:7" outlineLevel="1" collapsed="1">
      <c r="A348" t="str">
        <f t="shared" ref="A348:C348" si="177">A347</f>
        <v>Athens</v>
      </c>
      <c r="B348" t="str">
        <f t="shared" si="177"/>
        <v>Pylos</v>
      </c>
      <c r="C348">
        <f t="shared" si="177"/>
        <v>4</v>
      </c>
      <c r="D348" t="str">
        <f t="shared" si="175"/>
        <v>N</v>
      </c>
      <c r="E348" s="1" t="s">
        <v>62</v>
      </c>
      <c r="F348">
        <f>SUBTOTAL(3,F346:F347)</f>
        <v>2</v>
      </c>
      <c r="G348" t="str">
        <f>G347</f>
        <v>Athens-Pylos-4</v>
      </c>
    </row>
    <row r="349" spans="1:7" hidden="1" outlineLevel="2">
      <c r="A349" t="s">
        <v>283</v>
      </c>
      <c r="B349" t="s">
        <v>318</v>
      </c>
      <c r="C349">
        <v>3</v>
      </c>
      <c r="D349" t="str">
        <f t="shared" si="175"/>
        <v>N</v>
      </c>
      <c r="E349">
        <v>66</v>
      </c>
      <c r="F349" t="s">
        <v>309</v>
      </c>
      <c r="G349" t="str">
        <f>CONCATENATE(A349,"-",B349,"-",C349)</f>
        <v>Athens-Salamis -3</v>
      </c>
    </row>
    <row r="350" spans="1:7" outlineLevel="1" collapsed="1">
      <c r="A350" t="str">
        <f t="shared" ref="A350:C350" si="178">A349</f>
        <v>Athens</v>
      </c>
      <c r="B350" t="str">
        <f t="shared" si="178"/>
        <v xml:space="preserve">Salamis </v>
      </c>
      <c r="C350">
        <f t="shared" si="178"/>
        <v>3</v>
      </c>
      <c r="D350" t="str">
        <f t="shared" si="175"/>
        <v>N</v>
      </c>
      <c r="E350" s="1" t="s">
        <v>68</v>
      </c>
      <c r="F350">
        <f>SUBTOTAL(3,F349:F349)</f>
        <v>1</v>
      </c>
      <c r="G350" t="str">
        <f>G349</f>
        <v>Athens-Salamis -3</v>
      </c>
    </row>
    <row r="351" spans="1:7" hidden="1" outlineLevel="2">
      <c r="A351" t="s">
        <v>283</v>
      </c>
      <c r="B351" t="s">
        <v>393</v>
      </c>
      <c r="C351">
        <v>2</v>
      </c>
      <c r="D351" t="str">
        <f t="shared" si="175"/>
        <v>N</v>
      </c>
      <c r="E351">
        <v>73</v>
      </c>
      <c r="F351" t="s">
        <v>232</v>
      </c>
      <c r="G351" t="str">
        <f>CONCATENATE(A351,"-",B351,"-",C351)</f>
        <v>Athens-Sardis-2</v>
      </c>
    </row>
    <row r="352" spans="1:7" outlineLevel="1" collapsed="1">
      <c r="A352" t="str">
        <f t="shared" ref="A352:C352" si="179">A351</f>
        <v>Athens</v>
      </c>
      <c r="B352" t="str">
        <f t="shared" si="179"/>
        <v>Sardis</v>
      </c>
      <c r="C352">
        <f t="shared" si="179"/>
        <v>2</v>
      </c>
      <c r="D352" t="str">
        <f t="shared" si="175"/>
        <v>N</v>
      </c>
      <c r="E352" s="1" t="s">
        <v>52</v>
      </c>
      <c r="F352">
        <f>SUBTOTAL(3,F351:F351)</f>
        <v>1</v>
      </c>
      <c r="G352" t="str">
        <f>G351</f>
        <v>Athens-Sardis-2</v>
      </c>
    </row>
    <row r="353" spans="1:7" hidden="1" outlineLevel="2">
      <c r="A353" t="s">
        <v>283</v>
      </c>
      <c r="B353" t="s">
        <v>393</v>
      </c>
      <c r="C353">
        <v>4</v>
      </c>
      <c r="D353" t="str">
        <f t="shared" si="175"/>
        <v>N</v>
      </c>
      <c r="E353">
        <v>73</v>
      </c>
      <c r="F353" t="s">
        <v>410</v>
      </c>
      <c r="G353" t="str">
        <f>CONCATENATE(A353,"-",B353,"-",C353)</f>
        <v>Athens-Sardis-4</v>
      </c>
    </row>
    <row r="354" spans="1:7" hidden="1" outlineLevel="2">
      <c r="A354" t="s">
        <v>283</v>
      </c>
      <c r="B354" t="s">
        <v>393</v>
      </c>
      <c r="C354">
        <v>4</v>
      </c>
      <c r="D354" t="str">
        <f t="shared" si="175"/>
        <v>N</v>
      </c>
      <c r="E354">
        <v>96</v>
      </c>
      <c r="F354" t="s">
        <v>410</v>
      </c>
      <c r="G354" t="str">
        <f>CONCATENATE(A354,"-",B354,"-",C354)</f>
        <v>Athens-Sardis-4</v>
      </c>
    </row>
    <row r="355" spans="1:7" outlineLevel="1" collapsed="1">
      <c r="A355" t="str">
        <f t="shared" ref="A355:C355" si="180">A354</f>
        <v>Athens</v>
      </c>
      <c r="B355" t="str">
        <f t="shared" si="180"/>
        <v>Sardis</v>
      </c>
      <c r="C355">
        <f t="shared" si="180"/>
        <v>4</v>
      </c>
      <c r="D355" t="str">
        <f t="shared" si="175"/>
        <v>N</v>
      </c>
      <c r="E355" s="1" t="s">
        <v>50</v>
      </c>
      <c r="F355">
        <f>SUBTOTAL(3,F353:F354)</f>
        <v>2</v>
      </c>
      <c r="G355" t="str">
        <f>G354</f>
        <v>Athens-Sardis-4</v>
      </c>
    </row>
    <row r="356" spans="1:7" hidden="1" outlineLevel="2">
      <c r="A356" t="s">
        <v>283</v>
      </c>
      <c r="B356" t="s">
        <v>393</v>
      </c>
      <c r="C356">
        <v>4</v>
      </c>
      <c r="D356" t="str">
        <f t="shared" si="175"/>
        <v>N</v>
      </c>
      <c r="E356">
        <v>105</v>
      </c>
      <c r="F356" t="s">
        <v>411</v>
      </c>
      <c r="G356" t="str">
        <f>CONCATENATE(A356,"-",B356,"-",C356)</f>
        <v>Athens-Sardis-4</v>
      </c>
    </row>
    <row r="357" spans="1:7" outlineLevel="1" collapsed="1">
      <c r="A357" t="str">
        <f t="shared" ref="A357:D357" si="181">A356</f>
        <v>Athens</v>
      </c>
      <c r="B357" t="str">
        <f t="shared" si="181"/>
        <v>Sardis</v>
      </c>
      <c r="C357">
        <f t="shared" si="181"/>
        <v>4</v>
      </c>
      <c r="D357" t="str">
        <f t="shared" si="181"/>
        <v>N</v>
      </c>
      <c r="E357" s="1" t="s">
        <v>62</v>
      </c>
      <c r="F357">
        <f>SUBTOTAL(3,F356:F356)</f>
        <v>1</v>
      </c>
      <c r="G357" t="str">
        <f>G356</f>
        <v>Athens-Sardis-4</v>
      </c>
    </row>
    <row r="358" spans="1:7" hidden="1" outlineLevel="2">
      <c r="A358" t="s">
        <v>283</v>
      </c>
      <c r="B358" t="s">
        <v>320</v>
      </c>
      <c r="C358">
        <v>3</v>
      </c>
      <c r="D358" t="s">
        <v>285</v>
      </c>
      <c r="E358">
        <v>67</v>
      </c>
      <c r="F358" t="s">
        <v>466</v>
      </c>
      <c r="G358" t="str">
        <f>CONCATENATE(A358,"-",B358,"-",C358)</f>
        <v>Athens-Sicyon-3</v>
      </c>
    </row>
    <row r="359" spans="1:7" outlineLevel="1" collapsed="1">
      <c r="A359" t="str">
        <f t="shared" ref="A359:D359" si="182">A358</f>
        <v>Athens</v>
      </c>
      <c r="B359" t="str">
        <f t="shared" si="182"/>
        <v>Sicyon</v>
      </c>
      <c r="C359">
        <f t="shared" si="182"/>
        <v>3</v>
      </c>
      <c r="D359" t="str">
        <f t="shared" si="182"/>
        <v>A</v>
      </c>
      <c r="E359" s="1" t="s">
        <v>56</v>
      </c>
      <c r="F359">
        <f>SUBTOTAL(3,F358:F358)</f>
        <v>1</v>
      </c>
      <c r="G359" t="str">
        <f>G358</f>
        <v>Athens-Sicyon-3</v>
      </c>
    </row>
    <row r="360" spans="1:7" hidden="1" outlineLevel="2">
      <c r="A360" t="s">
        <v>283</v>
      </c>
      <c r="B360" t="s">
        <v>320</v>
      </c>
      <c r="C360">
        <v>3</v>
      </c>
      <c r="D360" t="s">
        <v>285</v>
      </c>
      <c r="E360">
        <v>69</v>
      </c>
      <c r="F360" t="s">
        <v>407</v>
      </c>
      <c r="G360" t="str">
        <f>CONCATENATE(A360,"-",B360,"-",C360)</f>
        <v>Athens-Sicyon-3</v>
      </c>
    </row>
    <row r="361" spans="1:7" outlineLevel="1" collapsed="1">
      <c r="A361" t="str">
        <f t="shared" ref="A361:C361" si="183">A360</f>
        <v>Athens</v>
      </c>
      <c r="B361" t="str">
        <f t="shared" si="183"/>
        <v>Sicyon</v>
      </c>
      <c r="C361">
        <f t="shared" si="183"/>
        <v>3</v>
      </c>
      <c r="D361" t="str">
        <f t="shared" ref="D361:D367" si="184">D360</f>
        <v>A</v>
      </c>
      <c r="E361" s="1" t="s">
        <v>57</v>
      </c>
      <c r="F361">
        <f>SUBTOTAL(3,F360:F360)</f>
        <v>1</v>
      </c>
      <c r="G361" t="str">
        <f>G360</f>
        <v>Athens-Sicyon-3</v>
      </c>
    </row>
    <row r="362" spans="1:7" hidden="1" outlineLevel="2">
      <c r="A362" t="s">
        <v>283</v>
      </c>
      <c r="B362" t="s">
        <v>314</v>
      </c>
      <c r="C362">
        <v>1</v>
      </c>
      <c r="D362" t="str">
        <f t="shared" si="184"/>
        <v>A</v>
      </c>
      <c r="E362">
        <v>91</v>
      </c>
      <c r="F362" t="s">
        <v>109</v>
      </c>
      <c r="G362" t="str">
        <f>CONCATENATE(A362,"-",B362,"-",C362)</f>
        <v>Athens-Sigeum-1</v>
      </c>
    </row>
    <row r="363" spans="1:7" outlineLevel="1" collapsed="1">
      <c r="A363" t="str">
        <f t="shared" ref="A363:C363" si="185">A362</f>
        <v>Athens</v>
      </c>
      <c r="B363" t="str">
        <f t="shared" si="185"/>
        <v>Sigeum</v>
      </c>
      <c r="C363">
        <f t="shared" si="185"/>
        <v>1</v>
      </c>
      <c r="D363" t="str">
        <f t="shared" si="184"/>
        <v>A</v>
      </c>
      <c r="E363" s="1" t="s">
        <v>85</v>
      </c>
      <c r="F363">
        <f>SUBTOTAL(3,F362:F362)</f>
        <v>1</v>
      </c>
      <c r="G363" t="str">
        <f>G362</f>
        <v>Athens-Sigeum-1</v>
      </c>
    </row>
    <row r="364" spans="1:7" hidden="1" outlineLevel="2">
      <c r="A364" t="s">
        <v>283</v>
      </c>
      <c r="B364" t="s">
        <v>314</v>
      </c>
      <c r="C364">
        <v>2</v>
      </c>
      <c r="D364" t="str">
        <f t="shared" si="184"/>
        <v>A</v>
      </c>
      <c r="E364">
        <v>65</v>
      </c>
      <c r="F364" t="s">
        <v>232</v>
      </c>
      <c r="G364" t="str">
        <f>CONCATENATE(A364,"-",B364,"-",C364)</f>
        <v>Athens-Sigeum-2</v>
      </c>
    </row>
    <row r="365" spans="1:7" hidden="1" outlineLevel="2">
      <c r="A365" t="s">
        <v>283</v>
      </c>
      <c r="B365" t="s">
        <v>314</v>
      </c>
      <c r="C365">
        <v>2</v>
      </c>
      <c r="D365" t="str">
        <f t="shared" si="184"/>
        <v>A</v>
      </c>
      <c r="E365">
        <v>94</v>
      </c>
      <c r="F365" t="s">
        <v>232</v>
      </c>
      <c r="G365" t="str">
        <f>CONCATENATE(A365,"-",B365,"-",C365)</f>
        <v>Athens-Sigeum-2</v>
      </c>
    </row>
    <row r="366" spans="1:7" outlineLevel="1" collapsed="1">
      <c r="A366" t="str">
        <f t="shared" ref="A366:C366" si="186">A365</f>
        <v>Athens</v>
      </c>
      <c r="B366" t="str">
        <f t="shared" si="186"/>
        <v>Sigeum</v>
      </c>
      <c r="C366">
        <f t="shared" si="186"/>
        <v>2</v>
      </c>
      <c r="D366" t="str">
        <f t="shared" si="184"/>
        <v>A</v>
      </c>
      <c r="E366" s="1" t="s">
        <v>52</v>
      </c>
      <c r="F366">
        <f>SUBTOTAL(3,F364:F365)</f>
        <v>2</v>
      </c>
      <c r="G366" t="str">
        <f>G365</f>
        <v>Athens-Sigeum-2</v>
      </c>
    </row>
    <row r="367" spans="1:7" hidden="1" outlineLevel="2">
      <c r="A367" t="s">
        <v>283</v>
      </c>
      <c r="B367" t="s">
        <v>314</v>
      </c>
      <c r="C367">
        <v>3</v>
      </c>
      <c r="D367" t="str">
        <f t="shared" si="184"/>
        <v>A</v>
      </c>
      <c r="E367">
        <v>96</v>
      </c>
      <c r="F367" t="s">
        <v>407</v>
      </c>
      <c r="G367" t="str">
        <f>CONCATENATE(A367,"-",B367,"-",C367)</f>
        <v>Athens-Sigeum-3</v>
      </c>
    </row>
    <row r="368" spans="1:7" outlineLevel="1" collapsed="1">
      <c r="A368" t="str">
        <f t="shared" ref="A368:D368" si="187">A367</f>
        <v>Athens</v>
      </c>
      <c r="B368" t="str">
        <f t="shared" si="187"/>
        <v>Sigeum</v>
      </c>
      <c r="C368">
        <f t="shared" si="187"/>
        <v>3</v>
      </c>
      <c r="D368" t="str">
        <f t="shared" si="187"/>
        <v>A</v>
      </c>
      <c r="E368" s="1" t="s">
        <v>57</v>
      </c>
      <c r="F368">
        <f>SUBTOTAL(3,F367:F367)</f>
        <v>1</v>
      </c>
      <c r="G368" t="str">
        <f>G367</f>
        <v>Athens-Sigeum-3</v>
      </c>
    </row>
    <row r="369" spans="1:7" hidden="1" outlineLevel="2">
      <c r="A369" t="s">
        <v>283</v>
      </c>
      <c r="B369" t="s">
        <v>314</v>
      </c>
      <c r="C369">
        <v>3</v>
      </c>
      <c r="D369" t="s">
        <v>396</v>
      </c>
      <c r="E369">
        <v>94</v>
      </c>
      <c r="F369" t="s">
        <v>446</v>
      </c>
      <c r="G369" t="str">
        <f>CONCATENATE(A369,"-",B369,"-",C369)</f>
        <v>Athens-Sigeum-3</v>
      </c>
    </row>
    <row r="370" spans="1:7" hidden="1" outlineLevel="2">
      <c r="A370" t="s">
        <v>283</v>
      </c>
      <c r="B370" t="s">
        <v>314</v>
      </c>
      <c r="C370">
        <v>3</v>
      </c>
      <c r="D370" t="str">
        <f>D369</f>
        <v>T</v>
      </c>
      <c r="E370">
        <v>96</v>
      </c>
      <c r="F370" t="s">
        <v>446</v>
      </c>
      <c r="G370" t="str">
        <f>CONCATENATE(A370,"-",B370,"-",C370)</f>
        <v>Athens-Sigeum-3</v>
      </c>
    </row>
    <row r="371" spans="1:7" outlineLevel="1" collapsed="1">
      <c r="A371" t="str">
        <f t="shared" ref="A371:D371" si="188">A370</f>
        <v>Athens</v>
      </c>
      <c r="B371" t="str">
        <f t="shared" si="188"/>
        <v>Sigeum</v>
      </c>
      <c r="C371">
        <f t="shared" si="188"/>
        <v>3</v>
      </c>
      <c r="D371" t="str">
        <f t="shared" si="188"/>
        <v>T</v>
      </c>
      <c r="E371" s="1" t="s">
        <v>66</v>
      </c>
      <c r="F371">
        <f>SUBTOTAL(3,F369:F370)</f>
        <v>2</v>
      </c>
      <c r="G371" t="str">
        <f>G370</f>
        <v>Athens-Sigeum-3</v>
      </c>
    </row>
    <row r="372" spans="1:7" hidden="1" outlineLevel="2">
      <c r="A372" t="s">
        <v>283</v>
      </c>
      <c r="B372" t="s">
        <v>314</v>
      </c>
      <c r="C372">
        <v>3</v>
      </c>
      <c r="D372" t="s">
        <v>396</v>
      </c>
      <c r="E372">
        <v>94</v>
      </c>
      <c r="F372" t="s">
        <v>325</v>
      </c>
      <c r="G372" t="str">
        <f>CONCATENATE(A372,"-",B372,"-",C372)</f>
        <v>Athens-Sigeum-3</v>
      </c>
    </row>
    <row r="373" spans="1:7" outlineLevel="1" collapsed="1">
      <c r="A373" t="str">
        <f t="shared" ref="A373:C373" si="189">A372</f>
        <v>Athens</v>
      </c>
      <c r="B373" t="str">
        <f t="shared" si="189"/>
        <v>Sigeum</v>
      </c>
      <c r="C373">
        <f t="shared" si="189"/>
        <v>3</v>
      </c>
      <c r="D373" t="str">
        <f t="shared" ref="D373:D374" si="190">D372</f>
        <v>T</v>
      </c>
      <c r="E373" s="1" t="s">
        <v>69</v>
      </c>
      <c r="F373">
        <f>SUBTOTAL(3,F372:F372)</f>
        <v>1</v>
      </c>
      <c r="G373" t="str">
        <f>G372</f>
        <v>Athens-Sigeum-3</v>
      </c>
    </row>
    <row r="374" spans="1:7" hidden="1" outlineLevel="2">
      <c r="A374" t="s">
        <v>283</v>
      </c>
      <c r="B374" t="s">
        <v>314</v>
      </c>
      <c r="C374">
        <v>4</v>
      </c>
      <c r="D374" t="str">
        <f t="shared" si="190"/>
        <v>T</v>
      </c>
      <c r="E374">
        <v>95</v>
      </c>
      <c r="F374" t="s">
        <v>220</v>
      </c>
      <c r="G374" t="str">
        <f>CONCATENATE(A374,"-",B374,"-",C374)</f>
        <v>Athens-Sigeum-4</v>
      </c>
    </row>
    <row r="375" spans="1:7" outlineLevel="1" collapsed="1">
      <c r="A375" t="str">
        <f t="shared" ref="A375:D375" si="191">A374</f>
        <v>Athens</v>
      </c>
      <c r="B375" t="str">
        <f t="shared" si="191"/>
        <v>Sigeum</v>
      </c>
      <c r="C375">
        <f t="shared" si="191"/>
        <v>4</v>
      </c>
      <c r="D375" t="str">
        <f t="shared" si="191"/>
        <v>T</v>
      </c>
      <c r="E375" s="1" t="s">
        <v>86</v>
      </c>
      <c r="F375">
        <f>SUBTOTAL(3,F374:F374)</f>
        <v>1</v>
      </c>
      <c r="G375" t="str">
        <f>G374</f>
        <v>Athens-Sigeum-4</v>
      </c>
    </row>
    <row r="376" spans="1:7" hidden="1" outlineLevel="2">
      <c r="A376" t="s">
        <v>283</v>
      </c>
      <c r="B376" t="s">
        <v>314</v>
      </c>
      <c r="C376">
        <v>4</v>
      </c>
      <c r="D376" t="s">
        <v>396</v>
      </c>
      <c r="E376">
        <v>94</v>
      </c>
      <c r="F376" t="s">
        <v>429</v>
      </c>
      <c r="G376" t="str">
        <f>CONCATENATE(A376,"-",B376,"-",C376)</f>
        <v>Athens-Sigeum-4</v>
      </c>
    </row>
    <row r="377" spans="1:7" outlineLevel="1" collapsed="1">
      <c r="A377" t="str">
        <f t="shared" ref="A377:C377" si="192">A376</f>
        <v>Athens</v>
      </c>
      <c r="B377" t="str">
        <f t="shared" si="192"/>
        <v>Sigeum</v>
      </c>
      <c r="C377">
        <f t="shared" si="192"/>
        <v>4</v>
      </c>
      <c r="D377" t="str">
        <f t="shared" ref="D377:D381" si="193">D376</f>
        <v>T</v>
      </c>
      <c r="E377" s="1" t="s">
        <v>78</v>
      </c>
      <c r="F377">
        <f>SUBTOTAL(3,F376:F376)</f>
        <v>1</v>
      </c>
      <c r="G377" t="str">
        <f>G376</f>
        <v>Athens-Sigeum-4</v>
      </c>
    </row>
    <row r="378" spans="1:7" hidden="1" outlineLevel="2">
      <c r="A378" t="s">
        <v>283</v>
      </c>
      <c r="B378" t="s">
        <v>159</v>
      </c>
      <c r="C378">
        <v>3</v>
      </c>
      <c r="D378" t="str">
        <f t="shared" si="193"/>
        <v>T</v>
      </c>
      <c r="E378">
        <v>113</v>
      </c>
      <c r="F378" t="s">
        <v>309</v>
      </c>
      <c r="G378" t="str">
        <f>CONCATENATE(A378,"-",B378,"-",C378)</f>
        <v>Athens-Solis-3</v>
      </c>
    </row>
    <row r="379" spans="1:7" outlineLevel="1" collapsed="1">
      <c r="A379" t="str">
        <f t="shared" ref="A379:C379" si="194">A378</f>
        <v>Athens</v>
      </c>
      <c r="B379" t="str">
        <f t="shared" si="194"/>
        <v>Solis</v>
      </c>
      <c r="C379">
        <f t="shared" si="194"/>
        <v>3</v>
      </c>
      <c r="D379" t="str">
        <f t="shared" si="193"/>
        <v>T</v>
      </c>
      <c r="E379" s="1" t="s">
        <v>68</v>
      </c>
      <c r="F379">
        <f>SUBTOTAL(3,F378:F378)</f>
        <v>1</v>
      </c>
      <c r="G379" t="str">
        <f>G378</f>
        <v>Athens-Solis-3</v>
      </c>
    </row>
    <row r="380" spans="1:7" hidden="1" outlineLevel="2">
      <c r="A380" t="s">
        <v>283</v>
      </c>
      <c r="B380" t="s">
        <v>228</v>
      </c>
      <c r="C380">
        <v>2</v>
      </c>
      <c r="D380" t="str">
        <f t="shared" si="193"/>
        <v>T</v>
      </c>
      <c r="E380">
        <v>63</v>
      </c>
      <c r="F380" t="s">
        <v>412</v>
      </c>
      <c r="G380" t="str">
        <f>CONCATENATE(A380,"-",B380,"-",C380)</f>
        <v>Athens-Sparta-2</v>
      </c>
    </row>
    <row r="381" spans="1:7" hidden="1" outlineLevel="2">
      <c r="A381" t="s">
        <v>283</v>
      </c>
      <c r="B381" t="s">
        <v>228</v>
      </c>
      <c r="C381">
        <v>2</v>
      </c>
      <c r="D381" t="str">
        <f t="shared" si="193"/>
        <v>T</v>
      </c>
      <c r="E381">
        <v>72</v>
      </c>
      <c r="F381" t="s">
        <v>412</v>
      </c>
      <c r="G381" t="str">
        <f>CONCATENATE(A381,"-",B381,"-",C381)</f>
        <v>Athens-Sparta-2</v>
      </c>
    </row>
    <row r="382" spans="1:7" outlineLevel="1" collapsed="1">
      <c r="A382" t="str">
        <f t="shared" ref="A382:D382" si="195">A381</f>
        <v>Athens</v>
      </c>
      <c r="B382" t="str">
        <f t="shared" si="195"/>
        <v>Sparta</v>
      </c>
      <c r="C382">
        <f t="shared" si="195"/>
        <v>2</v>
      </c>
      <c r="D382" t="str">
        <f t="shared" si="195"/>
        <v>T</v>
      </c>
      <c r="E382" s="1" t="s">
        <v>60</v>
      </c>
      <c r="F382">
        <f>SUBTOTAL(3,F380:F381)</f>
        <v>2</v>
      </c>
      <c r="G382" t="str">
        <f>G381</f>
        <v>Athens-Sparta-2</v>
      </c>
    </row>
    <row r="383" spans="1:7" hidden="1" outlineLevel="2">
      <c r="A383" t="s">
        <v>283</v>
      </c>
      <c r="B383" t="s">
        <v>228</v>
      </c>
      <c r="C383">
        <v>2</v>
      </c>
      <c r="D383" t="s">
        <v>212</v>
      </c>
      <c r="E383">
        <v>65</v>
      </c>
      <c r="F383" t="s">
        <v>232</v>
      </c>
      <c r="G383" t="str">
        <f>CONCATENATE(A383,"-",B383,"-",C383)</f>
        <v>Athens-Sparta-2</v>
      </c>
    </row>
    <row r="384" spans="1:7" outlineLevel="1" collapsed="1">
      <c r="A384" t="str">
        <f t="shared" ref="A384:C384" si="196">A383</f>
        <v>Athens</v>
      </c>
      <c r="B384" t="str">
        <f t="shared" si="196"/>
        <v>Sparta</v>
      </c>
      <c r="C384">
        <f t="shared" si="196"/>
        <v>2</v>
      </c>
      <c r="D384" t="str">
        <f t="shared" ref="D384:D394" si="197">D383</f>
        <v>H</v>
      </c>
      <c r="E384" s="1" t="s">
        <v>52</v>
      </c>
      <c r="F384">
        <f>SUBTOTAL(3,F383:F383)</f>
        <v>1</v>
      </c>
      <c r="G384" t="str">
        <f>G383</f>
        <v>Athens-Sparta-2</v>
      </c>
    </row>
    <row r="385" spans="1:7" hidden="1" outlineLevel="2">
      <c r="A385" t="s">
        <v>283</v>
      </c>
      <c r="B385" t="s">
        <v>228</v>
      </c>
      <c r="C385">
        <v>3</v>
      </c>
      <c r="D385" t="str">
        <f t="shared" si="197"/>
        <v>H</v>
      </c>
      <c r="E385">
        <v>70</v>
      </c>
      <c r="F385" t="s">
        <v>211</v>
      </c>
      <c r="G385" t="str">
        <f>CONCATENATE(A385,"-",B385,"-",C385)</f>
        <v>Athens-Sparta-3</v>
      </c>
    </row>
    <row r="386" spans="1:7" outlineLevel="1" collapsed="1">
      <c r="A386" t="str">
        <f t="shared" ref="A386:C386" si="198">A385</f>
        <v>Athens</v>
      </c>
      <c r="B386" t="str">
        <f t="shared" si="198"/>
        <v>Sparta</v>
      </c>
      <c r="C386">
        <f t="shared" si="198"/>
        <v>3</v>
      </c>
      <c r="D386" t="str">
        <f t="shared" si="197"/>
        <v>H</v>
      </c>
      <c r="E386" s="1" t="s">
        <v>54</v>
      </c>
      <c r="F386">
        <f>SUBTOTAL(3,F385:F385)</f>
        <v>1</v>
      </c>
      <c r="G386" t="str">
        <f>G385</f>
        <v>Athens-Sparta-3</v>
      </c>
    </row>
    <row r="387" spans="1:7" hidden="1" outlineLevel="2">
      <c r="A387" t="s">
        <v>283</v>
      </c>
      <c r="B387" t="s">
        <v>228</v>
      </c>
      <c r="C387">
        <v>3</v>
      </c>
      <c r="D387" t="str">
        <f t="shared" si="197"/>
        <v>H</v>
      </c>
      <c r="E387">
        <v>63</v>
      </c>
      <c r="F387" t="s">
        <v>407</v>
      </c>
      <c r="G387" t="str">
        <f>CONCATENATE(A387,"-",B387,"-",C387)</f>
        <v>Athens-Sparta-3</v>
      </c>
    </row>
    <row r="388" spans="1:7" outlineLevel="1" collapsed="1">
      <c r="A388" t="str">
        <f t="shared" ref="A388:C388" si="199">A387</f>
        <v>Athens</v>
      </c>
      <c r="B388" t="str">
        <f t="shared" si="199"/>
        <v>Sparta</v>
      </c>
      <c r="C388">
        <f t="shared" si="199"/>
        <v>3</v>
      </c>
      <c r="D388" t="str">
        <f t="shared" si="197"/>
        <v>H</v>
      </c>
      <c r="E388" s="1" t="s">
        <v>57</v>
      </c>
      <c r="F388">
        <f>SUBTOTAL(3,F387:F387)</f>
        <v>1</v>
      </c>
      <c r="G388" t="str">
        <f>G387</f>
        <v>Athens-Sparta-3</v>
      </c>
    </row>
    <row r="389" spans="1:7" hidden="1" outlineLevel="2">
      <c r="A389" t="s">
        <v>283</v>
      </c>
      <c r="B389" t="s">
        <v>228</v>
      </c>
      <c r="C389">
        <v>3</v>
      </c>
      <c r="D389" t="str">
        <f t="shared" si="197"/>
        <v>H</v>
      </c>
      <c r="E389">
        <v>72</v>
      </c>
      <c r="F389" t="s">
        <v>410</v>
      </c>
      <c r="G389" t="str">
        <f>CONCATENATE(A389,"-",B389,"-",C389)</f>
        <v>Athens-Sparta-3</v>
      </c>
    </row>
    <row r="390" spans="1:7" outlineLevel="1" collapsed="1">
      <c r="A390" t="str">
        <f t="shared" ref="A390:C390" si="200">A389</f>
        <v>Athens</v>
      </c>
      <c r="B390" t="str">
        <f t="shared" si="200"/>
        <v>Sparta</v>
      </c>
      <c r="C390">
        <f t="shared" si="200"/>
        <v>3</v>
      </c>
      <c r="D390" t="str">
        <f t="shared" si="197"/>
        <v>H</v>
      </c>
      <c r="E390" s="1" t="s">
        <v>50</v>
      </c>
      <c r="F390">
        <f>SUBTOTAL(3,F389:F389)</f>
        <v>1</v>
      </c>
      <c r="G390" t="str">
        <f>G389</f>
        <v>Athens-Sparta-3</v>
      </c>
    </row>
    <row r="391" spans="1:7" hidden="1" outlineLevel="2">
      <c r="A391" t="s">
        <v>283</v>
      </c>
      <c r="B391" t="s">
        <v>228</v>
      </c>
      <c r="C391">
        <v>4</v>
      </c>
      <c r="D391" t="str">
        <f t="shared" si="197"/>
        <v>H</v>
      </c>
      <c r="E391">
        <v>72</v>
      </c>
      <c r="F391" t="s">
        <v>216</v>
      </c>
      <c r="G391" t="str">
        <f>CONCATENATE(A391,"-",B391,"-",C391)</f>
        <v>Athens-Sparta-4</v>
      </c>
    </row>
    <row r="392" spans="1:7" outlineLevel="1" collapsed="1">
      <c r="A392" t="str">
        <f t="shared" ref="A392:C392" si="201">A391</f>
        <v>Athens</v>
      </c>
      <c r="B392" t="str">
        <f t="shared" si="201"/>
        <v>Sparta</v>
      </c>
      <c r="C392">
        <f t="shared" si="201"/>
        <v>4</v>
      </c>
      <c r="D392" t="str">
        <f t="shared" si="197"/>
        <v>H</v>
      </c>
      <c r="E392" s="1" t="s">
        <v>87</v>
      </c>
      <c r="F392">
        <f>SUBTOTAL(3,F391:F391)</f>
        <v>1</v>
      </c>
      <c r="G392" t="str">
        <f>G391</f>
        <v>Athens-Sparta-4</v>
      </c>
    </row>
    <row r="393" spans="1:7" hidden="1" outlineLevel="2">
      <c r="A393" t="s">
        <v>283</v>
      </c>
      <c r="B393" t="s">
        <v>228</v>
      </c>
      <c r="C393">
        <v>4</v>
      </c>
      <c r="D393" t="str">
        <f t="shared" si="197"/>
        <v>H</v>
      </c>
      <c r="E393">
        <v>63</v>
      </c>
      <c r="F393" t="s">
        <v>440</v>
      </c>
      <c r="G393" t="str">
        <f>CONCATENATE(A393,"-",B393,"-",C393)</f>
        <v>Athens-Sparta-4</v>
      </c>
    </row>
    <row r="394" spans="1:7" hidden="1" outlineLevel="2">
      <c r="A394" t="s">
        <v>283</v>
      </c>
      <c r="B394" t="s">
        <v>228</v>
      </c>
      <c r="C394">
        <v>4</v>
      </c>
      <c r="D394" t="str">
        <f t="shared" si="197"/>
        <v>H</v>
      </c>
      <c r="E394">
        <v>72</v>
      </c>
      <c r="F394" t="s">
        <v>440</v>
      </c>
      <c r="G394" t="str">
        <f>CONCATENATE(A394,"-",B394,"-",C394)</f>
        <v>Athens-Sparta-4</v>
      </c>
    </row>
    <row r="395" spans="1:7" hidden="1" outlineLevel="2">
      <c r="A395" t="s">
        <v>283</v>
      </c>
      <c r="B395" t="s">
        <v>228</v>
      </c>
      <c r="C395">
        <v>4</v>
      </c>
      <c r="D395" t="s">
        <v>396</v>
      </c>
      <c r="E395">
        <v>74</v>
      </c>
      <c r="F395" t="s">
        <v>440</v>
      </c>
      <c r="G395" t="str">
        <f>CONCATENATE(A395,"-",B395,"-",C395)</f>
        <v>Athens-Sparta-4</v>
      </c>
    </row>
    <row r="396" spans="1:7" outlineLevel="1" collapsed="1">
      <c r="A396" t="str">
        <f t="shared" ref="A396:D396" si="202">A395</f>
        <v>Athens</v>
      </c>
      <c r="B396" t="str">
        <f t="shared" si="202"/>
        <v>Sparta</v>
      </c>
      <c r="C396">
        <f t="shared" si="202"/>
        <v>4</v>
      </c>
      <c r="D396" t="str">
        <f t="shared" si="202"/>
        <v>T</v>
      </c>
      <c r="E396" s="1" t="s">
        <v>59</v>
      </c>
      <c r="F396">
        <f>SUBTOTAL(3,F393:F395)</f>
        <v>3</v>
      </c>
      <c r="G396" t="str">
        <f>G395</f>
        <v>Athens-Sparta-4</v>
      </c>
    </row>
    <row r="397" spans="1:7" hidden="1" outlineLevel="2">
      <c r="A397" t="s">
        <v>283</v>
      </c>
      <c r="B397" t="s">
        <v>228</v>
      </c>
      <c r="C397">
        <v>4</v>
      </c>
      <c r="D397" t="s">
        <v>399</v>
      </c>
      <c r="E397">
        <v>91</v>
      </c>
      <c r="F397" t="s">
        <v>411</v>
      </c>
      <c r="G397" t="str">
        <f>CONCATENATE(A397,"-",B397,"-",C397)</f>
        <v>Athens-Sparta-4</v>
      </c>
    </row>
    <row r="398" spans="1:7" outlineLevel="1" collapsed="1">
      <c r="A398" t="str">
        <f t="shared" ref="A398:C398" si="203">A397</f>
        <v>Athens</v>
      </c>
      <c r="B398" t="str">
        <f t="shared" si="203"/>
        <v>Sparta</v>
      </c>
      <c r="C398">
        <f t="shared" si="203"/>
        <v>4</v>
      </c>
      <c r="D398" t="str">
        <f t="shared" ref="D398:D418" si="204">D397</f>
        <v>F</v>
      </c>
      <c r="E398" s="1" t="s">
        <v>62</v>
      </c>
      <c r="F398">
        <f>SUBTOTAL(3,F397:F397)</f>
        <v>1</v>
      </c>
      <c r="G398" t="str">
        <f>G397</f>
        <v>Athens-Sparta-4</v>
      </c>
    </row>
    <row r="399" spans="1:7" hidden="1" outlineLevel="2">
      <c r="A399" t="s">
        <v>283</v>
      </c>
      <c r="B399" t="s">
        <v>296</v>
      </c>
      <c r="C399">
        <v>4</v>
      </c>
      <c r="D399" t="str">
        <f t="shared" si="204"/>
        <v>F</v>
      </c>
      <c r="E399">
        <v>81</v>
      </c>
      <c r="F399" t="s">
        <v>369</v>
      </c>
      <c r="G399" t="str">
        <f>CONCATENATE(A399,"-",B399,"-",C399)</f>
        <v>Athens-Thebes-4</v>
      </c>
    </row>
    <row r="400" spans="1:7" outlineLevel="1" collapsed="1">
      <c r="A400" t="str">
        <f t="shared" ref="A400:C400" si="205">A399</f>
        <v>Athens</v>
      </c>
      <c r="B400" t="str">
        <f t="shared" si="205"/>
        <v>Thebes</v>
      </c>
      <c r="C400">
        <f t="shared" si="205"/>
        <v>4</v>
      </c>
      <c r="D400" t="str">
        <f t="shared" si="204"/>
        <v>F</v>
      </c>
      <c r="E400" s="1" t="s">
        <v>72</v>
      </c>
      <c r="F400">
        <f>SUBTOTAL(3,F399:F399)</f>
        <v>1</v>
      </c>
      <c r="G400" t="str">
        <f>G399</f>
        <v>Athens-Thebes-4</v>
      </c>
    </row>
    <row r="401" spans="1:7" hidden="1" outlineLevel="2">
      <c r="A401" t="s">
        <v>283</v>
      </c>
      <c r="B401" t="s">
        <v>305</v>
      </c>
      <c r="C401">
        <v>3</v>
      </c>
      <c r="D401" t="str">
        <f t="shared" si="204"/>
        <v>F</v>
      </c>
      <c r="E401">
        <v>63</v>
      </c>
      <c r="F401" t="s">
        <v>211</v>
      </c>
      <c r="G401" t="str">
        <f>CONCATENATE(A401,"-",B401,"-",C401)</f>
        <v>Athens-Thessaly-3</v>
      </c>
    </row>
    <row r="402" spans="1:7" hidden="1" outlineLevel="2">
      <c r="A402" t="s">
        <v>283</v>
      </c>
      <c r="B402" t="s">
        <v>305</v>
      </c>
      <c r="C402">
        <v>3</v>
      </c>
      <c r="D402" t="str">
        <f t="shared" si="204"/>
        <v>F</v>
      </c>
      <c r="E402">
        <v>63</v>
      </c>
      <c r="F402" t="s">
        <v>211</v>
      </c>
      <c r="G402" t="str">
        <f>CONCATENATE(A402,"-",B402,"-",C402)</f>
        <v>Athens-Thessaly-3</v>
      </c>
    </row>
    <row r="403" spans="1:7" hidden="1" outlineLevel="2">
      <c r="A403" t="s">
        <v>283</v>
      </c>
      <c r="B403" t="s">
        <v>305</v>
      </c>
      <c r="C403">
        <v>3</v>
      </c>
      <c r="D403" t="str">
        <f t="shared" si="204"/>
        <v>F</v>
      </c>
      <c r="E403">
        <v>63</v>
      </c>
      <c r="F403" t="s">
        <v>211</v>
      </c>
      <c r="G403" t="str">
        <f>CONCATENATE(A403,"-",B403,"-",C403)</f>
        <v>Athens-Thessaly-3</v>
      </c>
    </row>
    <row r="404" spans="1:7" outlineLevel="1" collapsed="1">
      <c r="A404" t="str">
        <f t="shared" ref="A404:C404" si="206">A403</f>
        <v>Athens</v>
      </c>
      <c r="B404" t="str">
        <f t="shared" si="206"/>
        <v>Thessaly</v>
      </c>
      <c r="C404">
        <f t="shared" si="206"/>
        <v>3</v>
      </c>
      <c r="D404" t="str">
        <f t="shared" si="204"/>
        <v>F</v>
      </c>
      <c r="E404" s="1" t="s">
        <v>54</v>
      </c>
      <c r="F404">
        <f>SUBTOTAL(3,F401:F403)</f>
        <v>3</v>
      </c>
      <c r="G404" t="str">
        <f>G403</f>
        <v>Athens-Thessaly-3</v>
      </c>
    </row>
    <row r="405" spans="1:7" hidden="1" outlineLevel="2">
      <c r="A405" t="s">
        <v>283</v>
      </c>
      <c r="B405" t="s">
        <v>305</v>
      </c>
      <c r="C405">
        <v>4</v>
      </c>
      <c r="D405" t="str">
        <f t="shared" si="204"/>
        <v>F</v>
      </c>
      <c r="E405">
        <v>63</v>
      </c>
      <c r="F405" t="s">
        <v>410</v>
      </c>
      <c r="G405" t="str">
        <f>CONCATENATE(A405,"-",B405,"-",C405)</f>
        <v>Athens-Thessaly-4</v>
      </c>
    </row>
    <row r="406" spans="1:7" outlineLevel="1" collapsed="1">
      <c r="A406" t="str">
        <f t="shared" ref="A406:C406" si="207">A405</f>
        <v>Athens</v>
      </c>
      <c r="B406" t="str">
        <f t="shared" si="207"/>
        <v>Thessaly</v>
      </c>
      <c r="C406">
        <f t="shared" si="207"/>
        <v>4</v>
      </c>
      <c r="D406" t="str">
        <f t="shared" si="204"/>
        <v>F</v>
      </c>
      <c r="E406" s="1" t="s">
        <v>50</v>
      </c>
      <c r="F406">
        <f>SUBTOTAL(3,F405:F405)</f>
        <v>1</v>
      </c>
      <c r="G406" t="str">
        <f>G405</f>
        <v>Athens-Thessaly-4</v>
      </c>
    </row>
    <row r="407" spans="1:7" hidden="1" outlineLevel="2">
      <c r="A407" t="s">
        <v>310</v>
      </c>
      <c r="B407" t="s">
        <v>314</v>
      </c>
      <c r="C407">
        <v>2</v>
      </c>
      <c r="D407" t="str">
        <f t="shared" si="204"/>
        <v>F</v>
      </c>
      <c r="E407">
        <v>65</v>
      </c>
      <c r="F407" t="s">
        <v>412</v>
      </c>
      <c r="G407" t="str">
        <f>CONCATENATE(A407,"-",B407,"-",C407)</f>
        <v>Attica-Sigeum-2</v>
      </c>
    </row>
    <row r="408" spans="1:7" hidden="1" outlineLevel="2">
      <c r="A408" t="s">
        <v>310</v>
      </c>
      <c r="B408" t="s">
        <v>305</v>
      </c>
      <c r="C408">
        <v>2</v>
      </c>
      <c r="D408" t="str">
        <f t="shared" si="204"/>
        <v>F</v>
      </c>
      <c r="E408">
        <v>64</v>
      </c>
      <c r="F408" t="s">
        <v>412</v>
      </c>
      <c r="G408" t="str">
        <f>CONCATENATE(A408,"-",B408,"-",C408)</f>
        <v>Attica-Thessaly-2</v>
      </c>
    </row>
    <row r="409" spans="1:7" outlineLevel="1" collapsed="1">
      <c r="A409" t="str">
        <f t="shared" ref="A409:C409" si="208">A408</f>
        <v>Attica</v>
      </c>
      <c r="B409" t="str">
        <f t="shared" si="208"/>
        <v>Thessaly</v>
      </c>
      <c r="C409">
        <f t="shared" si="208"/>
        <v>2</v>
      </c>
      <c r="D409" t="str">
        <f t="shared" si="204"/>
        <v>F</v>
      </c>
      <c r="E409" s="1" t="s">
        <v>60</v>
      </c>
      <c r="F409">
        <f>SUBTOTAL(3,F407:F408)</f>
        <v>2</v>
      </c>
      <c r="G409" t="str">
        <f>G408</f>
        <v>Attica-Thessaly-2</v>
      </c>
    </row>
    <row r="410" spans="1:7" hidden="1" outlineLevel="2">
      <c r="A410" t="s">
        <v>294</v>
      </c>
      <c r="B410" t="s">
        <v>331</v>
      </c>
      <c r="C410">
        <v>3</v>
      </c>
      <c r="D410" t="str">
        <f t="shared" si="204"/>
        <v>F</v>
      </c>
      <c r="E410">
        <v>77</v>
      </c>
      <c r="F410" t="s">
        <v>211</v>
      </c>
      <c r="G410" t="str">
        <f>CONCATENATE(A410,"-",B410,"-",C410)</f>
        <v>Boeotia-Chalcis-3</v>
      </c>
    </row>
    <row r="411" spans="1:7" outlineLevel="1" collapsed="1">
      <c r="A411" t="str">
        <f t="shared" ref="A411:C411" si="209">A410</f>
        <v>Boeotia</v>
      </c>
      <c r="B411" t="str">
        <f t="shared" si="209"/>
        <v>Chalcis</v>
      </c>
      <c r="C411">
        <f t="shared" si="209"/>
        <v>3</v>
      </c>
      <c r="D411" t="str">
        <f t="shared" si="204"/>
        <v>F</v>
      </c>
      <c r="E411" s="1" t="s">
        <v>54</v>
      </c>
      <c r="F411">
        <f>SUBTOTAL(3,F410:F410)</f>
        <v>1</v>
      </c>
      <c r="G411" t="str">
        <f>G410</f>
        <v>Boeotia-Chalcis-3</v>
      </c>
    </row>
    <row r="412" spans="1:7" hidden="1" outlineLevel="2">
      <c r="A412" t="s">
        <v>294</v>
      </c>
      <c r="B412" t="s">
        <v>334</v>
      </c>
      <c r="C412">
        <v>2</v>
      </c>
      <c r="D412" t="str">
        <f t="shared" si="204"/>
        <v>F</v>
      </c>
      <c r="E412">
        <v>77</v>
      </c>
      <c r="F412" t="s">
        <v>232</v>
      </c>
      <c r="G412" t="str">
        <f>CONCATENATE(A412,"-",B412,"-",C412)</f>
        <v>Boeotia-Euripus-2</v>
      </c>
    </row>
    <row r="413" spans="1:7" outlineLevel="1" collapsed="1">
      <c r="A413" t="str">
        <f t="shared" ref="A413:C413" si="210">A412</f>
        <v>Boeotia</v>
      </c>
      <c r="B413" t="str">
        <f t="shared" si="210"/>
        <v>Euripus</v>
      </c>
      <c r="C413">
        <f t="shared" si="210"/>
        <v>2</v>
      </c>
      <c r="D413" t="str">
        <f t="shared" si="204"/>
        <v>F</v>
      </c>
      <c r="E413" s="1" t="s">
        <v>52</v>
      </c>
      <c r="F413">
        <f>SUBTOTAL(3,F412:F412)</f>
        <v>1</v>
      </c>
      <c r="G413" t="str">
        <f>G412</f>
        <v>Boeotia-Euripus-2</v>
      </c>
    </row>
    <row r="414" spans="1:7" hidden="1" outlineLevel="2">
      <c r="A414" t="s">
        <v>294</v>
      </c>
      <c r="B414" t="s">
        <v>330</v>
      </c>
      <c r="C414">
        <v>4</v>
      </c>
      <c r="D414" t="str">
        <f t="shared" si="204"/>
        <v>F</v>
      </c>
      <c r="E414">
        <v>74</v>
      </c>
      <c r="F414" t="s">
        <v>359</v>
      </c>
      <c r="G414" t="str">
        <f>CONCATENATE(A414,"-",B414,"-",C414)</f>
        <v>Boeotia-Hysiae-4</v>
      </c>
    </row>
    <row r="415" spans="1:7" hidden="1" outlineLevel="2">
      <c r="A415" t="s">
        <v>294</v>
      </c>
      <c r="B415" t="s">
        <v>329</v>
      </c>
      <c r="C415">
        <v>4</v>
      </c>
      <c r="D415" t="str">
        <f t="shared" si="204"/>
        <v>F</v>
      </c>
      <c r="E415">
        <v>74</v>
      </c>
      <c r="F415" t="s">
        <v>359</v>
      </c>
      <c r="G415" t="str">
        <f>CONCATENATE(A415,"-",B415,"-",C415)</f>
        <v>Boeotia-Oenoe-4</v>
      </c>
    </row>
    <row r="416" spans="1:7" outlineLevel="1" collapsed="1">
      <c r="A416" t="str">
        <f t="shared" ref="A416:C416" si="211">A415</f>
        <v>Boeotia</v>
      </c>
      <c r="B416" t="str">
        <f t="shared" si="211"/>
        <v>Oenoe</v>
      </c>
      <c r="C416">
        <f t="shared" si="211"/>
        <v>4</v>
      </c>
      <c r="D416" t="str">
        <f t="shared" si="204"/>
        <v>F</v>
      </c>
      <c r="E416" s="1" t="s">
        <v>88</v>
      </c>
      <c r="F416">
        <f>SUBTOTAL(3,F414:F415)</f>
        <v>2</v>
      </c>
      <c r="G416" t="str">
        <f>G415</f>
        <v>Boeotia-Oenoe-4</v>
      </c>
    </row>
    <row r="417" spans="1:7" hidden="1" outlineLevel="2">
      <c r="A417" t="s">
        <v>294</v>
      </c>
      <c r="B417" t="s">
        <v>257</v>
      </c>
      <c r="C417">
        <v>4</v>
      </c>
      <c r="D417" t="str">
        <f t="shared" si="204"/>
        <v>F</v>
      </c>
      <c r="E417">
        <v>57</v>
      </c>
      <c r="F417" t="s">
        <v>411</v>
      </c>
      <c r="G417" t="str">
        <f>CONCATENATE(A417,"-",B417,"-",C417)</f>
        <v>Boeotia-Phoenicia-4</v>
      </c>
    </row>
    <row r="418" spans="1:7" hidden="1" outlineLevel="2">
      <c r="A418" t="s">
        <v>294</v>
      </c>
      <c r="B418" t="s">
        <v>257</v>
      </c>
      <c r="C418">
        <v>4</v>
      </c>
      <c r="D418" t="str">
        <f t="shared" si="204"/>
        <v>F</v>
      </c>
      <c r="E418">
        <v>61</v>
      </c>
      <c r="F418" t="s">
        <v>411</v>
      </c>
      <c r="G418" t="str">
        <f>CONCATENATE(A418,"-",B418,"-",C418)</f>
        <v>Boeotia-Phoenicia-4</v>
      </c>
    </row>
    <row r="419" spans="1:7" outlineLevel="1" collapsed="1">
      <c r="A419" t="str">
        <f t="shared" ref="A419:D419" si="212">A418</f>
        <v>Boeotia</v>
      </c>
      <c r="B419" t="str">
        <f t="shared" si="212"/>
        <v>Phoenicia</v>
      </c>
      <c r="C419">
        <f t="shared" si="212"/>
        <v>4</v>
      </c>
      <c r="D419" t="str">
        <f t="shared" si="212"/>
        <v>F</v>
      </c>
      <c r="E419" s="1" t="s">
        <v>62</v>
      </c>
      <c r="F419">
        <f>SUBTOTAL(3,F417:F418)</f>
        <v>2</v>
      </c>
      <c r="G419" t="str">
        <f>G418</f>
        <v>Boeotia-Phoenicia-4</v>
      </c>
    </row>
    <row r="420" spans="1:7" hidden="1" outlineLevel="2">
      <c r="A420" t="s">
        <v>455</v>
      </c>
      <c r="B420" t="s">
        <v>360</v>
      </c>
      <c r="C420">
        <v>1</v>
      </c>
      <c r="D420" t="s">
        <v>396</v>
      </c>
      <c r="E420">
        <v>103</v>
      </c>
      <c r="F420" t="s">
        <v>413</v>
      </c>
      <c r="G420" t="str">
        <f>CONCATENATE(A420,"-",B420,"-",C420)</f>
        <v>Byzantium-Hellespont-1</v>
      </c>
    </row>
    <row r="421" spans="1:7" hidden="1" outlineLevel="2">
      <c r="A421" t="s">
        <v>455</v>
      </c>
      <c r="B421" t="s">
        <v>459</v>
      </c>
      <c r="C421">
        <v>1</v>
      </c>
      <c r="D421" t="str">
        <f t="shared" ref="D421:D422" si="213">D420</f>
        <v>T</v>
      </c>
      <c r="E421">
        <v>26</v>
      </c>
      <c r="F421" t="s">
        <v>413</v>
      </c>
      <c r="G421" t="str">
        <f>CONCATENATE(A421,"-",B421,"-",C421)</f>
        <v>Byzantium-Troad-1</v>
      </c>
    </row>
    <row r="422" spans="1:7" hidden="1" outlineLevel="2">
      <c r="A422" t="s">
        <v>456</v>
      </c>
      <c r="B422" t="s">
        <v>459</v>
      </c>
      <c r="C422">
        <v>1</v>
      </c>
      <c r="D422" t="str">
        <f t="shared" si="213"/>
        <v>T</v>
      </c>
      <c r="E422">
        <v>26</v>
      </c>
      <c r="F422" t="s">
        <v>413</v>
      </c>
      <c r="G422" t="str">
        <f>CONCATENATE(A422,"-",B422,"-",C422)</f>
        <v>Calchedon-Troad-1</v>
      </c>
    </row>
    <row r="423" spans="1:7" outlineLevel="1" collapsed="1">
      <c r="A423" t="str">
        <f t="shared" ref="A423:D423" si="214">A422</f>
        <v>Calchedon</v>
      </c>
      <c r="B423" t="str">
        <f t="shared" si="214"/>
        <v>Troad</v>
      </c>
      <c r="C423">
        <f t="shared" si="214"/>
        <v>1</v>
      </c>
      <c r="D423" t="str">
        <f t="shared" si="214"/>
        <v>T</v>
      </c>
      <c r="E423" s="1" t="s">
        <v>51</v>
      </c>
      <c r="F423">
        <f>SUBTOTAL(3,F420:F422)</f>
        <v>3</v>
      </c>
      <c r="G423" t="str">
        <f>G422</f>
        <v>Calchedon-Troad-1</v>
      </c>
    </row>
    <row r="424" spans="1:7" hidden="1" outlineLevel="2">
      <c r="A424" t="s">
        <v>269</v>
      </c>
      <c r="B424" t="s">
        <v>272</v>
      </c>
      <c r="C424">
        <v>1</v>
      </c>
      <c r="D424" t="s">
        <v>285</v>
      </c>
      <c r="E424">
        <v>52</v>
      </c>
      <c r="F424" t="s">
        <v>424</v>
      </c>
      <c r="G424" t="str">
        <f>CONCATENATE(A424,"-",B424,"-",C424)</f>
        <v>Cappadocia-Cilicia-1</v>
      </c>
    </row>
    <row r="425" spans="1:7" hidden="1" outlineLevel="2">
      <c r="A425" t="s">
        <v>269</v>
      </c>
      <c r="B425" t="s">
        <v>268</v>
      </c>
      <c r="C425">
        <v>1</v>
      </c>
      <c r="D425" t="s">
        <v>399</v>
      </c>
      <c r="E425">
        <v>49</v>
      </c>
      <c r="F425" t="s">
        <v>424</v>
      </c>
      <c r="G425" t="str">
        <f>CONCATENATE(A425,"-",B425,"-",C425)</f>
        <v>Cappadocia-Phrygia-1</v>
      </c>
    </row>
    <row r="426" spans="1:7" outlineLevel="1" collapsed="1">
      <c r="A426" t="str">
        <f t="shared" ref="A426:D426" si="215">A425</f>
        <v>Cappadocia</v>
      </c>
      <c r="B426" t="str">
        <f t="shared" si="215"/>
        <v>Phrygia</v>
      </c>
      <c r="C426">
        <f t="shared" si="215"/>
        <v>1</v>
      </c>
      <c r="D426" t="str">
        <f t="shared" si="215"/>
        <v>F</v>
      </c>
      <c r="E426" s="1" t="s">
        <v>67</v>
      </c>
      <c r="F426">
        <f>SUBTOTAL(3,F424:F425)</f>
        <v>2</v>
      </c>
      <c r="G426" t="str">
        <f>G425</f>
        <v>Cappadocia-Phrygia-1</v>
      </c>
    </row>
    <row r="427" spans="1:7" hidden="1" outlineLevel="2">
      <c r="A427" t="s">
        <v>269</v>
      </c>
      <c r="B427" t="s">
        <v>270</v>
      </c>
      <c r="C427">
        <v>1</v>
      </c>
      <c r="D427" t="s">
        <v>399</v>
      </c>
      <c r="E427">
        <v>49</v>
      </c>
      <c r="F427" t="s">
        <v>271</v>
      </c>
      <c r="G427" t="str">
        <f>CONCATENATE(A427,"-",B427,"-",C427)</f>
        <v>Cappadocia-Syria-1</v>
      </c>
    </row>
    <row r="428" spans="1:7" outlineLevel="1" collapsed="1">
      <c r="A428" t="str">
        <f t="shared" ref="A428:C428" si="216">A427</f>
        <v>Cappadocia</v>
      </c>
      <c r="B428" t="str">
        <f t="shared" si="216"/>
        <v>Syria</v>
      </c>
      <c r="C428">
        <f t="shared" si="216"/>
        <v>1</v>
      </c>
      <c r="D428" t="str">
        <f t="shared" ref="D428:D431" si="217">D427</f>
        <v>F</v>
      </c>
      <c r="E428" s="1" t="s">
        <v>89</v>
      </c>
      <c r="F428">
        <f>SUBTOTAL(3,F427:F427)</f>
        <v>1</v>
      </c>
      <c r="G428" t="str">
        <f>G427</f>
        <v>Cappadocia-Syria-1</v>
      </c>
    </row>
    <row r="429" spans="1:7" hidden="1" outlineLevel="2">
      <c r="A429" t="s">
        <v>238</v>
      </c>
      <c r="B429" t="s">
        <v>228</v>
      </c>
      <c r="C429">
        <v>4</v>
      </c>
      <c r="D429" t="str">
        <f t="shared" si="217"/>
        <v>F</v>
      </c>
      <c r="E429">
        <v>42</v>
      </c>
      <c r="F429" t="s">
        <v>440</v>
      </c>
      <c r="G429" t="str">
        <f>CONCATENATE(A429,"-",B429,"-",C429)</f>
        <v>Carchedonia-Sparta-4</v>
      </c>
    </row>
    <row r="430" spans="1:7" outlineLevel="1" collapsed="1">
      <c r="A430" t="str">
        <f t="shared" ref="A430:C430" si="218">A429</f>
        <v>Carchedonia</v>
      </c>
      <c r="B430" t="str">
        <f t="shared" si="218"/>
        <v>Sparta</v>
      </c>
      <c r="C430">
        <f t="shared" si="218"/>
        <v>4</v>
      </c>
      <c r="D430" t="str">
        <f t="shared" si="217"/>
        <v>F</v>
      </c>
      <c r="E430" s="1" t="s">
        <v>59</v>
      </c>
      <c r="F430">
        <f>SUBTOTAL(3,F429:F429)</f>
        <v>1</v>
      </c>
      <c r="G430" t="str">
        <f>G429</f>
        <v>Carchedonia-Sparta-4</v>
      </c>
    </row>
    <row r="431" spans="1:7" hidden="1" outlineLevel="2">
      <c r="A431" t="s">
        <v>317</v>
      </c>
      <c r="B431" t="s">
        <v>391</v>
      </c>
      <c r="C431">
        <v>3</v>
      </c>
      <c r="D431" t="str">
        <f t="shared" si="217"/>
        <v>F</v>
      </c>
      <c r="E431">
        <v>111</v>
      </c>
      <c r="F431" t="s">
        <v>410</v>
      </c>
      <c r="G431" t="str">
        <f>CONCATENATE(A431,"-",B431,"-",C431)</f>
        <v>Caria-Cyprus-3</v>
      </c>
    </row>
    <row r="432" spans="1:7" hidden="1" outlineLevel="2">
      <c r="A432" t="s">
        <v>317</v>
      </c>
      <c r="B432" t="s">
        <v>391</v>
      </c>
      <c r="C432">
        <v>3</v>
      </c>
      <c r="D432" t="s">
        <v>399</v>
      </c>
      <c r="E432">
        <v>111</v>
      </c>
      <c r="F432" t="s">
        <v>410</v>
      </c>
      <c r="G432" t="str">
        <f>CONCATENATE(A432,"-",B432,"-",C432)</f>
        <v>Caria-Cyprus-3</v>
      </c>
    </row>
    <row r="433" spans="1:7" hidden="1" outlineLevel="2">
      <c r="A433" t="s">
        <v>317</v>
      </c>
      <c r="B433" t="s">
        <v>391</v>
      </c>
      <c r="C433">
        <v>4</v>
      </c>
      <c r="D433" t="s">
        <v>399</v>
      </c>
      <c r="E433">
        <v>111</v>
      </c>
      <c r="F433" t="s">
        <v>410</v>
      </c>
      <c r="G433" t="str">
        <f>CONCATENATE(A433,"-",B433,"-",C433)</f>
        <v>Caria-Cyprus-4</v>
      </c>
    </row>
    <row r="434" spans="1:7" hidden="1" outlineLevel="2">
      <c r="A434" t="s">
        <v>317</v>
      </c>
      <c r="B434" t="s">
        <v>391</v>
      </c>
      <c r="C434">
        <v>4</v>
      </c>
      <c r="D434" t="s">
        <v>399</v>
      </c>
      <c r="E434">
        <v>111</v>
      </c>
      <c r="F434" t="s">
        <v>410</v>
      </c>
      <c r="G434" t="str">
        <f>CONCATENATE(A434,"-",B434,"-",C434)</f>
        <v>Caria-Cyprus-4</v>
      </c>
    </row>
    <row r="435" spans="1:7" outlineLevel="1" collapsed="1">
      <c r="A435" t="str">
        <f t="shared" ref="A435:C435" si="219">A434</f>
        <v>Caria</v>
      </c>
      <c r="B435" t="str">
        <f t="shared" si="219"/>
        <v>Cyprus</v>
      </c>
      <c r="C435">
        <f t="shared" si="219"/>
        <v>4</v>
      </c>
      <c r="D435" t="str">
        <f t="shared" ref="D435:D436" si="220">D434</f>
        <v>F</v>
      </c>
      <c r="E435" s="1" t="s">
        <v>50</v>
      </c>
      <c r="F435">
        <f>SUBTOTAL(3,F431:F434)</f>
        <v>4</v>
      </c>
      <c r="G435" t="str">
        <f>G434</f>
        <v>Caria-Cyprus-4</v>
      </c>
    </row>
    <row r="436" spans="1:7" hidden="1" outlineLevel="2">
      <c r="A436" t="s">
        <v>317</v>
      </c>
      <c r="B436" t="s">
        <v>468</v>
      </c>
      <c r="C436">
        <v>3</v>
      </c>
      <c r="D436" t="str">
        <f t="shared" si="220"/>
        <v>F</v>
      </c>
      <c r="E436">
        <v>117</v>
      </c>
      <c r="F436" t="s">
        <v>211</v>
      </c>
      <c r="G436" t="str">
        <f>CONCATENATE(A436,"-",B436,"-",C436)</f>
        <v>Caria-Ionia-3</v>
      </c>
    </row>
    <row r="437" spans="1:7" outlineLevel="1" collapsed="1">
      <c r="A437" t="str">
        <f t="shared" ref="A437:D437" si="221">A436</f>
        <v>Caria</v>
      </c>
      <c r="B437" t="str">
        <f t="shared" si="221"/>
        <v>Ionia</v>
      </c>
      <c r="C437">
        <f t="shared" si="221"/>
        <v>3</v>
      </c>
      <c r="D437" t="str">
        <f t="shared" si="221"/>
        <v>F</v>
      </c>
      <c r="E437" s="1" t="s">
        <v>54</v>
      </c>
      <c r="F437">
        <f>SUBTOTAL(3,F436:F436)</f>
        <v>1</v>
      </c>
      <c r="G437" t="str">
        <f>G436</f>
        <v>Caria-Ionia-3</v>
      </c>
    </row>
    <row r="438" spans="1:7" hidden="1" outlineLevel="2">
      <c r="A438" t="s">
        <v>317</v>
      </c>
      <c r="B438" t="s">
        <v>182</v>
      </c>
      <c r="C438">
        <v>2</v>
      </c>
      <c r="D438" t="s">
        <v>396</v>
      </c>
      <c r="E438">
        <v>119</v>
      </c>
      <c r="F438" t="s">
        <v>403</v>
      </c>
      <c r="G438" t="str">
        <f>CONCATENATE(A438,"-",B438,"-",C438)</f>
        <v>Caria-Labraunda-2</v>
      </c>
    </row>
    <row r="439" spans="1:7" hidden="1" outlineLevel="2">
      <c r="A439" t="s">
        <v>317</v>
      </c>
      <c r="B439" t="s">
        <v>182</v>
      </c>
      <c r="C439">
        <v>2</v>
      </c>
      <c r="D439" t="s">
        <v>396</v>
      </c>
      <c r="E439">
        <v>119</v>
      </c>
      <c r="F439" t="s">
        <v>403</v>
      </c>
      <c r="G439" t="str">
        <f>CONCATENATE(A439,"-",B439,"-",C439)</f>
        <v>Caria-Labraunda-2</v>
      </c>
    </row>
    <row r="440" spans="1:7" outlineLevel="1" collapsed="1">
      <c r="A440" t="str">
        <f t="shared" ref="A440:D440" si="222">A439</f>
        <v>Caria</v>
      </c>
      <c r="B440" t="str">
        <f t="shared" si="222"/>
        <v>Labraunda</v>
      </c>
      <c r="C440">
        <f t="shared" si="222"/>
        <v>2</v>
      </c>
      <c r="D440" t="str">
        <f t="shared" si="222"/>
        <v>T</v>
      </c>
      <c r="E440" s="1" t="s">
        <v>90</v>
      </c>
      <c r="F440">
        <f>SUBTOTAL(3,F438:F439)</f>
        <v>2</v>
      </c>
      <c r="G440" t="str">
        <f>G439</f>
        <v>Caria-Labraunda-2</v>
      </c>
    </row>
    <row r="441" spans="1:7" hidden="1" outlineLevel="2">
      <c r="A441" t="s">
        <v>317</v>
      </c>
      <c r="B441" t="s">
        <v>178</v>
      </c>
      <c r="C441">
        <v>1</v>
      </c>
      <c r="D441" t="s">
        <v>399</v>
      </c>
      <c r="E441">
        <v>118</v>
      </c>
      <c r="F441" t="s">
        <v>424</v>
      </c>
      <c r="G441" t="str">
        <f>CONCATENATE(A441,"-",B441,"-",C441)</f>
        <v>Caria-Maeander-1</v>
      </c>
    </row>
    <row r="442" spans="1:7" outlineLevel="1" collapsed="1">
      <c r="A442" t="str">
        <f t="shared" ref="A442:D442" si="223">A441</f>
        <v>Caria</v>
      </c>
      <c r="B442" t="str">
        <f t="shared" si="223"/>
        <v>Maeander</v>
      </c>
      <c r="C442">
        <f t="shared" si="223"/>
        <v>1</v>
      </c>
      <c r="D442" t="str">
        <f t="shared" si="223"/>
        <v>F</v>
      </c>
      <c r="E442" s="1" t="s">
        <v>67</v>
      </c>
      <c r="F442">
        <f>SUBTOTAL(3,F441:F441)</f>
        <v>1</v>
      </c>
      <c r="G442" t="str">
        <f>G441</f>
        <v>Caria-Maeander-1</v>
      </c>
    </row>
    <row r="443" spans="1:7" hidden="1" outlineLevel="2">
      <c r="A443" t="s">
        <v>317</v>
      </c>
      <c r="B443" t="s">
        <v>178</v>
      </c>
      <c r="C443">
        <v>2</v>
      </c>
      <c r="D443" t="s">
        <v>399</v>
      </c>
      <c r="E443">
        <v>118</v>
      </c>
      <c r="F443" t="s">
        <v>180</v>
      </c>
      <c r="G443" t="str">
        <f>CONCATENATE(A443,"-",B443,"-",C443)</f>
        <v>Caria-Maeander-2</v>
      </c>
    </row>
    <row r="444" spans="1:7" outlineLevel="1" collapsed="1">
      <c r="A444" t="str">
        <f t="shared" ref="A444:C444" si="224">A443</f>
        <v>Caria</v>
      </c>
      <c r="B444" t="str">
        <f t="shared" si="224"/>
        <v>Maeander</v>
      </c>
      <c r="C444">
        <f t="shared" si="224"/>
        <v>2</v>
      </c>
      <c r="D444" t="str">
        <f t="shared" ref="D444:D449" si="225">D443</f>
        <v>F</v>
      </c>
      <c r="E444" s="1" t="s">
        <v>91</v>
      </c>
      <c r="F444">
        <f>SUBTOTAL(3,F443:F443)</f>
        <v>1</v>
      </c>
      <c r="G444" t="str">
        <f>G443</f>
        <v>Caria-Maeander-2</v>
      </c>
    </row>
    <row r="445" spans="1:7" hidden="1" outlineLevel="2">
      <c r="A445" t="s">
        <v>317</v>
      </c>
      <c r="B445" t="s">
        <v>176</v>
      </c>
      <c r="C445">
        <v>1</v>
      </c>
      <c r="D445" t="str">
        <f t="shared" si="225"/>
        <v>F</v>
      </c>
      <c r="E445">
        <v>119</v>
      </c>
      <c r="F445" t="s">
        <v>424</v>
      </c>
      <c r="G445" t="str">
        <f>CONCATENATE(A445,"-",B445,"-",C445)</f>
        <v>Caria-Marsyas-1</v>
      </c>
    </row>
    <row r="446" spans="1:7" outlineLevel="1" collapsed="1">
      <c r="A446" t="str">
        <f t="shared" ref="A446:C446" si="226">A445</f>
        <v>Caria</v>
      </c>
      <c r="B446" t="str">
        <f t="shared" si="226"/>
        <v>Marsyas</v>
      </c>
      <c r="C446">
        <f t="shared" si="226"/>
        <v>1</v>
      </c>
      <c r="D446" t="str">
        <f t="shared" si="225"/>
        <v>F</v>
      </c>
      <c r="E446" s="1" t="s">
        <v>67</v>
      </c>
      <c r="F446">
        <f>SUBTOTAL(3,F445:F445)</f>
        <v>1</v>
      </c>
      <c r="G446" t="str">
        <f>G445</f>
        <v>Caria-Marsyas-1</v>
      </c>
    </row>
    <row r="447" spans="1:7" hidden="1" outlineLevel="2">
      <c r="A447" t="s">
        <v>317</v>
      </c>
      <c r="B447" t="s">
        <v>184</v>
      </c>
      <c r="C447">
        <v>2</v>
      </c>
      <c r="D447" t="str">
        <f t="shared" si="225"/>
        <v>F</v>
      </c>
      <c r="E447">
        <v>121</v>
      </c>
      <c r="F447" t="s">
        <v>232</v>
      </c>
      <c r="G447" t="str">
        <f>CONCATENATE(A447,"-",B447,"-",C447)</f>
        <v>Caria-Pedasus-2</v>
      </c>
    </row>
    <row r="448" spans="1:7" outlineLevel="1" collapsed="1">
      <c r="A448" t="str">
        <f t="shared" ref="A448:C448" si="227">A447</f>
        <v>Caria</v>
      </c>
      <c r="B448" t="str">
        <f t="shared" si="227"/>
        <v>Pedasus</v>
      </c>
      <c r="C448">
        <f t="shared" si="227"/>
        <v>2</v>
      </c>
      <c r="D448" t="str">
        <f t="shared" si="225"/>
        <v>F</v>
      </c>
      <c r="E448" s="1" t="s">
        <v>52</v>
      </c>
      <c r="F448">
        <f>SUBTOTAL(3,F447:F447)</f>
        <v>1</v>
      </c>
      <c r="G448" t="str">
        <f>G447</f>
        <v>Caria-Pedasus-2</v>
      </c>
    </row>
    <row r="449" spans="1:7" hidden="1" outlineLevel="2">
      <c r="A449" t="s">
        <v>317</v>
      </c>
      <c r="B449" t="s">
        <v>353</v>
      </c>
      <c r="C449">
        <v>1</v>
      </c>
      <c r="D449" t="str">
        <f t="shared" si="225"/>
        <v>F</v>
      </c>
      <c r="E449">
        <v>119</v>
      </c>
      <c r="F449" t="s">
        <v>227</v>
      </c>
      <c r="G449" t="str">
        <f>CONCATENATE(A449,"-",B449,"-",C449)</f>
        <v>Caria-Persia-1</v>
      </c>
    </row>
    <row r="450" spans="1:7" outlineLevel="1" collapsed="1">
      <c r="A450" t="str">
        <f t="shared" ref="A450:D450" si="228">A449</f>
        <v>Caria</v>
      </c>
      <c r="B450" t="str">
        <f t="shared" si="228"/>
        <v>Persia</v>
      </c>
      <c r="C450">
        <f t="shared" si="228"/>
        <v>1</v>
      </c>
      <c r="D450" t="str">
        <f t="shared" si="228"/>
        <v>F</v>
      </c>
      <c r="E450" s="1" t="s">
        <v>55</v>
      </c>
      <c r="F450">
        <f>SUBTOTAL(3,F449:F449)</f>
        <v>1</v>
      </c>
      <c r="G450" t="str">
        <f>G449</f>
        <v>Caria-Persia-1</v>
      </c>
    </row>
    <row r="451" spans="1:7" hidden="1" outlineLevel="2">
      <c r="A451" t="s">
        <v>317</v>
      </c>
      <c r="B451" t="s">
        <v>353</v>
      </c>
      <c r="C451">
        <v>3</v>
      </c>
      <c r="D451" t="s">
        <v>418</v>
      </c>
      <c r="E451">
        <v>111</v>
      </c>
      <c r="F451" t="s">
        <v>440</v>
      </c>
      <c r="G451" t="str">
        <f>CONCATENATE(A451,"-",B451,"-",C451)</f>
        <v>Caria-Persia-3</v>
      </c>
    </row>
    <row r="452" spans="1:7" hidden="1" outlineLevel="2">
      <c r="A452" t="s">
        <v>317</v>
      </c>
      <c r="B452" t="s">
        <v>353</v>
      </c>
      <c r="C452">
        <v>3</v>
      </c>
      <c r="D452" t="str">
        <f t="shared" ref="D452:D458" si="229">D451</f>
        <v>FP</v>
      </c>
      <c r="E452">
        <v>112</v>
      </c>
      <c r="F452" t="s">
        <v>440</v>
      </c>
      <c r="G452" t="str">
        <f>CONCATENATE(A452,"-",B452,"-",C452)</f>
        <v>Caria-Persia-3</v>
      </c>
    </row>
    <row r="453" spans="1:7" outlineLevel="1" collapsed="1">
      <c r="A453" t="str">
        <f t="shared" ref="A453:C453" si="230">A452</f>
        <v>Caria</v>
      </c>
      <c r="B453" t="str">
        <f t="shared" si="230"/>
        <v>Persia</v>
      </c>
      <c r="C453">
        <f t="shared" si="230"/>
        <v>3</v>
      </c>
      <c r="D453" t="str">
        <f t="shared" si="229"/>
        <v>FP</v>
      </c>
      <c r="E453" s="1" t="s">
        <v>59</v>
      </c>
      <c r="F453">
        <f>SUBTOTAL(3,F451:F452)</f>
        <v>2</v>
      </c>
      <c r="G453" t="str">
        <f>G452</f>
        <v>Caria-Persia-3</v>
      </c>
    </row>
    <row r="454" spans="1:7" hidden="1" outlineLevel="2">
      <c r="A454" t="s">
        <v>317</v>
      </c>
      <c r="B454" t="s">
        <v>353</v>
      </c>
      <c r="C454">
        <v>3</v>
      </c>
      <c r="D454" t="str">
        <f t="shared" si="229"/>
        <v>FP</v>
      </c>
      <c r="E454">
        <v>117</v>
      </c>
      <c r="F454" t="s">
        <v>217</v>
      </c>
      <c r="G454" t="str">
        <f>CONCATENATE(A454,"-",B454,"-",C454)</f>
        <v>Caria-Persia-3</v>
      </c>
    </row>
    <row r="455" spans="1:7" outlineLevel="1" collapsed="1">
      <c r="A455" t="str">
        <f t="shared" ref="A455:C455" si="231">A454</f>
        <v>Caria</v>
      </c>
      <c r="B455" t="str">
        <f t="shared" si="231"/>
        <v>Persia</v>
      </c>
      <c r="C455">
        <f t="shared" si="231"/>
        <v>3</v>
      </c>
      <c r="D455" t="str">
        <f t="shared" si="229"/>
        <v>FP</v>
      </c>
      <c r="E455" s="1" t="s">
        <v>64</v>
      </c>
      <c r="F455">
        <f>SUBTOTAL(3,F454:F454)</f>
        <v>1</v>
      </c>
      <c r="G455" t="str">
        <f>G454</f>
        <v>Caria-Persia-3</v>
      </c>
    </row>
    <row r="456" spans="1:7" hidden="1" outlineLevel="2">
      <c r="A456" t="s">
        <v>317</v>
      </c>
      <c r="B456" t="s">
        <v>353</v>
      </c>
      <c r="C456">
        <v>3</v>
      </c>
      <c r="D456" t="str">
        <f t="shared" si="229"/>
        <v>FP</v>
      </c>
      <c r="E456">
        <v>118</v>
      </c>
      <c r="F456" t="s">
        <v>416</v>
      </c>
      <c r="G456" t="str">
        <f>CONCATENATE(A456,"-",B456,"-",C456)</f>
        <v>Caria-Persia-3</v>
      </c>
    </row>
    <row r="457" spans="1:7" hidden="1" outlineLevel="2">
      <c r="A457" t="s">
        <v>317</v>
      </c>
      <c r="B457" t="s">
        <v>353</v>
      </c>
      <c r="C457">
        <v>3</v>
      </c>
      <c r="D457" t="str">
        <f t="shared" si="229"/>
        <v>FP</v>
      </c>
      <c r="E457">
        <v>118</v>
      </c>
      <c r="F457" t="s">
        <v>416</v>
      </c>
      <c r="G457" t="str">
        <f>CONCATENATE(A457,"-",B457,"-",C457)</f>
        <v>Caria-Persia-3</v>
      </c>
    </row>
    <row r="458" spans="1:7" hidden="1" outlineLevel="2">
      <c r="A458" t="s">
        <v>317</v>
      </c>
      <c r="B458" t="s">
        <v>353</v>
      </c>
      <c r="C458">
        <v>3</v>
      </c>
      <c r="D458" t="str">
        <f t="shared" si="229"/>
        <v>FP</v>
      </c>
      <c r="E458">
        <v>121</v>
      </c>
      <c r="F458" t="s">
        <v>416</v>
      </c>
      <c r="G458" t="str">
        <f>CONCATENATE(A458,"-",B458,"-",C458)</f>
        <v>Caria-Persia-3</v>
      </c>
    </row>
    <row r="459" spans="1:7" outlineLevel="1" collapsed="1">
      <c r="A459" t="str">
        <f t="shared" ref="A459:D459" si="232">A458</f>
        <v>Caria</v>
      </c>
      <c r="B459" t="str">
        <f t="shared" si="232"/>
        <v>Persia</v>
      </c>
      <c r="C459">
        <f t="shared" si="232"/>
        <v>3</v>
      </c>
      <c r="D459" t="str">
        <f t="shared" si="232"/>
        <v>FP</v>
      </c>
      <c r="E459" s="1" t="s">
        <v>92</v>
      </c>
      <c r="F459">
        <f>SUBTOTAL(3,F456:F458)</f>
        <v>3</v>
      </c>
      <c r="G459" t="str">
        <f>G458</f>
        <v>Caria-Persia-3</v>
      </c>
    </row>
    <row r="460" spans="1:7" hidden="1" outlineLevel="2">
      <c r="A460" t="s">
        <v>317</v>
      </c>
      <c r="B460" t="s">
        <v>353</v>
      </c>
      <c r="C460">
        <v>4</v>
      </c>
      <c r="D460" t="s">
        <v>418</v>
      </c>
      <c r="E460">
        <v>118</v>
      </c>
      <c r="F460" t="s">
        <v>440</v>
      </c>
      <c r="G460" t="str">
        <f>CONCATENATE(A460,"-",B460,"-",C460)</f>
        <v>Caria-Persia-4</v>
      </c>
    </row>
    <row r="461" spans="1:7" hidden="1" outlineLevel="2">
      <c r="A461" t="s">
        <v>317</v>
      </c>
      <c r="B461" t="s">
        <v>353</v>
      </c>
      <c r="C461">
        <v>4</v>
      </c>
      <c r="D461" t="str">
        <f t="shared" ref="D461:D466" si="233">D460</f>
        <v>FP</v>
      </c>
      <c r="E461">
        <v>120</v>
      </c>
      <c r="F461" t="s">
        <v>440</v>
      </c>
      <c r="G461" t="str">
        <f>CONCATENATE(A461,"-",B461,"-",C461)</f>
        <v>Caria-Persia-4</v>
      </c>
    </row>
    <row r="462" spans="1:7" hidden="1" outlineLevel="2">
      <c r="A462" t="s">
        <v>317</v>
      </c>
      <c r="B462" t="s">
        <v>353</v>
      </c>
      <c r="C462">
        <v>4</v>
      </c>
      <c r="D462" t="str">
        <f t="shared" si="233"/>
        <v>FP</v>
      </c>
      <c r="E462">
        <v>120</v>
      </c>
      <c r="F462" t="s">
        <v>440</v>
      </c>
      <c r="G462" t="str">
        <f>CONCATENATE(A462,"-",B462,"-",C462)</f>
        <v>Caria-Persia-4</v>
      </c>
    </row>
    <row r="463" spans="1:7" hidden="1" outlineLevel="2">
      <c r="A463" t="s">
        <v>317</v>
      </c>
      <c r="B463" t="s">
        <v>353</v>
      </c>
      <c r="C463">
        <v>4</v>
      </c>
      <c r="D463" t="str">
        <f t="shared" si="233"/>
        <v>FP</v>
      </c>
      <c r="E463">
        <v>121</v>
      </c>
      <c r="F463" t="s">
        <v>440</v>
      </c>
      <c r="G463" t="str">
        <f>CONCATENATE(A463,"-",B463,"-",C463)</f>
        <v>Caria-Persia-4</v>
      </c>
    </row>
    <row r="464" spans="1:7" hidden="1" outlineLevel="2">
      <c r="A464" t="s">
        <v>317</v>
      </c>
      <c r="B464" t="s">
        <v>353</v>
      </c>
      <c r="C464">
        <v>4</v>
      </c>
      <c r="D464" t="str">
        <f t="shared" si="233"/>
        <v>FP</v>
      </c>
      <c r="E464">
        <v>121</v>
      </c>
      <c r="F464" t="s">
        <v>440</v>
      </c>
      <c r="G464" t="str">
        <f>CONCATENATE(A464,"-",B464,"-",C464)</f>
        <v>Caria-Persia-4</v>
      </c>
    </row>
    <row r="465" spans="1:7" outlineLevel="1" collapsed="1">
      <c r="A465" t="str">
        <f t="shared" ref="A465:C465" si="234">A464</f>
        <v>Caria</v>
      </c>
      <c r="B465" t="str">
        <f t="shared" si="234"/>
        <v>Persia</v>
      </c>
      <c r="C465">
        <f t="shared" si="234"/>
        <v>4</v>
      </c>
      <c r="D465" t="str">
        <f t="shared" si="233"/>
        <v>FP</v>
      </c>
      <c r="E465" s="1" t="s">
        <v>59</v>
      </c>
      <c r="F465">
        <f>SUBTOTAL(3,F460:F464)</f>
        <v>5</v>
      </c>
      <c r="G465" t="str">
        <f>G464</f>
        <v>Caria-Persia-4</v>
      </c>
    </row>
    <row r="466" spans="1:7" hidden="1" outlineLevel="2">
      <c r="A466" t="s">
        <v>317</v>
      </c>
      <c r="B466" t="s">
        <v>353</v>
      </c>
      <c r="C466">
        <v>4</v>
      </c>
      <c r="D466" t="str">
        <f t="shared" si="233"/>
        <v>FP</v>
      </c>
      <c r="E466">
        <v>120</v>
      </c>
      <c r="F466" t="s">
        <v>183</v>
      </c>
      <c r="G466" t="str">
        <f>CONCATENATE(A466,"-",B466,"-",C466)</f>
        <v>Caria-Persia-4</v>
      </c>
    </row>
    <row r="467" spans="1:7" hidden="1" outlineLevel="2">
      <c r="A467" t="s">
        <v>317</v>
      </c>
      <c r="B467" t="s">
        <v>353</v>
      </c>
      <c r="C467">
        <v>4</v>
      </c>
      <c r="D467" t="s">
        <v>396</v>
      </c>
      <c r="E467">
        <v>120</v>
      </c>
      <c r="F467" t="s">
        <v>183</v>
      </c>
      <c r="G467" t="str">
        <f>CONCATENATE(A467,"-",B467,"-",C467)</f>
        <v>Caria-Persia-4</v>
      </c>
    </row>
    <row r="468" spans="1:7" outlineLevel="1" collapsed="1">
      <c r="A468" t="str">
        <f t="shared" ref="A468:C468" si="235">A467</f>
        <v>Caria</v>
      </c>
      <c r="B468" t="str">
        <f t="shared" si="235"/>
        <v>Persia</v>
      </c>
      <c r="C468">
        <f t="shared" si="235"/>
        <v>4</v>
      </c>
      <c r="D468" t="str">
        <f t="shared" ref="D468:D473" si="236">D467</f>
        <v>T</v>
      </c>
      <c r="E468" s="1" t="s">
        <v>93</v>
      </c>
      <c r="F468">
        <f>SUBTOTAL(3,F466:F467)</f>
        <v>2</v>
      </c>
      <c r="G468" t="str">
        <f>G467</f>
        <v>Caria-Persia-4</v>
      </c>
    </row>
    <row r="469" spans="1:7" hidden="1" outlineLevel="2">
      <c r="A469" t="s">
        <v>317</v>
      </c>
      <c r="B469" t="s">
        <v>175</v>
      </c>
      <c r="C469">
        <v>2</v>
      </c>
      <c r="D469" t="str">
        <f t="shared" si="236"/>
        <v>T</v>
      </c>
      <c r="E469">
        <v>118</v>
      </c>
      <c r="F469" t="s">
        <v>232</v>
      </c>
      <c r="G469" t="str">
        <f>CONCATENATE(A469,"-",B469,"-",C469)</f>
        <v>Caria-White Pillars-2</v>
      </c>
    </row>
    <row r="470" spans="1:7" outlineLevel="1" collapsed="1">
      <c r="A470" t="str">
        <f t="shared" ref="A470:C470" si="237">A469</f>
        <v>Caria</v>
      </c>
      <c r="B470" t="str">
        <f t="shared" si="237"/>
        <v>White Pillars</v>
      </c>
      <c r="C470">
        <f t="shared" si="237"/>
        <v>2</v>
      </c>
      <c r="D470" t="str">
        <f t="shared" si="236"/>
        <v>T</v>
      </c>
      <c r="E470" s="1" t="s">
        <v>52</v>
      </c>
      <c r="F470">
        <f>SUBTOTAL(3,F469:F469)</f>
        <v>1</v>
      </c>
      <c r="G470" t="str">
        <f>G469</f>
        <v>Caria-White Pillars-2</v>
      </c>
    </row>
    <row r="471" spans="1:7" hidden="1" outlineLevel="2">
      <c r="A471" t="s">
        <v>214</v>
      </c>
      <c r="B471" t="s">
        <v>213</v>
      </c>
      <c r="C471">
        <v>1</v>
      </c>
      <c r="D471" t="str">
        <f t="shared" si="236"/>
        <v>T</v>
      </c>
      <c r="E471">
        <v>33</v>
      </c>
      <c r="F471" t="s">
        <v>413</v>
      </c>
      <c r="G471" t="str">
        <f>CONCATENATE(A471,"-",B471,"-",C471)</f>
        <v>Caucasa-Chios-1</v>
      </c>
    </row>
    <row r="472" spans="1:7" outlineLevel="1" collapsed="1">
      <c r="A472" t="str">
        <f t="shared" ref="A472:C472" si="238">A471</f>
        <v>Caucasa</v>
      </c>
      <c r="B472" t="str">
        <f t="shared" si="238"/>
        <v>Chios</v>
      </c>
      <c r="C472">
        <f t="shared" si="238"/>
        <v>1</v>
      </c>
      <c r="D472" t="str">
        <f t="shared" si="236"/>
        <v>T</v>
      </c>
      <c r="E472" s="1" t="s">
        <v>51</v>
      </c>
      <c r="F472">
        <f>SUBTOTAL(3,F471:F471)</f>
        <v>1</v>
      </c>
      <c r="G472" t="str">
        <f>G471</f>
        <v>Caucasa-Chios-1</v>
      </c>
    </row>
    <row r="473" spans="1:7" hidden="1" outlineLevel="2">
      <c r="A473" t="s">
        <v>214</v>
      </c>
      <c r="B473" t="s">
        <v>467</v>
      </c>
      <c r="C473">
        <v>2</v>
      </c>
      <c r="D473" t="str">
        <f t="shared" si="236"/>
        <v>T</v>
      </c>
      <c r="E473">
        <v>33</v>
      </c>
      <c r="F473" t="s">
        <v>414</v>
      </c>
      <c r="G473" t="str">
        <f>CONCATENATE(A473,"-",B473,"-",C473)</f>
        <v>Caucasa-Naxos-2</v>
      </c>
    </row>
    <row r="474" spans="1:7" outlineLevel="1" collapsed="1">
      <c r="A474" t="str">
        <f t="shared" ref="A474:D474" si="239">A473</f>
        <v>Caucasa</v>
      </c>
      <c r="B474" t="str">
        <f t="shared" si="239"/>
        <v>Naxos</v>
      </c>
      <c r="C474">
        <f t="shared" si="239"/>
        <v>2</v>
      </c>
      <c r="D474" t="str">
        <f t="shared" si="239"/>
        <v>T</v>
      </c>
      <c r="E474" s="1" t="s">
        <v>94</v>
      </c>
      <c r="F474">
        <f>SUBTOTAL(3,F473:F473)</f>
        <v>1</v>
      </c>
      <c r="G474" t="str">
        <f>G473</f>
        <v>Caucasa-Naxos-2</v>
      </c>
    </row>
    <row r="475" spans="1:7" hidden="1" outlineLevel="2">
      <c r="A475" t="s">
        <v>214</v>
      </c>
      <c r="B475" t="s">
        <v>467</v>
      </c>
      <c r="C475">
        <v>4</v>
      </c>
      <c r="D475" t="s">
        <v>418</v>
      </c>
      <c r="E475">
        <v>33</v>
      </c>
      <c r="F475" t="s">
        <v>415</v>
      </c>
      <c r="G475" t="str">
        <f>CONCATENATE(A475,"-",B475,"-",C475)</f>
        <v>Caucasa-Naxos-4</v>
      </c>
    </row>
    <row r="476" spans="1:7" hidden="1" outlineLevel="2">
      <c r="A476" t="s">
        <v>214</v>
      </c>
      <c r="B476" t="s">
        <v>467</v>
      </c>
      <c r="C476">
        <v>4</v>
      </c>
      <c r="D476" t="s">
        <v>418</v>
      </c>
      <c r="E476">
        <v>33</v>
      </c>
      <c r="F476" t="s">
        <v>415</v>
      </c>
      <c r="G476" t="str">
        <f>CONCATENATE(A476,"-",B476,"-",C476)</f>
        <v>Caucasa-Naxos-4</v>
      </c>
    </row>
    <row r="477" spans="1:7" hidden="1" outlineLevel="2">
      <c r="A477" t="s">
        <v>214</v>
      </c>
      <c r="B477" t="s">
        <v>467</v>
      </c>
      <c r="C477">
        <v>4</v>
      </c>
      <c r="D477" t="s">
        <v>418</v>
      </c>
      <c r="E477">
        <v>33</v>
      </c>
      <c r="F477" t="s">
        <v>415</v>
      </c>
      <c r="G477" t="str">
        <f>CONCATENATE(A477,"-",B477,"-",C477)</f>
        <v>Caucasa-Naxos-4</v>
      </c>
    </row>
    <row r="478" spans="1:7" hidden="1" outlineLevel="2">
      <c r="A478" t="s">
        <v>214</v>
      </c>
      <c r="B478" t="s">
        <v>467</v>
      </c>
      <c r="C478">
        <v>4</v>
      </c>
      <c r="D478" t="s">
        <v>418</v>
      </c>
      <c r="E478">
        <v>33</v>
      </c>
      <c r="F478" t="s">
        <v>415</v>
      </c>
      <c r="G478" t="str">
        <f>CONCATENATE(A478,"-",B478,"-",C478)</f>
        <v>Caucasa-Naxos-4</v>
      </c>
    </row>
    <row r="479" spans="1:7" outlineLevel="1" collapsed="1">
      <c r="A479" t="str">
        <f t="shared" ref="A479:C479" si="240">A478</f>
        <v>Caucasa</v>
      </c>
      <c r="B479" t="str">
        <f t="shared" si="240"/>
        <v>Naxos</v>
      </c>
      <c r="C479">
        <f t="shared" si="240"/>
        <v>4</v>
      </c>
      <c r="D479" t="str">
        <f t="shared" ref="D479:D480" si="241">D478</f>
        <v>FP</v>
      </c>
      <c r="E479" s="1" t="s">
        <v>63</v>
      </c>
      <c r="F479">
        <f>SUBTOTAL(3,F475:F478)</f>
        <v>4</v>
      </c>
      <c r="G479" t="str">
        <f>G478</f>
        <v>Caucasa-Naxos-4</v>
      </c>
    </row>
    <row r="480" spans="1:7" hidden="1" outlineLevel="2">
      <c r="A480" t="s">
        <v>147</v>
      </c>
      <c r="B480" t="s">
        <v>317</v>
      </c>
      <c r="C480">
        <v>1</v>
      </c>
      <c r="D480" t="str">
        <f t="shared" si="241"/>
        <v>FP</v>
      </c>
      <c r="E480">
        <v>103</v>
      </c>
      <c r="F480" t="s">
        <v>413</v>
      </c>
      <c r="G480" t="str">
        <f>CONCATENATE(A480,"-",B480,"-",C480)</f>
        <v>Caunus-Caria-1</v>
      </c>
    </row>
    <row r="481" spans="1:7" outlineLevel="1" collapsed="1">
      <c r="A481" t="str">
        <f t="shared" ref="A481:D481" si="242">A480</f>
        <v>Caunus</v>
      </c>
      <c r="B481" t="str">
        <f t="shared" si="242"/>
        <v>Caria</v>
      </c>
      <c r="C481">
        <f t="shared" si="242"/>
        <v>1</v>
      </c>
      <c r="D481" t="str">
        <f t="shared" si="242"/>
        <v>FP</v>
      </c>
      <c r="E481" s="1" t="s">
        <v>51</v>
      </c>
      <c r="F481">
        <f>SUBTOTAL(3,F480:F480)</f>
        <v>1</v>
      </c>
      <c r="G481" t="str">
        <f>G480</f>
        <v>Caunus-Caria-1</v>
      </c>
    </row>
    <row r="482" spans="1:7" hidden="1" outlineLevel="2">
      <c r="A482" t="s">
        <v>147</v>
      </c>
      <c r="B482" t="s">
        <v>468</v>
      </c>
      <c r="C482">
        <v>3</v>
      </c>
      <c r="D482" t="s">
        <v>367</v>
      </c>
      <c r="E482">
        <v>103</v>
      </c>
      <c r="F482" t="s">
        <v>211</v>
      </c>
      <c r="G482" t="str">
        <f>CONCATENATE(A482,"-",B482,"-",C482)</f>
        <v>Caunus-Ionia-3</v>
      </c>
    </row>
    <row r="483" spans="1:7" hidden="1" outlineLevel="2">
      <c r="A483" t="s">
        <v>147</v>
      </c>
      <c r="B483" t="s">
        <v>468</v>
      </c>
      <c r="C483">
        <v>3</v>
      </c>
      <c r="D483" t="str">
        <f t="shared" ref="D483:D503" si="243">D482</f>
        <v>N</v>
      </c>
      <c r="E483">
        <v>103</v>
      </c>
      <c r="F483" t="s">
        <v>211</v>
      </c>
      <c r="G483" t="str">
        <f>CONCATENATE(A483,"-",B483,"-",C483)</f>
        <v>Caunus-Ionia-3</v>
      </c>
    </row>
    <row r="484" spans="1:7" outlineLevel="1" collapsed="1">
      <c r="A484" t="str">
        <f t="shared" ref="A484:C484" si="244">A483</f>
        <v>Caunus</v>
      </c>
      <c r="B484" t="str">
        <f t="shared" si="244"/>
        <v>Ionia</v>
      </c>
      <c r="C484">
        <f t="shared" si="244"/>
        <v>3</v>
      </c>
      <c r="D484" t="str">
        <f t="shared" si="243"/>
        <v>N</v>
      </c>
      <c r="E484" s="1" t="s">
        <v>54</v>
      </c>
      <c r="F484">
        <f>SUBTOTAL(3,F482:F483)</f>
        <v>2</v>
      </c>
      <c r="G484" t="str">
        <f>G483</f>
        <v>Caunus-Ionia-3</v>
      </c>
    </row>
    <row r="485" spans="1:7" hidden="1" outlineLevel="2">
      <c r="A485" t="s">
        <v>147</v>
      </c>
      <c r="B485" t="s">
        <v>393</v>
      </c>
      <c r="C485">
        <v>3</v>
      </c>
      <c r="D485" t="str">
        <f t="shared" si="243"/>
        <v>N</v>
      </c>
      <c r="E485">
        <v>103</v>
      </c>
      <c r="F485" t="s">
        <v>407</v>
      </c>
      <c r="G485" t="str">
        <f>CONCATENATE(A485,"-",B485,"-",C485)</f>
        <v>Caunus-Sardis-3</v>
      </c>
    </row>
    <row r="486" spans="1:7" outlineLevel="1" collapsed="1">
      <c r="A486" t="str">
        <f t="shared" ref="A486:C486" si="245">A485</f>
        <v>Caunus</v>
      </c>
      <c r="B486" t="str">
        <f t="shared" si="245"/>
        <v>Sardis</v>
      </c>
      <c r="C486">
        <f t="shared" si="245"/>
        <v>3</v>
      </c>
      <c r="D486" t="str">
        <f t="shared" si="243"/>
        <v>N</v>
      </c>
      <c r="E486" s="1" t="s">
        <v>57</v>
      </c>
      <c r="F486">
        <f>SUBTOTAL(3,F485:F485)</f>
        <v>1</v>
      </c>
      <c r="G486" t="str">
        <f>G485</f>
        <v>Caunus-Sardis-3</v>
      </c>
    </row>
    <row r="487" spans="1:7" hidden="1" outlineLevel="2">
      <c r="A487" t="s">
        <v>145</v>
      </c>
      <c r="B487" t="s">
        <v>293</v>
      </c>
      <c r="C487">
        <v>3</v>
      </c>
      <c r="D487" t="str">
        <f t="shared" si="243"/>
        <v>N</v>
      </c>
      <c r="E487">
        <v>102</v>
      </c>
      <c r="F487" t="s">
        <v>309</v>
      </c>
      <c r="G487" t="str">
        <f>CONCATENATE(A487,"-",B487,"-",C487)</f>
        <v>Ceos-Eretria-3</v>
      </c>
    </row>
    <row r="488" spans="1:7" outlineLevel="1" collapsed="1">
      <c r="A488" t="str">
        <f t="shared" ref="A488:C488" si="246">A487</f>
        <v>Ceos</v>
      </c>
      <c r="B488" t="str">
        <f t="shared" si="246"/>
        <v>Eretria</v>
      </c>
      <c r="C488">
        <f t="shared" si="246"/>
        <v>3</v>
      </c>
      <c r="D488" t="str">
        <f t="shared" si="243"/>
        <v>N</v>
      </c>
      <c r="E488" s="1" t="s">
        <v>68</v>
      </c>
      <c r="F488">
        <f>SUBTOTAL(3,F487:F487)</f>
        <v>1</v>
      </c>
      <c r="G488" t="str">
        <f>G487</f>
        <v>Ceos-Eretria-3</v>
      </c>
    </row>
    <row r="489" spans="1:7" hidden="1" outlineLevel="2">
      <c r="A489" t="s">
        <v>331</v>
      </c>
      <c r="B489" t="s">
        <v>310</v>
      </c>
      <c r="C489">
        <v>4</v>
      </c>
      <c r="D489" t="str">
        <f t="shared" si="243"/>
        <v>N</v>
      </c>
      <c r="E489">
        <v>74</v>
      </c>
      <c r="F489" t="s">
        <v>415</v>
      </c>
      <c r="G489" t="str">
        <f>CONCATENATE(A489,"-",B489,"-",C489)</f>
        <v>Chalcis-Attica-4</v>
      </c>
    </row>
    <row r="490" spans="1:7" outlineLevel="1" collapsed="1">
      <c r="A490" t="str">
        <f t="shared" ref="A490:C490" si="247">A489</f>
        <v>Chalcis</v>
      </c>
      <c r="B490" t="str">
        <f t="shared" si="247"/>
        <v>Attica</v>
      </c>
      <c r="C490">
        <f t="shared" si="247"/>
        <v>4</v>
      </c>
      <c r="D490" t="str">
        <f t="shared" si="243"/>
        <v>N</v>
      </c>
      <c r="E490" s="1" t="s">
        <v>63</v>
      </c>
      <c r="F490">
        <f>SUBTOTAL(3,F489:F489)</f>
        <v>1</v>
      </c>
      <c r="G490" t="str">
        <f>G489</f>
        <v>Chalcis-Attica-4</v>
      </c>
    </row>
    <row r="491" spans="1:7" hidden="1" outlineLevel="2">
      <c r="A491" t="s">
        <v>331</v>
      </c>
      <c r="B491" t="s">
        <v>293</v>
      </c>
      <c r="C491">
        <v>4</v>
      </c>
      <c r="D491" t="str">
        <f t="shared" si="243"/>
        <v>N</v>
      </c>
      <c r="E491">
        <v>99</v>
      </c>
      <c r="F491" t="s">
        <v>440</v>
      </c>
      <c r="G491" t="str">
        <f>CONCATENATE(A491,"-",B491,"-",C491)</f>
        <v>Chalcis-Eretria-4</v>
      </c>
    </row>
    <row r="492" spans="1:7" hidden="1" outlineLevel="2">
      <c r="A492" t="s">
        <v>331</v>
      </c>
      <c r="B492" t="s">
        <v>394</v>
      </c>
      <c r="C492">
        <v>4</v>
      </c>
      <c r="D492" t="str">
        <f t="shared" si="243"/>
        <v>N</v>
      </c>
      <c r="E492">
        <v>99</v>
      </c>
      <c r="F492" t="s">
        <v>440</v>
      </c>
      <c r="G492" t="str">
        <f>CONCATENATE(A492,"-",B492,"-",C492)</f>
        <v>Chalcis-Miletus-4</v>
      </c>
    </row>
    <row r="493" spans="1:7" outlineLevel="1" collapsed="1">
      <c r="A493" t="str">
        <f t="shared" ref="A493:C493" si="248">A492</f>
        <v>Chalcis</v>
      </c>
      <c r="B493" t="str">
        <f t="shared" si="248"/>
        <v>Miletus</v>
      </c>
      <c r="C493">
        <f t="shared" si="248"/>
        <v>4</v>
      </c>
      <c r="D493" t="str">
        <f t="shared" si="243"/>
        <v>N</v>
      </c>
      <c r="E493" s="1" t="s">
        <v>59</v>
      </c>
      <c r="F493">
        <f>SUBTOTAL(3,F491:F492)</f>
        <v>2</v>
      </c>
      <c r="G493" t="str">
        <f>G492</f>
        <v>Chalcis-Miletus-4</v>
      </c>
    </row>
    <row r="494" spans="1:7" hidden="1" outlineLevel="2">
      <c r="A494" t="s">
        <v>213</v>
      </c>
      <c r="B494" t="s">
        <v>133</v>
      </c>
      <c r="C494">
        <v>2</v>
      </c>
      <c r="D494" t="str">
        <f t="shared" si="243"/>
        <v>N</v>
      </c>
      <c r="E494">
        <v>98</v>
      </c>
      <c r="F494" t="s">
        <v>232</v>
      </c>
      <c r="G494" t="str">
        <f>CONCATENATE(A494,"-",B494,"-",C494)</f>
        <v>Chios-Lesbos-2</v>
      </c>
    </row>
    <row r="495" spans="1:7" outlineLevel="1" collapsed="1">
      <c r="A495" t="str">
        <f t="shared" ref="A495:C495" si="249">A494</f>
        <v>Chios</v>
      </c>
      <c r="B495" t="str">
        <f t="shared" si="249"/>
        <v>Lesbos</v>
      </c>
      <c r="C495">
        <f t="shared" si="249"/>
        <v>2</v>
      </c>
      <c r="D495" t="str">
        <f t="shared" si="243"/>
        <v>N</v>
      </c>
      <c r="E495" s="1" t="s">
        <v>52</v>
      </c>
      <c r="F495">
        <f>SUBTOTAL(3,F494:F494)</f>
        <v>1</v>
      </c>
      <c r="G495" t="str">
        <f>G494</f>
        <v>Chios-Lesbos-2</v>
      </c>
    </row>
    <row r="496" spans="1:7" hidden="1" outlineLevel="2">
      <c r="A496" t="s">
        <v>213</v>
      </c>
      <c r="B496" t="s">
        <v>467</v>
      </c>
      <c r="C496">
        <v>1</v>
      </c>
      <c r="D496" t="str">
        <f t="shared" si="243"/>
        <v>N</v>
      </c>
      <c r="E496">
        <v>34</v>
      </c>
      <c r="F496" t="s">
        <v>424</v>
      </c>
      <c r="G496" t="str">
        <f>CONCATENATE(A496,"-",B496,"-",C496)</f>
        <v>Chios-Naxos-1</v>
      </c>
    </row>
    <row r="497" spans="1:7" outlineLevel="1" collapsed="1">
      <c r="A497" t="str">
        <f t="shared" ref="A497:C497" si="250">A496</f>
        <v>Chios</v>
      </c>
      <c r="B497" t="str">
        <f t="shared" si="250"/>
        <v>Naxos</v>
      </c>
      <c r="C497">
        <f t="shared" si="250"/>
        <v>1</v>
      </c>
      <c r="D497" t="str">
        <f t="shared" si="243"/>
        <v>N</v>
      </c>
      <c r="E497" s="1" t="s">
        <v>67</v>
      </c>
      <c r="F497">
        <f>SUBTOTAL(3,F496:F496)</f>
        <v>1</v>
      </c>
      <c r="G497" t="str">
        <f>G496</f>
        <v>Chios-Naxos-1</v>
      </c>
    </row>
    <row r="498" spans="1:7" hidden="1" outlineLevel="2">
      <c r="A498" t="s">
        <v>213</v>
      </c>
      <c r="B498" t="s">
        <v>467</v>
      </c>
      <c r="C498">
        <v>2</v>
      </c>
      <c r="D498" t="str">
        <f t="shared" si="243"/>
        <v>N</v>
      </c>
      <c r="E498">
        <v>34</v>
      </c>
      <c r="F498" t="s">
        <v>355</v>
      </c>
      <c r="G498" t="str">
        <f>CONCATENATE(A498,"-",B498,"-",C498)</f>
        <v>Chios-Naxos-2</v>
      </c>
    </row>
    <row r="499" spans="1:7" hidden="1" outlineLevel="2">
      <c r="A499" t="s">
        <v>213</v>
      </c>
      <c r="B499" t="s">
        <v>467</v>
      </c>
      <c r="C499">
        <v>2</v>
      </c>
      <c r="D499" t="str">
        <f t="shared" si="243"/>
        <v>N</v>
      </c>
      <c r="E499">
        <v>34</v>
      </c>
      <c r="F499" t="s">
        <v>355</v>
      </c>
      <c r="G499" t="str">
        <f>CONCATENATE(A499,"-",B499,"-",C499)</f>
        <v>Chios-Naxos-2</v>
      </c>
    </row>
    <row r="500" spans="1:7" hidden="1" outlineLevel="2">
      <c r="A500" t="s">
        <v>213</v>
      </c>
      <c r="B500" t="s">
        <v>467</v>
      </c>
      <c r="C500">
        <v>2</v>
      </c>
      <c r="D500" t="str">
        <f t="shared" si="243"/>
        <v>N</v>
      </c>
      <c r="E500">
        <v>34</v>
      </c>
      <c r="F500" t="s">
        <v>355</v>
      </c>
      <c r="G500" t="str">
        <f>CONCATENATE(A500,"-",B500,"-",C500)</f>
        <v>Chios-Naxos-2</v>
      </c>
    </row>
    <row r="501" spans="1:7" hidden="1" outlineLevel="2">
      <c r="A501" t="s">
        <v>213</v>
      </c>
      <c r="B501" t="s">
        <v>467</v>
      </c>
      <c r="C501">
        <v>2</v>
      </c>
      <c r="D501" t="str">
        <f t="shared" si="243"/>
        <v>N</v>
      </c>
      <c r="E501">
        <v>34</v>
      </c>
      <c r="F501" t="s">
        <v>355</v>
      </c>
      <c r="G501" t="str">
        <f>CONCATENATE(A501,"-",B501,"-",C501)</f>
        <v>Chios-Naxos-2</v>
      </c>
    </row>
    <row r="502" spans="1:7" outlineLevel="1" collapsed="1">
      <c r="A502" t="str">
        <f t="shared" ref="A502:C502" si="251">A501</f>
        <v>Chios</v>
      </c>
      <c r="B502" t="str">
        <f t="shared" si="251"/>
        <v>Naxos</v>
      </c>
      <c r="C502">
        <f t="shared" si="251"/>
        <v>2</v>
      </c>
      <c r="D502" t="str">
        <f t="shared" si="243"/>
        <v>N</v>
      </c>
      <c r="E502" s="1" t="s">
        <v>95</v>
      </c>
      <c r="F502">
        <f>SUBTOTAL(3,F498:F501)</f>
        <v>4</v>
      </c>
      <c r="G502" t="str">
        <f>G501</f>
        <v>Chios-Naxos-2</v>
      </c>
    </row>
    <row r="503" spans="1:7" hidden="1" outlineLevel="2">
      <c r="A503" t="s">
        <v>213</v>
      </c>
      <c r="B503" t="s">
        <v>362</v>
      </c>
      <c r="C503">
        <v>4</v>
      </c>
      <c r="D503" t="str">
        <f t="shared" si="243"/>
        <v>N</v>
      </c>
      <c r="E503">
        <v>98</v>
      </c>
      <c r="F503" t="s">
        <v>411</v>
      </c>
      <c r="G503" t="str">
        <f>CONCATENATE(A503,"-",B503,"-",C503)</f>
        <v>Chios-Paeonia-4</v>
      </c>
    </row>
    <row r="504" spans="1:7" outlineLevel="1" collapsed="1">
      <c r="A504" t="str">
        <f t="shared" ref="A504:D504" si="252">A503</f>
        <v>Chios</v>
      </c>
      <c r="B504" t="str">
        <f t="shared" si="252"/>
        <v>Paeonia</v>
      </c>
      <c r="C504">
        <f t="shared" si="252"/>
        <v>4</v>
      </c>
      <c r="D504" t="str">
        <f t="shared" si="252"/>
        <v>N</v>
      </c>
      <c r="E504" s="1" t="s">
        <v>62</v>
      </c>
      <c r="F504">
        <f>SUBTOTAL(3,F503:F503)</f>
        <v>1</v>
      </c>
      <c r="G504" t="str">
        <f>G503</f>
        <v>Chios-Paeonia-4</v>
      </c>
    </row>
    <row r="505" spans="1:7" hidden="1" outlineLevel="2">
      <c r="A505" t="s">
        <v>213</v>
      </c>
      <c r="B505" t="s">
        <v>268</v>
      </c>
      <c r="C505">
        <v>2</v>
      </c>
      <c r="D505" t="s">
        <v>125</v>
      </c>
      <c r="E505">
        <v>98</v>
      </c>
      <c r="F505" t="s">
        <v>403</v>
      </c>
      <c r="G505" t="str">
        <f>CONCATENATE(A505,"-",B505,"-",C505)</f>
        <v>Chios-Phrygia-2</v>
      </c>
    </row>
    <row r="506" spans="1:7" outlineLevel="1" collapsed="1">
      <c r="A506" t="str">
        <f t="shared" ref="A506:D506" si="253">A505</f>
        <v>Chios</v>
      </c>
      <c r="B506" t="str">
        <f t="shared" si="253"/>
        <v>Phrygia</v>
      </c>
      <c r="C506">
        <f t="shared" si="253"/>
        <v>2</v>
      </c>
      <c r="D506" t="str">
        <f t="shared" si="253"/>
        <v>PT</v>
      </c>
      <c r="E506" s="1" t="s">
        <v>90</v>
      </c>
      <c r="F506">
        <f>SUBTOTAL(3,F505:F505)</f>
        <v>1</v>
      </c>
      <c r="G506" t="str">
        <f>G505</f>
        <v>Chios-Phrygia-2</v>
      </c>
    </row>
    <row r="507" spans="1:7" hidden="1" outlineLevel="2">
      <c r="A507" t="s">
        <v>276</v>
      </c>
      <c r="B507" t="s">
        <v>275</v>
      </c>
      <c r="C507">
        <v>1</v>
      </c>
      <c r="D507" t="s">
        <v>399</v>
      </c>
      <c r="E507">
        <v>49</v>
      </c>
      <c r="F507" t="s">
        <v>413</v>
      </c>
      <c r="G507" t="str">
        <f>CONCATENATE(A507,"-",B507,"-",C507)</f>
        <v>Choaspes-Cissia-1</v>
      </c>
    </row>
    <row r="508" spans="1:7" outlineLevel="1" collapsed="1">
      <c r="A508" t="str">
        <f t="shared" ref="A508:D508" si="254">A507</f>
        <v>Choaspes</v>
      </c>
      <c r="B508" t="str">
        <f t="shared" si="254"/>
        <v>Cissia</v>
      </c>
      <c r="C508">
        <f t="shared" si="254"/>
        <v>1</v>
      </c>
      <c r="D508" t="str">
        <f t="shared" si="254"/>
        <v>F</v>
      </c>
      <c r="E508" s="1" t="s">
        <v>51</v>
      </c>
      <c r="F508">
        <f>SUBTOTAL(3,F507:F507)</f>
        <v>1</v>
      </c>
      <c r="G508" t="str">
        <f>G507</f>
        <v>Choaspes-Cissia-1</v>
      </c>
    </row>
    <row r="509" spans="1:7" hidden="1" outlineLevel="2">
      <c r="A509" t="s">
        <v>276</v>
      </c>
      <c r="B509" t="s">
        <v>454</v>
      </c>
      <c r="C509">
        <v>1</v>
      </c>
      <c r="D509" t="s">
        <v>285</v>
      </c>
      <c r="E509">
        <v>52</v>
      </c>
      <c r="F509" t="s">
        <v>424</v>
      </c>
      <c r="G509" t="str">
        <f>CONCATENATE(A509,"-",B509,"-",C509)</f>
        <v>Choaspes-Susa-1</v>
      </c>
    </row>
    <row r="510" spans="1:7" hidden="1" outlineLevel="2">
      <c r="A510" t="s">
        <v>272</v>
      </c>
      <c r="B510" t="s">
        <v>417</v>
      </c>
      <c r="C510">
        <v>1</v>
      </c>
      <c r="D510" t="s">
        <v>399</v>
      </c>
      <c r="E510">
        <v>49</v>
      </c>
      <c r="F510" t="s">
        <v>424</v>
      </c>
      <c r="G510" t="str">
        <f>CONCATENATE(A510,"-",B510,"-",C510)</f>
        <v>Cilicia-Aegean sea-1</v>
      </c>
    </row>
    <row r="511" spans="1:7" hidden="1" outlineLevel="2">
      <c r="A511" t="s">
        <v>272</v>
      </c>
      <c r="B511" t="s">
        <v>273</v>
      </c>
      <c r="C511">
        <v>1</v>
      </c>
      <c r="D511" t="s">
        <v>285</v>
      </c>
      <c r="E511">
        <v>52</v>
      </c>
      <c r="F511" t="s">
        <v>424</v>
      </c>
      <c r="G511" t="str">
        <f>CONCATENATE(A511,"-",B511,"-",C511)</f>
        <v>Cilicia-Armenia-1</v>
      </c>
    </row>
    <row r="512" spans="1:7" hidden="1" outlineLevel="2">
      <c r="A512" t="s">
        <v>272</v>
      </c>
      <c r="B512" t="s">
        <v>269</v>
      </c>
      <c r="C512">
        <v>1</v>
      </c>
      <c r="D512" t="s">
        <v>399</v>
      </c>
      <c r="E512">
        <v>49</v>
      </c>
      <c r="F512" t="s">
        <v>424</v>
      </c>
      <c r="G512" t="str">
        <f>CONCATENATE(A512,"-",B512,"-",C512)</f>
        <v>Cilicia-Cappadocia-1</v>
      </c>
    </row>
    <row r="513" spans="1:7" hidden="1" outlineLevel="2">
      <c r="A513" t="s">
        <v>272</v>
      </c>
      <c r="B513" t="s">
        <v>288</v>
      </c>
      <c r="C513">
        <v>1</v>
      </c>
      <c r="D513" t="s">
        <v>285</v>
      </c>
      <c r="E513">
        <v>52</v>
      </c>
      <c r="F513" t="s">
        <v>424</v>
      </c>
      <c r="G513" t="str">
        <f>CONCATENATE(A513,"-",B513,"-",C513)</f>
        <v>Cilicia-Euphrates-1</v>
      </c>
    </row>
    <row r="514" spans="1:7" outlineLevel="1" collapsed="1">
      <c r="A514" t="str">
        <f t="shared" ref="A514:C514" si="255">A513</f>
        <v>Cilicia</v>
      </c>
      <c r="B514" t="str">
        <f t="shared" si="255"/>
        <v>Euphrates</v>
      </c>
      <c r="C514">
        <f t="shared" si="255"/>
        <v>1</v>
      </c>
      <c r="D514" t="str">
        <f t="shared" ref="D514:D517" si="256">D513</f>
        <v>A</v>
      </c>
      <c r="E514" s="1" t="s">
        <v>67</v>
      </c>
      <c r="F514">
        <f>SUBTOTAL(3,F509:F513)</f>
        <v>5</v>
      </c>
      <c r="G514" t="str">
        <f>G513</f>
        <v>Cilicia-Euphrates-1</v>
      </c>
    </row>
    <row r="515" spans="1:7" hidden="1" outlineLevel="2">
      <c r="A515" t="s">
        <v>272</v>
      </c>
      <c r="B515" t="s">
        <v>319</v>
      </c>
      <c r="C515">
        <v>2</v>
      </c>
      <c r="D515" t="str">
        <f t="shared" si="256"/>
        <v>A</v>
      </c>
      <c r="E515">
        <v>108</v>
      </c>
      <c r="F515" t="s">
        <v>232</v>
      </c>
      <c r="G515" t="str">
        <f>CONCATENATE(A515,"-",B515,"-",C515)</f>
        <v>Cilicia-Salamis-2</v>
      </c>
    </row>
    <row r="516" spans="1:7" outlineLevel="1" collapsed="1">
      <c r="A516" t="str">
        <f t="shared" ref="A516:C516" si="257">A515</f>
        <v>Cilicia</v>
      </c>
      <c r="B516" t="str">
        <f t="shared" si="257"/>
        <v>Salamis</v>
      </c>
      <c r="C516">
        <f t="shared" si="257"/>
        <v>2</v>
      </c>
      <c r="D516" t="str">
        <f t="shared" si="256"/>
        <v>A</v>
      </c>
      <c r="E516" s="1" t="s">
        <v>52</v>
      </c>
      <c r="F516">
        <f>SUBTOTAL(3,F515:F515)</f>
        <v>1</v>
      </c>
      <c r="G516" t="str">
        <f>G515</f>
        <v>Cilicia-Salamis-2</v>
      </c>
    </row>
    <row r="517" spans="1:7" hidden="1" outlineLevel="2">
      <c r="A517" t="s">
        <v>179</v>
      </c>
      <c r="B517" t="s">
        <v>317</v>
      </c>
      <c r="C517">
        <v>3</v>
      </c>
      <c r="D517" t="str">
        <f t="shared" si="256"/>
        <v>A</v>
      </c>
      <c r="E517">
        <v>118</v>
      </c>
      <c r="F517" t="s">
        <v>410</v>
      </c>
      <c r="G517" t="str">
        <f>CONCATENATE(A517,"-",B517,"-",C517)</f>
        <v>Cindya-Caria-3</v>
      </c>
    </row>
    <row r="518" spans="1:7" outlineLevel="1" collapsed="1">
      <c r="A518" t="str">
        <f t="shared" ref="A518:D518" si="258">A517</f>
        <v>Cindya</v>
      </c>
      <c r="B518" t="str">
        <f t="shared" si="258"/>
        <v>Caria</v>
      </c>
      <c r="C518">
        <f t="shared" si="258"/>
        <v>3</v>
      </c>
      <c r="D518" t="str">
        <f t="shared" si="258"/>
        <v>A</v>
      </c>
      <c r="E518" s="1" t="s">
        <v>50</v>
      </c>
      <c r="F518">
        <f>SUBTOTAL(3,F517:F517)</f>
        <v>1</v>
      </c>
      <c r="G518" t="str">
        <f>G517</f>
        <v>Cindya-Caria-3</v>
      </c>
    </row>
    <row r="519" spans="1:7" hidden="1" outlineLevel="2">
      <c r="A519" t="s">
        <v>179</v>
      </c>
      <c r="B519" t="s">
        <v>317</v>
      </c>
      <c r="C519">
        <v>3</v>
      </c>
      <c r="D519" t="s">
        <v>367</v>
      </c>
      <c r="E519">
        <v>118</v>
      </c>
      <c r="F519" t="s">
        <v>241</v>
      </c>
      <c r="G519" t="str">
        <f>CONCATENATE(A519,"-",B519,"-",C519)</f>
        <v>Cindya-Caria-3</v>
      </c>
    </row>
    <row r="520" spans="1:7" outlineLevel="1" collapsed="1">
      <c r="A520" t="str">
        <f t="shared" ref="A520:C520" si="259">A519</f>
        <v>Cindya</v>
      </c>
      <c r="B520" t="str">
        <f t="shared" si="259"/>
        <v>Caria</v>
      </c>
      <c r="C520">
        <f t="shared" si="259"/>
        <v>3</v>
      </c>
      <c r="D520" t="str">
        <f t="shared" ref="D520:D525" si="260">D519</f>
        <v>N</v>
      </c>
      <c r="E520" s="1" t="s">
        <v>96</v>
      </c>
      <c r="F520">
        <f>SUBTOTAL(3,F519:F519)</f>
        <v>1</v>
      </c>
      <c r="G520" t="str">
        <f>G519</f>
        <v>Cindya-Caria-3</v>
      </c>
    </row>
    <row r="521" spans="1:7" hidden="1" outlineLevel="2">
      <c r="A521" t="s">
        <v>179</v>
      </c>
      <c r="B521" t="s">
        <v>317</v>
      </c>
      <c r="C521">
        <v>4</v>
      </c>
      <c r="D521" t="str">
        <f t="shared" si="260"/>
        <v>N</v>
      </c>
      <c r="E521">
        <v>118</v>
      </c>
      <c r="F521" t="s">
        <v>411</v>
      </c>
      <c r="G521" t="str">
        <f>CONCATENATE(A521,"-",B521,"-",C521)</f>
        <v>Cindya-Caria-4</v>
      </c>
    </row>
    <row r="522" spans="1:7" outlineLevel="1" collapsed="1">
      <c r="A522" t="str">
        <f t="shared" ref="A522:C522" si="261">A521</f>
        <v>Cindya</v>
      </c>
      <c r="B522" t="str">
        <f t="shared" si="261"/>
        <v>Caria</v>
      </c>
      <c r="C522">
        <f t="shared" si="261"/>
        <v>4</v>
      </c>
      <c r="D522" t="str">
        <f t="shared" si="260"/>
        <v>N</v>
      </c>
      <c r="E522" s="1" t="s">
        <v>62</v>
      </c>
      <c r="F522">
        <f>SUBTOTAL(3,F521:F521)</f>
        <v>1</v>
      </c>
      <c r="G522" t="str">
        <f>G521</f>
        <v>Cindya-Caria-4</v>
      </c>
    </row>
    <row r="523" spans="1:7" hidden="1" outlineLevel="2">
      <c r="A523" t="s">
        <v>179</v>
      </c>
      <c r="B523" t="s">
        <v>272</v>
      </c>
      <c r="C523">
        <v>1</v>
      </c>
      <c r="D523" t="str">
        <f t="shared" si="260"/>
        <v>N</v>
      </c>
      <c r="E523">
        <v>118</v>
      </c>
      <c r="F523" t="s">
        <v>452</v>
      </c>
      <c r="G523" t="str">
        <f>CONCATENATE(A523,"-",B523,"-",C523)</f>
        <v>Cindya-Cilicia-1</v>
      </c>
    </row>
    <row r="524" spans="1:7" outlineLevel="1" collapsed="1">
      <c r="A524" t="str">
        <f t="shared" ref="A524:C524" si="262">A523</f>
        <v>Cindya</v>
      </c>
      <c r="B524" t="str">
        <f t="shared" si="262"/>
        <v>Cilicia</v>
      </c>
      <c r="C524">
        <f t="shared" si="262"/>
        <v>1</v>
      </c>
      <c r="D524" t="str">
        <f t="shared" si="260"/>
        <v>N</v>
      </c>
      <c r="E524" s="1" t="s">
        <v>61</v>
      </c>
      <c r="F524">
        <f>SUBTOTAL(3,F523:F523)</f>
        <v>1</v>
      </c>
      <c r="G524" t="str">
        <f>G523</f>
        <v>Cindya-Cilicia-1</v>
      </c>
    </row>
    <row r="525" spans="1:7" hidden="1" outlineLevel="2">
      <c r="A525" t="s">
        <v>236</v>
      </c>
      <c r="B525" t="s">
        <v>231</v>
      </c>
      <c r="C525">
        <v>1</v>
      </c>
      <c r="D525" t="str">
        <f t="shared" si="260"/>
        <v>N</v>
      </c>
      <c r="E525">
        <v>42</v>
      </c>
      <c r="F525" t="s">
        <v>413</v>
      </c>
      <c r="G525" t="str">
        <f>CONCATENATE(A525,"-",B525,"-",C525)</f>
        <v>Cinyps-Libya-1</v>
      </c>
    </row>
    <row r="526" spans="1:7" outlineLevel="1" collapsed="1">
      <c r="A526" t="str">
        <f t="shared" ref="A526:D526" si="263">A525</f>
        <v>Cinyps</v>
      </c>
      <c r="B526" t="str">
        <f t="shared" si="263"/>
        <v>Libya</v>
      </c>
      <c r="C526">
        <f t="shared" si="263"/>
        <v>1</v>
      </c>
      <c r="D526" t="str">
        <f t="shared" si="263"/>
        <v>N</v>
      </c>
      <c r="E526" s="1" t="s">
        <v>51</v>
      </c>
      <c r="F526">
        <f>SUBTOTAL(3,F525:F525)</f>
        <v>1</v>
      </c>
      <c r="G526" t="str">
        <f>G525</f>
        <v>Cinyps-Libya-1</v>
      </c>
    </row>
    <row r="527" spans="1:7" hidden="1" outlineLevel="2">
      <c r="A527" t="s">
        <v>275</v>
      </c>
      <c r="B527" t="s">
        <v>273</v>
      </c>
      <c r="C527">
        <v>1</v>
      </c>
      <c r="D527" t="s">
        <v>399</v>
      </c>
      <c r="E527">
        <v>49</v>
      </c>
      <c r="F527" t="s">
        <v>424</v>
      </c>
      <c r="G527" t="str">
        <f>CONCATENATE(A527,"-",B527,"-",C527)</f>
        <v>Cissia-Armenia-1</v>
      </c>
    </row>
    <row r="528" spans="1:7" hidden="1" outlineLevel="2">
      <c r="A528" t="s">
        <v>275</v>
      </c>
      <c r="B528" t="s">
        <v>274</v>
      </c>
      <c r="C528">
        <v>1</v>
      </c>
      <c r="D528" t="s">
        <v>399</v>
      </c>
      <c r="E528">
        <v>49</v>
      </c>
      <c r="F528" t="s">
        <v>424</v>
      </c>
      <c r="G528" t="str">
        <f>CONCATENATE(A528,"-",B528,"-",C528)</f>
        <v>Cissia-Matiane-1</v>
      </c>
    </row>
    <row r="529" spans="1:7" outlineLevel="1" collapsed="1">
      <c r="A529" t="str">
        <f t="shared" ref="A529:C529" si="264">A528</f>
        <v>Cissia</v>
      </c>
      <c r="B529" t="str">
        <f t="shared" si="264"/>
        <v>Matiane</v>
      </c>
      <c r="C529">
        <f t="shared" si="264"/>
        <v>1</v>
      </c>
      <c r="D529" t="str">
        <f t="shared" ref="D529:D536" si="265">D528</f>
        <v>F</v>
      </c>
      <c r="E529" s="1" t="s">
        <v>67</v>
      </c>
      <c r="F529">
        <f>SUBTOTAL(3,F527:F528)</f>
        <v>2</v>
      </c>
      <c r="G529" t="str">
        <f>G528</f>
        <v>Cissia-Matiane-1</v>
      </c>
    </row>
    <row r="530" spans="1:7" hidden="1" outlineLevel="2">
      <c r="A530" t="s">
        <v>187</v>
      </c>
      <c r="B530" t="s">
        <v>188</v>
      </c>
      <c r="C530">
        <v>1</v>
      </c>
      <c r="D530" t="str">
        <f t="shared" si="265"/>
        <v>F</v>
      </c>
      <c r="E530">
        <v>122</v>
      </c>
      <c r="F530" t="s">
        <v>413</v>
      </c>
      <c r="G530" t="str">
        <f>CONCATENATE(A530,"-",B530,"-",C530)</f>
        <v>Cius-Mysia-1</v>
      </c>
    </row>
    <row r="531" spans="1:7" outlineLevel="1" collapsed="1">
      <c r="A531" t="str">
        <f t="shared" ref="A531:C531" si="266">A530</f>
        <v>Cius</v>
      </c>
      <c r="B531" t="str">
        <f t="shared" si="266"/>
        <v>Mysia</v>
      </c>
      <c r="C531">
        <f t="shared" si="266"/>
        <v>1</v>
      </c>
      <c r="D531" t="str">
        <f t="shared" si="265"/>
        <v>F</v>
      </c>
      <c r="E531" s="1" t="s">
        <v>51</v>
      </c>
      <c r="F531">
        <f>SUBTOTAL(3,F530:F530)</f>
        <v>1</v>
      </c>
      <c r="G531" t="str">
        <f>G530</f>
        <v>Cius-Mysia-1</v>
      </c>
    </row>
    <row r="532" spans="1:7" hidden="1" outlineLevel="2">
      <c r="A532" t="s">
        <v>187</v>
      </c>
      <c r="B532" t="s">
        <v>186</v>
      </c>
      <c r="C532">
        <v>1</v>
      </c>
      <c r="D532" t="str">
        <f t="shared" si="265"/>
        <v>F</v>
      </c>
      <c r="E532">
        <v>122</v>
      </c>
      <c r="F532" t="s">
        <v>424</v>
      </c>
      <c r="G532" t="str">
        <f>CONCATENATE(A532,"-",B532,"-",C532)</f>
        <v>Cius-Propontis-1</v>
      </c>
    </row>
    <row r="533" spans="1:7" outlineLevel="1" collapsed="1">
      <c r="A533" t="str">
        <f t="shared" ref="A533:C533" si="267">A532</f>
        <v>Cius</v>
      </c>
      <c r="B533" t="str">
        <f t="shared" si="267"/>
        <v>Propontis</v>
      </c>
      <c r="C533">
        <f t="shared" si="267"/>
        <v>1</v>
      </c>
      <c r="D533" t="str">
        <f t="shared" si="265"/>
        <v>F</v>
      </c>
      <c r="E533" s="1" t="s">
        <v>67</v>
      </c>
      <c r="F533">
        <f>SUBTOTAL(3,F532:F532)</f>
        <v>1</v>
      </c>
      <c r="G533" t="str">
        <f>G532</f>
        <v>Cius-Propontis-1</v>
      </c>
    </row>
    <row r="534" spans="1:7" hidden="1" outlineLevel="2">
      <c r="A534" t="s">
        <v>190</v>
      </c>
      <c r="B534" t="s">
        <v>468</v>
      </c>
      <c r="C534">
        <v>1</v>
      </c>
      <c r="D534" t="str">
        <f t="shared" si="265"/>
        <v>F</v>
      </c>
      <c r="E534">
        <v>123</v>
      </c>
      <c r="F534" t="s">
        <v>413</v>
      </c>
      <c r="G534" t="str">
        <f>CONCATENATE(A534,"-",B534,"-",C534)</f>
        <v>Clazomenae-Ionia-1</v>
      </c>
    </row>
    <row r="535" spans="1:7" outlineLevel="1" collapsed="1">
      <c r="A535" t="str">
        <f t="shared" ref="A535:C535" si="268">A534</f>
        <v>Clazomenae</v>
      </c>
      <c r="B535" t="str">
        <f t="shared" si="268"/>
        <v>Ionia</v>
      </c>
      <c r="C535">
        <f t="shared" si="268"/>
        <v>1</v>
      </c>
      <c r="D535" t="str">
        <f t="shared" si="265"/>
        <v>F</v>
      </c>
      <c r="E535" s="1" t="s">
        <v>51</v>
      </c>
      <c r="F535">
        <f>SUBTOTAL(3,F534:F534)</f>
        <v>1</v>
      </c>
      <c r="G535" t="str">
        <f>G534</f>
        <v>Clazomenae-Ionia-1</v>
      </c>
    </row>
    <row r="536" spans="1:7" hidden="1" outlineLevel="2">
      <c r="A536" t="s">
        <v>135</v>
      </c>
      <c r="B536" t="s">
        <v>292</v>
      </c>
      <c r="C536">
        <v>1</v>
      </c>
      <c r="D536" t="str">
        <f t="shared" si="265"/>
        <v>F</v>
      </c>
      <c r="E536">
        <v>100</v>
      </c>
      <c r="F536" t="s">
        <v>424</v>
      </c>
      <c r="G536" t="str">
        <f>CONCATENATE(A536,"-",B536,"-",C536)</f>
        <v>Coresus-Ephesus-1</v>
      </c>
    </row>
    <row r="537" spans="1:7" outlineLevel="1" collapsed="1">
      <c r="A537" t="str">
        <f t="shared" ref="A537:D537" si="269">A536</f>
        <v>Coresus</v>
      </c>
      <c r="B537" t="str">
        <f t="shared" si="269"/>
        <v>Ephesus</v>
      </c>
      <c r="C537">
        <f t="shared" si="269"/>
        <v>1</v>
      </c>
      <c r="D537" t="str">
        <f t="shared" si="269"/>
        <v>F</v>
      </c>
      <c r="E537" s="1" t="s">
        <v>67</v>
      </c>
      <c r="F537">
        <f>SUBTOTAL(3,F536:F536)</f>
        <v>1</v>
      </c>
      <c r="G537" t="str">
        <f>G536</f>
        <v>Coresus-Ephesus-1</v>
      </c>
    </row>
    <row r="538" spans="1:7" hidden="1" outlineLevel="2">
      <c r="A538" t="s">
        <v>332</v>
      </c>
      <c r="B538" t="s">
        <v>121</v>
      </c>
      <c r="C538">
        <v>4</v>
      </c>
      <c r="D538" t="s">
        <v>399</v>
      </c>
      <c r="E538" t="s">
        <v>120</v>
      </c>
      <c r="F538" t="s">
        <v>230</v>
      </c>
      <c r="G538" t="str">
        <f>CONCATENATE(A538,"-",B538,"-",C538)</f>
        <v>Corinth-Acheron-4</v>
      </c>
    </row>
    <row r="539" spans="1:7" hidden="1" outlineLevel="2">
      <c r="A539" t="s">
        <v>332</v>
      </c>
      <c r="B539" t="s">
        <v>121</v>
      </c>
      <c r="C539">
        <v>4</v>
      </c>
      <c r="D539" t="s">
        <v>399</v>
      </c>
      <c r="E539" t="s">
        <v>120</v>
      </c>
      <c r="F539" t="s">
        <v>230</v>
      </c>
      <c r="G539" t="str">
        <f>CONCATENATE(A539,"-",B539,"-",C539)</f>
        <v>Corinth-Acheron-4</v>
      </c>
    </row>
    <row r="540" spans="1:7" outlineLevel="1" collapsed="1">
      <c r="A540" t="str">
        <f t="shared" ref="A540:D540" si="270">A539</f>
        <v>Corinth</v>
      </c>
      <c r="B540" t="str">
        <f t="shared" si="270"/>
        <v>Acheron</v>
      </c>
      <c r="C540">
        <f t="shared" si="270"/>
        <v>4</v>
      </c>
      <c r="D540" t="str">
        <f t="shared" si="270"/>
        <v>F</v>
      </c>
      <c r="E540" s="1" t="s">
        <v>65</v>
      </c>
      <c r="F540">
        <f>SUBTOTAL(3,F538:F539)</f>
        <v>2</v>
      </c>
      <c r="G540" t="str">
        <f>G539</f>
        <v>Corinth-Acheron-4</v>
      </c>
    </row>
    <row r="541" spans="1:7" hidden="1" outlineLevel="2">
      <c r="A541" t="s">
        <v>332</v>
      </c>
      <c r="B541" t="s">
        <v>283</v>
      </c>
      <c r="C541">
        <v>4</v>
      </c>
      <c r="D541" t="s">
        <v>106</v>
      </c>
      <c r="E541">
        <v>93</v>
      </c>
      <c r="F541" t="s">
        <v>411</v>
      </c>
      <c r="G541" t="str">
        <f>CONCATENATE(A541,"-",B541,"-",C541)</f>
        <v>Corinth-Athens-4</v>
      </c>
    </row>
    <row r="542" spans="1:7" hidden="1" outlineLevel="2">
      <c r="A542" t="s">
        <v>332</v>
      </c>
      <c r="B542" t="s">
        <v>283</v>
      </c>
      <c r="C542">
        <v>4</v>
      </c>
      <c r="D542" t="str">
        <f>D541</f>
        <v>PF</v>
      </c>
      <c r="E542">
        <v>95</v>
      </c>
      <c r="F542" t="s">
        <v>411</v>
      </c>
      <c r="G542" t="str">
        <f>CONCATENATE(A542,"-",B542,"-",C542)</f>
        <v>Corinth-Athens-4</v>
      </c>
    </row>
    <row r="543" spans="1:7" outlineLevel="1" collapsed="1">
      <c r="A543" t="str">
        <f t="shared" ref="A543:D543" si="271">A542</f>
        <v>Corinth</v>
      </c>
      <c r="B543" t="str">
        <f t="shared" si="271"/>
        <v>Athens</v>
      </c>
      <c r="C543">
        <f t="shared" si="271"/>
        <v>4</v>
      </c>
      <c r="D543" t="str">
        <f t="shared" si="271"/>
        <v>PF</v>
      </c>
      <c r="E543" s="1" t="s">
        <v>62</v>
      </c>
      <c r="F543">
        <f>SUBTOTAL(3,F541:F542)</f>
        <v>2</v>
      </c>
      <c r="G543" t="str">
        <f>G542</f>
        <v>Corinth-Athens-4</v>
      </c>
    </row>
    <row r="544" spans="1:7" hidden="1" outlineLevel="2">
      <c r="A544" t="s">
        <v>332</v>
      </c>
      <c r="B544" t="s">
        <v>229</v>
      </c>
      <c r="C544">
        <v>3</v>
      </c>
      <c r="D544" t="s">
        <v>399</v>
      </c>
      <c r="E544" t="s">
        <v>112</v>
      </c>
      <c r="F544" t="s">
        <v>407</v>
      </c>
      <c r="G544" t="str">
        <f t="shared" ref="G544:G549" si="272">CONCATENATE(A544,"-",B544,"-",C544)</f>
        <v>Corinth-Delphi-3</v>
      </c>
    </row>
    <row r="545" spans="1:7" hidden="1" outlineLevel="2">
      <c r="A545" t="s">
        <v>332</v>
      </c>
      <c r="B545" t="s">
        <v>229</v>
      </c>
      <c r="C545">
        <v>3</v>
      </c>
      <c r="D545" t="s">
        <v>450</v>
      </c>
      <c r="E545" t="s">
        <v>112</v>
      </c>
      <c r="F545" t="s">
        <v>407</v>
      </c>
      <c r="G545" t="str">
        <f t="shared" si="272"/>
        <v>Corinth-Delphi-3</v>
      </c>
    </row>
    <row r="546" spans="1:7" hidden="1" outlineLevel="2">
      <c r="A546" t="s">
        <v>332</v>
      </c>
      <c r="B546" t="s">
        <v>229</v>
      </c>
      <c r="C546">
        <v>3</v>
      </c>
      <c r="D546" t="s">
        <v>450</v>
      </c>
      <c r="E546" t="s">
        <v>115</v>
      </c>
      <c r="F546" t="s">
        <v>407</v>
      </c>
      <c r="G546" t="str">
        <f t="shared" si="272"/>
        <v>Corinth-Delphi-3</v>
      </c>
    </row>
    <row r="547" spans="1:7" hidden="1" outlineLevel="2">
      <c r="A547" t="s">
        <v>332</v>
      </c>
      <c r="B547" t="s">
        <v>229</v>
      </c>
      <c r="C547">
        <v>3</v>
      </c>
      <c r="D547" t="s">
        <v>399</v>
      </c>
      <c r="E547" t="s">
        <v>115</v>
      </c>
      <c r="F547" t="s">
        <v>407</v>
      </c>
      <c r="G547" t="str">
        <f t="shared" si="272"/>
        <v>Corinth-Delphi-3</v>
      </c>
    </row>
    <row r="548" spans="1:7" hidden="1" outlineLevel="2">
      <c r="A548" t="s">
        <v>332</v>
      </c>
      <c r="B548" t="s">
        <v>229</v>
      </c>
      <c r="C548">
        <v>3</v>
      </c>
      <c r="D548" t="s">
        <v>399</v>
      </c>
      <c r="E548" t="s">
        <v>115</v>
      </c>
      <c r="F548" t="s">
        <v>407</v>
      </c>
      <c r="G548" t="str">
        <f t="shared" si="272"/>
        <v>Corinth-Delphi-3</v>
      </c>
    </row>
    <row r="549" spans="1:7" hidden="1" outlineLevel="2">
      <c r="A549" t="s">
        <v>332</v>
      </c>
      <c r="B549" t="s">
        <v>229</v>
      </c>
      <c r="C549">
        <v>3</v>
      </c>
      <c r="D549" t="s">
        <v>399</v>
      </c>
      <c r="E549" t="s">
        <v>117</v>
      </c>
      <c r="F549" t="s">
        <v>407</v>
      </c>
      <c r="G549" t="str">
        <f t="shared" si="272"/>
        <v>Corinth-Delphi-3</v>
      </c>
    </row>
    <row r="550" spans="1:7" outlineLevel="1" collapsed="1">
      <c r="A550" t="str">
        <f t="shared" ref="A550:D550" si="273">A549</f>
        <v>Corinth</v>
      </c>
      <c r="B550" t="str">
        <f t="shared" si="273"/>
        <v>Delphi</v>
      </c>
      <c r="C550">
        <f t="shared" si="273"/>
        <v>3</v>
      </c>
      <c r="D550" t="str">
        <f t="shared" si="273"/>
        <v>F</v>
      </c>
      <c r="E550" s="1" t="s">
        <v>57</v>
      </c>
      <c r="F550">
        <f>SUBTOTAL(3,F544:F549)</f>
        <v>6</v>
      </c>
      <c r="G550" t="str">
        <f>G549</f>
        <v>Corinth-Delphi-3</v>
      </c>
    </row>
    <row r="551" spans="1:7" hidden="1" outlineLevel="2">
      <c r="A551" t="s">
        <v>332</v>
      </c>
      <c r="B551" t="s">
        <v>229</v>
      </c>
      <c r="C551">
        <v>4</v>
      </c>
      <c r="D551" t="s">
        <v>399</v>
      </c>
      <c r="E551" t="s">
        <v>117</v>
      </c>
      <c r="F551" t="s">
        <v>230</v>
      </c>
      <c r="G551" t="str">
        <f>CONCATENATE(A551,"-",B551,"-",C551)</f>
        <v>Corinth-Delphi-4</v>
      </c>
    </row>
    <row r="552" spans="1:7" outlineLevel="1" collapsed="1">
      <c r="A552" t="str">
        <f t="shared" ref="A552:D552" si="274">A551</f>
        <v>Corinth</v>
      </c>
      <c r="B552" t="str">
        <f t="shared" si="274"/>
        <v>Delphi</v>
      </c>
      <c r="C552">
        <f t="shared" si="274"/>
        <v>4</v>
      </c>
      <c r="D552" t="str">
        <f t="shared" si="274"/>
        <v>F</v>
      </c>
      <c r="E552" s="1" t="s">
        <v>65</v>
      </c>
      <c r="F552">
        <f>SUBTOTAL(3,F551:F551)</f>
        <v>1</v>
      </c>
      <c r="G552" t="str">
        <f>G551</f>
        <v>Corinth-Delphi-4</v>
      </c>
    </row>
    <row r="553" spans="1:7" hidden="1" outlineLevel="2">
      <c r="A553" t="s">
        <v>332</v>
      </c>
      <c r="B553" t="s">
        <v>123</v>
      </c>
      <c r="C553">
        <v>3</v>
      </c>
      <c r="D553" t="s">
        <v>401</v>
      </c>
      <c r="E553" t="s">
        <v>120</v>
      </c>
      <c r="F553" t="s">
        <v>407</v>
      </c>
      <c r="G553" t="str">
        <f>CONCATENATE(A553,"-",B553,"-",C553)</f>
        <v>Corinth-Hellas-3</v>
      </c>
    </row>
    <row r="554" spans="1:7" hidden="1" outlineLevel="2">
      <c r="A554" t="s">
        <v>332</v>
      </c>
      <c r="B554" t="s">
        <v>210</v>
      </c>
      <c r="C554">
        <v>3</v>
      </c>
      <c r="D554" t="s">
        <v>399</v>
      </c>
      <c r="E554" t="s">
        <v>120</v>
      </c>
      <c r="F554" t="s">
        <v>407</v>
      </c>
      <c r="G554" t="str">
        <f>CONCATENATE(A554,"-",B554,"-",C554)</f>
        <v>Corinth-Lacedaemon-3</v>
      </c>
    </row>
    <row r="555" spans="1:7" hidden="1" outlineLevel="2">
      <c r="A555" t="s">
        <v>332</v>
      </c>
      <c r="B555" t="s">
        <v>210</v>
      </c>
      <c r="C555">
        <v>3</v>
      </c>
      <c r="D555" t="s">
        <v>399</v>
      </c>
      <c r="E555" t="s">
        <v>120</v>
      </c>
      <c r="F555" t="s">
        <v>407</v>
      </c>
      <c r="G555" t="str">
        <f>CONCATENATE(A555,"-",B555,"-",C555)</f>
        <v>Corinth-Lacedaemon-3</v>
      </c>
    </row>
    <row r="556" spans="1:7" outlineLevel="1" collapsed="1">
      <c r="A556" t="str">
        <f t="shared" ref="A556:C556" si="275">A555</f>
        <v>Corinth</v>
      </c>
      <c r="B556" t="str">
        <f t="shared" si="275"/>
        <v>Lacedaemon</v>
      </c>
      <c r="C556">
        <f t="shared" si="275"/>
        <v>3</v>
      </c>
      <c r="D556" t="str">
        <f t="shared" ref="D556:D557" si="276">D555</f>
        <v>F</v>
      </c>
      <c r="E556" s="1" t="s">
        <v>57</v>
      </c>
      <c r="F556">
        <f>SUBTOTAL(3,F553:F555)</f>
        <v>3</v>
      </c>
      <c r="G556" t="str">
        <f>G555</f>
        <v>Corinth-Lacedaemon-3</v>
      </c>
    </row>
    <row r="557" spans="1:7" hidden="1" outlineLevel="2">
      <c r="A557" t="s">
        <v>332</v>
      </c>
      <c r="B557" t="s">
        <v>210</v>
      </c>
      <c r="C557">
        <v>3</v>
      </c>
      <c r="D557" t="str">
        <f t="shared" si="276"/>
        <v>F</v>
      </c>
      <c r="E557" t="s">
        <v>110</v>
      </c>
      <c r="F557" t="s">
        <v>410</v>
      </c>
      <c r="G557" t="str">
        <f>CONCATENATE(A557,"-",B557,"-",C557)</f>
        <v>Corinth-Lacedaemon-3</v>
      </c>
    </row>
    <row r="558" spans="1:7" hidden="1" outlineLevel="2">
      <c r="A558" t="s">
        <v>332</v>
      </c>
      <c r="B558" t="s">
        <v>210</v>
      </c>
      <c r="C558">
        <v>3</v>
      </c>
      <c r="D558" t="s">
        <v>399</v>
      </c>
      <c r="E558" t="s">
        <v>120</v>
      </c>
      <c r="F558" t="s">
        <v>410</v>
      </c>
      <c r="G558" t="str">
        <f>CONCATENATE(A558,"-",B558,"-",C558)</f>
        <v>Corinth-Lacedaemon-3</v>
      </c>
    </row>
    <row r="559" spans="1:7" hidden="1" outlineLevel="2">
      <c r="A559" t="s">
        <v>332</v>
      </c>
      <c r="B559" t="s">
        <v>210</v>
      </c>
      <c r="C559">
        <v>3</v>
      </c>
      <c r="D559" t="s">
        <v>401</v>
      </c>
      <c r="E559" t="s">
        <v>120</v>
      </c>
      <c r="F559" t="s">
        <v>410</v>
      </c>
      <c r="G559" t="str">
        <f>CONCATENATE(A559,"-",B559,"-",C559)</f>
        <v>Corinth-Lacedaemon-3</v>
      </c>
    </row>
    <row r="560" spans="1:7" outlineLevel="1" collapsed="1">
      <c r="A560" t="str">
        <f t="shared" ref="A560:D560" si="277">A559</f>
        <v>Corinth</v>
      </c>
      <c r="B560" t="str">
        <f t="shared" si="277"/>
        <v>Lacedaemon</v>
      </c>
      <c r="C560">
        <f t="shared" si="277"/>
        <v>3</v>
      </c>
      <c r="D560" t="str">
        <f t="shared" si="277"/>
        <v>FT</v>
      </c>
      <c r="E560" s="1" t="s">
        <v>50</v>
      </c>
      <c r="F560">
        <f>SUBTOTAL(3,F557:F559)</f>
        <v>3</v>
      </c>
      <c r="G560" t="str">
        <f>G559</f>
        <v>Corinth-Lacedaemon-3</v>
      </c>
    </row>
    <row r="561" spans="1:7" hidden="1" outlineLevel="2">
      <c r="A561" t="s">
        <v>332</v>
      </c>
      <c r="B561" t="s">
        <v>394</v>
      </c>
      <c r="C561">
        <v>2</v>
      </c>
      <c r="D561" t="s">
        <v>399</v>
      </c>
      <c r="E561" t="s">
        <v>118</v>
      </c>
      <c r="F561" t="s">
        <v>232</v>
      </c>
      <c r="G561" t="str">
        <f>CONCATENATE(A561,"-",B561,"-",C561)</f>
        <v>Corinth-Miletus-2</v>
      </c>
    </row>
    <row r="562" spans="1:7" outlineLevel="1" collapsed="1">
      <c r="A562" t="str">
        <f t="shared" ref="A562:D562" si="278">A561</f>
        <v>Corinth</v>
      </c>
      <c r="B562" t="str">
        <f t="shared" si="278"/>
        <v>Miletus</v>
      </c>
      <c r="C562">
        <f t="shared" si="278"/>
        <v>2</v>
      </c>
      <c r="D562" t="str">
        <f t="shared" si="278"/>
        <v>F</v>
      </c>
      <c r="E562" s="1" t="s">
        <v>52</v>
      </c>
      <c r="F562">
        <f>SUBTOTAL(3,F561:F561)</f>
        <v>1</v>
      </c>
      <c r="G562" t="str">
        <f>G561</f>
        <v>Corinth-Miletus-2</v>
      </c>
    </row>
    <row r="563" spans="1:7" hidden="1" outlineLevel="2">
      <c r="A563" t="s">
        <v>332</v>
      </c>
      <c r="B563" t="s">
        <v>394</v>
      </c>
      <c r="C563">
        <v>3</v>
      </c>
      <c r="D563" t="s">
        <v>119</v>
      </c>
      <c r="E563" t="s">
        <v>118</v>
      </c>
      <c r="F563" t="s">
        <v>407</v>
      </c>
      <c r="G563" t="str">
        <f>CONCATENATE(A563,"-",B563,"-",C563)</f>
        <v>Corinth-Miletus-3</v>
      </c>
    </row>
    <row r="564" spans="1:7" hidden="1" outlineLevel="2">
      <c r="A564" t="s">
        <v>332</v>
      </c>
      <c r="B564" t="s">
        <v>394</v>
      </c>
      <c r="C564">
        <v>3</v>
      </c>
      <c r="D564" t="s">
        <v>399</v>
      </c>
      <c r="E564" t="s">
        <v>120</v>
      </c>
      <c r="F564" t="s">
        <v>407</v>
      </c>
      <c r="G564" t="str">
        <f>CONCATENATE(A564,"-",B564,"-",C564)</f>
        <v>Corinth-Miletus-3</v>
      </c>
    </row>
    <row r="565" spans="1:7" outlineLevel="1" collapsed="1">
      <c r="A565" t="str">
        <f t="shared" ref="A565:D565" si="279">A564</f>
        <v>Corinth</v>
      </c>
      <c r="B565" t="str">
        <f t="shared" si="279"/>
        <v>Miletus</v>
      </c>
      <c r="C565">
        <f t="shared" si="279"/>
        <v>3</v>
      </c>
      <c r="D565" t="str">
        <f t="shared" si="279"/>
        <v>F</v>
      </c>
      <c r="E565" s="1" t="s">
        <v>57</v>
      </c>
      <c r="F565">
        <f>SUBTOTAL(3,F563:F564)</f>
        <v>2</v>
      </c>
      <c r="G565" t="str">
        <f>G564</f>
        <v>Corinth-Miletus-3</v>
      </c>
    </row>
    <row r="566" spans="1:7" hidden="1" outlineLevel="2">
      <c r="A566" t="s">
        <v>332</v>
      </c>
      <c r="B566" t="s">
        <v>394</v>
      </c>
      <c r="C566">
        <v>3</v>
      </c>
      <c r="D566" t="s">
        <v>399</v>
      </c>
      <c r="E566" t="s">
        <v>118</v>
      </c>
      <c r="F566" t="s">
        <v>410</v>
      </c>
      <c r="G566" t="str">
        <f>CONCATENATE(A566,"-",B566,"-",C566)</f>
        <v>Corinth-Miletus-3</v>
      </c>
    </row>
    <row r="567" spans="1:7" hidden="1" outlineLevel="2">
      <c r="A567" t="s">
        <v>332</v>
      </c>
      <c r="B567" t="s">
        <v>394</v>
      </c>
      <c r="C567">
        <v>3</v>
      </c>
      <c r="D567" t="s">
        <v>399</v>
      </c>
      <c r="E567" t="s">
        <v>118</v>
      </c>
      <c r="F567" t="s">
        <v>410</v>
      </c>
      <c r="G567" t="str">
        <f>CONCATENATE(A567,"-",B567,"-",C567)</f>
        <v>Corinth-Miletus-3</v>
      </c>
    </row>
    <row r="568" spans="1:7" hidden="1" outlineLevel="2">
      <c r="A568" t="s">
        <v>332</v>
      </c>
      <c r="B568" t="s">
        <v>394</v>
      </c>
      <c r="C568">
        <v>4</v>
      </c>
      <c r="D568" t="s">
        <v>399</v>
      </c>
      <c r="E568" t="s">
        <v>118</v>
      </c>
      <c r="F568" t="s">
        <v>410</v>
      </c>
      <c r="G568" t="str">
        <f>CONCATENATE(A568,"-",B568,"-",C568)</f>
        <v>Corinth-Miletus-4</v>
      </c>
    </row>
    <row r="569" spans="1:7" outlineLevel="1" collapsed="1">
      <c r="A569" t="str">
        <f t="shared" ref="A569:C569" si="280">A568</f>
        <v>Corinth</v>
      </c>
      <c r="B569" t="str">
        <f t="shared" si="280"/>
        <v>Miletus</v>
      </c>
      <c r="C569">
        <f t="shared" si="280"/>
        <v>4</v>
      </c>
      <c r="D569" t="str">
        <f t="shared" ref="D569:D570" si="281">D568</f>
        <v>F</v>
      </c>
      <c r="E569" s="1" t="s">
        <v>50</v>
      </c>
      <c r="F569">
        <f>SUBTOTAL(3,F566:F568)</f>
        <v>3</v>
      </c>
      <c r="G569" t="str">
        <f>G568</f>
        <v>Corinth-Miletus-4</v>
      </c>
    </row>
    <row r="570" spans="1:7" hidden="1" outlineLevel="2">
      <c r="A570" t="s">
        <v>332</v>
      </c>
      <c r="B570" t="s">
        <v>395</v>
      </c>
      <c r="C570">
        <v>4</v>
      </c>
      <c r="D570" t="str">
        <f t="shared" si="281"/>
        <v>F</v>
      </c>
      <c r="E570">
        <v>95</v>
      </c>
      <c r="F570" t="s">
        <v>411</v>
      </c>
      <c r="G570" t="str">
        <f>CONCATENATE(A570,"-",B570,"-",C570)</f>
        <v>Corinth-Mytilene-4</v>
      </c>
    </row>
    <row r="571" spans="1:7" outlineLevel="1" collapsed="1">
      <c r="A571" t="str">
        <f t="shared" ref="A571:D571" si="282">A570</f>
        <v>Corinth</v>
      </c>
      <c r="B571" t="str">
        <f t="shared" si="282"/>
        <v>Mytilene</v>
      </c>
      <c r="C571">
        <f t="shared" si="282"/>
        <v>4</v>
      </c>
      <c r="D571" t="str">
        <f t="shared" si="282"/>
        <v>F</v>
      </c>
      <c r="E571" s="1" t="s">
        <v>62</v>
      </c>
      <c r="F571">
        <f>SUBTOTAL(3,F570:F570)</f>
        <v>1</v>
      </c>
      <c r="G571" t="str">
        <f>G570</f>
        <v>Corinth-Mytilene-4</v>
      </c>
    </row>
    <row r="572" spans="1:7" hidden="1" outlineLevel="2">
      <c r="A572" t="s">
        <v>332</v>
      </c>
      <c r="B572" t="s">
        <v>239</v>
      </c>
      <c r="C572">
        <v>3</v>
      </c>
      <c r="D572" t="s">
        <v>367</v>
      </c>
      <c r="E572">
        <v>75</v>
      </c>
      <c r="F572" t="s">
        <v>211</v>
      </c>
      <c r="G572" t="str">
        <f>CONCATENATE(A572,"-",B572,"-",C572)</f>
        <v>Corinth-Peloponnesus-3</v>
      </c>
    </row>
    <row r="573" spans="1:7" outlineLevel="1" collapsed="1">
      <c r="A573" t="str">
        <f t="shared" ref="A573:C573" si="283">A572</f>
        <v>Corinth</v>
      </c>
      <c r="B573" t="str">
        <f t="shared" si="283"/>
        <v>Peloponnesus</v>
      </c>
      <c r="C573">
        <f t="shared" si="283"/>
        <v>3</v>
      </c>
      <c r="D573" t="str">
        <f t="shared" ref="D573:D574" si="284">D572</f>
        <v>N</v>
      </c>
      <c r="E573" s="1" t="s">
        <v>54</v>
      </c>
      <c r="F573">
        <f>SUBTOTAL(3,F572:F572)</f>
        <v>1</v>
      </c>
      <c r="G573" t="str">
        <f>G572</f>
        <v>Corinth-Peloponnesus-3</v>
      </c>
    </row>
    <row r="574" spans="1:7" hidden="1" outlineLevel="2">
      <c r="A574" t="s">
        <v>332</v>
      </c>
      <c r="B574" t="s">
        <v>239</v>
      </c>
      <c r="C574">
        <v>3</v>
      </c>
      <c r="D574" t="str">
        <f t="shared" si="284"/>
        <v>N</v>
      </c>
      <c r="E574">
        <v>93</v>
      </c>
      <c r="F574" t="s">
        <v>241</v>
      </c>
      <c r="G574" t="str">
        <f>CONCATENATE(A574,"-",B574,"-",C574)</f>
        <v>Corinth-Peloponnesus-3</v>
      </c>
    </row>
    <row r="575" spans="1:7" outlineLevel="1" collapsed="1">
      <c r="A575" t="str">
        <f t="shared" ref="A575:D575" si="285">A574</f>
        <v>Corinth</v>
      </c>
      <c r="B575" t="str">
        <f t="shared" si="285"/>
        <v>Peloponnesus</v>
      </c>
      <c r="C575">
        <f t="shared" si="285"/>
        <v>3</v>
      </c>
      <c r="D575" t="str">
        <f t="shared" si="285"/>
        <v>N</v>
      </c>
      <c r="E575" s="1" t="s">
        <v>96</v>
      </c>
      <c r="F575">
        <f>SUBTOTAL(3,F574:F574)</f>
        <v>1</v>
      </c>
      <c r="G575" t="str">
        <f>G574</f>
        <v>Corinth-Peloponnesus-3</v>
      </c>
    </row>
    <row r="576" spans="1:7" hidden="1" outlineLevel="2">
      <c r="A576" t="s">
        <v>332</v>
      </c>
      <c r="B576" t="s">
        <v>111</v>
      </c>
      <c r="C576">
        <v>1</v>
      </c>
      <c r="D576" t="s">
        <v>399</v>
      </c>
      <c r="E576" t="s">
        <v>112</v>
      </c>
      <c r="F576" t="s">
        <v>227</v>
      </c>
      <c r="G576" t="str">
        <f>CONCATENATE(A576,"-",B576,"-",C576)</f>
        <v>Corinth-Petra-1</v>
      </c>
    </row>
    <row r="577" spans="1:7" hidden="1" outlineLevel="2">
      <c r="A577" t="s">
        <v>332</v>
      </c>
      <c r="B577" t="s">
        <v>111</v>
      </c>
      <c r="C577">
        <v>1</v>
      </c>
      <c r="D577" t="s">
        <v>399</v>
      </c>
      <c r="E577" t="s">
        <v>115</v>
      </c>
      <c r="F577" t="s">
        <v>361</v>
      </c>
      <c r="G577" t="str">
        <f>CONCATENATE(A577,"-",B577,"-",C577)</f>
        <v>Corinth-Petra-1</v>
      </c>
    </row>
    <row r="578" spans="1:7" outlineLevel="1" collapsed="1">
      <c r="A578" t="str">
        <f t="shared" ref="A578:D578" si="286">A577</f>
        <v>Corinth</v>
      </c>
      <c r="B578" t="str">
        <f t="shared" si="286"/>
        <v>Petra</v>
      </c>
      <c r="C578">
        <f t="shared" si="286"/>
        <v>1</v>
      </c>
      <c r="D578" t="str">
        <f t="shared" si="286"/>
        <v>F</v>
      </c>
      <c r="E578" s="1" t="s">
        <v>55</v>
      </c>
      <c r="F578">
        <f>SUBTOTAL(3,F576:F577)</f>
        <v>2</v>
      </c>
      <c r="G578" t="str">
        <f>G577</f>
        <v>Corinth-Petra-1</v>
      </c>
    </row>
    <row r="579" spans="1:7" hidden="1" outlineLevel="2">
      <c r="A579" t="s">
        <v>332</v>
      </c>
      <c r="B579" t="s">
        <v>111</v>
      </c>
      <c r="C579">
        <v>2</v>
      </c>
      <c r="D579" t="s">
        <v>399</v>
      </c>
      <c r="E579" t="s">
        <v>115</v>
      </c>
      <c r="F579" t="s">
        <v>232</v>
      </c>
      <c r="G579" t="str">
        <f>CONCATENATE(A579,"-",B579,"-",C579)</f>
        <v>Corinth-Petra-2</v>
      </c>
    </row>
    <row r="580" spans="1:7" outlineLevel="1" collapsed="1">
      <c r="A580" t="str">
        <f t="shared" ref="A580:D580" si="287">A579</f>
        <v>Corinth</v>
      </c>
      <c r="B580" t="str">
        <f t="shared" si="287"/>
        <v>Petra</v>
      </c>
      <c r="C580">
        <f t="shared" si="287"/>
        <v>2</v>
      </c>
      <c r="D580" t="str">
        <f t="shared" si="287"/>
        <v>F</v>
      </c>
      <c r="E580" s="1" t="s">
        <v>52</v>
      </c>
      <c r="F580">
        <f>SUBTOTAL(3,F579:F579)</f>
        <v>1</v>
      </c>
      <c r="G580" t="str">
        <f>G579</f>
        <v>Corinth-Petra-2</v>
      </c>
    </row>
    <row r="581" spans="1:7" hidden="1" outlineLevel="2">
      <c r="A581" t="s">
        <v>332</v>
      </c>
      <c r="B581" t="s">
        <v>111</v>
      </c>
      <c r="C581">
        <v>3</v>
      </c>
      <c r="D581" t="s">
        <v>399</v>
      </c>
      <c r="E581" t="s">
        <v>112</v>
      </c>
      <c r="F581" t="s">
        <v>408</v>
      </c>
      <c r="G581" t="str">
        <f>CONCATENATE(A581,"-",B581,"-",C581)</f>
        <v>Corinth-Petra-3</v>
      </c>
    </row>
    <row r="582" spans="1:7" outlineLevel="1" collapsed="1">
      <c r="A582" t="str">
        <f t="shared" ref="A582:D582" si="288">A581</f>
        <v>Corinth</v>
      </c>
      <c r="B582" t="str">
        <f t="shared" si="288"/>
        <v>Petra</v>
      </c>
      <c r="C582">
        <f t="shared" si="288"/>
        <v>3</v>
      </c>
      <c r="D582" t="str">
        <f t="shared" si="288"/>
        <v>F</v>
      </c>
      <c r="E582" s="1" t="s">
        <v>70</v>
      </c>
      <c r="F582">
        <f>SUBTOTAL(3,F581:F581)</f>
        <v>1</v>
      </c>
      <c r="G582" t="str">
        <f>G581</f>
        <v>Corinth-Petra-3</v>
      </c>
    </row>
    <row r="583" spans="1:7" hidden="1" outlineLevel="2">
      <c r="A583" t="s">
        <v>332</v>
      </c>
      <c r="B583" t="s">
        <v>111</v>
      </c>
      <c r="C583">
        <v>3</v>
      </c>
      <c r="D583" t="s">
        <v>399</v>
      </c>
      <c r="E583" t="s">
        <v>115</v>
      </c>
      <c r="F583" t="s">
        <v>410</v>
      </c>
      <c r="G583" t="str">
        <f>CONCATENATE(A583,"-",B583,"-",C583)</f>
        <v>Corinth-Petra-3</v>
      </c>
    </row>
    <row r="584" spans="1:7" outlineLevel="1" collapsed="1">
      <c r="A584" t="str">
        <f t="shared" ref="A584:D584" si="289">A583</f>
        <v>Corinth</v>
      </c>
      <c r="B584" t="str">
        <f t="shared" si="289"/>
        <v>Petra</v>
      </c>
      <c r="C584">
        <f t="shared" si="289"/>
        <v>3</v>
      </c>
      <c r="D584" t="str">
        <f t="shared" si="289"/>
        <v>F</v>
      </c>
      <c r="E584" s="1" t="s">
        <v>50</v>
      </c>
      <c r="F584">
        <f>SUBTOTAL(3,F583:F583)</f>
        <v>1</v>
      </c>
      <c r="G584" t="str">
        <f>G583</f>
        <v>Corinth-Petra-3</v>
      </c>
    </row>
    <row r="585" spans="1:7" hidden="1" outlineLevel="2">
      <c r="A585" t="s">
        <v>332</v>
      </c>
      <c r="B585" t="s">
        <v>111</v>
      </c>
      <c r="C585">
        <v>4</v>
      </c>
      <c r="D585" t="s">
        <v>418</v>
      </c>
      <c r="E585" t="s">
        <v>115</v>
      </c>
      <c r="F585" t="s">
        <v>411</v>
      </c>
      <c r="G585" t="str">
        <f>CONCATENATE(A585,"-",B585,"-",C585)</f>
        <v>Corinth-Petra-4</v>
      </c>
    </row>
    <row r="586" spans="1:7" hidden="1" outlineLevel="2">
      <c r="A586" t="s">
        <v>332</v>
      </c>
      <c r="B586" t="s">
        <v>111</v>
      </c>
      <c r="C586">
        <v>4</v>
      </c>
      <c r="D586" t="s">
        <v>418</v>
      </c>
      <c r="E586" t="s">
        <v>115</v>
      </c>
      <c r="F586" t="s">
        <v>411</v>
      </c>
      <c r="G586" t="str">
        <f>CONCATENATE(A586,"-",B586,"-",C586)</f>
        <v>Corinth-Petra-4</v>
      </c>
    </row>
    <row r="587" spans="1:7" outlineLevel="1" collapsed="1">
      <c r="A587" t="str">
        <f t="shared" ref="A587:D587" si="290">A586</f>
        <v>Corinth</v>
      </c>
      <c r="B587" t="str">
        <f t="shared" si="290"/>
        <v>Petra</v>
      </c>
      <c r="C587">
        <f t="shared" si="290"/>
        <v>4</v>
      </c>
      <c r="D587" t="str">
        <f t="shared" si="290"/>
        <v>FP</v>
      </c>
      <c r="E587" s="1" t="s">
        <v>62</v>
      </c>
      <c r="F587">
        <f>SUBTOTAL(3,F585:F586)</f>
        <v>2</v>
      </c>
      <c r="G587" t="str">
        <f>G586</f>
        <v>Corinth-Petra-4</v>
      </c>
    </row>
    <row r="588" spans="1:7" hidden="1" outlineLevel="2">
      <c r="A588" t="s">
        <v>332</v>
      </c>
      <c r="B588" t="s">
        <v>114</v>
      </c>
      <c r="C588">
        <v>1</v>
      </c>
      <c r="D588" t="s">
        <v>399</v>
      </c>
      <c r="E588" t="s">
        <v>112</v>
      </c>
      <c r="F588" t="s">
        <v>424</v>
      </c>
      <c r="G588" t="str">
        <f>CONCATENATE(A588,"-",B588,"-",C588)</f>
        <v>Corinth-Pirene-1</v>
      </c>
    </row>
    <row r="589" spans="1:7" outlineLevel="1" collapsed="1">
      <c r="A589" t="str">
        <f t="shared" ref="A589:D589" si="291">A588</f>
        <v>Corinth</v>
      </c>
      <c r="B589" t="str">
        <f t="shared" si="291"/>
        <v>Pirene</v>
      </c>
      <c r="C589">
        <f t="shared" si="291"/>
        <v>1</v>
      </c>
      <c r="D589" t="str">
        <f t="shared" si="291"/>
        <v>F</v>
      </c>
      <c r="E589" s="1" t="s">
        <v>67</v>
      </c>
      <c r="F589">
        <f>SUBTOTAL(3,F588:F588)</f>
        <v>1</v>
      </c>
      <c r="G589" t="str">
        <f>G588</f>
        <v>Corinth-Pirene-1</v>
      </c>
    </row>
    <row r="590" spans="1:7" hidden="1" outlineLevel="2">
      <c r="A590" t="s">
        <v>332</v>
      </c>
      <c r="B590" t="s">
        <v>228</v>
      </c>
      <c r="C590">
        <v>1</v>
      </c>
      <c r="D590" t="s">
        <v>399</v>
      </c>
      <c r="E590" t="s">
        <v>110</v>
      </c>
      <c r="F590" t="s">
        <v>227</v>
      </c>
      <c r="G590" t="str">
        <f>CONCATENATE(A590,"-",B590,"-",C590)</f>
        <v>Corinth-Sparta-1</v>
      </c>
    </row>
    <row r="591" spans="1:7" outlineLevel="1" collapsed="1">
      <c r="A591" t="str">
        <f t="shared" ref="A591:D591" si="292">A590</f>
        <v>Corinth</v>
      </c>
      <c r="B591" t="str">
        <f t="shared" si="292"/>
        <v>Sparta</v>
      </c>
      <c r="C591">
        <f t="shared" si="292"/>
        <v>1</v>
      </c>
      <c r="D591" t="str">
        <f t="shared" si="292"/>
        <v>F</v>
      </c>
      <c r="E591" s="1" t="s">
        <v>55</v>
      </c>
      <c r="F591">
        <f>SUBTOTAL(3,F590:F590)</f>
        <v>1</v>
      </c>
      <c r="G591" t="str">
        <f>G590</f>
        <v>Corinth-Sparta-1</v>
      </c>
    </row>
    <row r="592" spans="1:7" hidden="1" outlineLevel="2">
      <c r="A592" t="s">
        <v>332</v>
      </c>
      <c r="B592" t="s">
        <v>228</v>
      </c>
      <c r="C592">
        <v>3</v>
      </c>
      <c r="D592" t="s">
        <v>399</v>
      </c>
      <c r="E592" t="s">
        <v>110</v>
      </c>
      <c r="F592" t="s">
        <v>407</v>
      </c>
      <c r="G592" t="str">
        <f>CONCATENATE(A592,"-",B592,"-",C592)</f>
        <v>Corinth-Sparta-3</v>
      </c>
    </row>
    <row r="593" spans="1:7" outlineLevel="1" collapsed="1">
      <c r="A593" t="str">
        <f t="shared" ref="A593:C593" si="293">A592</f>
        <v>Corinth</v>
      </c>
      <c r="B593" t="str">
        <f t="shared" si="293"/>
        <v>Sparta</v>
      </c>
      <c r="C593">
        <f t="shared" si="293"/>
        <v>3</v>
      </c>
      <c r="D593" t="str">
        <f t="shared" ref="D593:D594" si="294">D592</f>
        <v>F</v>
      </c>
      <c r="E593" s="1" t="s">
        <v>57</v>
      </c>
      <c r="F593">
        <f>SUBTOTAL(3,F592:F592)</f>
        <v>1</v>
      </c>
      <c r="G593" t="str">
        <f>G592</f>
        <v>Corinth-Sparta-3</v>
      </c>
    </row>
    <row r="594" spans="1:7" hidden="1" outlineLevel="2">
      <c r="A594" t="s">
        <v>248</v>
      </c>
      <c r="B594" t="s">
        <v>262</v>
      </c>
      <c r="C594">
        <v>2</v>
      </c>
      <c r="D594" t="str">
        <f t="shared" si="294"/>
        <v>F</v>
      </c>
      <c r="E594">
        <v>47</v>
      </c>
      <c r="F594" t="s">
        <v>232</v>
      </c>
      <c r="G594" t="str">
        <f>CONCATENATE(A594,"-",B594,"-",C594)</f>
        <v>Croton-Cyrene-2</v>
      </c>
    </row>
    <row r="595" spans="1:7" outlineLevel="1" collapsed="1">
      <c r="A595" t="str">
        <f t="shared" ref="A595:D595" si="295">A594</f>
        <v>Croton</v>
      </c>
      <c r="B595" t="str">
        <f t="shared" si="295"/>
        <v>Cyrene</v>
      </c>
      <c r="C595">
        <f t="shared" si="295"/>
        <v>2</v>
      </c>
      <c r="D595" t="str">
        <f t="shared" si="295"/>
        <v>F</v>
      </c>
      <c r="E595" s="1" t="s">
        <v>52</v>
      </c>
      <c r="F595">
        <f>SUBTOTAL(3,F594:F594)</f>
        <v>1</v>
      </c>
      <c r="G595" t="str">
        <f>G594</f>
        <v>Croton-Cyrene-2</v>
      </c>
    </row>
    <row r="596" spans="1:7" hidden="1" outlineLevel="2">
      <c r="A596" t="s">
        <v>248</v>
      </c>
      <c r="B596" t="s">
        <v>249</v>
      </c>
      <c r="C596">
        <v>4</v>
      </c>
      <c r="D596" t="s">
        <v>399</v>
      </c>
      <c r="E596">
        <v>44</v>
      </c>
      <c r="F596" t="s">
        <v>211</v>
      </c>
      <c r="G596" t="str">
        <f>CONCATENATE(A596,"-",B596,"-",C596)</f>
        <v>Croton-Elea-4</v>
      </c>
    </row>
    <row r="597" spans="1:7" hidden="1" outlineLevel="2">
      <c r="A597" t="s">
        <v>248</v>
      </c>
      <c r="B597" t="s">
        <v>254</v>
      </c>
      <c r="C597">
        <v>3</v>
      </c>
      <c r="D597" t="s">
        <v>399</v>
      </c>
      <c r="E597">
        <v>45</v>
      </c>
      <c r="F597" t="s">
        <v>408</v>
      </c>
      <c r="G597" t="str">
        <f>CONCATENATE(A597,"-",B597,"-",C597)</f>
        <v>Croton-Elis-3</v>
      </c>
    </row>
    <row r="598" spans="1:7" outlineLevel="1" collapsed="1">
      <c r="A598" t="str">
        <f t="shared" ref="A598:D598" si="296">A597</f>
        <v>Croton</v>
      </c>
      <c r="B598" t="str">
        <f t="shared" si="296"/>
        <v>Elis</v>
      </c>
      <c r="C598">
        <f t="shared" si="296"/>
        <v>3</v>
      </c>
      <c r="D598" t="str">
        <f t="shared" si="296"/>
        <v>F</v>
      </c>
      <c r="E598" s="1" t="s">
        <v>54</v>
      </c>
      <c r="F598">
        <f>SUBTOTAL(3,F596:F597)</f>
        <v>2</v>
      </c>
      <c r="G598" t="str">
        <f>G597</f>
        <v>Croton-Elis-3</v>
      </c>
    </row>
    <row r="599" spans="1:7" hidden="1" outlineLevel="2">
      <c r="A599" t="s">
        <v>248</v>
      </c>
      <c r="B599" t="s">
        <v>254</v>
      </c>
      <c r="C599">
        <v>3</v>
      </c>
      <c r="D599" t="s">
        <v>399</v>
      </c>
      <c r="E599">
        <v>45</v>
      </c>
      <c r="F599" t="s">
        <v>407</v>
      </c>
      <c r="G599" t="str">
        <f>CONCATENATE(A599,"-",B599,"-",C599)</f>
        <v>Croton-Elis-3</v>
      </c>
    </row>
    <row r="600" spans="1:7" outlineLevel="1" collapsed="1">
      <c r="A600" t="str">
        <f t="shared" ref="A600:C600" si="297">A599</f>
        <v>Croton</v>
      </c>
      <c r="B600" t="str">
        <f t="shared" si="297"/>
        <v>Elis</v>
      </c>
      <c r="C600">
        <f t="shared" si="297"/>
        <v>3</v>
      </c>
      <c r="D600" t="str">
        <f t="shared" ref="D600:D603" si="298">D599</f>
        <v>F</v>
      </c>
      <c r="E600" s="1" t="s">
        <v>57</v>
      </c>
      <c r="F600">
        <f>SUBTOTAL(3,F599:F599)</f>
        <v>1</v>
      </c>
      <c r="G600" t="str">
        <f>G599</f>
        <v>Croton-Elis-3</v>
      </c>
    </row>
    <row r="601" spans="1:7" hidden="1" outlineLevel="2">
      <c r="A601" t="s">
        <v>248</v>
      </c>
      <c r="B601" t="s">
        <v>447</v>
      </c>
      <c r="C601">
        <v>1</v>
      </c>
      <c r="D601" t="str">
        <f t="shared" si="298"/>
        <v>F</v>
      </c>
      <c r="E601">
        <v>47</v>
      </c>
      <c r="F601" t="s">
        <v>263</v>
      </c>
      <c r="G601" t="str">
        <f>CONCATENATE(A601,"-",B601,"-",C601)</f>
        <v>Croton-Greece-1</v>
      </c>
    </row>
    <row r="602" spans="1:7" outlineLevel="1" collapsed="1">
      <c r="A602" t="str">
        <f t="shared" ref="A602:C602" si="299">A601</f>
        <v>Croton</v>
      </c>
      <c r="B602" t="str">
        <f t="shared" si="299"/>
        <v>Greece</v>
      </c>
      <c r="C602">
        <f t="shared" si="299"/>
        <v>1</v>
      </c>
      <c r="D602" t="str">
        <f t="shared" si="298"/>
        <v>F</v>
      </c>
      <c r="E602" s="1" t="s">
        <v>97</v>
      </c>
      <c r="F602">
        <f>SUBTOTAL(3,F601:F601)</f>
        <v>1</v>
      </c>
      <c r="G602" t="str">
        <f>G601</f>
        <v>Croton-Greece-1</v>
      </c>
    </row>
    <row r="603" spans="1:7" hidden="1" outlineLevel="2">
      <c r="A603" t="s">
        <v>248</v>
      </c>
      <c r="B603" t="s">
        <v>448</v>
      </c>
      <c r="C603">
        <v>4</v>
      </c>
      <c r="D603" t="str">
        <f t="shared" si="298"/>
        <v>F</v>
      </c>
      <c r="E603">
        <v>47</v>
      </c>
      <c r="F603" t="s">
        <v>369</v>
      </c>
      <c r="G603" t="str">
        <f>CONCATENATE(A603,"-",B603,"-",C603)</f>
        <v>Croton-Olympia-4</v>
      </c>
    </row>
    <row r="604" spans="1:7" outlineLevel="1" collapsed="1">
      <c r="A604" t="str">
        <f t="shared" ref="A604:D604" si="300">A603</f>
        <v>Croton</v>
      </c>
      <c r="B604" t="str">
        <f t="shared" si="300"/>
        <v>Olympia</v>
      </c>
      <c r="C604">
        <f t="shared" si="300"/>
        <v>4</v>
      </c>
      <c r="D604" t="str">
        <f t="shared" si="300"/>
        <v>F</v>
      </c>
      <c r="E604" s="1" t="s">
        <v>72</v>
      </c>
      <c r="F604">
        <f>SUBTOTAL(3,F603:F603)</f>
        <v>1</v>
      </c>
      <c r="G604" t="str">
        <f>G603</f>
        <v>Croton-Olympia-4</v>
      </c>
    </row>
    <row r="605" spans="1:7" hidden="1" outlineLevel="2">
      <c r="A605" t="s">
        <v>248</v>
      </c>
      <c r="B605" t="s">
        <v>228</v>
      </c>
      <c r="C605">
        <v>3</v>
      </c>
      <c r="D605" t="s">
        <v>450</v>
      </c>
      <c r="E605">
        <v>45</v>
      </c>
      <c r="F605" t="s">
        <v>408</v>
      </c>
      <c r="G605" t="str">
        <f t="shared" ref="G605:G610" si="301">CONCATENATE(A605,"-",B605,"-",C605)</f>
        <v>Croton-Sparta-3</v>
      </c>
    </row>
    <row r="606" spans="1:7" hidden="1" outlineLevel="2">
      <c r="A606" t="s">
        <v>248</v>
      </c>
      <c r="B606" t="s">
        <v>228</v>
      </c>
      <c r="C606">
        <v>3</v>
      </c>
      <c r="D606" t="s">
        <v>255</v>
      </c>
      <c r="E606">
        <v>45</v>
      </c>
      <c r="F606" t="s">
        <v>408</v>
      </c>
      <c r="G606" t="str">
        <f t="shared" si="301"/>
        <v>Croton-Sparta-3</v>
      </c>
    </row>
    <row r="607" spans="1:7" hidden="1" outlineLevel="2">
      <c r="A607" t="s">
        <v>248</v>
      </c>
      <c r="B607" t="s">
        <v>228</v>
      </c>
      <c r="C607">
        <v>4</v>
      </c>
      <c r="D607" t="s">
        <v>399</v>
      </c>
      <c r="E607">
        <v>44</v>
      </c>
      <c r="F607" t="s">
        <v>408</v>
      </c>
      <c r="G607" t="str">
        <f t="shared" si="301"/>
        <v>Croton-Sparta-4</v>
      </c>
    </row>
    <row r="608" spans="1:7" hidden="1" outlineLevel="2">
      <c r="A608" t="s">
        <v>248</v>
      </c>
      <c r="B608" t="s">
        <v>228</v>
      </c>
      <c r="C608">
        <v>4</v>
      </c>
      <c r="D608" t="s">
        <v>450</v>
      </c>
      <c r="E608">
        <v>44</v>
      </c>
      <c r="F608" t="s">
        <v>408</v>
      </c>
      <c r="G608" t="str">
        <f t="shared" si="301"/>
        <v>Croton-Sparta-4</v>
      </c>
    </row>
    <row r="609" spans="1:7" hidden="1" outlineLevel="2">
      <c r="A609" t="s">
        <v>248</v>
      </c>
      <c r="B609" t="s">
        <v>228</v>
      </c>
      <c r="C609">
        <v>4</v>
      </c>
      <c r="D609" t="str">
        <f t="shared" ref="D609:D610" si="302">D608</f>
        <v>FN</v>
      </c>
      <c r="E609">
        <v>47</v>
      </c>
      <c r="F609" t="s">
        <v>211</v>
      </c>
      <c r="G609" t="str">
        <f t="shared" si="301"/>
        <v>Croton-Sparta-4</v>
      </c>
    </row>
    <row r="610" spans="1:7" hidden="1" outlineLevel="2">
      <c r="A610" t="s">
        <v>248</v>
      </c>
      <c r="B610" t="s">
        <v>228</v>
      </c>
      <c r="C610">
        <v>4</v>
      </c>
      <c r="D610" t="str">
        <f t="shared" si="302"/>
        <v>FN</v>
      </c>
      <c r="E610">
        <v>47</v>
      </c>
      <c r="F610" t="s">
        <v>408</v>
      </c>
      <c r="G610" t="str">
        <f t="shared" si="301"/>
        <v>Croton-Sparta-4</v>
      </c>
    </row>
    <row r="611" spans="1:7" outlineLevel="1" collapsed="1">
      <c r="A611" t="str">
        <f t="shared" ref="A611:D611" si="303">A610</f>
        <v>Croton</v>
      </c>
      <c r="B611" t="str">
        <f t="shared" si="303"/>
        <v>Sparta</v>
      </c>
      <c r="C611">
        <f t="shared" si="303"/>
        <v>4</v>
      </c>
      <c r="D611" t="str">
        <f t="shared" si="303"/>
        <v>FN</v>
      </c>
      <c r="E611" s="1" t="s">
        <v>70</v>
      </c>
      <c r="F611">
        <f>SUBTOTAL(3,F605:F610)</f>
        <v>6</v>
      </c>
      <c r="G611" t="str">
        <f>G610</f>
        <v>Croton-Sparta-4</v>
      </c>
    </row>
    <row r="612" spans="1:7" hidden="1" outlineLevel="2">
      <c r="A612" t="s">
        <v>248</v>
      </c>
      <c r="B612" t="s">
        <v>228</v>
      </c>
      <c r="C612">
        <v>4</v>
      </c>
      <c r="D612" t="s">
        <v>253</v>
      </c>
      <c r="E612">
        <v>45</v>
      </c>
      <c r="F612" t="s">
        <v>256</v>
      </c>
      <c r="G612" t="str">
        <f>CONCATENATE(A612,"-",B612,"-",C612)</f>
        <v>Croton-Sparta-4</v>
      </c>
    </row>
    <row r="613" spans="1:7" outlineLevel="1" collapsed="1">
      <c r="A613" t="str">
        <f t="shared" ref="A613:C613" si="304">A612</f>
        <v>Croton</v>
      </c>
      <c r="B613" t="str">
        <f t="shared" si="304"/>
        <v>Sparta</v>
      </c>
      <c r="C613">
        <f t="shared" si="304"/>
        <v>4</v>
      </c>
      <c r="D613" t="str">
        <f t="shared" ref="D613:D614" si="305">D612</f>
        <v>FH</v>
      </c>
      <c r="E613" s="1" t="s">
        <v>98</v>
      </c>
      <c r="F613">
        <f>SUBTOTAL(3,F612:F612)</f>
        <v>1</v>
      </c>
      <c r="G613" t="str">
        <f>G612</f>
        <v>Croton-Sparta-4</v>
      </c>
    </row>
    <row r="614" spans="1:7" hidden="1" outlineLevel="2">
      <c r="A614" t="s">
        <v>248</v>
      </c>
      <c r="B614" t="s">
        <v>247</v>
      </c>
      <c r="C614">
        <v>3</v>
      </c>
      <c r="D614" t="str">
        <f t="shared" si="305"/>
        <v>FH</v>
      </c>
      <c r="E614">
        <v>47</v>
      </c>
      <c r="F614" t="s">
        <v>211</v>
      </c>
      <c r="G614" t="str">
        <f>CONCATENATE(A614,"-",B614,"-",C614)</f>
        <v>Croton-Sybaris-3</v>
      </c>
    </row>
    <row r="615" spans="1:7" outlineLevel="1" collapsed="1">
      <c r="A615" t="str">
        <f t="shared" ref="A615:D615" si="306">A614</f>
        <v>Croton</v>
      </c>
      <c r="B615" t="str">
        <f t="shared" si="306"/>
        <v>Sybaris</v>
      </c>
      <c r="C615">
        <f t="shared" si="306"/>
        <v>3</v>
      </c>
      <c r="D615" t="str">
        <f t="shared" si="306"/>
        <v>FH</v>
      </c>
      <c r="E615" s="1" t="s">
        <v>54</v>
      </c>
      <c r="F615">
        <f>SUBTOTAL(3,F614:F614)</f>
        <v>1</v>
      </c>
      <c r="G615" t="str">
        <f>G614</f>
        <v>Croton-Sybaris-3</v>
      </c>
    </row>
    <row r="616" spans="1:7" hidden="1" outlineLevel="2">
      <c r="A616" t="s">
        <v>248</v>
      </c>
      <c r="B616" t="s">
        <v>247</v>
      </c>
      <c r="C616">
        <v>4</v>
      </c>
      <c r="D616" t="s">
        <v>399</v>
      </c>
      <c r="E616">
        <v>44</v>
      </c>
      <c r="F616" t="s">
        <v>440</v>
      </c>
      <c r="G616" t="str">
        <f>CONCATENATE(A616,"-",B616,"-",C616)</f>
        <v>Croton-Sybaris-4</v>
      </c>
    </row>
    <row r="617" spans="1:7" hidden="1" outlineLevel="2">
      <c r="A617" t="s">
        <v>248</v>
      </c>
      <c r="B617" t="s">
        <v>247</v>
      </c>
      <c r="C617">
        <v>4</v>
      </c>
      <c r="D617" t="s">
        <v>401</v>
      </c>
      <c r="E617">
        <v>45</v>
      </c>
      <c r="F617" t="s">
        <v>363</v>
      </c>
      <c r="G617" t="str">
        <f>CONCATENATE(A617,"-",B617,"-",C617)</f>
        <v>Croton-Sybaris-4</v>
      </c>
    </row>
    <row r="618" spans="1:7" outlineLevel="1" collapsed="1">
      <c r="A618" t="str">
        <f t="shared" ref="A618:D618" si="307">A617</f>
        <v>Croton</v>
      </c>
      <c r="B618" t="str">
        <f t="shared" si="307"/>
        <v>Sybaris</v>
      </c>
      <c r="C618">
        <f t="shared" si="307"/>
        <v>4</v>
      </c>
      <c r="D618" t="str">
        <f t="shared" si="307"/>
        <v>FT</v>
      </c>
      <c r="E618" s="1" t="s">
        <v>59</v>
      </c>
      <c r="F618">
        <f>SUBTOTAL(3,F616:F617)</f>
        <v>2</v>
      </c>
      <c r="G618" t="str">
        <f>G617</f>
        <v>Croton-Sybaris-4</v>
      </c>
    </row>
    <row r="619" spans="1:7" hidden="1" outlineLevel="2">
      <c r="A619" t="s">
        <v>248</v>
      </c>
      <c r="B619" t="s">
        <v>247</v>
      </c>
      <c r="C619">
        <v>4</v>
      </c>
      <c r="D619" t="s">
        <v>399</v>
      </c>
      <c r="E619">
        <v>44</v>
      </c>
      <c r="F619" t="s">
        <v>429</v>
      </c>
      <c r="G619" t="str">
        <f>CONCATENATE(A619,"-",B619,"-",C619)</f>
        <v>Croton-Sybaris-4</v>
      </c>
    </row>
    <row r="620" spans="1:7" outlineLevel="1" collapsed="1">
      <c r="A620" t="str">
        <f t="shared" ref="A620:C620" si="308">A619</f>
        <v>Croton</v>
      </c>
      <c r="B620" t="str">
        <f t="shared" si="308"/>
        <v>Sybaris</v>
      </c>
      <c r="C620">
        <f t="shared" si="308"/>
        <v>4</v>
      </c>
      <c r="D620" t="str">
        <f t="shared" ref="D620:D623" si="309">D619</f>
        <v>F</v>
      </c>
      <c r="E620" s="1" t="s">
        <v>78</v>
      </c>
      <c r="F620">
        <f>SUBTOTAL(3,F619:F619)</f>
        <v>1</v>
      </c>
      <c r="G620" t="str">
        <f>G619</f>
        <v>Croton-Sybaris-4</v>
      </c>
    </row>
    <row r="621" spans="1:7" hidden="1" outlineLevel="2">
      <c r="A621" t="s">
        <v>162</v>
      </c>
      <c r="B621" t="s">
        <v>451</v>
      </c>
      <c r="C621">
        <v>1</v>
      </c>
      <c r="D621" t="str">
        <f t="shared" si="309"/>
        <v>F</v>
      </c>
      <c r="E621">
        <v>113</v>
      </c>
      <c r="F621" t="s">
        <v>452</v>
      </c>
      <c r="G621" t="str">
        <f>CONCATENATE(A621,"-",B621,"-",C621)</f>
        <v>Curium-Argos-1</v>
      </c>
    </row>
    <row r="622" spans="1:7" outlineLevel="1" collapsed="1">
      <c r="A622" t="str">
        <f t="shared" ref="A622:C622" si="310">A621</f>
        <v>Curium</v>
      </c>
      <c r="B622" t="str">
        <f t="shared" si="310"/>
        <v>Argos</v>
      </c>
      <c r="C622">
        <f t="shared" si="310"/>
        <v>1</v>
      </c>
      <c r="D622" t="str">
        <f t="shared" si="309"/>
        <v>F</v>
      </c>
      <c r="E622" s="1" t="s">
        <v>61</v>
      </c>
      <c r="F622">
        <f>SUBTOTAL(3,F621:F621)</f>
        <v>1</v>
      </c>
      <c r="G622" t="str">
        <f>G621</f>
        <v>Curium-Argos-1</v>
      </c>
    </row>
    <row r="623" spans="1:7" hidden="1" outlineLevel="2">
      <c r="A623" t="s">
        <v>162</v>
      </c>
      <c r="B623" t="s">
        <v>391</v>
      </c>
      <c r="C623">
        <v>3</v>
      </c>
      <c r="D623" t="str">
        <f t="shared" si="309"/>
        <v>F</v>
      </c>
      <c r="E623">
        <v>113</v>
      </c>
      <c r="F623" t="s">
        <v>440</v>
      </c>
      <c r="G623" t="str">
        <f>CONCATENATE(A623,"-",B623,"-",C623)</f>
        <v>Curium-Cyprus-3</v>
      </c>
    </row>
    <row r="624" spans="1:7" outlineLevel="1" collapsed="1">
      <c r="A624" t="str">
        <f t="shared" ref="A624:D624" si="311">A623</f>
        <v>Curium</v>
      </c>
      <c r="B624" t="str">
        <f t="shared" si="311"/>
        <v>Cyprus</v>
      </c>
      <c r="C624">
        <f t="shared" si="311"/>
        <v>3</v>
      </c>
      <c r="D624" t="str">
        <f t="shared" si="311"/>
        <v>F</v>
      </c>
      <c r="E624" s="1" t="s">
        <v>59</v>
      </c>
      <c r="F624">
        <f>SUBTOTAL(3,F623:F623)</f>
        <v>1</v>
      </c>
      <c r="G624" t="str">
        <f>G623</f>
        <v>Curium-Cyprus-3</v>
      </c>
    </row>
    <row r="625" spans="1:7" hidden="1" outlineLevel="2">
      <c r="A625" t="s">
        <v>473</v>
      </c>
      <c r="B625" t="s">
        <v>209</v>
      </c>
      <c r="C625">
        <v>4</v>
      </c>
      <c r="D625" t="s">
        <v>418</v>
      </c>
      <c r="E625">
        <v>31</v>
      </c>
      <c r="F625" t="s">
        <v>429</v>
      </c>
      <c r="G625" t="str">
        <f>CONCATENATE(A625,"-",B625,"-",C625)</f>
        <v>Cycladic islands-Euboea-4</v>
      </c>
    </row>
    <row r="626" spans="1:7" outlineLevel="1" collapsed="1">
      <c r="A626" t="str">
        <f t="shared" ref="A626:C626" si="312">A625</f>
        <v>Cycladic islands</v>
      </c>
      <c r="B626" t="str">
        <f t="shared" si="312"/>
        <v>Euboea</v>
      </c>
      <c r="C626">
        <f t="shared" si="312"/>
        <v>4</v>
      </c>
      <c r="D626" t="str">
        <f t="shared" ref="D626:D629" si="313">D625</f>
        <v>FP</v>
      </c>
      <c r="E626" s="1" t="s">
        <v>78</v>
      </c>
      <c r="F626">
        <f>SUBTOTAL(3,F625:F625)</f>
        <v>1</v>
      </c>
      <c r="G626" t="str">
        <f>G625</f>
        <v>Cycladic islands-Euboea-4</v>
      </c>
    </row>
    <row r="627" spans="1:7" hidden="1" outlineLevel="2">
      <c r="A627" t="s">
        <v>225</v>
      </c>
      <c r="B627" t="s">
        <v>129</v>
      </c>
      <c r="C627">
        <v>1</v>
      </c>
      <c r="D627" t="str">
        <f t="shared" si="313"/>
        <v>FP</v>
      </c>
      <c r="E627">
        <v>123</v>
      </c>
      <c r="F627" t="s">
        <v>413</v>
      </c>
      <c r="G627" t="str">
        <f>CONCATENATE(A627,"-",B627,"-",C627)</f>
        <v>Cyme-Aeolia-1</v>
      </c>
    </row>
    <row r="628" spans="1:7" outlineLevel="1" collapsed="1">
      <c r="A628" t="str">
        <f t="shared" ref="A628:C628" si="314">A627</f>
        <v>Cyme</v>
      </c>
      <c r="B628" t="str">
        <f t="shared" si="314"/>
        <v>Aeolia</v>
      </c>
      <c r="C628">
        <f t="shared" si="314"/>
        <v>1</v>
      </c>
      <c r="D628" t="str">
        <f t="shared" si="313"/>
        <v>FP</v>
      </c>
      <c r="E628" s="1" t="s">
        <v>51</v>
      </c>
      <c r="F628">
        <f>SUBTOTAL(3,F627:F627)</f>
        <v>1</v>
      </c>
      <c r="G628" t="str">
        <f>G627</f>
        <v>Cyme-Aeolia-1</v>
      </c>
    </row>
    <row r="629" spans="1:7" hidden="1" outlineLevel="2">
      <c r="A629" t="s">
        <v>225</v>
      </c>
      <c r="B629" t="s">
        <v>221</v>
      </c>
      <c r="C629">
        <v>3</v>
      </c>
      <c r="D629" t="str">
        <f t="shared" si="313"/>
        <v>FP</v>
      </c>
      <c r="E629">
        <v>37</v>
      </c>
      <c r="F629" t="s">
        <v>211</v>
      </c>
      <c r="G629" t="str">
        <f>CONCATENATE(A629,"-",B629,"-",C629)</f>
        <v>Cyme-Myus-3</v>
      </c>
    </row>
    <row r="630" spans="1:7" outlineLevel="1" collapsed="1">
      <c r="A630" t="str">
        <f t="shared" ref="A630:D630" si="315">A629</f>
        <v>Cyme</v>
      </c>
      <c r="B630" t="str">
        <f t="shared" si="315"/>
        <v>Myus</v>
      </c>
      <c r="C630">
        <f t="shared" si="315"/>
        <v>3</v>
      </c>
      <c r="D630" t="str">
        <f t="shared" si="315"/>
        <v>FP</v>
      </c>
      <c r="E630" s="1" t="s">
        <v>54</v>
      </c>
      <c r="F630">
        <f>SUBTOTAL(3,F629:F629)</f>
        <v>1</v>
      </c>
      <c r="G630" t="str">
        <f>G629</f>
        <v>Cyme-Myus-3</v>
      </c>
    </row>
    <row r="631" spans="1:7" hidden="1" outlineLevel="2">
      <c r="A631" t="s">
        <v>391</v>
      </c>
      <c r="B631" t="s">
        <v>417</v>
      </c>
      <c r="C631">
        <v>1</v>
      </c>
      <c r="D631" t="s">
        <v>399</v>
      </c>
      <c r="E631">
        <v>49</v>
      </c>
      <c r="F631" t="s">
        <v>413</v>
      </c>
      <c r="G631" t="str">
        <f>CONCATENATE(A631,"-",B631,"-",C631)</f>
        <v>Cyprus-Aegean sea-1</v>
      </c>
    </row>
    <row r="632" spans="1:7" outlineLevel="1" collapsed="1">
      <c r="A632" t="str">
        <f t="shared" ref="A632:C632" si="316">A631</f>
        <v>Cyprus</v>
      </c>
      <c r="B632" t="str">
        <f t="shared" si="316"/>
        <v>Aegean sea</v>
      </c>
      <c r="C632">
        <f t="shared" si="316"/>
        <v>1</v>
      </c>
      <c r="D632" t="str">
        <f t="shared" ref="D632:D637" si="317">D631</f>
        <v>F</v>
      </c>
      <c r="E632" s="1" t="s">
        <v>51</v>
      </c>
      <c r="F632">
        <f>SUBTOTAL(3,F631:F631)</f>
        <v>1</v>
      </c>
      <c r="G632" t="str">
        <f>G631</f>
        <v>Cyprus-Aegean sea-1</v>
      </c>
    </row>
    <row r="633" spans="1:7" hidden="1" outlineLevel="2">
      <c r="A633" t="s">
        <v>391</v>
      </c>
      <c r="B633" t="s">
        <v>317</v>
      </c>
      <c r="C633">
        <v>1</v>
      </c>
      <c r="D633" t="str">
        <f t="shared" si="317"/>
        <v>F</v>
      </c>
      <c r="E633">
        <v>104</v>
      </c>
      <c r="F633" t="s">
        <v>227</v>
      </c>
      <c r="G633" t="str">
        <f>CONCATENATE(A633,"-",B633,"-",C633)</f>
        <v>Cyprus-Caria-1</v>
      </c>
    </row>
    <row r="634" spans="1:7" outlineLevel="1" collapsed="1">
      <c r="A634" t="str">
        <f t="shared" ref="A634:C634" si="318">A633</f>
        <v>Cyprus</v>
      </c>
      <c r="B634" t="str">
        <f t="shared" si="318"/>
        <v>Caria</v>
      </c>
      <c r="C634">
        <f t="shared" si="318"/>
        <v>1</v>
      </c>
      <c r="D634" t="str">
        <f t="shared" si="317"/>
        <v>F</v>
      </c>
      <c r="E634" s="1" t="s">
        <v>55</v>
      </c>
      <c r="F634">
        <f>SUBTOTAL(3,F633:F633)</f>
        <v>1</v>
      </c>
      <c r="G634" t="str">
        <f>G633</f>
        <v>Cyprus-Caria-1</v>
      </c>
    </row>
    <row r="635" spans="1:7" hidden="1" outlineLevel="2">
      <c r="A635" t="s">
        <v>391</v>
      </c>
      <c r="B635" t="s">
        <v>317</v>
      </c>
      <c r="C635">
        <v>3</v>
      </c>
      <c r="D635" t="str">
        <f t="shared" si="317"/>
        <v>F</v>
      </c>
      <c r="E635">
        <v>112</v>
      </c>
      <c r="F635" t="s">
        <v>211</v>
      </c>
      <c r="G635" t="str">
        <f>CONCATENATE(A635,"-",B635,"-",C635)</f>
        <v>Cyprus-Caria-3</v>
      </c>
    </row>
    <row r="636" spans="1:7" outlineLevel="1" collapsed="1">
      <c r="A636" t="str">
        <f t="shared" ref="A636:C636" si="319">A635</f>
        <v>Cyprus</v>
      </c>
      <c r="B636" t="str">
        <f t="shared" si="319"/>
        <v>Caria</v>
      </c>
      <c r="C636">
        <f t="shared" si="319"/>
        <v>3</v>
      </c>
      <c r="D636" t="str">
        <f t="shared" si="317"/>
        <v>F</v>
      </c>
      <c r="E636" s="1" t="s">
        <v>54</v>
      </c>
      <c r="F636">
        <f>SUBTOTAL(3,F635:F635)</f>
        <v>1</v>
      </c>
      <c r="G636" t="str">
        <f>G635</f>
        <v>Cyprus-Caria-3</v>
      </c>
    </row>
    <row r="637" spans="1:7" hidden="1" outlineLevel="2">
      <c r="A637" t="s">
        <v>391</v>
      </c>
      <c r="B637" t="s">
        <v>317</v>
      </c>
      <c r="C637">
        <v>3</v>
      </c>
      <c r="D637" t="str">
        <f t="shared" si="317"/>
        <v>F</v>
      </c>
      <c r="E637">
        <v>111</v>
      </c>
      <c r="F637" t="s">
        <v>410</v>
      </c>
      <c r="G637" t="str">
        <f>CONCATENATE(A637,"-",B637,"-",C637)</f>
        <v>Cyprus-Caria-3</v>
      </c>
    </row>
    <row r="638" spans="1:7" hidden="1" outlineLevel="2">
      <c r="A638" t="s">
        <v>391</v>
      </c>
      <c r="B638" t="s">
        <v>317</v>
      </c>
      <c r="C638">
        <v>3</v>
      </c>
      <c r="D638" t="s">
        <v>399</v>
      </c>
      <c r="E638">
        <v>111</v>
      </c>
      <c r="F638" t="s">
        <v>410</v>
      </c>
      <c r="G638" t="str">
        <f>CONCATENATE(A638,"-",B638,"-",C638)</f>
        <v>Cyprus-Caria-3</v>
      </c>
    </row>
    <row r="639" spans="1:7" outlineLevel="1" collapsed="1">
      <c r="A639" t="str">
        <f t="shared" ref="A639:D639" si="320">A638</f>
        <v>Cyprus</v>
      </c>
      <c r="B639" t="str">
        <f t="shared" si="320"/>
        <v>Caria</v>
      </c>
      <c r="C639">
        <f t="shared" si="320"/>
        <v>3</v>
      </c>
      <c r="D639" t="str">
        <f t="shared" si="320"/>
        <v>F</v>
      </c>
      <c r="E639" s="1" t="s">
        <v>50</v>
      </c>
      <c r="F639">
        <f>SUBTOTAL(3,F637:F638)</f>
        <v>2</v>
      </c>
      <c r="G639" t="str">
        <f>G638</f>
        <v>Cyprus-Caria-3</v>
      </c>
    </row>
    <row r="640" spans="1:7" hidden="1" outlineLevel="2">
      <c r="A640" t="s">
        <v>391</v>
      </c>
      <c r="B640" t="s">
        <v>468</v>
      </c>
      <c r="C640">
        <v>3</v>
      </c>
      <c r="D640" t="s">
        <v>396</v>
      </c>
      <c r="E640">
        <v>104</v>
      </c>
      <c r="F640" t="s">
        <v>211</v>
      </c>
      <c r="G640" t="str">
        <f>CONCATENATE(A640,"-",B640,"-",C640)</f>
        <v>Cyprus-Ionia-3</v>
      </c>
    </row>
    <row r="641" spans="1:7" outlineLevel="1" collapsed="1">
      <c r="A641" t="str">
        <f t="shared" ref="A641:C641" si="321">A640</f>
        <v>Cyprus</v>
      </c>
      <c r="B641" t="str">
        <f t="shared" si="321"/>
        <v>Ionia</v>
      </c>
      <c r="C641">
        <f t="shared" si="321"/>
        <v>3</v>
      </c>
      <c r="D641" t="str">
        <f t="shared" ref="D641:D642" si="322">D640</f>
        <v>T</v>
      </c>
      <c r="E641" s="1" t="s">
        <v>54</v>
      </c>
      <c r="F641">
        <f>SUBTOTAL(3,F640:F640)</f>
        <v>1</v>
      </c>
      <c r="G641" t="str">
        <f>G640</f>
        <v>Cyprus-Ionia-3</v>
      </c>
    </row>
    <row r="642" spans="1:7" hidden="1" outlineLevel="2">
      <c r="A642" t="s">
        <v>391</v>
      </c>
      <c r="B642" t="s">
        <v>468</v>
      </c>
      <c r="C642">
        <v>3</v>
      </c>
      <c r="D642" t="str">
        <f t="shared" si="322"/>
        <v>T</v>
      </c>
      <c r="E642">
        <v>104</v>
      </c>
      <c r="F642" t="s">
        <v>407</v>
      </c>
      <c r="G642" t="str">
        <f>CONCATENATE(A642,"-",B642,"-",C642)</f>
        <v>Cyprus-Ionia-3</v>
      </c>
    </row>
    <row r="643" spans="1:7" outlineLevel="1" collapsed="1">
      <c r="A643" t="str">
        <f t="shared" ref="A643:D643" si="323">A642</f>
        <v>Cyprus</v>
      </c>
      <c r="B643" t="str">
        <f t="shared" si="323"/>
        <v>Ionia</v>
      </c>
      <c r="C643">
        <f t="shared" si="323"/>
        <v>3</v>
      </c>
      <c r="D643" t="str">
        <f t="shared" si="323"/>
        <v>T</v>
      </c>
      <c r="E643" s="1" t="s">
        <v>57</v>
      </c>
      <c r="F643">
        <f>SUBTOTAL(3,F642:F642)</f>
        <v>1</v>
      </c>
      <c r="G643" t="str">
        <f>G642</f>
        <v>Cyprus-Ionia-3</v>
      </c>
    </row>
    <row r="644" spans="1:7" hidden="1" outlineLevel="2">
      <c r="A644" t="s">
        <v>391</v>
      </c>
      <c r="B644" t="s">
        <v>468</v>
      </c>
      <c r="C644">
        <v>3</v>
      </c>
      <c r="D644" t="s">
        <v>396</v>
      </c>
      <c r="E644">
        <v>109</v>
      </c>
      <c r="F644" t="s">
        <v>410</v>
      </c>
      <c r="G644" t="str">
        <f>CONCATENATE(A644,"-",B644,"-",C644)</f>
        <v>Cyprus-Ionia-3</v>
      </c>
    </row>
    <row r="645" spans="1:7" hidden="1" outlineLevel="2">
      <c r="A645" t="s">
        <v>391</v>
      </c>
      <c r="B645" t="s">
        <v>468</v>
      </c>
      <c r="C645">
        <v>3</v>
      </c>
      <c r="D645" t="s">
        <v>401</v>
      </c>
      <c r="E645">
        <v>109</v>
      </c>
      <c r="F645" t="s">
        <v>410</v>
      </c>
      <c r="G645" t="str">
        <f>CONCATENATE(A645,"-",B645,"-",C645)</f>
        <v>Cyprus-Ionia-3</v>
      </c>
    </row>
    <row r="646" spans="1:7" outlineLevel="1" collapsed="1">
      <c r="A646" t="str">
        <f t="shared" ref="A646:D646" si="324">A645</f>
        <v>Cyprus</v>
      </c>
      <c r="B646" t="str">
        <f t="shared" si="324"/>
        <v>Ionia</v>
      </c>
      <c r="C646">
        <f t="shared" si="324"/>
        <v>3</v>
      </c>
      <c r="D646" t="str">
        <f t="shared" si="324"/>
        <v>FT</v>
      </c>
      <c r="E646" s="1" t="s">
        <v>50</v>
      </c>
      <c r="F646">
        <f>SUBTOTAL(3,F644:F645)</f>
        <v>2</v>
      </c>
      <c r="G646" t="str">
        <f>G645</f>
        <v>Cyprus-Ionia-3</v>
      </c>
    </row>
    <row r="647" spans="1:7" hidden="1" outlineLevel="2">
      <c r="A647" t="s">
        <v>391</v>
      </c>
      <c r="B647" t="s">
        <v>468</v>
      </c>
      <c r="C647">
        <v>3</v>
      </c>
      <c r="D647" t="s">
        <v>401</v>
      </c>
      <c r="E647">
        <v>109</v>
      </c>
      <c r="F647" t="s">
        <v>155</v>
      </c>
      <c r="G647" t="str">
        <f>CONCATENATE(A647,"-",B647,"-",C647)</f>
        <v>Cyprus-Ionia-3</v>
      </c>
    </row>
    <row r="648" spans="1:7" outlineLevel="1" collapsed="1">
      <c r="A648" t="str">
        <f t="shared" ref="A648:D648" si="325">A647</f>
        <v>Cyprus</v>
      </c>
      <c r="B648" t="str">
        <f t="shared" si="325"/>
        <v>Ionia</v>
      </c>
      <c r="C648">
        <f t="shared" si="325"/>
        <v>3</v>
      </c>
      <c r="D648" t="str">
        <f t="shared" si="325"/>
        <v>FT</v>
      </c>
      <c r="E648" s="1" t="s">
        <v>99</v>
      </c>
      <c r="F648">
        <f>SUBTOTAL(3,F647:F647)</f>
        <v>1</v>
      </c>
      <c r="G648" t="str">
        <f>G647</f>
        <v>Cyprus-Ionia-3</v>
      </c>
    </row>
    <row r="649" spans="1:7" hidden="1" outlineLevel="2">
      <c r="A649" t="s">
        <v>391</v>
      </c>
      <c r="B649" t="s">
        <v>468</v>
      </c>
      <c r="C649">
        <v>4</v>
      </c>
      <c r="D649" t="s">
        <v>399</v>
      </c>
      <c r="E649">
        <v>109</v>
      </c>
      <c r="F649" t="s">
        <v>411</v>
      </c>
      <c r="G649" t="str">
        <f>CONCATENATE(A649,"-",B649,"-",C649)</f>
        <v>Cyprus-Ionia-4</v>
      </c>
    </row>
    <row r="650" spans="1:7" hidden="1" outlineLevel="2">
      <c r="A650" t="s">
        <v>391</v>
      </c>
      <c r="B650" t="s">
        <v>468</v>
      </c>
      <c r="C650">
        <v>4</v>
      </c>
      <c r="D650" t="s">
        <v>399</v>
      </c>
      <c r="E650">
        <v>109</v>
      </c>
      <c r="F650" t="s">
        <v>411</v>
      </c>
      <c r="G650" t="str">
        <f>CONCATENATE(A650,"-",B650,"-",C650)</f>
        <v>Cyprus-Ionia-4</v>
      </c>
    </row>
    <row r="651" spans="1:7" hidden="1" outlineLevel="2">
      <c r="A651" t="s">
        <v>391</v>
      </c>
      <c r="B651" t="s">
        <v>468</v>
      </c>
      <c r="C651">
        <v>4</v>
      </c>
      <c r="D651" t="s">
        <v>106</v>
      </c>
      <c r="E651">
        <v>109</v>
      </c>
      <c r="F651" t="s">
        <v>411</v>
      </c>
      <c r="G651" t="str">
        <f>CONCATENATE(A651,"-",B651,"-",C651)</f>
        <v>Cyprus-Ionia-4</v>
      </c>
    </row>
    <row r="652" spans="1:7" outlineLevel="1" collapsed="1">
      <c r="A652" t="str">
        <f t="shared" ref="A652:C652" si="326">A651</f>
        <v>Cyprus</v>
      </c>
      <c r="B652" t="str">
        <f t="shared" si="326"/>
        <v>Ionia</v>
      </c>
      <c r="C652">
        <f t="shared" si="326"/>
        <v>4</v>
      </c>
      <c r="D652" t="str">
        <f t="shared" ref="D652:D653" si="327">D651</f>
        <v>PF</v>
      </c>
      <c r="E652" s="1" t="s">
        <v>62</v>
      </c>
      <c r="F652">
        <f>SUBTOTAL(3,F649:F651)</f>
        <v>3</v>
      </c>
      <c r="G652" t="str">
        <f>G651</f>
        <v>Cyprus-Ionia-4</v>
      </c>
    </row>
    <row r="653" spans="1:7" hidden="1" outlineLevel="2">
      <c r="A653" t="s">
        <v>391</v>
      </c>
      <c r="B653" t="s">
        <v>468</v>
      </c>
      <c r="C653">
        <v>4</v>
      </c>
      <c r="D653" t="str">
        <f t="shared" si="327"/>
        <v>PF</v>
      </c>
      <c r="E653">
        <v>109</v>
      </c>
      <c r="F653" t="s">
        <v>158</v>
      </c>
      <c r="G653" t="str">
        <f>CONCATENATE(A653,"-",B653,"-",C653)</f>
        <v>Cyprus-Ionia-4</v>
      </c>
    </row>
    <row r="654" spans="1:7" outlineLevel="1" collapsed="1">
      <c r="A654" t="str">
        <f t="shared" ref="A654:D654" si="328">A653</f>
        <v>Cyprus</v>
      </c>
      <c r="B654" t="str">
        <f t="shared" si="328"/>
        <v>Ionia</v>
      </c>
      <c r="C654">
        <f t="shared" si="328"/>
        <v>4</v>
      </c>
      <c r="D654" t="str">
        <f t="shared" si="328"/>
        <v>PF</v>
      </c>
      <c r="E654" s="1" t="s">
        <v>100</v>
      </c>
      <c r="F654">
        <f>SUBTOTAL(3,F653:F653)</f>
        <v>1</v>
      </c>
      <c r="G654" t="str">
        <f>G653</f>
        <v>Cyprus-Ionia-4</v>
      </c>
    </row>
    <row r="655" spans="1:7" hidden="1" outlineLevel="2">
      <c r="A655" t="s">
        <v>391</v>
      </c>
      <c r="B655" t="s">
        <v>353</v>
      </c>
      <c r="C655">
        <v>3</v>
      </c>
      <c r="D655" t="s">
        <v>399</v>
      </c>
      <c r="E655">
        <v>109</v>
      </c>
      <c r="F655" t="s">
        <v>466</v>
      </c>
      <c r="G655" t="str">
        <f>CONCATENATE(A655,"-",B655,"-",C655)</f>
        <v>Cyprus-Persia-3</v>
      </c>
    </row>
    <row r="656" spans="1:7" hidden="1" outlineLevel="2">
      <c r="A656" t="s">
        <v>391</v>
      </c>
      <c r="B656" t="s">
        <v>353</v>
      </c>
      <c r="C656">
        <v>3</v>
      </c>
      <c r="D656" t="str">
        <f>D655</f>
        <v>F</v>
      </c>
      <c r="E656">
        <v>111</v>
      </c>
      <c r="F656" t="s">
        <v>466</v>
      </c>
      <c r="G656" t="str">
        <f>CONCATENATE(A656,"-",B656,"-",C656)</f>
        <v>Cyprus-Persia-3</v>
      </c>
    </row>
    <row r="657" spans="1:7" hidden="1" outlineLevel="2">
      <c r="A657" t="s">
        <v>391</v>
      </c>
      <c r="B657" t="s">
        <v>353</v>
      </c>
      <c r="C657">
        <v>3</v>
      </c>
      <c r="D657" t="s">
        <v>399</v>
      </c>
      <c r="E657">
        <v>111</v>
      </c>
      <c r="F657" t="s">
        <v>466</v>
      </c>
      <c r="G657" t="str">
        <f>CONCATENATE(A657,"-",B657,"-",C657)</f>
        <v>Cyprus-Persia-3</v>
      </c>
    </row>
    <row r="658" spans="1:7" outlineLevel="1" collapsed="1">
      <c r="A658" t="str">
        <f t="shared" ref="A658:C658" si="329">A657</f>
        <v>Cyprus</v>
      </c>
      <c r="B658" t="str">
        <f t="shared" si="329"/>
        <v>Persia</v>
      </c>
      <c r="C658">
        <f t="shared" si="329"/>
        <v>3</v>
      </c>
      <c r="D658" t="str">
        <f t="shared" ref="D658:D659" si="330">D657</f>
        <v>F</v>
      </c>
      <c r="E658" s="1" t="s">
        <v>56</v>
      </c>
      <c r="F658">
        <f>SUBTOTAL(3,F655:F657)</f>
        <v>3</v>
      </c>
      <c r="G658" t="str">
        <f>G657</f>
        <v>Cyprus-Persia-3</v>
      </c>
    </row>
    <row r="659" spans="1:7" hidden="1" outlineLevel="2">
      <c r="A659" t="s">
        <v>391</v>
      </c>
      <c r="B659" t="s">
        <v>353</v>
      </c>
      <c r="C659">
        <v>3</v>
      </c>
      <c r="D659" t="str">
        <f t="shared" si="330"/>
        <v>F</v>
      </c>
      <c r="E659">
        <v>112</v>
      </c>
      <c r="F659" t="s">
        <v>440</v>
      </c>
      <c r="G659" t="str">
        <f>CONCATENATE(A659,"-",B659,"-",C659)</f>
        <v>Cyprus-Persia-3</v>
      </c>
    </row>
    <row r="660" spans="1:7" hidden="1" outlineLevel="2">
      <c r="A660" t="s">
        <v>391</v>
      </c>
      <c r="B660" t="s">
        <v>353</v>
      </c>
      <c r="C660">
        <v>4</v>
      </c>
      <c r="D660" t="s">
        <v>419</v>
      </c>
      <c r="E660">
        <v>110</v>
      </c>
      <c r="F660" t="s">
        <v>440</v>
      </c>
      <c r="G660" t="str">
        <f>CONCATENATE(A660,"-",B660,"-",C660)</f>
        <v>Cyprus-Persia-4</v>
      </c>
    </row>
    <row r="661" spans="1:7" hidden="1" outlineLevel="2">
      <c r="A661" t="s">
        <v>391</v>
      </c>
      <c r="B661" t="s">
        <v>353</v>
      </c>
      <c r="C661">
        <v>4</v>
      </c>
      <c r="D661" t="s">
        <v>419</v>
      </c>
      <c r="E661">
        <v>111</v>
      </c>
      <c r="F661" t="s">
        <v>440</v>
      </c>
      <c r="G661" t="str">
        <f>CONCATENATE(A661,"-",B661,"-",C661)</f>
        <v>Cyprus-Persia-4</v>
      </c>
    </row>
    <row r="662" spans="1:7" outlineLevel="1" collapsed="1">
      <c r="A662" t="str">
        <f t="shared" ref="A662:D662" si="331">A661</f>
        <v>Cyprus</v>
      </c>
      <c r="B662" t="str">
        <f t="shared" si="331"/>
        <v>Persia</v>
      </c>
      <c r="C662">
        <f t="shared" si="331"/>
        <v>4</v>
      </c>
      <c r="D662" t="str">
        <f t="shared" si="331"/>
        <v>P</v>
      </c>
      <c r="E662" s="1" t="s">
        <v>59</v>
      </c>
      <c r="F662">
        <f>SUBTOTAL(3,F659:F661)</f>
        <v>3</v>
      </c>
      <c r="G662" t="str">
        <f>G661</f>
        <v>Cyprus-Persia-4</v>
      </c>
    </row>
    <row r="663" spans="1:7" hidden="1" outlineLevel="2">
      <c r="A663" t="s">
        <v>391</v>
      </c>
      <c r="B663" t="s">
        <v>257</v>
      </c>
      <c r="C663">
        <v>3</v>
      </c>
      <c r="D663" t="s">
        <v>399</v>
      </c>
      <c r="E663">
        <v>109</v>
      </c>
      <c r="F663" t="s">
        <v>466</v>
      </c>
      <c r="G663" t="str">
        <f>CONCATENATE(A663,"-",B663,"-",C663)</f>
        <v>Cyprus-Phoenicia-3</v>
      </c>
    </row>
    <row r="664" spans="1:7" outlineLevel="1" collapsed="1">
      <c r="A664" t="str">
        <f t="shared" ref="A664:D664" si="332">A663</f>
        <v>Cyprus</v>
      </c>
      <c r="B664" t="str">
        <f t="shared" si="332"/>
        <v>Phoenicia</v>
      </c>
      <c r="C664">
        <f t="shared" si="332"/>
        <v>3</v>
      </c>
      <c r="D664" t="str">
        <f t="shared" si="332"/>
        <v>F</v>
      </c>
      <c r="E664" s="1" t="s">
        <v>56</v>
      </c>
      <c r="F664">
        <f>SUBTOTAL(3,F663:F663)</f>
        <v>1</v>
      </c>
      <c r="G664" t="str">
        <f>G663</f>
        <v>Cyprus-Phoenicia-3</v>
      </c>
    </row>
    <row r="665" spans="1:7" hidden="1" outlineLevel="2">
      <c r="A665" t="s">
        <v>391</v>
      </c>
      <c r="B665" t="s">
        <v>257</v>
      </c>
      <c r="C665">
        <v>4</v>
      </c>
      <c r="D665" t="s">
        <v>106</v>
      </c>
      <c r="E665">
        <v>109</v>
      </c>
      <c r="F665" t="s">
        <v>411</v>
      </c>
      <c r="G665" t="str">
        <f>CONCATENATE(A665,"-",B665,"-",C665)</f>
        <v>Cyprus-Phoenicia-4</v>
      </c>
    </row>
    <row r="666" spans="1:7" outlineLevel="1" collapsed="1">
      <c r="A666" t="str">
        <f t="shared" ref="A666:C666" si="333">A665</f>
        <v>Cyprus</v>
      </c>
      <c r="B666" t="str">
        <f t="shared" si="333"/>
        <v>Phoenicia</v>
      </c>
      <c r="C666">
        <f t="shared" si="333"/>
        <v>4</v>
      </c>
      <c r="D666" t="str">
        <f t="shared" ref="D666:D668" si="334">D665</f>
        <v>PF</v>
      </c>
      <c r="E666" s="1" t="s">
        <v>62</v>
      </c>
      <c r="F666">
        <f>SUBTOTAL(3,F665:F665)</f>
        <v>1</v>
      </c>
      <c r="G666" t="str">
        <f>G665</f>
        <v>Cyprus-Phoenicia-4</v>
      </c>
    </row>
    <row r="667" spans="1:7" hidden="1" outlineLevel="2">
      <c r="A667" t="s">
        <v>391</v>
      </c>
      <c r="B667" t="s">
        <v>319</v>
      </c>
      <c r="C667">
        <v>3</v>
      </c>
      <c r="D667" t="str">
        <f t="shared" si="334"/>
        <v>PF</v>
      </c>
      <c r="E667">
        <v>104</v>
      </c>
      <c r="F667" t="s">
        <v>466</v>
      </c>
      <c r="G667" t="str">
        <f>CONCATENATE(A667,"-",B667,"-",C667)</f>
        <v>Cyprus-Salamis-3</v>
      </c>
    </row>
    <row r="668" spans="1:7" hidden="1" outlineLevel="2">
      <c r="A668" t="s">
        <v>391</v>
      </c>
      <c r="B668" t="s">
        <v>319</v>
      </c>
      <c r="C668">
        <v>3</v>
      </c>
      <c r="D668" t="str">
        <f t="shared" si="334"/>
        <v>PF</v>
      </c>
      <c r="E668">
        <v>104</v>
      </c>
      <c r="F668" t="s">
        <v>466</v>
      </c>
      <c r="G668" t="str">
        <f>CONCATENATE(A668,"-",B668,"-",C668)</f>
        <v>Cyprus-Salamis-3</v>
      </c>
    </row>
    <row r="669" spans="1:7" outlineLevel="1" collapsed="1">
      <c r="A669" t="str">
        <f t="shared" ref="A669:D669" si="335">A668</f>
        <v>Cyprus</v>
      </c>
      <c r="B669" t="str">
        <f t="shared" si="335"/>
        <v>Salamis</v>
      </c>
      <c r="C669">
        <f t="shared" si="335"/>
        <v>3</v>
      </c>
      <c r="D669" t="str">
        <f t="shared" si="335"/>
        <v>PF</v>
      </c>
      <c r="E669" s="1" t="s">
        <v>56</v>
      </c>
      <c r="F669">
        <f>SUBTOTAL(3,F667:F668)</f>
        <v>2</v>
      </c>
      <c r="G669" t="str">
        <f>G668</f>
        <v>Cyprus-Salamis-3</v>
      </c>
    </row>
    <row r="670" spans="1:7" hidden="1" outlineLevel="2">
      <c r="A670" t="s">
        <v>391</v>
      </c>
      <c r="B670" t="s">
        <v>319</v>
      </c>
      <c r="C670">
        <v>3</v>
      </c>
      <c r="D670" t="s">
        <v>367</v>
      </c>
      <c r="E670">
        <v>104</v>
      </c>
      <c r="F670" t="s">
        <v>241</v>
      </c>
      <c r="G670" t="str">
        <f>CONCATENATE(A670,"-",B670,"-",C670)</f>
        <v>Cyprus-Salamis-3</v>
      </c>
    </row>
    <row r="671" spans="1:7" outlineLevel="1" collapsed="1">
      <c r="A671" t="str">
        <f t="shared" ref="A671:C671" si="336">A670</f>
        <v>Cyprus</v>
      </c>
      <c r="B671" t="str">
        <f t="shared" si="336"/>
        <v>Salamis</v>
      </c>
      <c r="C671">
        <f t="shared" si="336"/>
        <v>3</v>
      </c>
      <c r="D671" t="str">
        <f t="shared" ref="D671:D680" si="337">D670</f>
        <v>N</v>
      </c>
      <c r="E671" s="1" t="s">
        <v>96</v>
      </c>
      <c r="F671">
        <f>SUBTOTAL(3,F670:F670)</f>
        <v>1</v>
      </c>
      <c r="G671" t="str">
        <f>G670</f>
        <v>Cyprus-Salamis-3</v>
      </c>
    </row>
    <row r="672" spans="1:7" hidden="1" outlineLevel="2">
      <c r="A672" t="s">
        <v>391</v>
      </c>
      <c r="B672" t="s">
        <v>319</v>
      </c>
      <c r="C672">
        <v>4</v>
      </c>
      <c r="D672" t="str">
        <f t="shared" si="337"/>
        <v>N</v>
      </c>
      <c r="E672">
        <v>110</v>
      </c>
      <c r="F672" t="s">
        <v>144</v>
      </c>
      <c r="G672" t="str">
        <f>CONCATENATE(A672,"-",B672,"-",C672)</f>
        <v>Cyprus-Salamis-4</v>
      </c>
    </row>
    <row r="673" spans="1:7" outlineLevel="1" collapsed="1">
      <c r="A673" t="str">
        <f t="shared" ref="A673:C673" si="338">A672</f>
        <v>Cyprus</v>
      </c>
      <c r="B673" t="str">
        <f t="shared" si="338"/>
        <v>Salamis</v>
      </c>
      <c r="C673">
        <f t="shared" si="338"/>
        <v>4</v>
      </c>
      <c r="D673" t="str">
        <f t="shared" si="337"/>
        <v>N</v>
      </c>
      <c r="E673" s="1" t="s">
        <v>101</v>
      </c>
      <c r="F673">
        <f>SUBTOTAL(3,F672:F672)</f>
        <v>1</v>
      </c>
      <c r="G673" t="str">
        <f>G672</f>
        <v>Cyprus-Salamis-4</v>
      </c>
    </row>
    <row r="674" spans="1:7" hidden="1" outlineLevel="2">
      <c r="A674" t="s">
        <v>391</v>
      </c>
      <c r="B674" t="s">
        <v>319</v>
      </c>
      <c r="C674">
        <v>4</v>
      </c>
      <c r="D674" t="str">
        <f t="shared" si="337"/>
        <v>N</v>
      </c>
      <c r="E674">
        <v>104</v>
      </c>
      <c r="F674" t="s">
        <v>411</v>
      </c>
      <c r="G674" t="str">
        <f>CONCATENATE(A674,"-",B674,"-",C674)</f>
        <v>Cyprus-Salamis-4</v>
      </c>
    </row>
    <row r="675" spans="1:7" outlineLevel="1" collapsed="1">
      <c r="A675" t="str">
        <f t="shared" ref="A675:C675" si="339">A674</f>
        <v>Cyprus</v>
      </c>
      <c r="B675" t="str">
        <f t="shared" si="339"/>
        <v>Salamis</v>
      </c>
      <c r="C675">
        <f t="shared" si="339"/>
        <v>4</v>
      </c>
      <c r="D675" t="str">
        <f t="shared" si="337"/>
        <v>N</v>
      </c>
      <c r="E675" s="1" t="s">
        <v>62</v>
      </c>
      <c r="F675">
        <f>SUBTOTAL(3,F674:F674)</f>
        <v>1</v>
      </c>
      <c r="G675" t="str">
        <f>G674</f>
        <v>Cyprus-Salamis-4</v>
      </c>
    </row>
    <row r="676" spans="1:7" hidden="1" outlineLevel="2">
      <c r="A676" t="s">
        <v>391</v>
      </c>
      <c r="B676" t="s">
        <v>159</v>
      </c>
      <c r="C676">
        <v>4</v>
      </c>
      <c r="D676" t="str">
        <f t="shared" si="337"/>
        <v>N</v>
      </c>
      <c r="E676">
        <v>110</v>
      </c>
      <c r="F676" t="s">
        <v>144</v>
      </c>
      <c r="G676" t="str">
        <f>CONCATENATE(A676,"-",B676,"-",C676)</f>
        <v>Cyprus-Solis-4</v>
      </c>
    </row>
    <row r="677" spans="1:7" outlineLevel="1" collapsed="1">
      <c r="A677" t="str">
        <f t="shared" ref="A677:C677" si="340">A676</f>
        <v>Cyprus</v>
      </c>
      <c r="B677" t="str">
        <f t="shared" si="340"/>
        <v>Solis</v>
      </c>
      <c r="C677">
        <f t="shared" si="340"/>
        <v>4</v>
      </c>
      <c r="D677" t="str">
        <f t="shared" si="337"/>
        <v>N</v>
      </c>
      <c r="E677" s="1" t="s">
        <v>101</v>
      </c>
      <c r="F677">
        <f>SUBTOTAL(3,F676:F676)</f>
        <v>1</v>
      </c>
      <c r="G677" t="str">
        <f>G676</f>
        <v>Cyprus-Solis-4</v>
      </c>
    </row>
    <row r="678" spans="1:7" hidden="1" outlineLevel="2">
      <c r="A678" t="s">
        <v>391</v>
      </c>
      <c r="B678" t="s">
        <v>390</v>
      </c>
      <c r="C678">
        <v>3</v>
      </c>
      <c r="D678" t="str">
        <f t="shared" si="337"/>
        <v>N</v>
      </c>
      <c r="E678">
        <v>9</v>
      </c>
      <c r="F678" t="s">
        <v>357</v>
      </c>
      <c r="G678" t="str">
        <f>CONCATENATE(A678,"-",B678,"-",C678)</f>
        <v>Cyprus-Syginnae-3</v>
      </c>
    </row>
    <row r="679" spans="1:7" outlineLevel="1" collapsed="1">
      <c r="A679" t="str">
        <f t="shared" ref="A679:C679" si="341">A678</f>
        <v>Cyprus</v>
      </c>
      <c r="B679" t="str">
        <f t="shared" si="341"/>
        <v>Syginnae</v>
      </c>
      <c r="C679">
        <f t="shared" si="341"/>
        <v>3</v>
      </c>
      <c r="D679" t="str">
        <f t="shared" si="337"/>
        <v>N</v>
      </c>
      <c r="E679" s="1" t="s">
        <v>71</v>
      </c>
      <c r="F679">
        <f>SUBTOTAL(3,F678:F678)</f>
        <v>1</v>
      </c>
      <c r="G679" t="str">
        <f>G678</f>
        <v>Cyprus-Syginnae-3</v>
      </c>
    </row>
    <row r="680" spans="1:7" hidden="1" outlineLevel="2">
      <c r="A680" t="s">
        <v>262</v>
      </c>
      <c r="B680" t="s">
        <v>260</v>
      </c>
      <c r="C680">
        <v>2</v>
      </c>
      <c r="D680" t="str">
        <f t="shared" si="337"/>
        <v>N</v>
      </c>
      <c r="E680">
        <v>47</v>
      </c>
      <c r="F680" t="s">
        <v>232</v>
      </c>
      <c r="G680" t="str">
        <f>CONCATENATE(A680,"-",B680,"-",C680)</f>
        <v>Cyrene-Selinus-2</v>
      </c>
    </row>
    <row r="681" spans="1:7" outlineLevel="1" collapsed="1">
      <c r="A681" t="str">
        <f t="shared" ref="A681:D681" si="342">A680</f>
        <v>Cyrene</v>
      </c>
      <c r="B681" t="str">
        <f t="shared" si="342"/>
        <v>Selinus</v>
      </c>
      <c r="C681">
        <f t="shared" si="342"/>
        <v>2</v>
      </c>
      <c r="D681" t="str">
        <f t="shared" si="342"/>
        <v>N</v>
      </c>
      <c r="E681" s="1" t="s">
        <v>52</v>
      </c>
      <c r="F681">
        <f>SUBTOTAL(3,F680:F680)</f>
        <v>1</v>
      </c>
      <c r="G681" t="str">
        <f>G680</f>
        <v>Cyrene-Selinus-2</v>
      </c>
    </row>
    <row r="682" spans="1:7" hidden="1" outlineLevel="2">
      <c r="A682" t="s">
        <v>291</v>
      </c>
      <c r="B682" t="s">
        <v>290</v>
      </c>
      <c r="C682">
        <v>3</v>
      </c>
      <c r="D682" t="s">
        <v>285</v>
      </c>
      <c r="E682">
        <v>52</v>
      </c>
      <c r="F682" t="s">
        <v>264</v>
      </c>
      <c r="G682" t="str">
        <f>CONCATENATE(A682,"-",B682,"-",C682)</f>
        <v>Cyrus-Gyndes-3</v>
      </c>
    </row>
    <row r="683" spans="1:7" outlineLevel="1" collapsed="1">
      <c r="A683" t="str">
        <f t="shared" ref="A683:D683" si="343">A682</f>
        <v>Cyrus</v>
      </c>
      <c r="B683" t="str">
        <f t="shared" si="343"/>
        <v>Gyndes</v>
      </c>
      <c r="C683">
        <f t="shared" si="343"/>
        <v>3</v>
      </c>
      <c r="D683" t="str">
        <f t="shared" si="343"/>
        <v>A</v>
      </c>
      <c r="E683" s="1" t="s">
        <v>102</v>
      </c>
      <c r="F683">
        <f>SUBTOTAL(3,F682:F682)</f>
        <v>1</v>
      </c>
      <c r="G683" t="str">
        <f>G682</f>
        <v>Cyrus-Gyndes-3</v>
      </c>
    </row>
    <row r="684" spans="1:7" hidden="1" outlineLevel="2">
      <c r="A684" t="s">
        <v>229</v>
      </c>
      <c r="B684" t="s">
        <v>451</v>
      </c>
      <c r="C684">
        <v>3</v>
      </c>
      <c r="D684" t="s">
        <v>396</v>
      </c>
      <c r="E684">
        <v>67</v>
      </c>
      <c r="F684" t="s">
        <v>466</v>
      </c>
      <c r="G684" t="str">
        <f>CONCATENATE(A684,"-",B684,"-",C684)</f>
        <v>Delphi-Argos-3</v>
      </c>
    </row>
    <row r="685" spans="1:7" outlineLevel="1" collapsed="1">
      <c r="A685" t="str">
        <f t="shared" ref="A685:D685" si="344">A684</f>
        <v>Delphi</v>
      </c>
      <c r="B685" t="str">
        <f t="shared" si="344"/>
        <v>Argos</v>
      </c>
      <c r="C685">
        <f t="shared" si="344"/>
        <v>3</v>
      </c>
      <c r="D685" t="str">
        <f t="shared" si="344"/>
        <v>T</v>
      </c>
      <c r="E685" s="1" t="s">
        <v>56</v>
      </c>
      <c r="F685">
        <f>SUBTOTAL(3,F684:F684)</f>
        <v>1</v>
      </c>
      <c r="G685" t="str">
        <f>G684</f>
        <v>Delphi-Argos-3</v>
      </c>
    </row>
    <row r="686" spans="1:7" hidden="1" outlineLevel="2">
      <c r="A686" t="s">
        <v>229</v>
      </c>
      <c r="B686" t="s">
        <v>283</v>
      </c>
      <c r="C686">
        <v>1</v>
      </c>
      <c r="D686" t="s">
        <v>396</v>
      </c>
      <c r="E686">
        <v>90</v>
      </c>
      <c r="F686" t="s">
        <v>413</v>
      </c>
      <c r="G686" t="str">
        <f>CONCATENATE(A686,"-",B686,"-",C686)</f>
        <v>Delphi-Athens-1</v>
      </c>
    </row>
    <row r="687" spans="1:7" outlineLevel="1" collapsed="1">
      <c r="A687" t="str">
        <f t="shared" ref="A687:D687" si="345">A686</f>
        <v>Delphi</v>
      </c>
      <c r="B687" t="str">
        <f t="shared" si="345"/>
        <v>Athens</v>
      </c>
      <c r="C687">
        <f t="shared" si="345"/>
        <v>1</v>
      </c>
      <c r="D687" t="str">
        <f t="shared" si="345"/>
        <v>T</v>
      </c>
      <c r="E687" s="1" t="s">
        <v>51</v>
      </c>
      <c r="F687">
        <f>SUBTOTAL(3,F686:F686)</f>
        <v>1</v>
      </c>
      <c r="G687" t="str">
        <f>G686</f>
        <v>Delphi-Athens-1</v>
      </c>
    </row>
    <row r="688" spans="1:7" hidden="1" outlineLevel="2">
      <c r="A688" t="s">
        <v>229</v>
      </c>
      <c r="B688" t="s">
        <v>283</v>
      </c>
      <c r="C688">
        <v>3</v>
      </c>
      <c r="D688" t="s">
        <v>396</v>
      </c>
      <c r="E688">
        <v>90</v>
      </c>
      <c r="F688" t="s">
        <v>466</v>
      </c>
      <c r="G688" t="str">
        <f>CONCATENATE(A688,"-",B688,"-",C688)</f>
        <v>Delphi-Athens-3</v>
      </c>
    </row>
    <row r="689" spans="1:7" outlineLevel="1" collapsed="1">
      <c r="A689" t="str">
        <f t="shared" ref="A689:C689" si="346">A688</f>
        <v>Delphi</v>
      </c>
      <c r="B689" t="str">
        <f t="shared" si="346"/>
        <v>Athens</v>
      </c>
      <c r="C689">
        <f t="shared" si="346"/>
        <v>3</v>
      </c>
      <c r="D689" t="str">
        <f t="shared" ref="D689:D692" si="347">D688</f>
        <v>T</v>
      </c>
      <c r="E689" s="1" t="s">
        <v>56</v>
      </c>
      <c r="F689">
        <f>SUBTOTAL(3,F688:F688)</f>
        <v>1</v>
      </c>
      <c r="G689" t="str">
        <f>G688</f>
        <v>Delphi-Athens-3</v>
      </c>
    </row>
    <row r="690" spans="1:7" hidden="1" outlineLevel="2">
      <c r="A690" t="s">
        <v>229</v>
      </c>
      <c r="B690" t="s">
        <v>283</v>
      </c>
      <c r="C690">
        <v>3</v>
      </c>
      <c r="D690" t="str">
        <f t="shared" si="347"/>
        <v>T</v>
      </c>
      <c r="E690">
        <v>90</v>
      </c>
      <c r="F690" t="s">
        <v>107</v>
      </c>
      <c r="G690" t="str">
        <f>CONCATENATE(A690,"-",B690,"-",C690)</f>
        <v>Delphi-Athens-3</v>
      </c>
    </row>
    <row r="691" spans="1:7" outlineLevel="1" collapsed="1">
      <c r="A691" t="str">
        <f t="shared" ref="A691:C691" si="348">A690</f>
        <v>Delphi</v>
      </c>
      <c r="B691" t="str">
        <f t="shared" si="348"/>
        <v>Athens</v>
      </c>
      <c r="C691">
        <f t="shared" si="348"/>
        <v>3</v>
      </c>
      <c r="D691" t="str">
        <f t="shared" si="347"/>
        <v>T</v>
      </c>
      <c r="E691" s="1" t="s">
        <v>103</v>
      </c>
      <c r="F691">
        <f>SUBTOTAL(3,F690:F690)</f>
        <v>1</v>
      </c>
      <c r="G691" t="str">
        <f>G690</f>
        <v>Delphi-Athens-3</v>
      </c>
    </row>
    <row r="692" spans="1:7" hidden="1" outlineLevel="2">
      <c r="A692" t="s">
        <v>229</v>
      </c>
      <c r="B692" t="s">
        <v>283</v>
      </c>
      <c r="C692">
        <v>4</v>
      </c>
      <c r="D692" t="str">
        <f t="shared" si="347"/>
        <v>T</v>
      </c>
      <c r="E692">
        <v>89</v>
      </c>
      <c r="F692" t="s">
        <v>436</v>
      </c>
      <c r="G692" t="str">
        <f>CONCATENATE(A692,"-",B692,"-",C692)</f>
        <v>Delphi-Athens-4</v>
      </c>
    </row>
    <row r="693" spans="1:7" outlineLevel="1" collapsed="1">
      <c r="A693" t="str">
        <f t="shared" ref="A693:D693" si="349">A692</f>
        <v>Delphi</v>
      </c>
      <c r="B693" t="str">
        <f t="shared" si="349"/>
        <v>Athens</v>
      </c>
      <c r="C693">
        <f t="shared" si="349"/>
        <v>4</v>
      </c>
      <c r="D693" t="str">
        <f t="shared" si="349"/>
        <v>T</v>
      </c>
      <c r="E693" s="1" t="s">
        <v>77</v>
      </c>
      <c r="F693">
        <f>SUBTOTAL(3,F692:F692)</f>
        <v>1</v>
      </c>
      <c r="G693" t="str">
        <f>G692</f>
        <v>Delphi-Athens-4</v>
      </c>
    </row>
    <row r="694" spans="1:7" hidden="1" outlineLevel="2">
      <c r="A694" t="s">
        <v>229</v>
      </c>
      <c r="B694" t="s">
        <v>332</v>
      </c>
      <c r="C694">
        <v>3</v>
      </c>
      <c r="D694" t="s">
        <v>399</v>
      </c>
      <c r="E694" t="s">
        <v>112</v>
      </c>
      <c r="F694" t="s">
        <v>410</v>
      </c>
      <c r="G694" t="str">
        <f t="shared" ref="G694:G699" si="350">CONCATENATE(A694,"-",B694,"-",C694)</f>
        <v>Delphi-Corinth-3</v>
      </c>
    </row>
    <row r="695" spans="1:7" hidden="1" outlineLevel="2">
      <c r="A695" t="s">
        <v>229</v>
      </c>
      <c r="B695" t="s">
        <v>332</v>
      </c>
      <c r="C695">
        <v>3</v>
      </c>
      <c r="D695" t="s">
        <v>399</v>
      </c>
      <c r="E695" t="s">
        <v>112</v>
      </c>
      <c r="F695" t="s">
        <v>410</v>
      </c>
      <c r="G695" t="str">
        <f t="shared" si="350"/>
        <v>Delphi-Corinth-3</v>
      </c>
    </row>
    <row r="696" spans="1:7" hidden="1" outlineLevel="2">
      <c r="A696" t="s">
        <v>229</v>
      </c>
      <c r="B696" t="s">
        <v>229</v>
      </c>
      <c r="C696">
        <v>3</v>
      </c>
      <c r="D696" t="s">
        <v>399</v>
      </c>
      <c r="E696" t="s">
        <v>117</v>
      </c>
      <c r="F696" t="s">
        <v>410</v>
      </c>
      <c r="G696" t="str">
        <f t="shared" si="350"/>
        <v>Delphi-Delphi-3</v>
      </c>
    </row>
    <row r="697" spans="1:7" hidden="1" outlineLevel="2">
      <c r="A697" t="s">
        <v>229</v>
      </c>
      <c r="B697" t="s">
        <v>229</v>
      </c>
      <c r="C697">
        <v>3</v>
      </c>
      <c r="D697" t="s">
        <v>399</v>
      </c>
      <c r="E697" t="s">
        <v>117</v>
      </c>
      <c r="F697" t="s">
        <v>410</v>
      </c>
      <c r="G697" t="str">
        <f t="shared" si="350"/>
        <v>Delphi-Delphi-3</v>
      </c>
    </row>
    <row r="698" spans="1:7" hidden="1" outlineLevel="2">
      <c r="A698" t="s">
        <v>229</v>
      </c>
      <c r="B698" t="s">
        <v>341</v>
      </c>
      <c r="C698">
        <v>3</v>
      </c>
      <c r="D698" t="str">
        <f t="shared" ref="D698:D699" si="351">D697</f>
        <v>F</v>
      </c>
      <c r="E698">
        <v>82</v>
      </c>
      <c r="F698" t="s">
        <v>410</v>
      </c>
      <c r="G698" t="str">
        <f t="shared" si="350"/>
        <v>Delphi-Epidaurus-3</v>
      </c>
    </row>
    <row r="699" spans="1:7" hidden="1" outlineLevel="2">
      <c r="A699" t="s">
        <v>229</v>
      </c>
      <c r="B699" t="s">
        <v>341</v>
      </c>
      <c r="C699">
        <v>3</v>
      </c>
      <c r="D699" t="str">
        <f t="shared" si="351"/>
        <v>F</v>
      </c>
      <c r="E699">
        <v>82</v>
      </c>
      <c r="F699" t="s">
        <v>410</v>
      </c>
      <c r="G699" t="str">
        <f t="shared" si="350"/>
        <v>Delphi-Epidaurus-3</v>
      </c>
    </row>
    <row r="700" spans="1:7" outlineLevel="1" collapsed="1">
      <c r="A700" t="str">
        <f t="shared" ref="A700:D700" si="352">A699</f>
        <v>Delphi</v>
      </c>
      <c r="B700" t="str">
        <f t="shared" si="352"/>
        <v>Epidaurus</v>
      </c>
      <c r="C700">
        <f t="shared" si="352"/>
        <v>3</v>
      </c>
      <c r="D700" t="str">
        <f t="shared" si="352"/>
        <v>F</v>
      </c>
      <c r="E700" s="1" t="s">
        <v>50</v>
      </c>
      <c r="F700">
        <f>SUBTOTAL(3,F694:F699)</f>
        <v>6</v>
      </c>
      <c r="G700" t="str">
        <f>G699</f>
        <v>Delphi-Epidaurus-3</v>
      </c>
    </row>
    <row r="701" spans="1:7" hidden="1" outlineLevel="2">
      <c r="A701" t="s">
        <v>229</v>
      </c>
      <c r="B701" t="s">
        <v>210</v>
      </c>
      <c r="C701">
        <v>3</v>
      </c>
      <c r="D701" t="s">
        <v>396</v>
      </c>
      <c r="E701">
        <v>90</v>
      </c>
      <c r="F701" t="s">
        <v>466</v>
      </c>
      <c r="G701" t="str">
        <f>CONCATENATE(A701,"-",B701,"-",C701)</f>
        <v>Delphi-Lacedaemon-3</v>
      </c>
    </row>
    <row r="702" spans="1:7" outlineLevel="1" collapsed="1">
      <c r="A702" t="str">
        <f t="shared" ref="A702:C702" si="353">A701</f>
        <v>Delphi</v>
      </c>
      <c r="B702" t="str">
        <f t="shared" si="353"/>
        <v>Lacedaemon</v>
      </c>
      <c r="C702">
        <f t="shared" si="353"/>
        <v>3</v>
      </c>
      <c r="D702" t="str">
        <f t="shared" ref="D702:D705" si="354">D701</f>
        <v>T</v>
      </c>
      <c r="E702" s="1" t="s">
        <v>56</v>
      </c>
      <c r="F702">
        <f>SUBTOTAL(3,F701:F701)</f>
        <v>1</v>
      </c>
      <c r="G702" t="str">
        <f>G701</f>
        <v>Delphi-Lacedaemon-3</v>
      </c>
    </row>
    <row r="703" spans="1:7" hidden="1" outlineLevel="2">
      <c r="A703" t="s">
        <v>229</v>
      </c>
      <c r="B703" t="s">
        <v>210</v>
      </c>
      <c r="C703">
        <v>3</v>
      </c>
      <c r="D703" t="str">
        <f t="shared" si="354"/>
        <v>T</v>
      </c>
      <c r="E703">
        <v>90</v>
      </c>
      <c r="F703" t="s">
        <v>107</v>
      </c>
      <c r="G703" t="str">
        <f>CONCATENATE(A703,"-",B703,"-",C703)</f>
        <v>Delphi-Lacedaemon-3</v>
      </c>
    </row>
    <row r="704" spans="1:7" outlineLevel="1" collapsed="1">
      <c r="A704" t="str">
        <f t="shared" ref="A704:C704" si="355">A703</f>
        <v>Delphi</v>
      </c>
      <c r="B704" t="str">
        <f t="shared" si="355"/>
        <v>Lacedaemon</v>
      </c>
      <c r="C704">
        <f t="shared" si="355"/>
        <v>3</v>
      </c>
      <c r="D704" t="str">
        <f t="shared" si="354"/>
        <v>T</v>
      </c>
      <c r="E704" s="1" t="s">
        <v>103</v>
      </c>
      <c r="F704">
        <f>SUBTOTAL(3,F703:F703)</f>
        <v>1</v>
      </c>
      <c r="G704" t="str">
        <f>G703</f>
        <v>Delphi-Lacedaemon-3</v>
      </c>
    </row>
    <row r="705" spans="1:7" hidden="1" outlineLevel="2">
      <c r="A705" t="s">
        <v>229</v>
      </c>
      <c r="B705" t="s">
        <v>210</v>
      </c>
      <c r="C705">
        <v>4</v>
      </c>
      <c r="D705" t="str">
        <f t="shared" si="354"/>
        <v>T</v>
      </c>
      <c r="E705">
        <v>63</v>
      </c>
      <c r="F705" t="s">
        <v>410</v>
      </c>
      <c r="G705" t="str">
        <f>CONCATENATE(A705,"-",B705,"-",C705)</f>
        <v>Delphi-Lacedaemon-4</v>
      </c>
    </row>
    <row r="706" spans="1:7" hidden="1" outlineLevel="2">
      <c r="A706" t="s">
        <v>229</v>
      </c>
      <c r="B706" t="s">
        <v>111</v>
      </c>
      <c r="C706">
        <v>3</v>
      </c>
      <c r="D706" t="s">
        <v>399</v>
      </c>
      <c r="E706" t="s">
        <v>112</v>
      </c>
      <c r="F706" t="s">
        <v>410</v>
      </c>
      <c r="G706" t="str">
        <f>CONCATENATE(A706,"-",B706,"-",C706)</f>
        <v>Delphi-Petra-3</v>
      </c>
    </row>
    <row r="707" spans="1:7" hidden="1" outlineLevel="2">
      <c r="A707" t="s">
        <v>229</v>
      </c>
      <c r="B707" t="s">
        <v>111</v>
      </c>
      <c r="C707">
        <v>3</v>
      </c>
      <c r="D707" t="s">
        <v>399</v>
      </c>
      <c r="E707" t="s">
        <v>112</v>
      </c>
      <c r="F707" t="s">
        <v>410</v>
      </c>
      <c r="G707" t="str">
        <f>CONCATENATE(A707,"-",B707,"-",C707)</f>
        <v>Delphi-Petra-3</v>
      </c>
    </row>
    <row r="708" spans="1:7" hidden="1" outlineLevel="2">
      <c r="A708" t="s">
        <v>229</v>
      </c>
      <c r="B708" t="s">
        <v>111</v>
      </c>
      <c r="C708">
        <v>3</v>
      </c>
      <c r="D708" t="s">
        <v>399</v>
      </c>
      <c r="E708" t="s">
        <v>115</v>
      </c>
      <c r="F708" t="s">
        <v>410</v>
      </c>
      <c r="G708" t="str">
        <f>CONCATENATE(A708,"-",B708,"-",C708)</f>
        <v>Delphi-Petra-3</v>
      </c>
    </row>
    <row r="709" spans="1:7" outlineLevel="1" collapsed="1">
      <c r="A709" t="str">
        <f t="shared" ref="A709:C709" si="356">A708</f>
        <v>Delphi</v>
      </c>
      <c r="B709" t="str">
        <f t="shared" si="356"/>
        <v>Petra</v>
      </c>
      <c r="C709">
        <f t="shared" si="356"/>
        <v>3</v>
      </c>
      <c r="D709" t="str">
        <f t="shared" ref="D709:D718" si="357">D708</f>
        <v>F</v>
      </c>
      <c r="E709" s="1" t="s">
        <v>50</v>
      </c>
      <c r="F709">
        <f>SUBTOTAL(3,F705:F708)</f>
        <v>4</v>
      </c>
      <c r="G709" t="str">
        <f>G708</f>
        <v>Delphi-Petra-3</v>
      </c>
    </row>
    <row r="710" spans="1:7" hidden="1" outlineLevel="2">
      <c r="A710" t="s">
        <v>229</v>
      </c>
      <c r="B710" t="s">
        <v>320</v>
      </c>
      <c r="C710">
        <v>2</v>
      </c>
      <c r="D710" t="str">
        <f t="shared" si="357"/>
        <v>F</v>
      </c>
      <c r="E710">
        <v>67</v>
      </c>
      <c r="F710" t="s">
        <v>232</v>
      </c>
      <c r="G710" t="str">
        <f>CONCATENATE(A710,"-",B710,"-",C710)</f>
        <v>Delphi-Sicyon-2</v>
      </c>
    </row>
    <row r="711" spans="1:7" outlineLevel="1" collapsed="1">
      <c r="A711" t="str">
        <f t="shared" ref="A711:C711" si="358">A710</f>
        <v>Delphi</v>
      </c>
      <c r="B711" t="str">
        <f t="shared" si="358"/>
        <v>Sicyon</v>
      </c>
      <c r="C711">
        <f t="shared" si="358"/>
        <v>2</v>
      </c>
      <c r="D711" t="str">
        <f t="shared" si="357"/>
        <v>F</v>
      </c>
      <c r="E711" s="1" t="s">
        <v>52</v>
      </c>
      <c r="F711">
        <f>SUBTOTAL(3,F710:F710)</f>
        <v>1</v>
      </c>
      <c r="G711" t="str">
        <f>G710</f>
        <v>Delphi-Sicyon-2</v>
      </c>
    </row>
    <row r="712" spans="1:7" hidden="1" outlineLevel="2">
      <c r="A712" t="s">
        <v>229</v>
      </c>
      <c r="B712" t="s">
        <v>320</v>
      </c>
      <c r="C712">
        <v>3</v>
      </c>
      <c r="D712" t="str">
        <f t="shared" si="357"/>
        <v>F</v>
      </c>
      <c r="E712">
        <v>67</v>
      </c>
      <c r="F712" t="s">
        <v>410</v>
      </c>
      <c r="G712" t="str">
        <f>CONCATENATE(A712,"-",B712,"-",C712)</f>
        <v>Delphi-Sicyon-3</v>
      </c>
    </row>
    <row r="713" spans="1:7" outlineLevel="1" collapsed="1">
      <c r="A713" t="str">
        <f t="shared" ref="A713:C713" si="359">A712</f>
        <v>Delphi</v>
      </c>
      <c r="B713" t="str">
        <f t="shared" si="359"/>
        <v>Sicyon</v>
      </c>
      <c r="C713">
        <f t="shared" si="359"/>
        <v>3</v>
      </c>
      <c r="D713" t="str">
        <f t="shared" si="357"/>
        <v>F</v>
      </c>
      <c r="E713" s="1" t="s">
        <v>50</v>
      </c>
      <c r="F713">
        <f>SUBTOTAL(3,F712:F712)</f>
        <v>1</v>
      </c>
      <c r="G713" t="str">
        <f>G712</f>
        <v>Delphi-Sicyon-3</v>
      </c>
    </row>
    <row r="714" spans="1:7" hidden="1" outlineLevel="2">
      <c r="A714" t="s">
        <v>229</v>
      </c>
      <c r="B714" t="s">
        <v>320</v>
      </c>
      <c r="C714">
        <v>3</v>
      </c>
      <c r="D714" t="str">
        <f t="shared" si="357"/>
        <v>F</v>
      </c>
      <c r="E714">
        <v>67</v>
      </c>
      <c r="F714" t="s">
        <v>321</v>
      </c>
      <c r="G714" t="str">
        <f>CONCATENATE(A714,"-",B714,"-",C714)</f>
        <v>Delphi-Sicyon-3</v>
      </c>
    </row>
    <row r="715" spans="1:7" outlineLevel="1" collapsed="1">
      <c r="A715" t="str">
        <f t="shared" ref="A715:C715" si="360">A714</f>
        <v>Delphi</v>
      </c>
      <c r="B715" t="str">
        <f t="shared" si="360"/>
        <v>Sicyon</v>
      </c>
      <c r="C715">
        <f t="shared" si="360"/>
        <v>3</v>
      </c>
      <c r="D715" t="str">
        <f t="shared" si="357"/>
        <v>F</v>
      </c>
      <c r="E715" s="1" t="s">
        <v>81</v>
      </c>
      <c r="F715">
        <f>SUBTOTAL(3,F714:F714)</f>
        <v>1</v>
      </c>
      <c r="G715" t="str">
        <f>G714</f>
        <v>Delphi-Sicyon-3</v>
      </c>
    </row>
    <row r="716" spans="1:7" hidden="1" outlineLevel="2">
      <c r="A716" t="s">
        <v>229</v>
      </c>
      <c r="B716" t="s">
        <v>228</v>
      </c>
      <c r="C716">
        <v>2</v>
      </c>
      <c r="D716" t="str">
        <f t="shared" si="357"/>
        <v>F</v>
      </c>
      <c r="E716">
        <v>90</v>
      </c>
      <c r="F716" t="s">
        <v>412</v>
      </c>
      <c r="G716" t="str">
        <f>CONCATENATE(A716,"-",B716,"-",C716)</f>
        <v>Delphi-Sparta-2</v>
      </c>
    </row>
    <row r="717" spans="1:7" outlineLevel="1" collapsed="1">
      <c r="A717" t="str">
        <f t="shared" ref="A717:C717" si="361">A716</f>
        <v>Delphi</v>
      </c>
      <c r="B717" t="str">
        <f t="shared" si="361"/>
        <v>Sparta</v>
      </c>
      <c r="C717">
        <f t="shared" si="361"/>
        <v>2</v>
      </c>
      <c r="D717" t="str">
        <f t="shared" si="357"/>
        <v>F</v>
      </c>
      <c r="E717" s="1" t="s">
        <v>60</v>
      </c>
      <c r="F717">
        <f>SUBTOTAL(3,F716:F716)</f>
        <v>1</v>
      </c>
      <c r="G717" t="str">
        <f>G716</f>
        <v>Delphi-Sparta-2</v>
      </c>
    </row>
    <row r="718" spans="1:7" hidden="1" outlineLevel="2">
      <c r="A718" t="s">
        <v>229</v>
      </c>
      <c r="B718" t="s">
        <v>228</v>
      </c>
      <c r="C718">
        <v>3</v>
      </c>
      <c r="D718" t="str">
        <f t="shared" si="357"/>
        <v>F</v>
      </c>
      <c r="E718">
        <v>43</v>
      </c>
      <c r="F718" t="s">
        <v>410</v>
      </c>
      <c r="G718" t="str">
        <f>CONCATENATE(A718,"-",B718,"-",C718)</f>
        <v>Delphi-Sparta-3</v>
      </c>
    </row>
    <row r="719" spans="1:7" outlineLevel="1" collapsed="1">
      <c r="A719" t="str">
        <f t="shared" ref="A719:D719" si="362">A718</f>
        <v>Delphi</v>
      </c>
      <c r="B719" t="str">
        <f t="shared" si="362"/>
        <v>Sparta</v>
      </c>
      <c r="C719">
        <f t="shared" si="362"/>
        <v>3</v>
      </c>
      <c r="D719" t="str">
        <f t="shared" si="362"/>
        <v>F</v>
      </c>
      <c r="E719" s="1" t="s">
        <v>50</v>
      </c>
      <c r="F719">
        <f>SUBTOTAL(3,F718:F718)</f>
        <v>1</v>
      </c>
      <c r="G719" t="str">
        <f>G718</f>
        <v>Delphi-Sparta-3</v>
      </c>
    </row>
    <row r="720" spans="1:7" hidden="1" outlineLevel="2">
      <c r="A720" t="s">
        <v>229</v>
      </c>
      <c r="B720" t="s">
        <v>228</v>
      </c>
      <c r="C720">
        <v>4</v>
      </c>
      <c r="D720" t="s">
        <v>399</v>
      </c>
      <c r="E720">
        <v>63</v>
      </c>
      <c r="F720" t="s">
        <v>434</v>
      </c>
      <c r="G720" t="str">
        <f>CONCATENATE(A720,"-",B720,"-",C720)</f>
        <v>Delphi-Sparta-4</v>
      </c>
    </row>
    <row r="721" spans="1:7" outlineLevel="1" collapsed="1">
      <c r="A721" t="str">
        <f t="shared" ref="A721:D721" si="363">A720</f>
        <v>Delphi</v>
      </c>
      <c r="B721" t="str">
        <f t="shared" si="363"/>
        <v>Sparta</v>
      </c>
      <c r="C721">
        <f t="shared" si="363"/>
        <v>4</v>
      </c>
      <c r="D721" t="str">
        <f t="shared" si="363"/>
        <v>F</v>
      </c>
      <c r="E721" s="1" t="s">
        <v>104</v>
      </c>
      <c r="F721">
        <f>SUBTOTAL(3,F720:F720)</f>
        <v>1</v>
      </c>
      <c r="G721" t="str">
        <f>G720</f>
        <v>Delphi-Sparta-4</v>
      </c>
    </row>
    <row r="722" spans="1:7" hidden="1" outlineLevel="2">
      <c r="A722" t="s">
        <v>229</v>
      </c>
      <c r="B722" t="s">
        <v>228</v>
      </c>
      <c r="C722">
        <v>4</v>
      </c>
      <c r="D722" t="s">
        <v>450</v>
      </c>
      <c r="E722">
        <v>45</v>
      </c>
      <c r="F722" t="s">
        <v>241</v>
      </c>
      <c r="G722" t="str">
        <f>CONCATENATE(A722,"-",B722,"-",C722)</f>
        <v>Delphi-Sparta-4</v>
      </c>
    </row>
    <row r="723" spans="1:7" hidden="1" outlineLevel="2">
      <c r="A723" t="s">
        <v>229</v>
      </c>
      <c r="B723" t="s">
        <v>228</v>
      </c>
      <c r="C723">
        <v>4</v>
      </c>
      <c r="D723" t="s">
        <v>399</v>
      </c>
      <c r="E723">
        <v>91</v>
      </c>
      <c r="F723" t="s">
        <v>241</v>
      </c>
      <c r="G723" t="str">
        <f>CONCATENATE(A723,"-",B723,"-",C723)</f>
        <v>Delphi-Sparta-4</v>
      </c>
    </row>
    <row r="724" spans="1:7" outlineLevel="1" collapsed="1">
      <c r="A724" t="str">
        <f t="shared" ref="A724:C724" si="364">A723</f>
        <v>Delphi</v>
      </c>
      <c r="B724" t="str">
        <f t="shared" si="364"/>
        <v>Sparta</v>
      </c>
      <c r="C724">
        <f t="shared" si="364"/>
        <v>4</v>
      </c>
      <c r="D724" t="str">
        <f t="shared" ref="D724:D725" si="365">D723</f>
        <v>F</v>
      </c>
      <c r="E724" s="1" t="s">
        <v>96</v>
      </c>
      <c r="F724">
        <f>SUBTOTAL(3,F722:F723)</f>
        <v>2</v>
      </c>
      <c r="G724" t="str">
        <f>G723</f>
        <v>Delphi-Sparta-4</v>
      </c>
    </row>
    <row r="725" spans="1:7" hidden="1" outlineLevel="2">
      <c r="A725" t="s">
        <v>229</v>
      </c>
      <c r="B725" t="s">
        <v>296</v>
      </c>
      <c r="C725">
        <v>3</v>
      </c>
      <c r="D725" t="str">
        <f t="shared" si="365"/>
        <v>F</v>
      </c>
      <c r="E725">
        <v>79</v>
      </c>
      <c r="F725" t="s">
        <v>410</v>
      </c>
      <c r="G725" t="str">
        <f>CONCATENATE(A725,"-",B725,"-",C725)</f>
        <v>Delphi-Thebes-3</v>
      </c>
    </row>
    <row r="726" spans="1:7" outlineLevel="1" collapsed="1">
      <c r="A726" t="str">
        <f t="shared" ref="A726:D726" si="366">A725</f>
        <v>Delphi</v>
      </c>
      <c r="B726" t="str">
        <f t="shared" si="366"/>
        <v>Thebes</v>
      </c>
      <c r="C726">
        <f t="shared" si="366"/>
        <v>3</v>
      </c>
      <c r="D726" t="str">
        <f t="shared" si="366"/>
        <v>F</v>
      </c>
      <c r="E726" s="1" t="s">
        <v>50</v>
      </c>
      <c r="F726">
        <f>SUBTOTAL(3,F725:F725)</f>
        <v>1</v>
      </c>
      <c r="G726" t="str">
        <f>G725</f>
        <v>Delphi-Thebes-3</v>
      </c>
    </row>
    <row r="727" spans="1:7" hidden="1" outlineLevel="2">
      <c r="A727" t="s">
        <v>229</v>
      </c>
      <c r="B727" t="s">
        <v>296</v>
      </c>
      <c r="C727">
        <v>4</v>
      </c>
      <c r="D727" t="s">
        <v>396</v>
      </c>
      <c r="E727">
        <v>79</v>
      </c>
      <c r="F727" t="s">
        <v>411</v>
      </c>
      <c r="G727" t="str">
        <f>CONCATENATE(A727,"-",B727,"-",C727)</f>
        <v>Delphi-Thebes-4</v>
      </c>
    </row>
    <row r="728" spans="1:7" outlineLevel="1" collapsed="1">
      <c r="A728" t="str">
        <f t="shared" ref="A728:C728" si="367">A727</f>
        <v>Delphi</v>
      </c>
      <c r="B728" t="str">
        <f t="shared" si="367"/>
        <v>Thebes</v>
      </c>
      <c r="C728">
        <f t="shared" si="367"/>
        <v>4</v>
      </c>
      <c r="D728" t="str">
        <f t="shared" ref="D728:D741" si="368">D727</f>
        <v>T</v>
      </c>
      <c r="E728" s="1" t="s">
        <v>62</v>
      </c>
      <c r="F728">
        <f>SUBTOTAL(3,F727:F727)</f>
        <v>1</v>
      </c>
      <c r="G728" t="str">
        <f>G727</f>
        <v>Delphi-Thebes-4</v>
      </c>
    </row>
    <row r="729" spans="1:7" hidden="1" outlineLevel="2">
      <c r="A729" t="s">
        <v>426</v>
      </c>
      <c r="B729" t="s">
        <v>362</v>
      </c>
      <c r="C729">
        <v>1</v>
      </c>
      <c r="D729" t="str">
        <f t="shared" si="368"/>
        <v>T</v>
      </c>
      <c r="E729">
        <v>16</v>
      </c>
      <c r="F729" t="s">
        <v>413</v>
      </c>
      <c r="G729" t="str">
        <f>CONCATENATE(A729,"-",B729,"-",C729)</f>
        <v>Doberes-Paeonia-1</v>
      </c>
    </row>
    <row r="730" spans="1:7" outlineLevel="1" collapsed="1">
      <c r="A730" t="str">
        <f t="shared" ref="A730:C730" si="369">A729</f>
        <v>Doberes</v>
      </c>
      <c r="B730" t="str">
        <f t="shared" si="369"/>
        <v>Paeonia</v>
      </c>
      <c r="C730">
        <f t="shared" si="369"/>
        <v>1</v>
      </c>
      <c r="D730" t="str">
        <f t="shared" si="368"/>
        <v>T</v>
      </c>
      <c r="E730" s="1" t="s">
        <v>51</v>
      </c>
      <c r="F730">
        <f>SUBTOTAL(3,F729:F729)</f>
        <v>1</v>
      </c>
      <c r="G730" t="str">
        <f>G729</f>
        <v>Doberes-Paeonia-1</v>
      </c>
    </row>
    <row r="731" spans="1:7" hidden="1" outlineLevel="2">
      <c r="A731" t="s">
        <v>323</v>
      </c>
      <c r="B731" t="s">
        <v>332</v>
      </c>
      <c r="C731">
        <v>1</v>
      </c>
      <c r="D731" t="str">
        <f t="shared" si="368"/>
        <v>T</v>
      </c>
      <c r="E731">
        <v>87</v>
      </c>
      <c r="F731" t="s">
        <v>227</v>
      </c>
      <c r="G731" t="str">
        <f>CONCATENATE(A731,"-",B731,"-",C731)</f>
        <v>Doris-Corinth-1</v>
      </c>
    </row>
    <row r="732" spans="1:7" outlineLevel="1" collapsed="1">
      <c r="A732" t="str">
        <f t="shared" ref="A732:C732" si="370">A731</f>
        <v>Doris</v>
      </c>
      <c r="B732" t="str">
        <f t="shared" si="370"/>
        <v>Corinth</v>
      </c>
      <c r="C732">
        <f t="shared" si="370"/>
        <v>1</v>
      </c>
      <c r="D732" t="str">
        <f t="shared" si="368"/>
        <v>T</v>
      </c>
      <c r="E732" s="1" t="s">
        <v>55</v>
      </c>
      <c r="F732">
        <f>SUBTOTAL(3,F731:F731)</f>
        <v>1</v>
      </c>
      <c r="G732" t="str">
        <f>G731</f>
        <v>Doris-Corinth-1</v>
      </c>
    </row>
    <row r="733" spans="1:7" hidden="1" outlineLevel="2">
      <c r="A733" t="s">
        <v>134</v>
      </c>
      <c r="B733" t="s">
        <v>362</v>
      </c>
      <c r="C733">
        <v>2</v>
      </c>
      <c r="D733" t="str">
        <f t="shared" si="368"/>
        <v>T</v>
      </c>
      <c r="E733">
        <v>98</v>
      </c>
      <c r="F733" t="s">
        <v>232</v>
      </c>
      <c r="G733" t="str">
        <f>CONCATENATE(A733,"-",B733,"-",C733)</f>
        <v>Doriscus-Paeonia-2</v>
      </c>
    </row>
    <row r="734" spans="1:7" outlineLevel="1" collapsed="1">
      <c r="A734" t="str">
        <f t="shared" ref="A734:C734" si="371">A733</f>
        <v>Doriscus</v>
      </c>
      <c r="B734" t="str">
        <f t="shared" si="371"/>
        <v>Paeonia</v>
      </c>
      <c r="C734">
        <f t="shared" si="371"/>
        <v>2</v>
      </c>
      <c r="D734" t="str">
        <f t="shared" si="368"/>
        <v>T</v>
      </c>
      <c r="E734" s="1" t="s">
        <v>52</v>
      </c>
      <c r="F734">
        <f>SUBTOTAL(3,F733:F733)</f>
        <v>1</v>
      </c>
      <c r="G734" t="str">
        <f>G733</f>
        <v>Doriscus-Paeonia-2</v>
      </c>
    </row>
    <row r="735" spans="1:7" hidden="1" outlineLevel="2">
      <c r="A735" t="s">
        <v>435</v>
      </c>
      <c r="B735" t="s">
        <v>433</v>
      </c>
      <c r="C735">
        <v>1</v>
      </c>
      <c r="D735" t="str">
        <f t="shared" si="368"/>
        <v>T</v>
      </c>
      <c r="E735">
        <v>17</v>
      </c>
      <c r="F735" t="s">
        <v>424</v>
      </c>
      <c r="G735" t="str">
        <f>CONCATENATE(A735,"-",B735,"-",C735)</f>
        <v>Dysorum-Macedon-1</v>
      </c>
    </row>
    <row r="736" spans="1:7" outlineLevel="1" collapsed="1">
      <c r="A736" t="str">
        <f t="shared" ref="A736:C736" si="372">A735</f>
        <v>Dysorum</v>
      </c>
      <c r="B736" t="str">
        <f t="shared" si="372"/>
        <v>Macedon</v>
      </c>
      <c r="C736">
        <f t="shared" si="372"/>
        <v>1</v>
      </c>
      <c r="D736" t="str">
        <f t="shared" si="368"/>
        <v>T</v>
      </c>
      <c r="E736" s="1" t="s">
        <v>67</v>
      </c>
      <c r="F736">
        <f>SUBTOTAL(3,F735:F735)</f>
        <v>1</v>
      </c>
      <c r="G736" t="str">
        <f>G735</f>
        <v>Dysorum-Macedon-1</v>
      </c>
    </row>
    <row r="737" spans="1:7" hidden="1" outlineLevel="2">
      <c r="A737" t="s">
        <v>258</v>
      </c>
      <c r="B737" t="s">
        <v>248</v>
      </c>
      <c r="C737">
        <v>4</v>
      </c>
      <c r="D737" t="str">
        <f t="shared" si="368"/>
        <v>T</v>
      </c>
      <c r="E737">
        <v>47</v>
      </c>
      <c r="F737" t="s">
        <v>256</v>
      </c>
      <c r="G737" t="str">
        <f>CONCATENATE(A737,"-",B737,"-",C737)</f>
        <v>Egesta-Croton-4</v>
      </c>
    </row>
    <row r="738" spans="1:7" outlineLevel="1" collapsed="1">
      <c r="A738" t="str">
        <f t="shared" ref="A738:C738" si="373">A737</f>
        <v>Egesta</v>
      </c>
      <c r="B738" t="str">
        <f t="shared" si="373"/>
        <v>Croton</v>
      </c>
      <c r="C738">
        <f t="shared" si="373"/>
        <v>4</v>
      </c>
      <c r="D738" t="str">
        <f t="shared" si="368"/>
        <v>T</v>
      </c>
      <c r="E738" s="1" t="s">
        <v>98</v>
      </c>
      <c r="F738">
        <f>SUBTOTAL(3,F737:F737)</f>
        <v>1</v>
      </c>
      <c r="G738" t="str">
        <f>G737</f>
        <v>Egesta-Croton-4</v>
      </c>
    </row>
    <row r="739" spans="1:7" hidden="1" outlineLevel="2">
      <c r="A739" t="s">
        <v>258</v>
      </c>
      <c r="B739" t="s">
        <v>248</v>
      </c>
      <c r="C739">
        <v>4</v>
      </c>
      <c r="D739" t="str">
        <f t="shared" si="368"/>
        <v>T</v>
      </c>
      <c r="E739">
        <v>47</v>
      </c>
      <c r="F739" t="s">
        <v>251</v>
      </c>
      <c r="G739" t="str">
        <f>CONCATENATE(A739,"-",B739,"-",C739)</f>
        <v>Egesta-Croton-4</v>
      </c>
    </row>
    <row r="740" spans="1:7" outlineLevel="1" collapsed="1">
      <c r="A740" t="str">
        <f t="shared" ref="A740:C740" si="374">A739</f>
        <v>Egesta</v>
      </c>
      <c r="B740" t="str">
        <f t="shared" si="374"/>
        <v>Croton</v>
      </c>
      <c r="C740">
        <f t="shared" si="374"/>
        <v>4</v>
      </c>
      <c r="D740" t="str">
        <f t="shared" si="368"/>
        <v>T</v>
      </c>
      <c r="E740" s="1" t="s">
        <v>105</v>
      </c>
      <c r="F740">
        <f>SUBTOTAL(3,F739:F739)</f>
        <v>1</v>
      </c>
      <c r="G740" t="str">
        <f>G739</f>
        <v>Egesta-Croton-4</v>
      </c>
    </row>
    <row r="741" spans="1:7" hidden="1" outlineLevel="2">
      <c r="A741" t="s">
        <v>258</v>
      </c>
      <c r="B741" t="s">
        <v>228</v>
      </c>
      <c r="C741">
        <v>4</v>
      </c>
      <c r="D741" t="str">
        <f t="shared" si="368"/>
        <v>T</v>
      </c>
      <c r="E741">
        <v>46</v>
      </c>
      <c r="F741" t="s">
        <v>429</v>
      </c>
      <c r="G741" t="str">
        <f>CONCATENATE(A741,"-",B741,"-",C741)</f>
        <v>Egesta-Sparta-4</v>
      </c>
    </row>
    <row r="742" spans="1:7" outlineLevel="1" collapsed="1">
      <c r="A742" t="str">
        <f t="shared" ref="A742:D742" si="375">A741</f>
        <v>Egesta</v>
      </c>
      <c r="B742" t="str">
        <f t="shared" si="375"/>
        <v>Sparta</v>
      </c>
      <c r="C742">
        <f t="shared" si="375"/>
        <v>4</v>
      </c>
      <c r="D742" t="str">
        <f t="shared" si="375"/>
        <v>T</v>
      </c>
      <c r="E742" s="1" t="s">
        <v>78</v>
      </c>
      <c r="F742">
        <f>SUBTOTAL(3,F741:F741)</f>
        <v>1</v>
      </c>
      <c r="G742" t="str">
        <f>G741</f>
        <v>Egesta-Sparta-4</v>
      </c>
    </row>
    <row r="743" spans="1:7" hidden="1" outlineLevel="2">
      <c r="A743" t="s">
        <v>249</v>
      </c>
      <c r="B743" t="s">
        <v>247</v>
      </c>
      <c r="C743">
        <v>3</v>
      </c>
      <c r="D743" t="s">
        <v>399</v>
      </c>
      <c r="E743">
        <v>44</v>
      </c>
      <c r="F743" t="s">
        <v>211</v>
      </c>
      <c r="G743" t="str">
        <f>CONCATENATE(A743,"-",B743,"-",C743)</f>
        <v>Elea-Sybaris-3</v>
      </c>
    </row>
    <row r="744" spans="1:7" outlineLevel="1" collapsed="1">
      <c r="A744" t="str">
        <f t="shared" ref="A744:C744" si="376">A743</f>
        <v>Elea</v>
      </c>
      <c r="B744" t="str">
        <f t="shared" si="376"/>
        <v>Sybaris</v>
      </c>
      <c r="C744">
        <f t="shared" si="376"/>
        <v>3</v>
      </c>
      <c r="D744" t="str">
        <f t="shared" ref="D744:D751" si="377">D743</f>
        <v>F</v>
      </c>
      <c r="E744" s="1" t="s">
        <v>54</v>
      </c>
      <c r="F744">
        <f>SUBTOTAL(3,F743:F743)</f>
        <v>1</v>
      </c>
      <c r="G744" t="str">
        <f>G743</f>
        <v>Elea-Sybaris-3</v>
      </c>
    </row>
    <row r="745" spans="1:7" hidden="1" outlineLevel="2">
      <c r="A745" t="s">
        <v>240</v>
      </c>
      <c r="B745" t="s">
        <v>228</v>
      </c>
      <c r="C745">
        <v>4</v>
      </c>
      <c r="D745" t="str">
        <f t="shared" si="377"/>
        <v>F</v>
      </c>
      <c r="E745">
        <v>43</v>
      </c>
      <c r="F745" t="s">
        <v>241</v>
      </c>
      <c r="G745" t="str">
        <f>CONCATENATE(A745,"-",B745,"-",C745)</f>
        <v>Eleon-Sparta-4</v>
      </c>
    </row>
    <row r="746" spans="1:7" outlineLevel="1" collapsed="1">
      <c r="A746" t="str">
        <f t="shared" ref="A746:C746" si="378">A745</f>
        <v>Eleon</v>
      </c>
      <c r="B746" t="str">
        <f t="shared" si="378"/>
        <v>Sparta</v>
      </c>
      <c r="C746">
        <f t="shared" si="378"/>
        <v>4</v>
      </c>
      <c r="D746" t="str">
        <f t="shared" si="377"/>
        <v>F</v>
      </c>
      <c r="E746" s="1" t="s">
        <v>96</v>
      </c>
      <c r="F746">
        <f>SUBTOTAL(3,F745:F745)</f>
        <v>1</v>
      </c>
      <c r="G746" t="str">
        <f>G745</f>
        <v>Eleon-Sparta-4</v>
      </c>
    </row>
    <row r="747" spans="1:7" hidden="1" outlineLevel="2">
      <c r="A747" t="s">
        <v>328</v>
      </c>
      <c r="B747" t="s">
        <v>332</v>
      </c>
      <c r="C747">
        <v>2</v>
      </c>
      <c r="D747" t="str">
        <f t="shared" si="377"/>
        <v>F</v>
      </c>
      <c r="E747">
        <v>75</v>
      </c>
      <c r="F747" t="s">
        <v>232</v>
      </c>
      <c r="G747" t="str">
        <f>CONCATENATE(A747,"-",B747,"-",C747)</f>
        <v>Eleusis-Corinth-2</v>
      </c>
    </row>
    <row r="748" spans="1:7" hidden="1" outlineLevel="2">
      <c r="A748" t="s">
        <v>328</v>
      </c>
      <c r="B748" t="s">
        <v>332</v>
      </c>
      <c r="C748">
        <v>2</v>
      </c>
      <c r="D748" t="str">
        <f t="shared" si="377"/>
        <v>F</v>
      </c>
      <c r="E748">
        <v>75</v>
      </c>
      <c r="F748" t="s">
        <v>232</v>
      </c>
      <c r="G748" t="str">
        <f>CONCATENATE(A748,"-",B748,"-",C748)</f>
        <v>Eleusis-Corinth-2</v>
      </c>
    </row>
    <row r="749" spans="1:7" hidden="1" outlineLevel="2">
      <c r="A749" t="s">
        <v>328</v>
      </c>
      <c r="B749" t="s">
        <v>239</v>
      </c>
      <c r="C749">
        <v>2</v>
      </c>
      <c r="D749" t="str">
        <f t="shared" si="377"/>
        <v>F</v>
      </c>
      <c r="E749">
        <v>75</v>
      </c>
      <c r="F749" t="s">
        <v>232</v>
      </c>
      <c r="G749" t="str">
        <f>CONCATENATE(A749,"-",B749,"-",C749)</f>
        <v>Eleusis-Peloponnesus-2</v>
      </c>
    </row>
    <row r="750" spans="1:7" hidden="1" outlineLevel="2">
      <c r="A750" t="s">
        <v>328</v>
      </c>
      <c r="B750" t="s">
        <v>239</v>
      </c>
      <c r="C750">
        <v>2</v>
      </c>
      <c r="D750" t="str">
        <f t="shared" si="377"/>
        <v>F</v>
      </c>
      <c r="E750">
        <v>77</v>
      </c>
      <c r="F750" t="s">
        <v>232</v>
      </c>
      <c r="G750" t="str">
        <f>CONCATENATE(A750,"-",B750,"-",C750)</f>
        <v>Eleusis-Peloponnesus-2</v>
      </c>
    </row>
    <row r="751" spans="1:7" hidden="1" outlineLevel="2">
      <c r="A751" t="s">
        <v>328</v>
      </c>
      <c r="B751" t="s">
        <v>228</v>
      </c>
      <c r="C751">
        <v>2</v>
      </c>
      <c r="D751" t="str">
        <f t="shared" si="377"/>
        <v>F</v>
      </c>
      <c r="E751">
        <v>75</v>
      </c>
      <c r="F751" t="s">
        <v>232</v>
      </c>
      <c r="G751" t="str">
        <f>CONCATENATE(A751,"-",B751,"-",C751)</f>
        <v>Eleusis-Sparta-2</v>
      </c>
    </row>
    <row r="752" spans="1:7" outlineLevel="1" collapsed="1">
      <c r="A752" t="str">
        <f t="shared" ref="A752:D752" si="379">A751</f>
        <v>Eleusis</v>
      </c>
      <c r="B752" t="str">
        <f t="shared" si="379"/>
        <v>Sparta</v>
      </c>
      <c r="C752">
        <f t="shared" si="379"/>
        <v>2</v>
      </c>
      <c r="D752" t="str">
        <f t="shared" si="379"/>
        <v>F</v>
      </c>
      <c r="E752" s="1" t="s">
        <v>52</v>
      </c>
      <c r="F752">
        <f>SUBTOTAL(3,F747:F751)</f>
        <v>5</v>
      </c>
      <c r="G752" t="str">
        <f>G751</f>
        <v>Eleusis-Sparta-2</v>
      </c>
    </row>
    <row r="753" spans="1:7" hidden="1" outlineLevel="2">
      <c r="A753" t="s">
        <v>254</v>
      </c>
      <c r="B753" t="s">
        <v>248</v>
      </c>
      <c r="C753">
        <v>1</v>
      </c>
      <c r="D753" t="s">
        <v>399</v>
      </c>
      <c r="E753">
        <v>45</v>
      </c>
      <c r="F753" t="s">
        <v>413</v>
      </c>
      <c r="G753" t="str">
        <f>CONCATENATE(A753,"-",B753,"-",C753)</f>
        <v>Elis-Croton-1</v>
      </c>
    </row>
    <row r="754" spans="1:7" outlineLevel="1" collapsed="1">
      <c r="A754" t="str">
        <f t="shared" ref="A754:C754" si="380">A753</f>
        <v>Elis</v>
      </c>
      <c r="B754" t="str">
        <f t="shared" si="380"/>
        <v>Croton</v>
      </c>
      <c r="C754">
        <f t="shared" si="380"/>
        <v>1</v>
      </c>
      <c r="D754" t="str">
        <f t="shared" ref="D754:D759" si="381">D753</f>
        <v>F</v>
      </c>
      <c r="E754" s="1" t="s">
        <v>51</v>
      </c>
      <c r="F754">
        <f>SUBTOTAL(3,F753:F753)</f>
        <v>1</v>
      </c>
      <c r="G754" t="str">
        <f>G753</f>
        <v>Elis-Croton-1</v>
      </c>
    </row>
    <row r="755" spans="1:7" hidden="1" outlineLevel="2">
      <c r="A755" t="s">
        <v>386</v>
      </c>
      <c r="B755" t="s">
        <v>387</v>
      </c>
      <c r="C755">
        <v>1</v>
      </c>
      <c r="D755" t="str">
        <f t="shared" si="381"/>
        <v>F</v>
      </c>
      <c r="E755">
        <v>9</v>
      </c>
      <c r="F755" t="s">
        <v>380</v>
      </c>
      <c r="G755" t="str">
        <f>CONCATENATE(A755,"-",B755,"-",C755)</f>
        <v>Eneti-Adriatic Sea-1</v>
      </c>
    </row>
    <row r="756" spans="1:7" outlineLevel="1" collapsed="1">
      <c r="A756" t="str">
        <f t="shared" ref="A756:C756" si="382">A755</f>
        <v>Eneti</v>
      </c>
      <c r="B756" t="str">
        <f t="shared" si="382"/>
        <v>Adriatic Sea</v>
      </c>
      <c r="C756">
        <f t="shared" si="382"/>
        <v>1</v>
      </c>
      <c r="D756" t="str">
        <f t="shared" si="381"/>
        <v>F</v>
      </c>
      <c r="E756" s="1" t="s">
        <v>0</v>
      </c>
      <c r="F756">
        <f>SUBTOTAL(3,F755:F755)</f>
        <v>1</v>
      </c>
      <c r="G756" t="str">
        <f>G755</f>
        <v>Eneti-Adriatic Sea-1</v>
      </c>
    </row>
    <row r="757" spans="1:7" hidden="1" outlineLevel="2">
      <c r="A757" t="s">
        <v>292</v>
      </c>
      <c r="B757" t="s">
        <v>137</v>
      </c>
      <c r="C757">
        <v>2</v>
      </c>
      <c r="D757" t="str">
        <f t="shared" si="381"/>
        <v>F</v>
      </c>
      <c r="E757">
        <v>100</v>
      </c>
      <c r="F757" t="s">
        <v>138</v>
      </c>
      <c r="G757" t="str">
        <f>CONCATENATE(A757,"-",B757,"-",C757)</f>
        <v>Ephesus-Caicus-2</v>
      </c>
    </row>
    <row r="758" spans="1:7" outlineLevel="1" collapsed="1">
      <c r="A758" t="str">
        <f t="shared" ref="A758:C758" si="383">A757</f>
        <v>Ephesus</v>
      </c>
      <c r="B758" t="str">
        <f t="shared" si="383"/>
        <v>Caicus</v>
      </c>
      <c r="C758">
        <f t="shared" si="383"/>
        <v>2</v>
      </c>
      <c r="D758" t="str">
        <f t="shared" si="381"/>
        <v>F</v>
      </c>
      <c r="E758" s="1" t="s">
        <v>1</v>
      </c>
      <c r="F758">
        <f>SUBTOTAL(3,F757:F757)</f>
        <v>1</v>
      </c>
      <c r="G758" t="str">
        <f>G757</f>
        <v>Ephesus-Caicus-2</v>
      </c>
    </row>
    <row r="759" spans="1:7" hidden="1" outlineLevel="2">
      <c r="A759" t="s">
        <v>292</v>
      </c>
      <c r="B759" t="s">
        <v>468</v>
      </c>
      <c r="C759">
        <v>2</v>
      </c>
      <c r="D759" t="str">
        <f t="shared" si="381"/>
        <v>F</v>
      </c>
      <c r="E759">
        <v>102</v>
      </c>
      <c r="F759" t="s">
        <v>403</v>
      </c>
      <c r="G759" t="str">
        <f>CONCATENATE(A759,"-",B759,"-",C759)</f>
        <v>Ephesus-Ionia-2</v>
      </c>
    </row>
    <row r="760" spans="1:7" outlineLevel="1" collapsed="1">
      <c r="A760" t="str">
        <f t="shared" ref="A760:D760" si="384">A759</f>
        <v>Ephesus</v>
      </c>
      <c r="B760" t="str">
        <f t="shared" si="384"/>
        <v>Ionia</v>
      </c>
      <c r="C760">
        <f t="shared" si="384"/>
        <v>2</v>
      </c>
      <c r="D760" t="str">
        <f t="shared" si="384"/>
        <v>F</v>
      </c>
      <c r="E760" s="1" t="s">
        <v>90</v>
      </c>
      <c r="F760">
        <f>SUBTOTAL(3,F759:F759)</f>
        <v>1</v>
      </c>
      <c r="G760" t="str">
        <f>G759</f>
        <v>Ephesus-Ionia-2</v>
      </c>
    </row>
    <row r="761" spans="1:7" hidden="1" outlineLevel="2">
      <c r="A761" t="s">
        <v>292</v>
      </c>
      <c r="B761" t="s">
        <v>393</v>
      </c>
      <c r="C761">
        <v>1</v>
      </c>
      <c r="D761" t="s">
        <v>285</v>
      </c>
      <c r="E761">
        <v>54</v>
      </c>
      <c r="F761" t="s">
        <v>280</v>
      </c>
      <c r="G761" t="str">
        <f>CONCATENATE(A761,"-",B761,"-",C761)</f>
        <v>Ephesus-Sardis-1</v>
      </c>
    </row>
    <row r="762" spans="1:7" hidden="1" outlineLevel="2">
      <c r="A762" t="s">
        <v>292</v>
      </c>
      <c r="B762" t="s">
        <v>393</v>
      </c>
      <c r="C762">
        <v>1</v>
      </c>
      <c r="D762" t="s">
        <v>285</v>
      </c>
      <c r="E762">
        <v>54</v>
      </c>
      <c r="F762" t="s">
        <v>280</v>
      </c>
      <c r="G762" t="str">
        <f>CONCATENATE(A762,"-",B762,"-",C762)</f>
        <v>Ephesus-Sardis-1</v>
      </c>
    </row>
    <row r="763" spans="1:7" outlineLevel="1" collapsed="1">
      <c r="A763" t="str">
        <f t="shared" ref="A763:C763" si="385">A762</f>
        <v>Ephesus</v>
      </c>
      <c r="B763" t="str">
        <f t="shared" si="385"/>
        <v>Sardis</v>
      </c>
      <c r="C763">
        <f t="shared" si="385"/>
        <v>1</v>
      </c>
      <c r="D763" t="str">
        <f t="shared" ref="D763:D768" si="386">D762</f>
        <v>A</v>
      </c>
      <c r="E763" s="1" t="s">
        <v>53</v>
      </c>
      <c r="F763">
        <f>SUBTOTAL(3,F761:F762)</f>
        <v>2</v>
      </c>
      <c r="G763" t="str">
        <f>G762</f>
        <v>Ephesus-Sardis-1</v>
      </c>
    </row>
    <row r="764" spans="1:7" hidden="1" outlineLevel="2">
      <c r="A764" t="s">
        <v>292</v>
      </c>
      <c r="B764" t="s">
        <v>393</v>
      </c>
      <c r="C764">
        <v>2</v>
      </c>
      <c r="D764" t="str">
        <f t="shared" si="386"/>
        <v>A</v>
      </c>
      <c r="E764">
        <v>100</v>
      </c>
      <c r="F764" t="s">
        <v>232</v>
      </c>
      <c r="G764" t="str">
        <f>CONCATENATE(A764,"-",B764,"-",C764)</f>
        <v>Ephesus-Sardis-2</v>
      </c>
    </row>
    <row r="765" spans="1:7" outlineLevel="1" collapsed="1">
      <c r="A765" t="str">
        <f t="shared" ref="A765:C765" si="387">A764</f>
        <v>Ephesus</v>
      </c>
      <c r="B765" t="str">
        <f t="shared" si="387"/>
        <v>Sardis</v>
      </c>
      <c r="C765">
        <f t="shared" si="387"/>
        <v>2</v>
      </c>
      <c r="D765" t="str">
        <f t="shared" si="386"/>
        <v>A</v>
      </c>
      <c r="E765" s="1" t="s">
        <v>52</v>
      </c>
      <c r="F765">
        <f>SUBTOTAL(3,F764:F764)</f>
        <v>1</v>
      </c>
      <c r="G765" t="str">
        <f>G764</f>
        <v>Ephesus-Sardis-2</v>
      </c>
    </row>
    <row r="766" spans="1:7" hidden="1" outlineLevel="2">
      <c r="A766" t="s">
        <v>292</v>
      </c>
      <c r="B766" t="s">
        <v>139</v>
      </c>
      <c r="C766">
        <v>2</v>
      </c>
      <c r="D766" t="str">
        <f t="shared" si="386"/>
        <v>A</v>
      </c>
      <c r="E766">
        <v>100</v>
      </c>
      <c r="F766" t="s">
        <v>287</v>
      </c>
      <c r="G766" t="str">
        <f>CONCATENATE(A766,"-",B766,"-",C766)</f>
        <v>Ephesus-Tmolus-2</v>
      </c>
    </row>
    <row r="767" spans="1:7" outlineLevel="1" collapsed="1">
      <c r="A767" t="str">
        <f t="shared" ref="A767:C767" si="388">A766</f>
        <v>Ephesus</v>
      </c>
      <c r="B767" t="str">
        <f t="shared" si="388"/>
        <v>Tmolus</v>
      </c>
      <c r="C767">
        <f t="shared" si="388"/>
        <v>2</v>
      </c>
      <c r="D767" t="str">
        <f t="shared" si="386"/>
        <v>A</v>
      </c>
      <c r="E767" s="1" t="s">
        <v>2</v>
      </c>
      <c r="F767">
        <f>SUBTOTAL(3,F766:F766)</f>
        <v>1</v>
      </c>
      <c r="G767" t="str">
        <f>G766</f>
        <v>Ephesus-Tmolus-2</v>
      </c>
    </row>
    <row r="768" spans="1:7" hidden="1" outlineLevel="2">
      <c r="A768" t="s">
        <v>341</v>
      </c>
      <c r="B768" t="s">
        <v>337</v>
      </c>
      <c r="C768">
        <v>1</v>
      </c>
      <c r="D768" t="str">
        <f t="shared" si="386"/>
        <v>A</v>
      </c>
      <c r="E768">
        <v>83</v>
      </c>
      <c r="F768" t="s">
        <v>227</v>
      </c>
      <c r="G768" t="str">
        <f>CONCATENATE(A768,"-",B768,"-",C768)</f>
        <v>Epidaurus-Aegina-1</v>
      </c>
    </row>
    <row r="769" spans="1:7" outlineLevel="1" collapsed="1">
      <c r="A769" t="str">
        <f t="shared" ref="A769:D769" si="389">A768</f>
        <v>Epidaurus</v>
      </c>
      <c r="B769" t="str">
        <f t="shared" si="389"/>
        <v>Aegina</v>
      </c>
      <c r="C769">
        <f t="shared" si="389"/>
        <v>1</v>
      </c>
      <c r="D769" t="str">
        <f t="shared" si="389"/>
        <v>A</v>
      </c>
      <c r="E769" s="1" t="s">
        <v>55</v>
      </c>
      <c r="F769">
        <f>SUBTOTAL(3,F768:F768)</f>
        <v>1</v>
      </c>
      <c r="G769" t="str">
        <f>G768</f>
        <v>Epidaurus-Aegina-1</v>
      </c>
    </row>
    <row r="770" spans="1:7" hidden="1" outlineLevel="2">
      <c r="A770" t="s">
        <v>341</v>
      </c>
      <c r="B770" t="s">
        <v>337</v>
      </c>
      <c r="C770">
        <v>2</v>
      </c>
      <c r="D770" t="s">
        <v>399</v>
      </c>
      <c r="E770">
        <v>86</v>
      </c>
      <c r="F770" t="s">
        <v>232</v>
      </c>
      <c r="G770" t="str">
        <f>CONCATENATE(A770,"-",B770,"-",C770)</f>
        <v>Epidaurus-Aegina-2</v>
      </c>
    </row>
    <row r="771" spans="1:7" outlineLevel="1" collapsed="1">
      <c r="A771" t="str">
        <f t="shared" ref="A771:C771" si="390">A770</f>
        <v>Epidaurus</v>
      </c>
      <c r="B771" t="str">
        <f t="shared" si="390"/>
        <v>Aegina</v>
      </c>
      <c r="C771">
        <f t="shared" si="390"/>
        <v>2</v>
      </c>
      <c r="D771" t="str">
        <f t="shared" ref="D771:D772" si="391">D770</f>
        <v>F</v>
      </c>
      <c r="E771" s="1" t="s">
        <v>52</v>
      </c>
      <c r="F771">
        <f>SUBTOTAL(3,F770:F770)</f>
        <v>1</v>
      </c>
      <c r="G771" t="str">
        <f>G770</f>
        <v>Epidaurus-Aegina-2</v>
      </c>
    </row>
    <row r="772" spans="1:7" hidden="1" outlineLevel="2">
      <c r="A772" t="s">
        <v>341</v>
      </c>
      <c r="B772" t="s">
        <v>337</v>
      </c>
      <c r="C772">
        <v>3</v>
      </c>
      <c r="D772" t="str">
        <f t="shared" si="391"/>
        <v>F</v>
      </c>
      <c r="E772">
        <v>83</v>
      </c>
      <c r="F772" t="s">
        <v>343</v>
      </c>
      <c r="G772" t="str">
        <f>CONCATENATE(A772,"-",B772,"-",C772)</f>
        <v>Epidaurus-Aegina-3</v>
      </c>
    </row>
    <row r="773" spans="1:7" outlineLevel="1" collapsed="1">
      <c r="A773" t="str">
        <f t="shared" ref="A773:D773" si="392">A772</f>
        <v>Epidaurus</v>
      </c>
      <c r="B773" t="str">
        <f t="shared" si="392"/>
        <v>Aegina</v>
      </c>
      <c r="C773">
        <f t="shared" si="392"/>
        <v>3</v>
      </c>
      <c r="D773" t="str">
        <f t="shared" si="392"/>
        <v>F</v>
      </c>
      <c r="E773" s="1" t="s">
        <v>3</v>
      </c>
      <c r="F773">
        <f>SUBTOTAL(3,F772:F772)</f>
        <v>1</v>
      </c>
      <c r="G773" t="str">
        <f>G772</f>
        <v>Epidaurus-Aegina-3</v>
      </c>
    </row>
    <row r="774" spans="1:7" hidden="1" outlineLevel="2">
      <c r="A774" t="s">
        <v>341</v>
      </c>
      <c r="B774" t="s">
        <v>283</v>
      </c>
      <c r="C774">
        <v>3</v>
      </c>
      <c r="D774" t="s">
        <v>367</v>
      </c>
      <c r="E774">
        <v>84</v>
      </c>
      <c r="F774" t="s">
        <v>211</v>
      </c>
      <c r="G774" t="str">
        <f>CONCATENATE(A774,"-",B774,"-",C774)</f>
        <v>Epidaurus-Athens-3</v>
      </c>
    </row>
    <row r="775" spans="1:7" hidden="1" outlineLevel="2">
      <c r="A775" t="s">
        <v>341</v>
      </c>
      <c r="B775" t="s">
        <v>283</v>
      </c>
      <c r="C775">
        <v>3</v>
      </c>
      <c r="D775" t="s">
        <v>399</v>
      </c>
      <c r="E775">
        <v>84</v>
      </c>
      <c r="F775" t="s">
        <v>408</v>
      </c>
      <c r="G775" t="str">
        <f>CONCATENATE(A775,"-",B775,"-",C775)</f>
        <v>Epidaurus-Athens-3</v>
      </c>
    </row>
    <row r="776" spans="1:7" hidden="1" outlineLevel="2">
      <c r="A776" t="s">
        <v>341</v>
      </c>
      <c r="B776" t="s">
        <v>283</v>
      </c>
      <c r="C776">
        <v>3</v>
      </c>
      <c r="D776" t="s">
        <v>450</v>
      </c>
      <c r="E776">
        <v>84</v>
      </c>
      <c r="F776" t="s">
        <v>408</v>
      </c>
      <c r="G776" t="str">
        <f>CONCATENATE(A776,"-",B776,"-",C776)</f>
        <v>Epidaurus-Athens-3</v>
      </c>
    </row>
    <row r="777" spans="1:7" outlineLevel="1" collapsed="1">
      <c r="A777" t="str">
        <f t="shared" ref="A777:C777" si="393">A776</f>
        <v>Epidaurus</v>
      </c>
      <c r="B777" t="str">
        <f t="shared" si="393"/>
        <v>Athens</v>
      </c>
      <c r="C777">
        <f t="shared" si="393"/>
        <v>3</v>
      </c>
      <c r="D777" t="str">
        <f t="shared" ref="D777:D780" si="394">D776</f>
        <v>FN</v>
      </c>
      <c r="E777" s="1" t="s">
        <v>54</v>
      </c>
      <c r="F777">
        <f>SUBTOTAL(3,F774:F776)</f>
        <v>3</v>
      </c>
      <c r="G777" t="str">
        <f>G776</f>
        <v>Epidaurus-Athens-3</v>
      </c>
    </row>
    <row r="778" spans="1:7" hidden="1" outlineLevel="2">
      <c r="A778" t="s">
        <v>341</v>
      </c>
      <c r="B778" t="s">
        <v>283</v>
      </c>
      <c r="C778">
        <v>4</v>
      </c>
      <c r="D778" t="str">
        <f t="shared" si="394"/>
        <v>FN</v>
      </c>
      <c r="E778">
        <v>84</v>
      </c>
      <c r="F778" t="s">
        <v>410</v>
      </c>
      <c r="G778" t="str">
        <f>CONCATENATE(A778,"-",B778,"-",C778)</f>
        <v>Epidaurus-Athens-4</v>
      </c>
    </row>
    <row r="779" spans="1:7" outlineLevel="1" collapsed="1">
      <c r="A779" t="str">
        <f t="shared" ref="A779:C779" si="395">A778</f>
        <v>Epidaurus</v>
      </c>
      <c r="B779" t="str">
        <f t="shared" si="395"/>
        <v>Athens</v>
      </c>
      <c r="C779">
        <f t="shared" si="395"/>
        <v>4</v>
      </c>
      <c r="D779" t="str">
        <f t="shared" si="394"/>
        <v>FN</v>
      </c>
      <c r="E779" s="1" t="s">
        <v>50</v>
      </c>
      <c r="F779">
        <f>SUBTOTAL(3,F778:F778)</f>
        <v>1</v>
      </c>
      <c r="G779" t="str">
        <f>G778</f>
        <v>Epidaurus-Athens-4</v>
      </c>
    </row>
    <row r="780" spans="1:7" hidden="1" outlineLevel="2">
      <c r="A780" t="s">
        <v>341</v>
      </c>
      <c r="B780" t="s">
        <v>283</v>
      </c>
      <c r="C780">
        <v>4</v>
      </c>
      <c r="D780" t="str">
        <f t="shared" si="394"/>
        <v>FN</v>
      </c>
      <c r="E780">
        <v>82</v>
      </c>
      <c r="F780" t="s">
        <v>436</v>
      </c>
      <c r="G780" t="str">
        <f>CONCATENATE(A780,"-",B780,"-",C780)</f>
        <v>Epidaurus-Athens-4</v>
      </c>
    </row>
    <row r="781" spans="1:7" outlineLevel="1" collapsed="1">
      <c r="A781" t="str">
        <f t="shared" ref="A781:D781" si="396">A780</f>
        <v>Epidaurus</v>
      </c>
      <c r="B781" t="str">
        <f t="shared" si="396"/>
        <v>Athens</v>
      </c>
      <c r="C781">
        <f t="shared" si="396"/>
        <v>4</v>
      </c>
      <c r="D781" t="str">
        <f t="shared" si="396"/>
        <v>FN</v>
      </c>
      <c r="E781" s="1" t="s">
        <v>77</v>
      </c>
      <c r="F781">
        <f>SUBTOTAL(3,F780:F780)</f>
        <v>1</v>
      </c>
      <c r="G781" t="str">
        <f>G780</f>
        <v>Epidaurus-Athens-4</v>
      </c>
    </row>
    <row r="782" spans="1:7" hidden="1" outlineLevel="2">
      <c r="A782" t="s">
        <v>341</v>
      </c>
      <c r="B782" t="s">
        <v>283</v>
      </c>
      <c r="C782">
        <v>4</v>
      </c>
      <c r="D782" t="s">
        <v>399</v>
      </c>
      <c r="E782">
        <v>82</v>
      </c>
      <c r="F782" t="s">
        <v>342</v>
      </c>
      <c r="G782" t="str">
        <f>CONCATENATE(A782,"-",B782,"-",C782)</f>
        <v>Epidaurus-Athens-4</v>
      </c>
    </row>
    <row r="783" spans="1:7" hidden="1" outlineLevel="2">
      <c r="A783" t="s">
        <v>341</v>
      </c>
      <c r="B783" t="s">
        <v>283</v>
      </c>
      <c r="C783">
        <v>4</v>
      </c>
      <c r="D783" t="str">
        <f>D782</f>
        <v>F</v>
      </c>
      <c r="E783">
        <v>82</v>
      </c>
      <c r="F783" t="s">
        <v>342</v>
      </c>
      <c r="G783" t="str">
        <f>CONCATENATE(A783,"-",B783,"-",C783)</f>
        <v>Epidaurus-Athens-4</v>
      </c>
    </row>
    <row r="784" spans="1:7" outlineLevel="1" collapsed="1">
      <c r="A784" t="str">
        <f t="shared" ref="A784:D784" si="397">A783</f>
        <v>Epidaurus</v>
      </c>
      <c r="B784" t="str">
        <f t="shared" si="397"/>
        <v>Athens</v>
      </c>
      <c r="C784">
        <f t="shared" si="397"/>
        <v>4</v>
      </c>
      <c r="D784" t="str">
        <f t="shared" si="397"/>
        <v>F</v>
      </c>
      <c r="E784" s="1" t="s">
        <v>82</v>
      </c>
      <c r="F784">
        <f>SUBTOTAL(3,F782:F783)</f>
        <v>2</v>
      </c>
      <c r="G784" t="str">
        <f>G783</f>
        <v>Epidaurus-Athens-4</v>
      </c>
    </row>
    <row r="785" spans="1:7" hidden="1" outlineLevel="2">
      <c r="A785" t="s">
        <v>341</v>
      </c>
      <c r="B785" t="s">
        <v>283</v>
      </c>
      <c r="C785">
        <v>4</v>
      </c>
      <c r="D785" t="s">
        <v>418</v>
      </c>
      <c r="E785">
        <v>82</v>
      </c>
      <c r="F785" t="s">
        <v>411</v>
      </c>
      <c r="G785" t="str">
        <f>CONCATENATE(A785,"-",B785,"-",C785)</f>
        <v>Epidaurus-Athens-4</v>
      </c>
    </row>
    <row r="786" spans="1:7" outlineLevel="1" collapsed="1">
      <c r="A786" t="str">
        <f t="shared" ref="A786:C786" si="398">A785</f>
        <v>Epidaurus</v>
      </c>
      <c r="B786" t="str">
        <f t="shared" si="398"/>
        <v>Athens</v>
      </c>
      <c r="C786">
        <f t="shared" si="398"/>
        <v>4</v>
      </c>
      <c r="D786" t="str">
        <f t="shared" ref="D786:D788" si="399">D785</f>
        <v>FP</v>
      </c>
      <c r="E786" s="1" t="s">
        <v>62</v>
      </c>
      <c r="F786">
        <f>SUBTOTAL(3,F785:F785)</f>
        <v>1</v>
      </c>
      <c r="G786" t="str">
        <f>G785</f>
        <v>Epidaurus-Athens-4</v>
      </c>
    </row>
    <row r="787" spans="1:7" hidden="1" outlineLevel="2">
      <c r="A787" t="s">
        <v>341</v>
      </c>
      <c r="B787" t="s">
        <v>229</v>
      </c>
      <c r="C787">
        <v>3</v>
      </c>
      <c r="D787" t="str">
        <f t="shared" si="399"/>
        <v>FP</v>
      </c>
      <c r="E787">
        <v>82</v>
      </c>
      <c r="F787" t="s">
        <v>230</v>
      </c>
      <c r="G787" t="str">
        <f>CONCATENATE(A787,"-",B787,"-",C787)</f>
        <v>Epidaurus-Delphi-3</v>
      </c>
    </row>
    <row r="788" spans="1:7" hidden="1" outlineLevel="2">
      <c r="A788" t="s">
        <v>341</v>
      </c>
      <c r="B788" t="s">
        <v>229</v>
      </c>
      <c r="C788">
        <v>4</v>
      </c>
      <c r="D788" t="str">
        <f t="shared" si="399"/>
        <v>FP</v>
      </c>
      <c r="E788">
        <v>82</v>
      </c>
      <c r="F788" t="s">
        <v>230</v>
      </c>
      <c r="G788" t="str">
        <f>CONCATENATE(A788,"-",B788,"-",C788)</f>
        <v>Epidaurus-Delphi-4</v>
      </c>
    </row>
    <row r="789" spans="1:7" outlineLevel="1" collapsed="1">
      <c r="A789" t="str">
        <f t="shared" ref="A789:D789" si="400">A788</f>
        <v>Epidaurus</v>
      </c>
      <c r="B789" t="str">
        <f t="shared" si="400"/>
        <v>Delphi</v>
      </c>
      <c r="C789">
        <f t="shared" si="400"/>
        <v>4</v>
      </c>
      <c r="D789" t="str">
        <f t="shared" si="400"/>
        <v>FP</v>
      </c>
      <c r="E789" s="1" t="s">
        <v>65</v>
      </c>
      <c r="F789">
        <f>SUBTOTAL(3,F787:F788)</f>
        <v>2</v>
      </c>
      <c r="G789" t="str">
        <f>G788</f>
        <v>Epidaurus-Delphi-4</v>
      </c>
    </row>
    <row r="790" spans="1:7" hidden="1" outlineLevel="2">
      <c r="A790" t="s">
        <v>341</v>
      </c>
      <c r="B790" t="s">
        <v>344</v>
      </c>
      <c r="C790">
        <v>2</v>
      </c>
      <c r="D790" t="s">
        <v>396</v>
      </c>
      <c r="E790">
        <v>83</v>
      </c>
      <c r="F790" t="s">
        <v>232</v>
      </c>
      <c r="G790" t="str">
        <f>CONCATENATE(A790,"-",B790,"-",C790)</f>
        <v>Epidaurus-Oea-2</v>
      </c>
    </row>
    <row r="791" spans="1:7" outlineLevel="1" collapsed="1">
      <c r="A791" t="str">
        <f t="shared" ref="A791:D791" si="401">A790</f>
        <v>Epidaurus</v>
      </c>
      <c r="B791" t="str">
        <f t="shared" si="401"/>
        <v>Oea</v>
      </c>
      <c r="C791">
        <f t="shared" si="401"/>
        <v>2</v>
      </c>
      <c r="D791" t="str">
        <f t="shared" si="401"/>
        <v>T</v>
      </c>
      <c r="E791" s="1" t="s">
        <v>52</v>
      </c>
      <c r="F791">
        <f>SUBTOTAL(3,F790:F790)</f>
        <v>1</v>
      </c>
      <c r="G791" t="str">
        <f>G790</f>
        <v>Epidaurus-Oea-2</v>
      </c>
    </row>
    <row r="792" spans="1:7" hidden="1" outlineLevel="2">
      <c r="A792" t="s">
        <v>293</v>
      </c>
      <c r="B792" t="s">
        <v>283</v>
      </c>
      <c r="C792">
        <v>3</v>
      </c>
      <c r="D792" t="s">
        <v>367</v>
      </c>
      <c r="E792">
        <v>99</v>
      </c>
      <c r="F792" t="s">
        <v>211</v>
      </c>
      <c r="G792" t="str">
        <f>CONCATENATE(A792,"-",B792,"-",C792)</f>
        <v>Eretria-Athens-3</v>
      </c>
    </row>
    <row r="793" spans="1:7" outlineLevel="1" collapsed="1">
      <c r="A793" t="str">
        <f t="shared" ref="A793:C793" si="402">A792</f>
        <v>Eretria</v>
      </c>
      <c r="B793" t="str">
        <f t="shared" si="402"/>
        <v>Athens</v>
      </c>
      <c r="C793">
        <f t="shared" si="402"/>
        <v>3</v>
      </c>
      <c r="D793" t="str">
        <f t="shared" ref="D793:D801" si="403">D792</f>
        <v>N</v>
      </c>
      <c r="E793" s="1" t="s">
        <v>54</v>
      </c>
      <c r="F793">
        <f>SUBTOTAL(3,F792:F792)</f>
        <v>1</v>
      </c>
      <c r="G793" t="str">
        <f>G792</f>
        <v>Eretria-Athens-3</v>
      </c>
    </row>
    <row r="794" spans="1:7" hidden="1" outlineLevel="2">
      <c r="A794" t="s">
        <v>293</v>
      </c>
      <c r="B794" t="s">
        <v>283</v>
      </c>
      <c r="C794">
        <v>4</v>
      </c>
      <c r="D794" t="str">
        <f t="shared" si="403"/>
        <v>N</v>
      </c>
      <c r="E794">
        <v>55</v>
      </c>
      <c r="F794" t="s">
        <v>411</v>
      </c>
      <c r="G794" t="str">
        <f>CONCATENATE(A794,"-",B794,"-",C794)</f>
        <v>Eretria-Athens-4</v>
      </c>
    </row>
    <row r="795" spans="1:7" outlineLevel="1" collapsed="1">
      <c r="A795" t="str">
        <f t="shared" ref="A795:C795" si="404">A794</f>
        <v>Eretria</v>
      </c>
      <c r="B795" t="str">
        <f t="shared" si="404"/>
        <v>Athens</v>
      </c>
      <c r="C795">
        <f t="shared" si="404"/>
        <v>4</v>
      </c>
      <c r="D795" t="str">
        <f t="shared" si="403"/>
        <v>N</v>
      </c>
      <c r="E795" s="1" t="s">
        <v>62</v>
      </c>
      <c r="F795">
        <f>SUBTOTAL(3,F794:F794)</f>
        <v>1</v>
      </c>
      <c r="G795" t="str">
        <f>G794</f>
        <v>Eretria-Athens-4</v>
      </c>
    </row>
    <row r="796" spans="1:7" hidden="1" outlineLevel="2">
      <c r="A796" t="s">
        <v>293</v>
      </c>
      <c r="B796" t="s">
        <v>331</v>
      </c>
      <c r="C796">
        <v>4</v>
      </c>
      <c r="D796" t="str">
        <f t="shared" si="403"/>
        <v>N</v>
      </c>
      <c r="E796">
        <v>99</v>
      </c>
      <c r="F796" t="s">
        <v>440</v>
      </c>
      <c r="G796" t="str">
        <f>CONCATENATE(A796,"-",B796,"-",C796)</f>
        <v>Eretria-Chalcis-4</v>
      </c>
    </row>
    <row r="797" spans="1:7" outlineLevel="1" collapsed="1">
      <c r="A797" t="str">
        <f t="shared" ref="A797:C797" si="405">A796</f>
        <v>Eretria</v>
      </c>
      <c r="B797" t="str">
        <f t="shared" si="405"/>
        <v>Chalcis</v>
      </c>
      <c r="C797">
        <f t="shared" si="405"/>
        <v>4</v>
      </c>
      <c r="D797" t="str">
        <f t="shared" si="403"/>
        <v>N</v>
      </c>
      <c r="E797" s="1" t="s">
        <v>59</v>
      </c>
      <c r="F797">
        <f>SUBTOTAL(3,F796:F796)</f>
        <v>1</v>
      </c>
      <c r="G797" t="str">
        <f>G796</f>
        <v>Eretria-Chalcis-4</v>
      </c>
    </row>
    <row r="798" spans="1:7" hidden="1" outlineLevel="2">
      <c r="A798" t="s">
        <v>293</v>
      </c>
      <c r="B798" t="s">
        <v>394</v>
      </c>
      <c r="C798">
        <v>2</v>
      </c>
      <c r="D798" t="str">
        <f t="shared" si="403"/>
        <v>N</v>
      </c>
      <c r="E798">
        <v>99</v>
      </c>
      <c r="F798" t="s">
        <v>232</v>
      </c>
      <c r="G798" t="str">
        <f>CONCATENATE(A798,"-",B798,"-",C798)</f>
        <v>Eretria-Miletus-2</v>
      </c>
    </row>
    <row r="799" spans="1:7" hidden="1" outlineLevel="2">
      <c r="A799" t="s">
        <v>293</v>
      </c>
      <c r="B799" t="s">
        <v>394</v>
      </c>
      <c r="C799">
        <v>2</v>
      </c>
      <c r="D799" t="str">
        <f t="shared" si="403"/>
        <v>N</v>
      </c>
      <c r="E799">
        <v>99</v>
      </c>
      <c r="F799" t="s">
        <v>232</v>
      </c>
      <c r="G799" t="str">
        <f>CONCATENATE(A799,"-",B799,"-",C799)</f>
        <v>Eretria-Miletus-2</v>
      </c>
    </row>
    <row r="800" spans="1:7" outlineLevel="1" collapsed="1">
      <c r="A800" t="str">
        <f t="shared" ref="A800:C800" si="406">A799</f>
        <v>Eretria</v>
      </c>
      <c r="B800" t="str">
        <f t="shared" si="406"/>
        <v>Miletus</v>
      </c>
      <c r="C800">
        <f t="shared" si="406"/>
        <v>2</v>
      </c>
      <c r="D800" t="str">
        <f t="shared" si="403"/>
        <v>N</v>
      </c>
      <c r="E800" s="1" t="s">
        <v>52</v>
      </c>
      <c r="F800">
        <f>SUBTOTAL(3,F798:F799)</f>
        <v>2</v>
      </c>
      <c r="G800" t="str">
        <f>G799</f>
        <v>Eretria-Miletus-2</v>
      </c>
    </row>
    <row r="801" spans="1:7" hidden="1" outlineLevel="2">
      <c r="A801" t="s">
        <v>293</v>
      </c>
      <c r="B801" t="s">
        <v>394</v>
      </c>
      <c r="C801">
        <v>3</v>
      </c>
      <c r="D801" t="str">
        <f t="shared" si="403"/>
        <v>N</v>
      </c>
      <c r="E801">
        <v>99</v>
      </c>
      <c r="F801" t="s">
        <v>211</v>
      </c>
      <c r="G801" t="str">
        <f>CONCATENATE(A801,"-",B801,"-",C801)</f>
        <v>Eretria-Miletus-3</v>
      </c>
    </row>
    <row r="802" spans="1:7" outlineLevel="1" collapsed="1">
      <c r="A802" t="str">
        <f t="shared" ref="A802:D802" si="407">A801</f>
        <v>Eretria</v>
      </c>
      <c r="B802" t="str">
        <f t="shared" si="407"/>
        <v>Miletus</v>
      </c>
      <c r="C802">
        <f t="shared" si="407"/>
        <v>3</v>
      </c>
      <c r="D802" t="str">
        <f t="shared" si="407"/>
        <v>N</v>
      </c>
      <c r="E802" s="1" t="s">
        <v>54</v>
      </c>
      <c r="F802">
        <f>SUBTOTAL(3,F801:F801)</f>
        <v>1</v>
      </c>
      <c r="G802" t="str">
        <f>G801</f>
        <v>Eretria-Miletus-3</v>
      </c>
    </row>
    <row r="803" spans="1:7" hidden="1" outlineLevel="2">
      <c r="A803" t="s">
        <v>209</v>
      </c>
      <c r="B803" t="s">
        <v>391</v>
      </c>
      <c r="C803">
        <v>1</v>
      </c>
      <c r="D803" t="s">
        <v>399</v>
      </c>
      <c r="E803">
        <v>31</v>
      </c>
      <c r="F803" t="s">
        <v>361</v>
      </c>
      <c r="G803" t="str">
        <f>CONCATENATE(A803,"-",B803,"-",C803)</f>
        <v>Euboea-Cyprus-1</v>
      </c>
    </row>
    <row r="804" spans="1:7" outlineLevel="1" collapsed="1">
      <c r="A804" t="str">
        <f t="shared" ref="A804:C804" si="408">A803</f>
        <v>Euboea</v>
      </c>
      <c r="B804" t="str">
        <f t="shared" si="408"/>
        <v>Cyprus</v>
      </c>
      <c r="C804">
        <f t="shared" si="408"/>
        <v>1</v>
      </c>
      <c r="D804" t="str">
        <f t="shared" ref="D804:D805" si="409">D803</f>
        <v>F</v>
      </c>
      <c r="E804" s="1" t="s">
        <v>75</v>
      </c>
      <c r="F804">
        <f>SUBTOTAL(3,F803:F803)</f>
        <v>1</v>
      </c>
      <c r="G804" t="str">
        <f>G803</f>
        <v>Euboea-Cyprus-1</v>
      </c>
    </row>
    <row r="805" spans="1:7" hidden="1" outlineLevel="2">
      <c r="A805" t="s">
        <v>375</v>
      </c>
      <c r="B805" t="s">
        <v>372</v>
      </c>
      <c r="C805">
        <v>1</v>
      </c>
      <c r="D805" t="str">
        <f t="shared" si="409"/>
        <v>F</v>
      </c>
      <c r="E805">
        <v>3</v>
      </c>
      <c r="F805" t="s">
        <v>376</v>
      </c>
      <c r="G805" t="str">
        <f>CONCATENATE(A805,"-",B805,"-",C805)</f>
        <v>Getae-Thrace-1</v>
      </c>
    </row>
    <row r="806" spans="1:7" outlineLevel="1" collapsed="1">
      <c r="A806" t="str">
        <f t="shared" ref="A806:D806" si="410">A805</f>
        <v>Getae</v>
      </c>
      <c r="B806" t="str">
        <f t="shared" si="410"/>
        <v>Thrace</v>
      </c>
      <c r="C806">
        <f t="shared" si="410"/>
        <v>1</v>
      </c>
      <c r="D806" t="str">
        <f t="shared" si="410"/>
        <v>F</v>
      </c>
      <c r="E806" s="1" t="s">
        <v>84</v>
      </c>
      <c r="F806">
        <f>SUBTOTAL(3,F805:F805)</f>
        <v>1</v>
      </c>
      <c r="G806" t="str">
        <f>G805</f>
        <v>Getae-Thrace-1</v>
      </c>
    </row>
    <row r="807" spans="1:7" hidden="1" outlineLevel="2">
      <c r="A807" t="s">
        <v>447</v>
      </c>
      <c r="B807" t="s">
        <v>131</v>
      </c>
      <c r="C807">
        <v>3</v>
      </c>
      <c r="D807" t="s">
        <v>450</v>
      </c>
      <c r="E807">
        <v>94</v>
      </c>
      <c r="F807" t="s">
        <v>446</v>
      </c>
      <c r="G807" t="str">
        <f>CONCATENATE(A807,"-",B807,"-",C807)</f>
        <v>Greece-Ilium-3</v>
      </c>
    </row>
    <row r="808" spans="1:7" outlineLevel="1" collapsed="1">
      <c r="A808" t="str">
        <f t="shared" ref="A808:D808" si="411">A807</f>
        <v>Greece</v>
      </c>
      <c r="B808" t="str">
        <f t="shared" si="411"/>
        <v>Ilium</v>
      </c>
      <c r="C808">
        <f t="shared" si="411"/>
        <v>3</v>
      </c>
      <c r="D808" t="str">
        <f t="shared" si="411"/>
        <v>FN</v>
      </c>
      <c r="E808" s="1" t="s">
        <v>66</v>
      </c>
      <c r="F808">
        <f>SUBTOTAL(3,F807:F807)</f>
        <v>1</v>
      </c>
      <c r="G808" t="str">
        <f>G807</f>
        <v>Greece-Ilium-3</v>
      </c>
    </row>
    <row r="809" spans="1:7" hidden="1" outlineLevel="2">
      <c r="A809" t="s">
        <v>447</v>
      </c>
      <c r="B809" t="s">
        <v>433</v>
      </c>
      <c r="C809">
        <v>1</v>
      </c>
      <c r="D809" t="s">
        <v>442</v>
      </c>
      <c r="E809">
        <v>20</v>
      </c>
      <c r="F809" t="s">
        <v>413</v>
      </c>
      <c r="G809" t="str">
        <f>CONCATENATE(A809,"-",B809,"-",C809)</f>
        <v>Greece-Macedon-1</v>
      </c>
    </row>
    <row r="810" spans="1:7" outlineLevel="1" collapsed="1">
      <c r="A810" t="str">
        <f t="shared" ref="A810:D810" si="412">A809</f>
        <v>Greece</v>
      </c>
      <c r="B810" t="str">
        <f t="shared" si="412"/>
        <v>Macedon</v>
      </c>
      <c r="C810">
        <f t="shared" si="412"/>
        <v>1</v>
      </c>
      <c r="D810" t="str">
        <f t="shared" si="412"/>
        <v>TF</v>
      </c>
      <c r="E810" s="1" t="s">
        <v>51</v>
      </c>
      <c r="F810">
        <f>SUBTOTAL(3,F809:F809)</f>
        <v>1</v>
      </c>
      <c r="G810" t="str">
        <f>G809</f>
        <v>Greece-Macedon-1</v>
      </c>
    </row>
    <row r="811" spans="1:7" hidden="1" outlineLevel="2">
      <c r="A811" t="s">
        <v>447</v>
      </c>
      <c r="B811" t="s">
        <v>433</v>
      </c>
      <c r="C811">
        <v>4</v>
      </c>
      <c r="D811" t="s">
        <v>419</v>
      </c>
      <c r="E811">
        <v>22</v>
      </c>
      <c r="F811" t="s">
        <v>449</v>
      </c>
      <c r="G811" t="str">
        <f>CONCATENATE(A811,"-",B811,"-",C811)</f>
        <v>Greece-Macedon-4</v>
      </c>
    </row>
    <row r="812" spans="1:7" outlineLevel="1" collapsed="1">
      <c r="A812" t="str">
        <f t="shared" ref="A812:C812" si="413">A811</f>
        <v>Greece</v>
      </c>
      <c r="B812" t="str">
        <f t="shared" si="413"/>
        <v>Macedon</v>
      </c>
      <c r="C812">
        <f t="shared" si="413"/>
        <v>4</v>
      </c>
      <c r="D812" t="str">
        <f t="shared" ref="D812:D815" si="414">D811</f>
        <v>P</v>
      </c>
      <c r="E812" s="1" t="s">
        <v>4</v>
      </c>
      <c r="F812">
        <f>SUBTOTAL(3,F811:F811)</f>
        <v>1</v>
      </c>
      <c r="G812" t="str">
        <f>G811</f>
        <v>Greece-Macedon-4</v>
      </c>
    </row>
    <row r="813" spans="1:7" hidden="1" outlineLevel="2">
      <c r="A813" t="s">
        <v>447</v>
      </c>
      <c r="B813" t="s">
        <v>433</v>
      </c>
      <c r="C813">
        <v>4</v>
      </c>
      <c r="D813" t="str">
        <f t="shared" si="414"/>
        <v>P</v>
      </c>
      <c r="E813">
        <v>22</v>
      </c>
      <c r="F813" t="s">
        <v>411</v>
      </c>
      <c r="G813" t="str">
        <f>CONCATENATE(A813,"-",B813,"-",C813)</f>
        <v>Greece-Macedon-4</v>
      </c>
    </row>
    <row r="814" spans="1:7" outlineLevel="1" collapsed="1">
      <c r="A814" t="str">
        <f t="shared" ref="A814:C814" si="415">A813</f>
        <v>Greece</v>
      </c>
      <c r="B814" t="str">
        <f t="shared" si="415"/>
        <v>Macedon</v>
      </c>
      <c r="C814">
        <f t="shared" si="415"/>
        <v>4</v>
      </c>
      <c r="D814" t="str">
        <f t="shared" si="414"/>
        <v>P</v>
      </c>
      <c r="E814" s="1" t="s">
        <v>62</v>
      </c>
      <c r="F814">
        <f>SUBTOTAL(3,F813:F813)</f>
        <v>1</v>
      </c>
      <c r="G814" t="str">
        <f>G813</f>
        <v>Greece-Macedon-4</v>
      </c>
    </row>
    <row r="815" spans="1:7" hidden="1" outlineLevel="2">
      <c r="A815" t="s">
        <v>447</v>
      </c>
      <c r="B815" t="s">
        <v>239</v>
      </c>
      <c r="C815">
        <v>3</v>
      </c>
      <c r="D815" t="str">
        <f t="shared" si="414"/>
        <v>P</v>
      </c>
      <c r="E815">
        <v>88</v>
      </c>
      <c r="F815" t="s">
        <v>466</v>
      </c>
      <c r="G815" t="str">
        <f>CONCATENATE(A815,"-",B815,"-",C815)</f>
        <v>Greece-Peloponnesus-3</v>
      </c>
    </row>
    <row r="816" spans="1:7" outlineLevel="1" collapsed="1">
      <c r="A816" t="str">
        <f t="shared" ref="A816:D816" si="416">A815</f>
        <v>Greece</v>
      </c>
      <c r="B816" t="str">
        <f t="shared" si="416"/>
        <v>Peloponnesus</v>
      </c>
      <c r="C816">
        <f t="shared" si="416"/>
        <v>3</v>
      </c>
      <c r="D816" t="str">
        <f t="shared" si="416"/>
        <v>P</v>
      </c>
      <c r="E816" s="1" t="s">
        <v>56</v>
      </c>
      <c r="F816">
        <f>SUBTOTAL(3,F815:F815)</f>
        <v>1</v>
      </c>
      <c r="G816" t="str">
        <f>G815</f>
        <v>Greece-Peloponnesus-3</v>
      </c>
    </row>
    <row r="817" spans="1:7" hidden="1" outlineLevel="2">
      <c r="A817" t="s">
        <v>447</v>
      </c>
      <c r="B817" t="s">
        <v>353</v>
      </c>
      <c r="C817">
        <v>4</v>
      </c>
      <c r="D817" t="s">
        <v>442</v>
      </c>
      <c r="E817">
        <v>20</v>
      </c>
      <c r="F817" t="s">
        <v>445</v>
      </c>
      <c r="G817" t="str">
        <f>CONCATENATE(A817,"-",B817,"-",C817)</f>
        <v>Greece-Persia-4</v>
      </c>
    </row>
    <row r="818" spans="1:7" outlineLevel="1" collapsed="1">
      <c r="A818" t="str">
        <f t="shared" ref="A818:C818" si="417">A817</f>
        <v>Greece</v>
      </c>
      <c r="B818" t="str">
        <f t="shared" si="417"/>
        <v>Persia</v>
      </c>
      <c r="C818">
        <f t="shared" si="417"/>
        <v>4</v>
      </c>
      <c r="D818" t="str">
        <f t="shared" ref="D818:D819" si="418">D817</f>
        <v>TF</v>
      </c>
      <c r="E818" s="1" t="s">
        <v>5</v>
      </c>
      <c r="F818">
        <f>SUBTOTAL(3,F817:F817)</f>
        <v>1</v>
      </c>
      <c r="G818" t="str">
        <f>G817</f>
        <v>Greece-Persia-4</v>
      </c>
    </row>
    <row r="819" spans="1:7" hidden="1" outlineLevel="2">
      <c r="A819" t="s">
        <v>447</v>
      </c>
      <c r="B819" t="s">
        <v>257</v>
      </c>
      <c r="C819">
        <v>4</v>
      </c>
      <c r="D819" t="str">
        <f t="shared" si="418"/>
        <v>TF</v>
      </c>
      <c r="E819">
        <v>58</v>
      </c>
      <c r="F819" t="s">
        <v>235</v>
      </c>
      <c r="G819" t="str">
        <f>CONCATENATE(A819,"-",B819,"-",C819)</f>
        <v>Greece-Phoenicia-4</v>
      </c>
    </row>
    <row r="820" spans="1:7" outlineLevel="1" collapsed="1">
      <c r="A820" t="str">
        <f t="shared" ref="A820:D820" si="419">A819</f>
        <v>Greece</v>
      </c>
      <c r="B820" t="str">
        <f t="shared" si="419"/>
        <v>Phoenicia</v>
      </c>
      <c r="C820">
        <f t="shared" si="419"/>
        <v>4</v>
      </c>
      <c r="D820" t="str">
        <f t="shared" si="419"/>
        <v>TF</v>
      </c>
      <c r="E820" s="1" t="s">
        <v>6</v>
      </c>
      <c r="F820">
        <f>SUBTOTAL(3,F819:F819)</f>
        <v>1</v>
      </c>
      <c r="G820" t="str">
        <f>G819</f>
        <v>Greece-Phoenicia-4</v>
      </c>
    </row>
    <row r="821" spans="1:7" hidden="1" outlineLevel="2">
      <c r="A821" t="s">
        <v>290</v>
      </c>
      <c r="B821" t="s">
        <v>274</v>
      </c>
      <c r="C821">
        <v>1</v>
      </c>
      <c r="D821" t="s">
        <v>285</v>
      </c>
      <c r="E821">
        <v>52</v>
      </c>
      <c r="F821" t="s">
        <v>413</v>
      </c>
      <c r="G821" t="str">
        <f>CONCATENATE(A821,"-",B821,"-",C821)</f>
        <v>Gyndes-Matiane-1</v>
      </c>
    </row>
    <row r="822" spans="1:7" outlineLevel="1" collapsed="1">
      <c r="A822" t="str">
        <f t="shared" ref="A822:D822" si="420">A821</f>
        <v>Gyndes</v>
      </c>
      <c r="B822" t="str">
        <f t="shared" si="420"/>
        <v>Matiane</v>
      </c>
      <c r="C822">
        <f t="shared" si="420"/>
        <v>1</v>
      </c>
      <c r="D822" t="str">
        <f t="shared" si="420"/>
        <v>A</v>
      </c>
      <c r="E822" s="1" t="s">
        <v>51</v>
      </c>
      <c r="F822">
        <f>SUBTOTAL(3,F821:F821)</f>
        <v>1</v>
      </c>
      <c r="G822" t="str">
        <f>G821</f>
        <v>Gyndes-Matiane-1</v>
      </c>
    </row>
    <row r="823" spans="1:7" hidden="1" outlineLevel="2">
      <c r="A823" t="s">
        <v>286</v>
      </c>
      <c r="B823" t="s">
        <v>269</v>
      </c>
      <c r="C823">
        <v>1</v>
      </c>
      <c r="D823" t="s">
        <v>285</v>
      </c>
      <c r="E823">
        <v>52</v>
      </c>
      <c r="F823" t="s">
        <v>424</v>
      </c>
      <c r="G823" t="str">
        <f>CONCATENATE(A823,"-",B823,"-",C823)</f>
        <v>Halys-Cappadocia-1</v>
      </c>
    </row>
    <row r="824" spans="1:7" outlineLevel="1" collapsed="1">
      <c r="A824" t="str">
        <f t="shared" ref="A824:C824" si="421">A823</f>
        <v>Halys</v>
      </c>
      <c r="B824" t="str">
        <f t="shared" si="421"/>
        <v>Cappadocia</v>
      </c>
      <c r="C824">
        <f t="shared" si="421"/>
        <v>1</v>
      </c>
      <c r="D824" t="str">
        <f t="shared" ref="D824:D835" si="422">D823</f>
        <v>A</v>
      </c>
      <c r="E824" s="1" t="s">
        <v>67</v>
      </c>
      <c r="F824">
        <f>SUBTOTAL(3,F823:F823)</f>
        <v>1</v>
      </c>
      <c r="G824" t="str">
        <f>G823</f>
        <v>Halys-Cappadocia-1</v>
      </c>
    </row>
    <row r="825" spans="1:7" hidden="1" outlineLevel="2">
      <c r="A825" t="s">
        <v>146</v>
      </c>
      <c r="B825" t="s">
        <v>317</v>
      </c>
      <c r="C825">
        <v>2</v>
      </c>
      <c r="D825" t="str">
        <f t="shared" si="422"/>
        <v>A</v>
      </c>
      <c r="E825">
        <v>103</v>
      </c>
      <c r="F825" t="s">
        <v>232</v>
      </c>
      <c r="G825" t="str">
        <f>CONCATENATE(A825,"-",B825,"-",C825)</f>
        <v>Helespont-Caria-2</v>
      </c>
    </row>
    <row r="826" spans="1:7" hidden="1" outlineLevel="2">
      <c r="A826" t="s">
        <v>360</v>
      </c>
      <c r="B826" t="s">
        <v>317</v>
      </c>
      <c r="C826">
        <v>2</v>
      </c>
      <c r="D826" t="str">
        <f t="shared" si="422"/>
        <v>A</v>
      </c>
      <c r="E826">
        <v>122</v>
      </c>
      <c r="F826" t="s">
        <v>232</v>
      </c>
      <c r="G826" t="str">
        <f>CONCATENATE(A826,"-",B826,"-",C826)</f>
        <v>Hellespont-Caria-2</v>
      </c>
    </row>
    <row r="827" spans="1:7" hidden="1" outlineLevel="2">
      <c r="A827" t="s">
        <v>360</v>
      </c>
      <c r="B827" t="s">
        <v>393</v>
      </c>
      <c r="C827">
        <v>2</v>
      </c>
      <c r="D827" t="str">
        <f t="shared" si="422"/>
        <v>A</v>
      </c>
      <c r="E827">
        <v>23</v>
      </c>
      <c r="F827" t="s">
        <v>355</v>
      </c>
      <c r="G827" t="str">
        <f>CONCATENATE(A827,"-",B827,"-",C827)</f>
        <v>Hellespont-Sardis-2</v>
      </c>
    </row>
    <row r="828" spans="1:7" outlineLevel="1" collapsed="1">
      <c r="A828" t="str">
        <f t="shared" ref="A828:C828" si="423">A827</f>
        <v>Hellespont</v>
      </c>
      <c r="B828" t="str">
        <f t="shared" si="423"/>
        <v>Sardis</v>
      </c>
      <c r="C828">
        <f t="shared" si="423"/>
        <v>2</v>
      </c>
      <c r="D828" t="str">
        <f t="shared" si="422"/>
        <v>A</v>
      </c>
      <c r="E828" s="1" t="s">
        <v>52</v>
      </c>
      <c r="F828">
        <f>SUBTOTAL(3,F825:F827)</f>
        <v>3</v>
      </c>
      <c r="G828" t="str">
        <f>G827</f>
        <v>Hellespont-Sardis-2</v>
      </c>
    </row>
    <row r="829" spans="1:7" hidden="1" outlineLevel="2">
      <c r="A829" t="s">
        <v>242</v>
      </c>
      <c r="B829" t="s">
        <v>243</v>
      </c>
      <c r="C829">
        <v>1</v>
      </c>
      <c r="D829" t="str">
        <f t="shared" si="422"/>
        <v>A</v>
      </c>
      <c r="E829">
        <v>43</v>
      </c>
      <c r="F829" t="s">
        <v>413</v>
      </c>
      <c r="G829" t="str">
        <f>CONCATENATE(A829,"-",B829,"-",C829)</f>
        <v>Heraclea-Sicily-1</v>
      </c>
    </row>
    <row r="830" spans="1:7" hidden="1" outlineLevel="2">
      <c r="A830" t="s">
        <v>311</v>
      </c>
      <c r="B830" t="s">
        <v>312</v>
      </c>
      <c r="C830">
        <v>1</v>
      </c>
      <c r="D830" t="str">
        <f t="shared" si="422"/>
        <v>A</v>
      </c>
      <c r="E830">
        <v>63</v>
      </c>
      <c r="F830" t="s">
        <v>413</v>
      </c>
      <c r="G830" t="str">
        <f>CONCATENATE(A830,"-",B830,"-",C830)</f>
        <v>Heracleum-Cynosarges-1</v>
      </c>
    </row>
    <row r="831" spans="1:7" outlineLevel="1" collapsed="1">
      <c r="A831" t="str">
        <f t="shared" ref="A831:C831" si="424">A830</f>
        <v>Heracleum</v>
      </c>
      <c r="B831" t="str">
        <f t="shared" si="424"/>
        <v>Cynosarges</v>
      </c>
      <c r="C831">
        <f t="shared" si="424"/>
        <v>1</v>
      </c>
      <c r="D831" t="str">
        <f t="shared" si="422"/>
        <v>A</v>
      </c>
      <c r="E831" s="1" t="s">
        <v>51</v>
      </c>
      <c r="F831">
        <f>SUBTOTAL(3,F829:F830)</f>
        <v>2</v>
      </c>
      <c r="G831" t="str">
        <f>G830</f>
        <v>Heracleum-Cynosarges-1</v>
      </c>
    </row>
    <row r="832" spans="1:7" hidden="1" outlineLevel="2">
      <c r="A832" t="s">
        <v>141</v>
      </c>
      <c r="B832" t="s">
        <v>143</v>
      </c>
      <c r="C832">
        <v>1</v>
      </c>
      <c r="D832" t="str">
        <f t="shared" si="422"/>
        <v>A</v>
      </c>
      <c r="E832">
        <v>101</v>
      </c>
      <c r="F832" t="s">
        <v>142</v>
      </c>
      <c r="G832" t="str">
        <f>CONCATENATE(A832,"-",B832,"-",C832)</f>
        <v>Hermus-Aegean-1</v>
      </c>
    </row>
    <row r="833" spans="1:7" outlineLevel="1" collapsed="1">
      <c r="A833" t="str">
        <f t="shared" ref="A833:C833" si="425">A832</f>
        <v>Hermus</v>
      </c>
      <c r="B833" t="str">
        <f t="shared" si="425"/>
        <v>Aegean</v>
      </c>
      <c r="C833">
        <f t="shared" si="425"/>
        <v>1</v>
      </c>
      <c r="D833" t="str">
        <f t="shared" si="422"/>
        <v>A</v>
      </c>
      <c r="E833" s="1" t="s">
        <v>7</v>
      </c>
      <c r="F833">
        <f>SUBTOTAL(3,F832:F832)</f>
        <v>1</v>
      </c>
      <c r="G833" t="str">
        <f>G832</f>
        <v>Hermus-Aegean-1</v>
      </c>
    </row>
    <row r="834" spans="1:7" hidden="1" outlineLevel="2">
      <c r="A834" t="s">
        <v>330</v>
      </c>
      <c r="B834" t="s">
        <v>310</v>
      </c>
      <c r="C834">
        <v>1</v>
      </c>
      <c r="D834" t="str">
        <f t="shared" si="422"/>
        <v>A</v>
      </c>
      <c r="E834">
        <v>74</v>
      </c>
      <c r="F834" t="s">
        <v>424</v>
      </c>
      <c r="G834" t="str">
        <f>CONCATENATE(A834,"-",B834,"-",C834)</f>
        <v>Hysiae-Attica-1</v>
      </c>
    </row>
    <row r="835" spans="1:7" hidden="1" outlineLevel="2">
      <c r="A835" t="s">
        <v>468</v>
      </c>
      <c r="B835" t="s">
        <v>129</v>
      </c>
      <c r="C835">
        <v>1</v>
      </c>
      <c r="D835" t="str">
        <f t="shared" si="422"/>
        <v>A</v>
      </c>
      <c r="E835">
        <v>123</v>
      </c>
      <c r="F835" t="s">
        <v>424</v>
      </c>
      <c r="G835" t="str">
        <f>CONCATENATE(A835,"-",B835,"-",C835)</f>
        <v>Ionia-Aeolia-1</v>
      </c>
    </row>
    <row r="836" spans="1:7" outlineLevel="1" collapsed="1">
      <c r="A836" t="str">
        <f t="shared" ref="A836:D836" si="426">A835</f>
        <v>Ionia</v>
      </c>
      <c r="B836" t="str">
        <f t="shared" si="426"/>
        <v>Aeolia</v>
      </c>
      <c r="C836">
        <f t="shared" si="426"/>
        <v>1</v>
      </c>
      <c r="D836" t="str">
        <f t="shared" si="426"/>
        <v>A</v>
      </c>
      <c r="E836" s="1" t="s">
        <v>67</v>
      </c>
      <c r="F836">
        <f>SUBTOTAL(3,F834:F835)</f>
        <v>2</v>
      </c>
      <c r="G836" t="str">
        <f>G835</f>
        <v>Ionia-Aeolia-1</v>
      </c>
    </row>
    <row r="837" spans="1:7" hidden="1" outlineLevel="2">
      <c r="A837" t="s">
        <v>468</v>
      </c>
      <c r="B837" t="s">
        <v>283</v>
      </c>
      <c r="C837">
        <v>3</v>
      </c>
      <c r="D837" t="s">
        <v>367</v>
      </c>
      <c r="E837">
        <v>103</v>
      </c>
      <c r="F837" t="s">
        <v>211</v>
      </c>
      <c r="G837" t="str">
        <f>CONCATENATE(A837,"-",B837,"-",C837)</f>
        <v>Ionia-Athens-3</v>
      </c>
    </row>
    <row r="838" spans="1:7" outlineLevel="1" collapsed="1">
      <c r="A838" t="str">
        <f t="shared" ref="A838:D838" si="427">A837</f>
        <v>Ionia</v>
      </c>
      <c r="B838" t="str">
        <f t="shared" si="427"/>
        <v>Athens</v>
      </c>
      <c r="C838">
        <f t="shared" si="427"/>
        <v>3</v>
      </c>
      <c r="D838" t="str">
        <f t="shared" si="427"/>
        <v>N</v>
      </c>
      <c r="E838" s="1" t="s">
        <v>54</v>
      </c>
      <c r="F838">
        <f>SUBTOTAL(3,F837:F837)</f>
        <v>1</v>
      </c>
      <c r="G838" t="str">
        <f>G837</f>
        <v>Ionia-Athens-3</v>
      </c>
    </row>
    <row r="839" spans="1:7" hidden="1" outlineLevel="2">
      <c r="A839" t="s">
        <v>468</v>
      </c>
      <c r="B839" t="s">
        <v>283</v>
      </c>
      <c r="C839">
        <v>3</v>
      </c>
      <c r="D839" t="s">
        <v>367</v>
      </c>
      <c r="E839">
        <v>103</v>
      </c>
      <c r="F839" t="s">
        <v>241</v>
      </c>
      <c r="G839" t="str">
        <f>CONCATENATE(A839,"-",B839,"-",C839)</f>
        <v>Ionia-Athens-3</v>
      </c>
    </row>
    <row r="840" spans="1:7" outlineLevel="1" collapsed="1">
      <c r="A840" t="str">
        <f t="shared" ref="A840:C840" si="428">A839</f>
        <v>Ionia</v>
      </c>
      <c r="B840" t="str">
        <f t="shared" si="428"/>
        <v>Athens</v>
      </c>
      <c r="C840">
        <f t="shared" si="428"/>
        <v>3</v>
      </c>
      <c r="D840" t="str">
        <f t="shared" ref="D840:D843" si="429">D839</f>
        <v>N</v>
      </c>
      <c r="E840" s="1" t="s">
        <v>96</v>
      </c>
      <c r="F840">
        <f>SUBTOTAL(3,F839:F839)</f>
        <v>1</v>
      </c>
      <c r="G840" t="str">
        <f>G839</f>
        <v>Ionia-Athens-3</v>
      </c>
    </row>
    <row r="841" spans="1:7" hidden="1" outlineLevel="2">
      <c r="A841" t="s">
        <v>468</v>
      </c>
      <c r="B841" t="s">
        <v>455</v>
      </c>
      <c r="C841">
        <v>4</v>
      </c>
      <c r="D841" t="str">
        <f t="shared" si="429"/>
        <v>N</v>
      </c>
      <c r="E841">
        <v>103</v>
      </c>
      <c r="F841" t="s">
        <v>429</v>
      </c>
      <c r="G841" t="str">
        <f>CONCATENATE(A841,"-",B841,"-",C841)</f>
        <v>Ionia-Byzantium-4</v>
      </c>
    </row>
    <row r="842" spans="1:7" outlineLevel="1" collapsed="1">
      <c r="A842" t="str">
        <f t="shared" ref="A842:C842" si="430">A841</f>
        <v>Ionia</v>
      </c>
      <c r="B842" t="str">
        <f t="shared" si="430"/>
        <v>Byzantium</v>
      </c>
      <c r="C842">
        <f t="shared" si="430"/>
        <v>4</v>
      </c>
      <c r="D842" t="str">
        <f t="shared" si="429"/>
        <v>N</v>
      </c>
      <c r="E842" s="1" t="s">
        <v>78</v>
      </c>
      <c r="F842">
        <f>SUBTOTAL(3,F841:F841)</f>
        <v>1</v>
      </c>
      <c r="G842" t="str">
        <f>G841</f>
        <v>Ionia-Byzantium-4</v>
      </c>
    </row>
    <row r="843" spans="1:7" hidden="1" outlineLevel="2">
      <c r="A843" t="s">
        <v>468</v>
      </c>
      <c r="B843" t="s">
        <v>137</v>
      </c>
      <c r="C843">
        <v>2</v>
      </c>
      <c r="D843" t="str">
        <f t="shared" si="429"/>
        <v>N</v>
      </c>
      <c r="E843">
        <v>100</v>
      </c>
      <c r="F843" t="s">
        <v>138</v>
      </c>
      <c r="G843" t="str">
        <f>CONCATENATE(A843,"-",B843,"-",C843)</f>
        <v>Ionia-Caicus-2</v>
      </c>
    </row>
    <row r="844" spans="1:7" outlineLevel="1" collapsed="1">
      <c r="A844" t="str">
        <f t="shared" ref="A844:D844" si="431">A843</f>
        <v>Ionia</v>
      </c>
      <c r="B844" t="str">
        <f t="shared" si="431"/>
        <v>Caicus</v>
      </c>
      <c r="C844">
        <f t="shared" si="431"/>
        <v>2</v>
      </c>
      <c r="D844" t="str">
        <f t="shared" si="431"/>
        <v>N</v>
      </c>
      <c r="E844" s="1" t="s">
        <v>1</v>
      </c>
      <c r="F844">
        <f>SUBTOTAL(3,F843:F843)</f>
        <v>1</v>
      </c>
      <c r="G844" t="str">
        <f>G843</f>
        <v>Ionia-Caicus-2</v>
      </c>
    </row>
    <row r="845" spans="1:7" hidden="1" outlineLevel="2">
      <c r="A845" t="s">
        <v>468</v>
      </c>
      <c r="B845" t="s">
        <v>269</v>
      </c>
      <c r="C845">
        <v>3</v>
      </c>
      <c r="D845" t="s">
        <v>399</v>
      </c>
      <c r="E845">
        <v>49</v>
      </c>
      <c r="F845" t="s">
        <v>407</v>
      </c>
      <c r="G845" t="str">
        <f>CONCATENATE(A845,"-",B845,"-",C845)</f>
        <v>Ionia-Cappadocia-3</v>
      </c>
    </row>
    <row r="846" spans="1:7" outlineLevel="1" collapsed="1">
      <c r="A846" t="str">
        <f t="shared" ref="A846:C846" si="432">A845</f>
        <v>Ionia</v>
      </c>
      <c r="B846" t="str">
        <f t="shared" si="432"/>
        <v>Cappadocia</v>
      </c>
      <c r="C846">
        <f t="shared" si="432"/>
        <v>3</v>
      </c>
      <c r="D846" t="str">
        <f t="shared" ref="D846:D855" si="433">D845</f>
        <v>F</v>
      </c>
      <c r="E846" s="1" t="s">
        <v>57</v>
      </c>
      <c r="F846">
        <f>SUBTOTAL(3,F845:F845)</f>
        <v>1</v>
      </c>
      <c r="G846" t="str">
        <f>G845</f>
        <v>Ionia-Cappadocia-3</v>
      </c>
    </row>
    <row r="847" spans="1:7" hidden="1" outlineLevel="2">
      <c r="A847" t="s">
        <v>468</v>
      </c>
      <c r="B847" t="s">
        <v>317</v>
      </c>
      <c r="C847">
        <v>4</v>
      </c>
      <c r="D847" t="str">
        <f t="shared" si="433"/>
        <v>F</v>
      </c>
      <c r="E847">
        <v>103</v>
      </c>
      <c r="F847" t="s">
        <v>411</v>
      </c>
      <c r="G847" t="str">
        <f>CONCATENATE(A847,"-",B847,"-",C847)</f>
        <v>Ionia-Caria-4</v>
      </c>
    </row>
    <row r="848" spans="1:7" outlineLevel="1" collapsed="1">
      <c r="A848" t="str">
        <f t="shared" ref="A848:C848" si="434">A847</f>
        <v>Ionia</v>
      </c>
      <c r="B848" t="str">
        <f t="shared" si="434"/>
        <v>Caria</v>
      </c>
      <c r="C848">
        <f t="shared" si="434"/>
        <v>4</v>
      </c>
      <c r="D848" t="str">
        <f t="shared" si="433"/>
        <v>F</v>
      </c>
      <c r="E848" s="1" t="s">
        <v>62</v>
      </c>
      <c r="F848">
        <f>SUBTOTAL(3,F847:F847)</f>
        <v>1</v>
      </c>
      <c r="G848" t="str">
        <f>G847</f>
        <v>Ionia-Caria-4</v>
      </c>
    </row>
    <row r="849" spans="1:7" hidden="1" outlineLevel="2">
      <c r="A849" t="s">
        <v>468</v>
      </c>
      <c r="B849" t="s">
        <v>214</v>
      </c>
      <c r="C849">
        <v>2</v>
      </c>
      <c r="D849" t="str">
        <f t="shared" si="433"/>
        <v>F</v>
      </c>
      <c r="E849">
        <v>33</v>
      </c>
      <c r="F849" t="s">
        <v>355</v>
      </c>
      <c r="G849" t="str">
        <f>CONCATENATE(A849,"-",B849,"-",C849)</f>
        <v>Ionia-Caucasa-2</v>
      </c>
    </row>
    <row r="850" spans="1:7" hidden="1" outlineLevel="2">
      <c r="A850" t="s">
        <v>468</v>
      </c>
      <c r="B850" t="s">
        <v>213</v>
      </c>
      <c r="C850">
        <v>2</v>
      </c>
      <c r="D850" t="str">
        <f t="shared" si="433"/>
        <v>F</v>
      </c>
      <c r="E850">
        <v>33</v>
      </c>
      <c r="F850" t="s">
        <v>355</v>
      </c>
      <c r="G850" t="str">
        <f>CONCATENATE(A850,"-",B850,"-",C850)</f>
        <v>Ionia-Chios-2</v>
      </c>
    </row>
    <row r="851" spans="1:7" hidden="1" outlineLevel="2">
      <c r="A851" t="s">
        <v>468</v>
      </c>
      <c r="B851" t="s">
        <v>135</v>
      </c>
      <c r="C851">
        <v>2</v>
      </c>
      <c r="D851" t="str">
        <f t="shared" si="433"/>
        <v>F</v>
      </c>
      <c r="E851">
        <v>100</v>
      </c>
      <c r="F851" t="s">
        <v>232</v>
      </c>
      <c r="G851" t="str">
        <f>CONCATENATE(A851,"-",B851,"-",C851)</f>
        <v>Ionia-Coresus-2</v>
      </c>
    </row>
    <row r="852" spans="1:7" outlineLevel="1" collapsed="1">
      <c r="A852" t="str">
        <f t="shared" ref="A852:C852" si="435">A851</f>
        <v>Ionia</v>
      </c>
      <c r="B852" t="str">
        <f t="shared" si="435"/>
        <v>Coresus</v>
      </c>
      <c r="C852">
        <f t="shared" si="435"/>
        <v>2</v>
      </c>
      <c r="D852" t="str">
        <f t="shared" si="433"/>
        <v>F</v>
      </c>
      <c r="E852" s="1" t="s">
        <v>95</v>
      </c>
      <c r="F852">
        <f>SUBTOTAL(3,F849:F851)</f>
        <v>3</v>
      </c>
      <c r="G852" t="str">
        <f>G851</f>
        <v>Ionia-Coresus-2</v>
      </c>
    </row>
    <row r="853" spans="1:7" hidden="1" outlineLevel="2">
      <c r="A853" t="s">
        <v>468</v>
      </c>
      <c r="B853" t="s">
        <v>391</v>
      </c>
      <c r="C853">
        <v>1</v>
      </c>
      <c r="D853" t="str">
        <f t="shared" si="433"/>
        <v>F</v>
      </c>
      <c r="E853">
        <v>108</v>
      </c>
      <c r="F853" t="s">
        <v>413</v>
      </c>
      <c r="G853" t="str">
        <f>CONCATENATE(A853,"-",B853,"-",C853)</f>
        <v>Ionia-Cyprus-1</v>
      </c>
    </row>
    <row r="854" spans="1:7" outlineLevel="1" collapsed="1">
      <c r="A854" t="str">
        <f t="shared" ref="A854:C854" si="436">A853</f>
        <v>Ionia</v>
      </c>
      <c r="B854" t="str">
        <f t="shared" si="436"/>
        <v>Cyprus</v>
      </c>
      <c r="C854">
        <f t="shared" si="436"/>
        <v>1</v>
      </c>
      <c r="D854" t="str">
        <f t="shared" si="433"/>
        <v>F</v>
      </c>
      <c r="E854" s="1" t="s">
        <v>51</v>
      </c>
      <c r="F854">
        <f>SUBTOTAL(3,F853:F853)</f>
        <v>1</v>
      </c>
      <c r="G854" t="str">
        <f>G853</f>
        <v>Ionia-Cyprus-1</v>
      </c>
    </row>
    <row r="855" spans="1:7" hidden="1" outlineLevel="2">
      <c r="A855" t="s">
        <v>468</v>
      </c>
      <c r="B855" t="s">
        <v>391</v>
      </c>
      <c r="C855">
        <v>1</v>
      </c>
      <c r="D855" t="str">
        <f t="shared" si="433"/>
        <v>F</v>
      </c>
      <c r="E855">
        <v>115</v>
      </c>
      <c r="F855" t="s">
        <v>424</v>
      </c>
      <c r="G855" t="str">
        <f>CONCATENATE(A855,"-",B855,"-",C855)</f>
        <v>Ionia-Cyprus-1</v>
      </c>
    </row>
    <row r="856" spans="1:7" outlineLevel="1" collapsed="1">
      <c r="A856" t="str">
        <f t="shared" ref="A856:D856" si="437">A855</f>
        <v>Ionia</v>
      </c>
      <c r="B856" t="str">
        <f t="shared" si="437"/>
        <v>Cyprus</v>
      </c>
      <c r="C856">
        <f t="shared" si="437"/>
        <v>1</v>
      </c>
      <c r="D856" t="str">
        <f t="shared" si="437"/>
        <v>F</v>
      </c>
      <c r="E856" s="1" t="s">
        <v>67</v>
      </c>
      <c r="F856">
        <f>SUBTOTAL(3,F855:F855)</f>
        <v>1</v>
      </c>
      <c r="G856" t="str">
        <f>G855</f>
        <v>Ionia-Cyprus-1</v>
      </c>
    </row>
    <row r="857" spans="1:7" hidden="1" outlineLevel="2">
      <c r="A857" t="s">
        <v>468</v>
      </c>
      <c r="B857" t="s">
        <v>391</v>
      </c>
      <c r="C857">
        <v>3</v>
      </c>
      <c r="D857" t="s">
        <v>401</v>
      </c>
      <c r="E857">
        <v>109</v>
      </c>
      <c r="F857" t="s">
        <v>466</v>
      </c>
      <c r="G857" t="str">
        <f>CONCATENATE(A857,"-",B857,"-",C857)</f>
        <v>Ionia-Cyprus-3</v>
      </c>
    </row>
    <row r="858" spans="1:7" outlineLevel="1" collapsed="1">
      <c r="A858" t="str">
        <f t="shared" ref="A858:D858" si="438">A857</f>
        <v>Ionia</v>
      </c>
      <c r="B858" t="str">
        <f t="shared" si="438"/>
        <v>Cyprus</v>
      </c>
      <c r="C858">
        <f t="shared" si="438"/>
        <v>3</v>
      </c>
      <c r="D858" t="str">
        <f t="shared" si="438"/>
        <v>FT</v>
      </c>
      <c r="E858" s="1" t="s">
        <v>56</v>
      </c>
      <c r="F858">
        <f>SUBTOTAL(3,F857:F857)</f>
        <v>1</v>
      </c>
      <c r="G858" t="str">
        <f>G857</f>
        <v>Ionia-Cyprus-3</v>
      </c>
    </row>
    <row r="859" spans="1:7" hidden="1" outlineLevel="2">
      <c r="A859" t="s">
        <v>468</v>
      </c>
      <c r="B859" t="s">
        <v>391</v>
      </c>
      <c r="C859">
        <v>3</v>
      </c>
      <c r="D859" t="s">
        <v>399</v>
      </c>
      <c r="E859">
        <v>109</v>
      </c>
      <c r="F859" t="s">
        <v>410</v>
      </c>
      <c r="G859" t="str">
        <f>CONCATENATE(A859,"-",B859,"-",C859)</f>
        <v>Ionia-Cyprus-3</v>
      </c>
    </row>
    <row r="860" spans="1:7" hidden="1" outlineLevel="2">
      <c r="A860" t="s">
        <v>468</v>
      </c>
      <c r="B860" t="s">
        <v>391</v>
      </c>
      <c r="C860">
        <v>3</v>
      </c>
      <c r="D860" t="s">
        <v>399</v>
      </c>
      <c r="E860">
        <v>109</v>
      </c>
      <c r="F860" t="s">
        <v>410</v>
      </c>
      <c r="G860" t="str">
        <f>CONCATENATE(A860,"-",B860,"-",C860)</f>
        <v>Ionia-Cyprus-3</v>
      </c>
    </row>
    <row r="861" spans="1:7" hidden="1" outlineLevel="2">
      <c r="A861" t="s">
        <v>468</v>
      </c>
      <c r="B861" t="s">
        <v>391</v>
      </c>
      <c r="C861">
        <v>3</v>
      </c>
      <c r="D861" t="s">
        <v>399</v>
      </c>
      <c r="E861">
        <v>109</v>
      </c>
      <c r="F861" t="s">
        <v>410</v>
      </c>
      <c r="G861" t="str">
        <f>CONCATENATE(A861,"-",B861,"-",C861)</f>
        <v>Ionia-Cyprus-3</v>
      </c>
    </row>
    <row r="862" spans="1:7" outlineLevel="1" collapsed="1">
      <c r="A862" t="str">
        <f t="shared" ref="A862:D862" si="439">A861</f>
        <v>Ionia</v>
      </c>
      <c r="B862" t="str">
        <f t="shared" si="439"/>
        <v>Cyprus</v>
      </c>
      <c r="C862">
        <f t="shared" si="439"/>
        <v>3</v>
      </c>
      <c r="D862" t="str">
        <f t="shared" si="439"/>
        <v>F</v>
      </c>
      <c r="E862" s="1" t="s">
        <v>50</v>
      </c>
      <c r="F862">
        <f>SUBTOTAL(3,F859:F861)</f>
        <v>3</v>
      </c>
      <c r="G862" t="str">
        <f>G861</f>
        <v>Ionia-Cyprus-3</v>
      </c>
    </row>
    <row r="863" spans="1:7" hidden="1" outlineLevel="2">
      <c r="A863" t="s">
        <v>468</v>
      </c>
      <c r="B863" t="s">
        <v>391</v>
      </c>
      <c r="C863">
        <v>3</v>
      </c>
      <c r="D863" t="s">
        <v>401</v>
      </c>
      <c r="E863">
        <v>109</v>
      </c>
      <c r="F863" t="s">
        <v>155</v>
      </c>
      <c r="G863" t="str">
        <f>CONCATENATE(A863,"-",B863,"-",C863)</f>
        <v>Ionia-Cyprus-3</v>
      </c>
    </row>
    <row r="864" spans="1:7" outlineLevel="1" collapsed="1">
      <c r="A864" t="str">
        <f t="shared" ref="A864:C864" si="440">A863</f>
        <v>Ionia</v>
      </c>
      <c r="B864" t="str">
        <f t="shared" si="440"/>
        <v>Cyprus</v>
      </c>
      <c r="C864">
        <f t="shared" si="440"/>
        <v>3</v>
      </c>
      <c r="D864" t="str">
        <f t="shared" ref="D864:D868" si="441">D863</f>
        <v>FT</v>
      </c>
      <c r="E864" s="1" t="s">
        <v>99</v>
      </c>
      <c r="F864">
        <f>SUBTOTAL(3,F863:F863)</f>
        <v>1</v>
      </c>
      <c r="G864" t="str">
        <f>G863</f>
        <v>Ionia-Cyprus-3</v>
      </c>
    </row>
    <row r="865" spans="1:7" hidden="1" outlineLevel="2">
      <c r="A865" t="s">
        <v>468</v>
      </c>
      <c r="B865" t="s">
        <v>391</v>
      </c>
      <c r="C865">
        <v>3</v>
      </c>
      <c r="D865" t="str">
        <f t="shared" si="441"/>
        <v>FT</v>
      </c>
      <c r="E865">
        <v>115</v>
      </c>
      <c r="F865" t="s">
        <v>416</v>
      </c>
      <c r="G865" t="str">
        <f>CONCATENATE(A865,"-",B865,"-",C865)</f>
        <v>Ionia-Cyprus-3</v>
      </c>
    </row>
    <row r="866" spans="1:7" hidden="1" outlineLevel="2">
      <c r="A866" t="s">
        <v>468</v>
      </c>
      <c r="B866" t="s">
        <v>391</v>
      </c>
      <c r="C866">
        <v>3</v>
      </c>
      <c r="D866" t="str">
        <f t="shared" si="441"/>
        <v>FT</v>
      </c>
      <c r="E866">
        <v>115</v>
      </c>
      <c r="F866" t="s">
        <v>416</v>
      </c>
      <c r="G866" t="str">
        <f>CONCATENATE(A866,"-",B866,"-",C866)</f>
        <v>Ionia-Cyprus-3</v>
      </c>
    </row>
    <row r="867" spans="1:7" outlineLevel="1" collapsed="1">
      <c r="A867" t="str">
        <f t="shared" ref="A867:C867" si="442">A866</f>
        <v>Ionia</v>
      </c>
      <c r="B867" t="str">
        <f t="shared" si="442"/>
        <v>Cyprus</v>
      </c>
      <c r="C867">
        <f t="shared" si="442"/>
        <v>3</v>
      </c>
      <c r="D867" t="str">
        <f t="shared" si="441"/>
        <v>FT</v>
      </c>
      <c r="E867" s="1" t="s">
        <v>92</v>
      </c>
      <c r="F867">
        <f>SUBTOTAL(3,F865:F866)</f>
        <v>2</v>
      </c>
      <c r="G867" t="str">
        <f>G866</f>
        <v>Ionia-Cyprus-3</v>
      </c>
    </row>
    <row r="868" spans="1:7" hidden="1" outlineLevel="2">
      <c r="A868" t="s">
        <v>468</v>
      </c>
      <c r="B868" t="s">
        <v>391</v>
      </c>
      <c r="C868">
        <v>4</v>
      </c>
      <c r="D868" t="str">
        <f t="shared" si="441"/>
        <v>FT</v>
      </c>
      <c r="E868">
        <v>108</v>
      </c>
      <c r="F868" t="s">
        <v>144</v>
      </c>
      <c r="G868" t="str">
        <f>CONCATENATE(A868,"-",B868,"-",C868)</f>
        <v>Ionia-Cyprus-4</v>
      </c>
    </row>
    <row r="869" spans="1:7" outlineLevel="1" collapsed="1">
      <c r="A869" t="str">
        <f t="shared" ref="A869:D869" si="443">A868</f>
        <v>Ionia</v>
      </c>
      <c r="B869" t="str">
        <f t="shared" si="443"/>
        <v>Cyprus</v>
      </c>
      <c r="C869">
        <f t="shared" si="443"/>
        <v>4</v>
      </c>
      <c r="D869" t="str">
        <f t="shared" si="443"/>
        <v>FT</v>
      </c>
      <c r="E869" s="1" t="s">
        <v>101</v>
      </c>
      <c r="F869">
        <f>SUBTOTAL(3,F868:F868)</f>
        <v>1</v>
      </c>
      <c r="G869" t="str">
        <f>G868</f>
        <v>Ionia-Cyprus-4</v>
      </c>
    </row>
    <row r="870" spans="1:7" hidden="1" outlineLevel="2">
      <c r="A870" t="s">
        <v>468</v>
      </c>
      <c r="B870" t="s">
        <v>391</v>
      </c>
      <c r="C870">
        <v>4</v>
      </c>
      <c r="D870" t="s">
        <v>313</v>
      </c>
      <c r="E870">
        <v>109</v>
      </c>
      <c r="F870" t="s">
        <v>411</v>
      </c>
      <c r="G870" t="str">
        <f>CONCATENATE(A870,"-",B870,"-",C870)</f>
        <v>Ionia-Cyprus-4</v>
      </c>
    </row>
    <row r="871" spans="1:7" outlineLevel="1" collapsed="1">
      <c r="A871" t="str">
        <f t="shared" ref="A871:C871" si="444">A870</f>
        <v>Ionia</v>
      </c>
      <c r="B871" t="str">
        <f t="shared" si="444"/>
        <v>Cyprus</v>
      </c>
      <c r="C871">
        <f t="shared" si="444"/>
        <v>4</v>
      </c>
      <c r="D871" t="str">
        <f t="shared" ref="D871:D878" si="445">D870</f>
        <v>NF</v>
      </c>
      <c r="E871" s="1" t="s">
        <v>62</v>
      </c>
      <c r="F871">
        <f>SUBTOTAL(3,F870:F870)</f>
        <v>1</v>
      </c>
      <c r="G871" t="str">
        <f>G870</f>
        <v>Ionia-Cyprus-4</v>
      </c>
    </row>
    <row r="872" spans="1:7" hidden="1" outlineLevel="2">
      <c r="A872" t="s">
        <v>468</v>
      </c>
      <c r="B872" t="s">
        <v>292</v>
      </c>
      <c r="C872">
        <v>1</v>
      </c>
      <c r="D872" t="str">
        <f t="shared" si="445"/>
        <v>NF</v>
      </c>
      <c r="E872">
        <v>102</v>
      </c>
      <c r="F872" t="s">
        <v>413</v>
      </c>
      <c r="G872" t="str">
        <f>CONCATENATE(A872,"-",B872,"-",C872)</f>
        <v>Ionia-Ephesus-1</v>
      </c>
    </row>
    <row r="873" spans="1:7" outlineLevel="1" collapsed="1">
      <c r="A873" t="str">
        <f t="shared" ref="A873:C873" si="446">A872</f>
        <v>Ionia</v>
      </c>
      <c r="B873" t="str">
        <f t="shared" si="446"/>
        <v>Ephesus</v>
      </c>
      <c r="C873">
        <f t="shared" si="446"/>
        <v>1</v>
      </c>
      <c r="D873" t="str">
        <f t="shared" si="445"/>
        <v>NF</v>
      </c>
      <c r="E873" s="1" t="s">
        <v>51</v>
      </c>
      <c r="F873">
        <f>SUBTOTAL(3,F872:F872)</f>
        <v>1</v>
      </c>
      <c r="G873" t="str">
        <f>G872</f>
        <v>Ionia-Ephesus-1</v>
      </c>
    </row>
    <row r="874" spans="1:7" hidden="1" outlineLevel="2">
      <c r="A874" t="s">
        <v>468</v>
      </c>
      <c r="B874" t="s">
        <v>292</v>
      </c>
      <c r="C874">
        <v>2</v>
      </c>
      <c r="D874" t="str">
        <f t="shared" si="445"/>
        <v>NF</v>
      </c>
      <c r="E874">
        <v>100</v>
      </c>
      <c r="F874" t="s">
        <v>232</v>
      </c>
      <c r="G874" t="str">
        <f>CONCATENATE(A874,"-",B874,"-",C874)</f>
        <v>Ionia-Ephesus-2</v>
      </c>
    </row>
    <row r="875" spans="1:7" outlineLevel="1" collapsed="1">
      <c r="A875" t="str">
        <f t="shared" ref="A875:C875" si="447">A874</f>
        <v>Ionia</v>
      </c>
      <c r="B875" t="str">
        <f t="shared" si="447"/>
        <v>Ephesus</v>
      </c>
      <c r="C875">
        <f t="shared" si="447"/>
        <v>2</v>
      </c>
      <c r="D875" t="str">
        <f t="shared" si="445"/>
        <v>NF</v>
      </c>
      <c r="E875" s="1" t="s">
        <v>52</v>
      </c>
      <c r="F875">
        <f>SUBTOTAL(3,F874:F874)</f>
        <v>1</v>
      </c>
      <c r="G875" t="str">
        <f>G874</f>
        <v>Ionia-Ephesus-2</v>
      </c>
    </row>
    <row r="876" spans="1:7" hidden="1" outlineLevel="2">
      <c r="A876" t="s">
        <v>468</v>
      </c>
      <c r="B876" t="s">
        <v>292</v>
      </c>
      <c r="C876">
        <v>2</v>
      </c>
      <c r="D876" t="str">
        <f t="shared" si="445"/>
        <v>NF</v>
      </c>
      <c r="E876">
        <v>100</v>
      </c>
      <c r="F876" t="s">
        <v>136</v>
      </c>
      <c r="G876" t="str">
        <f>CONCATENATE(A876,"-",B876,"-",C876)</f>
        <v>Ionia-Ephesus-2</v>
      </c>
    </row>
    <row r="877" spans="1:7" outlineLevel="1" collapsed="1">
      <c r="A877" t="str">
        <f t="shared" ref="A877:C877" si="448">A876</f>
        <v>Ionia</v>
      </c>
      <c r="B877" t="str">
        <f t="shared" si="448"/>
        <v>Ephesus</v>
      </c>
      <c r="C877">
        <f t="shared" si="448"/>
        <v>2</v>
      </c>
      <c r="D877" t="str">
        <f t="shared" si="445"/>
        <v>NF</v>
      </c>
      <c r="E877" s="1" t="s">
        <v>8</v>
      </c>
      <c r="F877">
        <f>SUBTOTAL(3,F876:F876)</f>
        <v>1</v>
      </c>
      <c r="G877" t="str">
        <f>G876</f>
        <v>Ionia-Ephesus-2</v>
      </c>
    </row>
    <row r="878" spans="1:7" hidden="1" outlineLevel="2">
      <c r="A878" t="s">
        <v>468</v>
      </c>
      <c r="B878" t="s">
        <v>447</v>
      </c>
      <c r="C878">
        <v>1</v>
      </c>
      <c r="D878" t="str">
        <f t="shared" si="445"/>
        <v>NF</v>
      </c>
      <c r="E878">
        <v>58</v>
      </c>
      <c r="F878" t="s">
        <v>413</v>
      </c>
      <c r="G878" t="str">
        <f>CONCATENATE(A878,"-",B878,"-",C878)</f>
        <v>Ionia-Greece-1</v>
      </c>
    </row>
    <row r="879" spans="1:7" outlineLevel="1" collapsed="1">
      <c r="A879" t="str">
        <f t="shared" ref="A879:D879" si="449">A878</f>
        <v>Ionia</v>
      </c>
      <c r="B879" t="str">
        <f t="shared" si="449"/>
        <v>Greece</v>
      </c>
      <c r="C879">
        <f t="shared" si="449"/>
        <v>1</v>
      </c>
      <c r="D879" t="str">
        <f t="shared" si="449"/>
        <v>NF</v>
      </c>
      <c r="E879" s="1" t="s">
        <v>51</v>
      </c>
      <c r="F879">
        <f>SUBTOTAL(3,F878:F878)</f>
        <v>1</v>
      </c>
      <c r="G879" t="str">
        <f>G878</f>
        <v>Ionia-Greece-1</v>
      </c>
    </row>
    <row r="880" spans="1:7" hidden="1" outlineLevel="2">
      <c r="A880" t="s">
        <v>468</v>
      </c>
      <c r="B880" t="s">
        <v>447</v>
      </c>
      <c r="C880">
        <v>3</v>
      </c>
      <c r="D880" t="s">
        <v>399</v>
      </c>
      <c r="E880">
        <v>49</v>
      </c>
      <c r="F880" t="s">
        <v>266</v>
      </c>
      <c r="G880" t="str">
        <f>CONCATENATE(A880,"-",B880,"-",C880)</f>
        <v>Ionia-Greece-3</v>
      </c>
    </row>
    <row r="881" spans="1:7" outlineLevel="1" collapsed="1">
      <c r="A881" t="str">
        <f t="shared" ref="A881:D881" si="450">A880</f>
        <v>Ionia</v>
      </c>
      <c r="B881" t="str">
        <f t="shared" si="450"/>
        <v>Greece</v>
      </c>
      <c r="C881">
        <f t="shared" si="450"/>
        <v>3</v>
      </c>
      <c r="D881" t="str">
        <f t="shared" si="450"/>
        <v>F</v>
      </c>
      <c r="E881" s="1" t="s">
        <v>9</v>
      </c>
      <c r="F881">
        <f>SUBTOTAL(3,F880:F880)</f>
        <v>1</v>
      </c>
      <c r="G881" t="str">
        <f>G880</f>
        <v>Ionia-Greece-3</v>
      </c>
    </row>
    <row r="882" spans="1:7" hidden="1" outlineLevel="2">
      <c r="A882" t="s">
        <v>468</v>
      </c>
      <c r="B882" t="s">
        <v>447</v>
      </c>
      <c r="C882">
        <v>4</v>
      </c>
      <c r="D882" t="s">
        <v>399</v>
      </c>
      <c r="E882">
        <v>106</v>
      </c>
      <c r="F882" t="s">
        <v>211</v>
      </c>
      <c r="G882" t="str">
        <f>CONCATENATE(A882,"-",B882,"-",C882)</f>
        <v>Ionia-Greece-4</v>
      </c>
    </row>
    <row r="883" spans="1:7" outlineLevel="1" collapsed="1">
      <c r="A883" t="str">
        <f t="shared" ref="A883:D883" si="451">A882</f>
        <v>Ionia</v>
      </c>
      <c r="B883" t="str">
        <f t="shared" si="451"/>
        <v>Greece</v>
      </c>
      <c r="C883">
        <f t="shared" si="451"/>
        <v>4</v>
      </c>
      <c r="D883" t="str">
        <f t="shared" si="451"/>
        <v>F</v>
      </c>
      <c r="E883" s="1" t="s">
        <v>54</v>
      </c>
      <c r="F883">
        <f>SUBTOTAL(3,F882:F882)</f>
        <v>1</v>
      </c>
      <c r="G883" t="str">
        <f>G882</f>
        <v>Ionia-Greece-4</v>
      </c>
    </row>
    <row r="884" spans="1:7" hidden="1" outlineLevel="2">
      <c r="A884" t="s">
        <v>468</v>
      </c>
      <c r="B884" t="s">
        <v>360</v>
      </c>
      <c r="C884">
        <v>2</v>
      </c>
      <c r="D884" t="s">
        <v>212</v>
      </c>
      <c r="E884">
        <v>33</v>
      </c>
      <c r="F884" t="s">
        <v>355</v>
      </c>
      <c r="G884" t="str">
        <f>CONCATENATE(A884,"-",B884,"-",C884)</f>
        <v>Ionia-Hellespont-2</v>
      </c>
    </row>
    <row r="885" spans="1:7" hidden="1" outlineLevel="2">
      <c r="A885" t="s">
        <v>468</v>
      </c>
      <c r="B885" t="s">
        <v>360</v>
      </c>
      <c r="C885">
        <v>2</v>
      </c>
      <c r="D885" t="str">
        <f t="shared" ref="D885:D893" si="452">D884</f>
        <v>H</v>
      </c>
      <c r="E885">
        <v>103</v>
      </c>
      <c r="F885" t="s">
        <v>232</v>
      </c>
      <c r="G885" t="str">
        <f>CONCATENATE(A885,"-",B885,"-",C885)</f>
        <v>Ionia-Hellespont-2</v>
      </c>
    </row>
    <row r="886" spans="1:7" outlineLevel="1" collapsed="1">
      <c r="A886" t="str">
        <f t="shared" ref="A886:C886" si="453">A885</f>
        <v>Ionia</v>
      </c>
      <c r="B886" t="str">
        <f t="shared" si="453"/>
        <v>Hellespont</v>
      </c>
      <c r="C886">
        <f t="shared" si="453"/>
        <v>2</v>
      </c>
      <c r="D886" t="str">
        <f t="shared" si="452"/>
        <v>H</v>
      </c>
      <c r="E886" s="1" t="s">
        <v>95</v>
      </c>
      <c r="F886">
        <f>SUBTOTAL(3,F884:F885)</f>
        <v>2</v>
      </c>
      <c r="G886" t="str">
        <f>G885</f>
        <v>Ionia-Hellespont-2</v>
      </c>
    </row>
    <row r="887" spans="1:7" hidden="1" outlineLevel="2">
      <c r="A887" t="s">
        <v>468</v>
      </c>
      <c r="B887" t="s">
        <v>360</v>
      </c>
      <c r="C887">
        <v>4</v>
      </c>
      <c r="D887" t="str">
        <f t="shared" si="452"/>
        <v>H</v>
      </c>
      <c r="E887">
        <v>103</v>
      </c>
      <c r="F887" t="s">
        <v>429</v>
      </c>
      <c r="G887" t="str">
        <f>CONCATENATE(A887,"-",B887,"-",C887)</f>
        <v>Ionia-Hellespont-4</v>
      </c>
    </row>
    <row r="888" spans="1:7" outlineLevel="1" collapsed="1">
      <c r="A888" t="str">
        <f t="shared" ref="A888:C888" si="454">A887</f>
        <v>Ionia</v>
      </c>
      <c r="B888" t="str">
        <f t="shared" si="454"/>
        <v>Hellespont</v>
      </c>
      <c r="C888">
        <f t="shared" si="454"/>
        <v>4</v>
      </c>
      <c r="D888" t="str">
        <f t="shared" si="452"/>
        <v>H</v>
      </c>
      <c r="E888" s="1" t="s">
        <v>78</v>
      </c>
      <c r="F888">
        <f>SUBTOTAL(3,F887:F887)</f>
        <v>1</v>
      </c>
      <c r="G888" t="str">
        <f>G887</f>
        <v>Ionia-Hellespont-4</v>
      </c>
    </row>
    <row r="889" spans="1:7" hidden="1" outlineLevel="2">
      <c r="A889" t="s">
        <v>468</v>
      </c>
      <c r="B889" t="s">
        <v>404</v>
      </c>
      <c r="C889">
        <v>3</v>
      </c>
      <c r="D889" t="str">
        <f t="shared" si="452"/>
        <v>H</v>
      </c>
      <c r="E889">
        <v>101</v>
      </c>
      <c r="F889" t="s">
        <v>407</v>
      </c>
      <c r="G889" t="str">
        <f>CONCATENATE(A889,"-",B889,"-",C889)</f>
        <v>Ionia-Lydia-3</v>
      </c>
    </row>
    <row r="890" spans="1:7" outlineLevel="1" collapsed="1">
      <c r="A890" t="str">
        <f t="shared" ref="A890:C890" si="455">A889</f>
        <v>Ionia</v>
      </c>
      <c r="B890" t="str">
        <f t="shared" si="455"/>
        <v>Lydia</v>
      </c>
      <c r="C890">
        <f t="shared" si="455"/>
        <v>3</v>
      </c>
      <c r="D890" t="str">
        <f t="shared" si="452"/>
        <v>H</v>
      </c>
      <c r="E890" s="1" t="s">
        <v>57</v>
      </c>
      <c r="F890">
        <f>SUBTOTAL(3,F889:F889)</f>
        <v>1</v>
      </c>
      <c r="G890" t="str">
        <f>G889</f>
        <v>Ionia-Lydia-3</v>
      </c>
    </row>
    <row r="891" spans="1:7" hidden="1" outlineLevel="2">
      <c r="A891" t="s">
        <v>468</v>
      </c>
      <c r="B891" t="s">
        <v>394</v>
      </c>
      <c r="C891">
        <v>2</v>
      </c>
      <c r="D891" t="str">
        <f t="shared" si="452"/>
        <v>H</v>
      </c>
      <c r="E891">
        <v>99</v>
      </c>
      <c r="F891" t="s">
        <v>232</v>
      </c>
      <c r="G891" t="str">
        <f>CONCATENATE(A891,"-",B891,"-",C891)</f>
        <v>Ionia-Miletus-2</v>
      </c>
    </row>
    <row r="892" spans="1:7" outlineLevel="1" collapsed="1">
      <c r="A892" t="str">
        <f t="shared" ref="A892:C892" si="456">A891</f>
        <v>Ionia</v>
      </c>
      <c r="B892" t="str">
        <f t="shared" si="456"/>
        <v>Miletus</v>
      </c>
      <c r="C892">
        <f t="shared" si="456"/>
        <v>2</v>
      </c>
      <c r="D892" t="str">
        <f t="shared" si="452"/>
        <v>H</v>
      </c>
      <c r="E892" s="1" t="s">
        <v>52</v>
      </c>
      <c r="F892">
        <f>SUBTOTAL(3,F891:F891)</f>
        <v>1</v>
      </c>
      <c r="G892" t="str">
        <f>G891</f>
        <v>Ionia-Miletus-2</v>
      </c>
    </row>
    <row r="893" spans="1:7" hidden="1" outlineLevel="2">
      <c r="A893" t="s">
        <v>468</v>
      </c>
      <c r="B893" t="s">
        <v>394</v>
      </c>
      <c r="C893">
        <v>4</v>
      </c>
      <c r="D893" t="str">
        <f t="shared" si="452"/>
        <v>H</v>
      </c>
      <c r="E893">
        <v>125</v>
      </c>
      <c r="F893" t="s">
        <v>411</v>
      </c>
      <c r="G893" t="str">
        <f>CONCATENATE(A893,"-",B893,"-",C893)</f>
        <v>Ionia-Miletus-4</v>
      </c>
    </row>
    <row r="894" spans="1:7" outlineLevel="1" collapsed="1">
      <c r="A894" t="str">
        <f t="shared" ref="A894:D894" si="457">A893</f>
        <v>Ionia</v>
      </c>
      <c r="B894" t="str">
        <f t="shared" si="457"/>
        <v>Miletus</v>
      </c>
      <c r="C894">
        <f t="shared" si="457"/>
        <v>4</v>
      </c>
      <c r="D894" t="str">
        <f t="shared" si="457"/>
        <v>H</v>
      </c>
      <c r="E894" s="1" t="s">
        <v>62</v>
      </c>
      <c r="F894">
        <f>SUBTOTAL(3,F893:F893)</f>
        <v>1</v>
      </c>
      <c r="G894" t="str">
        <f>G893</f>
        <v>Ionia-Miletus-4</v>
      </c>
    </row>
    <row r="895" spans="1:7" hidden="1" outlineLevel="2">
      <c r="A895" t="s">
        <v>468</v>
      </c>
      <c r="B895" t="s">
        <v>398</v>
      </c>
      <c r="C895">
        <v>2</v>
      </c>
      <c r="D895" t="s">
        <v>396</v>
      </c>
      <c r="E895">
        <v>124</v>
      </c>
      <c r="F895" t="s">
        <v>232</v>
      </c>
      <c r="G895" t="str">
        <f>CONCATENATE(A895,"-",B895,"-",C895)</f>
        <v>Ionia-Myrcinus-2</v>
      </c>
    </row>
    <row r="896" spans="1:7" outlineLevel="1" collapsed="1">
      <c r="A896" t="str">
        <f t="shared" ref="A896:D896" si="458">A895</f>
        <v>Ionia</v>
      </c>
      <c r="B896" t="str">
        <f t="shared" si="458"/>
        <v>Myrcinus</v>
      </c>
      <c r="C896">
        <f t="shared" si="458"/>
        <v>2</v>
      </c>
      <c r="D896" t="str">
        <f t="shared" si="458"/>
        <v>T</v>
      </c>
      <c r="E896" s="1" t="s">
        <v>52</v>
      </c>
      <c r="F896">
        <f>SUBTOTAL(3,F895:F895)</f>
        <v>1</v>
      </c>
      <c r="G896" t="str">
        <f>G895</f>
        <v>Ionia-Myrcinus-2</v>
      </c>
    </row>
    <row r="897" spans="1:7" hidden="1" outlineLevel="2">
      <c r="A897" t="s">
        <v>468</v>
      </c>
      <c r="B897" t="s">
        <v>398</v>
      </c>
      <c r="C897">
        <v>3</v>
      </c>
      <c r="D897" t="s">
        <v>399</v>
      </c>
      <c r="E897">
        <v>125</v>
      </c>
      <c r="F897" t="s">
        <v>466</v>
      </c>
      <c r="G897" t="str">
        <f>CONCATENATE(A897,"-",B897,"-",C897)</f>
        <v>Ionia-Myrcinus-3</v>
      </c>
    </row>
    <row r="898" spans="1:7" outlineLevel="1" collapsed="1">
      <c r="A898" t="str">
        <f t="shared" ref="A898:C898" si="459">A897</f>
        <v>Ionia</v>
      </c>
      <c r="B898" t="str">
        <f t="shared" si="459"/>
        <v>Myrcinus</v>
      </c>
      <c r="C898">
        <f t="shared" si="459"/>
        <v>3</v>
      </c>
      <c r="D898" t="str">
        <f t="shared" ref="D898:D903" si="460">D897</f>
        <v>F</v>
      </c>
      <c r="E898" s="1" t="s">
        <v>56</v>
      </c>
      <c r="F898">
        <f>SUBTOTAL(3,F897:F897)</f>
        <v>1</v>
      </c>
      <c r="G898" t="str">
        <f>G897</f>
        <v>Ionia-Myrcinus-3</v>
      </c>
    </row>
    <row r="899" spans="1:7" hidden="1" outlineLevel="2">
      <c r="A899" t="s">
        <v>468</v>
      </c>
      <c r="B899" t="s">
        <v>467</v>
      </c>
      <c r="C899">
        <v>3</v>
      </c>
      <c r="D899" t="str">
        <f t="shared" si="460"/>
        <v>F</v>
      </c>
      <c r="E899">
        <v>34</v>
      </c>
      <c r="F899" t="s">
        <v>216</v>
      </c>
      <c r="G899" t="str">
        <f>CONCATENATE(A899,"-",B899,"-",C899)</f>
        <v>Ionia-Naxos-3</v>
      </c>
    </row>
    <row r="900" spans="1:7" outlineLevel="1" collapsed="1">
      <c r="A900" t="str">
        <f t="shared" ref="A900:C900" si="461">A899</f>
        <v>Ionia</v>
      </c>
      <c r="B900" t="str">
        <f t="shared" si="461"/>
        <v>Naxos</v>
      </c>
      <c r="C900">
        <f t="shared" si="461"/>
        <v>3</v>
      </c>
      <c r="D900" t="str">
        <f t="shared" si="460"/>
        <v>F</v>
      </c>
      <c r="E900" s="1" t="s">
        <v>87</v>
      </c>
      <c r="F900">
        <f>SUBTOTAL(3,F899:F899)</f>
        <v>1</v>
      </c>
      <c r="G900" t="str">
        <f>G899</f>
        <v>Ionia-Naxos-3</v>
      </c>
    </row>
    <row r="901" spans="1:7" hidden="1" outlineLevel="2">
      <c r="A901" t="s">
        <v>468</v>
      </c>
      <c r="B901" t="s">
        <v>467</v>
      </c>
      <c r="C901">
        <v>4</v>
      </c>
      <c r="D901" t="str">
        <f t="shared" si="460"/>
        <v>F</v>
      </c>
      <c r="E901">
        <v>34</v>
      </c>
      <c r="F901" t="s">
        <v>440</v>
      </c>
      <c r="G901" t="str">
        <f>CONCATENATE(A901,"-",B901,"-",C901)</f>
        <v>Ionia-Naxos-4</v>
      </c>
    </row>
    <row r="902" spans="1:7" outlineLevel="1" collapsed="1">
      <c r="A902" t="str">
        <f t="shared" ref="A902:C902" si="462">A901</f>
        <v>Ionia</v>
      </c>
      <c r="B902" t="str">
        <f t="shared" si="462"/>
        <v>Naxos</v>
      </c>
      <c r="C902">
        <f t="shared" si="462"/>
        <v>4</v>
      </c>
      <c r="D902" t="str">
        <f t="shared" si="460"/>
        <v>F</v>
      </c>
      <c r="E902" s="1" t="s">
        <v>59</v>
      </c>
      <c r="F902">
        <f>SUBTOTAL(3,F901:F901)</f>
        <v>1</v>
      </c>
      <c r="G902" t="str">
        <f>G901</f>
        <v>Ionia-Naxos-4</v>
      </c>
    </row>
    <row r="903" spans="1:7" hidden="1" outlineLevel="2">
      <c r="A903" t="s">
        <v>468</v>
      </c>
      <c r="B903" t="s">
        <v>467</v>
      </c>
      <c r="C903">
        <v>4</v>
      </c>
      <c r="D903" t="str">
        <f t="shared" si="460"/>
        <v>F</v>
      </c>
      <c r="E903">
        <v>37</v>
      </c>
      <c r="F903" t="s">
        <v>411</v>
      </c>
      <c r="G903" t="str">
        <f>CONCATENATE(A903,"-",B903,"-",C903)</f>
        <v>Ionia-Naxos-4</v>
      </c>
    </row>
    <row r="904" spans="1:7" outlineLevel="1" collapsed="1">
      <c r="A904" t="str">
        <f t="shared" ref="A904:D904" si="463">A903</f>
        <v>Ionia</v>
      </c>
      <c r="B904" t="str">
        <f t="shared" si="463"/>
        <v>Naxos</v>
      </c>
      <c r="C904">
        <f t="shared" si="463"/>
        <v>4</v>
      </c>
      <c r="D904" t="str">
        <f t="shared" si="463"/>
        <v>F</v>
      </c>
      <c r="E904" s="1" t="s">
        <v>62</v>
      </c>
      <c r="F904">
        <f>SUBTOTAL(3,F903:F903)</f>
        <v>1</v>
      </c>
      <c r="G904" t="str">
        <f>G903</f>
        <v>Ionia-Naxos-4</v>
      </c>
    </row>
    <row r="905" spans="1:7" hidden="1" outlineLevel="2">
      <c r="A905" t="s">
        <v>468</v>
      </c>
      <c r="B905" t="s">
        <v>467</v>
      </c>
      <c r="C905">
        <v>4</v>
      </c>
      <c r="D905" t="s">
        <v>367</v>
      </c>
      <c r="E905">
        <v>33</v>
      </c>
      <c r="F905" t="s">
        <v>429</v>
      </c>
      <c r="G905" t="str">
        <f>CONCATENATE(A905,"-",B905,"-",C905)</f>
        <v>Ionia-Naxos-4</v>
      </c>
    </row>
    <row r="906" spans="1:7" outlineLevel="1" collapsed="1">
      <c r="A906" t="str">
        <f t="shared" ref="A906:D906" si="464">A905</f>
        <v>Ionia</v>
      </c>
      <c r="B906" t="str">
        <f t="shared" si="464"/>
        <v>Naxos</v>
      </c>
      <c r="C906">
        <f t="shared" si="464"/>
        <v>4</v>
      </c>
      <c r="D906" t="str">
        <f t="shared" si="464"/>
        <v>N</v>
      </c>
      <c r="E906" s="1" t="s">
        <v>78</v>
      </c>
      <c r="F906">
        <f>SUBTOTAL(3,F905:F905)</f>
        <v>1</v>
      </c>
      <c r="G906" t="str">
        <f>G905</f>
        <v>Ionia-Naxos-4</v>
      </c>
    </row>
    <row r="907" spans="1:7" hidden="1" outlineLevel="2">
      <c r="A907" t="s">
        <v>468</v>
      </c>
      <c r="B907" t="s">
        <v>353</v>
      </c>
      <c r="C907">
        <v>1</v>
      </c>
      <c r="D907" t="s">
        <v>396</v>
      </c>
      <c r="E907">
        <v>108</v>
      </c>
      <c r="F907" t="s">
        <v>227</v>
      </c>
      <c r="G907" t="str">
        <f>CONCATENATE(A907,"-",B907,"-",C907)</f>
        <v>Ionia-Persia-1</v>
      </c>
    </row>
    <row r="908" spans="1:7" outlineLevel="1" collapsed="1">
      <c r="A908" t="str">
        <f t="shared" ref="A908:D908" si="465">A907</f>
        <v>Ionia</v>
      </c>
      <c r="B908" t="str">
        <f t="shared" si="465"/>
        <v>Persia</v>
      </c>
      <c r="C908">
        <f t="shared" si="465"/>
        <v>1</v>
      </c>
      <c r="D908" t="str">
        <f t="shared" si="465"/>
        <v>T</v>
      </c>
      <c r="E908" s="1" t="s">
        <v>55</v>
      </c>
      <c r="F908">
        <f>SUBTOTAL(3,F907:F907)</f>
        <v>1</v>
      </c>
      <c r="G908" t="str">
        <f>G907</f>
        <v>Ionia-Persia-1</v>
      </c>
    </row>
    <row r="909" spans="1:7" hidden="1" outlineLevel="2">
      <c r="A909" t="s">
        <v>468</v>
      </c>
      <c r="B909" t="s">
        <v>353</v>
      </c>
      <c r="C909">
        <v>3</v>
      </c>
      <c r="D909" t="s">
        <v>401</v>
      </c>
      <c r="E909">
        <v>109</v>
      </c>
      <c r="F909" t="s">
        <v>466</v>
      </c>
      <c r="G909" t="str">
        <f>CONCATENATE(A909,"-",B909,"-",C909)</f>
        <v>Ionia-Persia-3</v>
      </c>
    </row>
    <row r="910" spans="1:7" outlineLevel="1" collapsed="1">
      <c r="A910" t="str">
        <f t="shared" ref="A910:C910" si="466">A909</f>
        <v>Ionia</v>
      </c>
      <c r="B910" t="str">
        <f t="shared" si="466"/>
        <v>Persia</v>
      </c>
      <c r="C910">
        <f t="shared" si="466"/>
        <v>3</v>
      </c>
      <c r="D910" t="str">
        <f t="shared" ref="D910:D913" si="467">D909</f>
        <v>FT</v>
      </c>
      <c r="E910" s="1" t="s">
        <v>56</v>
      </c>
      <c r="F910">
        <f>SUBTOTAL(3,F909:F909)</f>
        <v>1</v>
      </c>
      <c r="G910" t="str">
        <f>G909</f>
        <v>Ionia-Persia-3</v>
      </c>
    </row>
    <row r="911" spans="1:7" hidden="1" outlineLevel="2">
      <c r="A911" t="s">
        <v>468</v>
      </c>
      <c r="B911" t="s">
        <v>353</v>
      </c>
      <c r="C911">
        <v>3</v>
      </c>
      <c r="D911" t="str">
        <f t="shared" si="467"/>
        <v>FT</v>
      </c>
      <c r="E911">
        <v>101</v>
      </c>
      <c r="F911" t="s">
        <v>407</v>
      </c>
      <c r="G911" t="str">
        <f>CONCATENATE(A911,"-",B911,"-",C911)</f>
        <v>Ionia-Persia-3</v>
      </c>
    </row>
    <row r="912" spans="1:7" outlineLevel="1" collapsed="1">
      <c r="A912" t="str">
        <f t="shared" ref="A912:C912" si="468">A911</f>
        <v>Ionia</v>
      </c>
      <c r="B912" t="str">
        <f t="shared" si="468"/>
        <v>Persia</v>
      </c>
      <c r="C912">
        <f t="shared" si="468"/>
        <v>3</v>
      </c>
      <c r="D912" t="str">
        <f t="shared" si="467"/>
        <v>FT</v>
      </c>
      <c r="E912" s="1" t="s">
        <v>57</v>
      </c>
      <c r="F912">
        <f>SUBTOTAL(3,F911:F911)</f>
        <v>1</v>
      </c>
      <c r="G912" t="str">
        <f>G911</f>
        <v>Ionia-Persia-3</v>
      </c>
    </row>
    <row r="913" spans="1:7" hidden="1" outlineLevel="2">
      <c r="A913" t="s">
        <v>468</v>
      </c>
      <c r="B913" t="s">
        <v>353</v>
      </c>
      <c r="C913">
        <v>3</v>
      </c>
      <c r="D913" t="str">
        <f t="shared" si="467"/>
        <v>FT</v>
      </c>
      <c r="E913">
        <v>65</v>
      </c>
      <c r="F913" t="s">
        <v>217</v>
      </c>
      <c r="G913" t="str">
        <f>CONCATENATE(A913,"-",B913,"-",C913)</f>
        <v>Ionia-Persia-3</v>
      </c>
    </row>
    <row r="914" spans="1:7" hidden="1" outlineLevel="2">
      <c r="A914" t="s">
        <v>468</v>
      </c>
      <c r="B914" t="s">
        <v>353</v>
      </c>
      <c r="C914">
        <v>3</v>
      </c>
      <c r="D914" t="s">
        <v>399</v>
      </c>
      <c r="E914">
        <v>98</v>
      </c>
      <c r="F914" t="s">
        <v>217</v>
      </c>
      <c r="G914" t="str">
        <f>CONCATENATE(A914,"-",B914,"-",C914)</f>
        <v>Ionia-Persia-3</v>
      </c>
    </row>
    <row r="915" spans="1:7" hidden="1" outlineLevel="2">
      <c r="A915" t="s">
        <v>468</v>
      </c>
      <c r="B915" t="s">
        <v>353</v>
      </c>
      <c r="C915">
        <v>3</v>
      </c>
      <c r="D915" t="str">
        <f t="shared" ref="D915:D918" si="469">D914</f>
        <v>F</v>
      </c>
      <c r="E915">
        <v>104</v>
      </c>
      <c r="F915" t="s">
        <v>217</v>
      </c>
      <c r="G915" t="str">
        <f>CONCATENATE(A915,"-",B915,"-",C915)</f>
        <v>Ionia-Persia-3</v>
      </c>
    </row>
    <row r="916" spans="1:7" hidden="1" outlineLevel="2">
      <c r="A916" t="s">
        <v>468</v>
      </c>
      <c r="B916" t="s">
        <v>353</v>
      </c>
      <c r="C916">
        <v>3</v>
      </c>
      <c r="D916" t="str">
        <f t="shared" si="469"/>
        <v>F</v>
      </c>
      <c r="E916">
        <v>105</v>
      </c>
      <c r="F916" t="s">
        <v>217</v>
      </c>
      <c r="G916" t="str">
        <f>CONCATENATE(A916,"-",B916,"-",C916)</f>
        <v>Ionia-Persia-3</v>
      </c>
    </row>
    <row r="917" spans="1:7" outlineLevel="1" collapsed="1">
      <c r="A917" t="str">
        <f t="shared" ref="A917:C917" si="470">A916</f>
        <v>Ionia</v>
      </c>
      <c r="B917" t="str">
        <f t="shared" si="470"/>
        <v>Persia</v>
      </c>
      <c r="C917">
        <f t="shared" si="470"/>
        <v>3</v>
      </c>
      <c r="D917" t="str">
        <f t="shared" si="469"/>
        <v>F</v>
      </c>
      <c r="E917" s="1" t="s">
        <v>64</v>
      </c>
      <c r="F917">
        <f>SUBTOTAL(3,F913:F916)</f>
        <v>4</v>
      </c>
      <c r="G917" t="str">
        <f>G916</f>
        <v>Ionia-Persia-3</v>
      </c>
    </row>
    <row r="918" spans="1:7" hidden="1" outlineLevel="2">
      <c r="A918" t="s">
        <v>468</v>
      </c>
      <c r="B918" t="s">
        <v>353</v>
      </c>
      <c r="C918">
        <v>4</v>
      </c>
      <c r="D918" t="str">
        <f t="shared" si="469"/>
        <v>F</v>
      </c>
      <c r="E918">
        <v>103</v>
      </c>
      <c r="F918" t="s">
        <v>440</v>
      </c>
      <c r="G918" t="str">
        <f>CONCATENATE(A918,"-",B918,"-",C918)</f>
        <v>Ionia-Persia-4</v>
      </c>
    </row>
    <row r="919" spans="1:7" hidden="1" outlineLevel="2">
      <c r="A919" t="s">
        <v>468</v>
      </c>
      <c r="B919" t="s">
        <v>353</v>
      </c>
      <c r="C919">
        <v>4</v>
      </c>
      <c r="D919" t="s">
        <v>313</v>
      </c>
      <c r="E919">
        <v>109</v>
      </c>
      <c r="F919" t="s">
        <v>440</v>
      </c>
      <c r="G919" t="str">
        <f>CONCATENATE(A919,"-",B919,"-",C919)</f>
        <v>Ionia-Persia-4</v>
      </c>
    </row>
    <row r="920" spans="1:7" outlineLevel="1" collapsed="1">
      <c r="A920" t="str">
        <f t="shared" ref="A920:C920" si="471">A919</f>
        <v>Ionia</v>
      </c>
      <c r="B920" t="str">
        <f t="shared" si="471"/>
        <v>Persia</v>
      </c>
      <c r="C920">
        <f t="shared" si="471"/>
        <v>4</v>
      </c>
      <c r="D920" t="str">
        <f t="shared" ref="D920:D921" si="472">D919</f>
        <v>NF</v>
      </c>
      <c r="E920" s="1" t="s">
        <v>59</v>
      </c>
      <c r="F920">
        <f>SUBTOTAL(3,F918:F919)</f>
        <v>2</v>
      </c>
      <c r="G920" t="str">
        <f>G919</f>
        <v>Ionia-Persia-4</v>
      </c>
    </row>
    <row r="921" spans="1:7" hidden="1" outlineLevel="2">
      <c r="A921" t="s">
        <v>468</v>
      </c>
      <c r="B921" t="s">
        <v>353</v>
      </c>
      <c r="C921">
        <v>4</v>
      </c>
      <c r="D921" t="str">
        <f t="shared" si="472"/>
        <v>NF</v>
      </c>
      <c r="E921">
        <v>103</v>
      </c>
      <c r="F921" t="s">
        <v>411</v>
      </c>
      <c r="G921" t="str">
        <f>CONCATENATE(A921,"-",B921,"-",C921)</f>
        <v>Ionia-Persia-4</v>
      </c>
    </row>
    <row r="922" spans="1:7" hidden="1" outlineLevel="2">
      <c r="A922" t="s">
        <v>468</v>
      </c>
      <c r="B922" t="s">
        <v>353</v>
      </c>
      <c r="C922">
        <v>4</v>
      </c>
      <c r="D922" t="s">
        <v>106</v>
      </c>
      <c r="E922">
        <v>109</v>
      </c>
      <c r="F922" t="s">
        <v>411</v>
      </c>
      <c r="G922" t="str">
        <f>CONCATENATE(A922,"-",B922,"-",C922)</f>
        <v>Ionia-Persia-4</v>
      </c>
    </row>
    <row r="923" spans="1:7" outlineLevel="1" collapsed="1">
      <c r="A923" t="str">
        <f t="shared" ref="A923:C923" si="473">A922</f>
        <v>Ionia</v>
      </c>
      <c r="B923" t="str">
        <f t="shared" si="473"/>
        <v>Persia</v>
      </c>
      <c r="C923">
        <f t="shared" si="473"/>
        <v>4</v>
      </c>
      <c r="D923" t="str">
        <f t="shared" ref="D923:D926" si="474">D922</f>
        <v>PF</v>
      </c>
      <c r="E923" s="1" t="s">
        <v>62</v>
      </c>
      <c r="F923">
        <f>SUBTOTAL(3,F921:F922)</f>
        <v>2</v>
      </c>
      <c r="G923" t="str">
        <f>G922</f>
        <v>Ionia-Persia-4</v>
      </c>
    </row>
    <row r="924" spans="1:7" hidden="1" outlineLevel="2">
      <c r="A924" t="s">
        <v>468</v>
      </c>
      <c r="B924" t="s">
        <v>257</v>
      </c>
      <c r="C924">
        <v>1</v>
      </c>
      <c r="D924" t="str">
        <f t="shared" si="474"/>
        <v>PF</v>
      </c>
      <c r="E924">
        <v>58</v>
      </c>
      <c r="F924" t="s">
        <v>361</v>
      </c>
      <c r="G924" t="str">
        <f>CONCATENATE(A924,"-",B924,"-",C924)</f>
        <v>Ionia-Phoenicia-1</v>
      </c>
    </row>
    <row r="925" spans="1:7" outlineLevel="1" collapsed="1">
      <c r="A925" t="str">
        <f t="shared" ref="A925:C925" si="475">A924</f>
        <v>Ionia</v>
      </c>
      <c r="B925" t="str">
        <f t="shared" si="475"/>
        <v>Phoenicia</v>
      </c>
      <c r="C925">
        <f t="shared" si="475"/>
        <v>1</v>
      </c>
      <c r="D925" t="str">
        <f t="shared" si="474"/>
        <v>PF</v>
      </c>
      <c r="E925" s="1" t="s">
        <v>75</v>
      </c>
      <c r="F925">
        <f>SUBTOTAL(3,F924:F924)</f>
        <v>1</v>
      </c>
      <c r="G925" t="str">
        <f>G924</f>
        <v>Ionia-Phoenicia-1</v>
      </c>
    </row>
    <row r="926" spans="1:7" hidden="1" outlineLevel="2">
      <c r="A926" t="s">
        <v>468</v>
      </c>
      <c r="B926" t="s">
        <v>257</v>
      </c>
      <c r="C926">
        <v>4</v>
      </c>
      <c r="D926" t="str">
        <f t="shared" si="474"/>
        <v>PF</v>
      </c>
      <c r="E926">
        <v>112</v>
      </c>
      <c r="F926" t="s">
        <v>160</v>
      </c>
      <c r="G926" t="str">
        <f>CONCATENATE(A926,"-",B926,"-",C926)</f>
        <v>Ionia-Phoenicia-4</v>
      </c>
    </row>
    <row r="927" spans="1:7" outlineLevel="1" collapsed="1">
      <c r="A927" t="str">
        <f t="shared" ref="A927:D927" si="476">A926</f>
        <v>Ionia</v>
      </c>
      <c r="B927" t="str">
        <f t="shared" si="476"/>
        <v>Phoenicia</v>
      </c>
      <c r="C927">
        <f t="shared" si="476"/>
        <v>4</v>
      </c>
      <c r="D927" t="str">
        <f t="shared" si="476"/>
        <v>PF</v>
      </c>
      <c r="E927" s="1" t="s">
        <v>10</v>
      </c>
      <c r="F927">
        <f>SUBTOTAL(3,F926:F926)</f>
        <v>1</v>
      </c>
      <c r="G927" t="str">
        <f>G926</f>
        <v>Ionia-Phoenicia-4</v>
      </c>
    </row>
    <row r="928" spans="1:7" hidden="1" outlineLevel="2">
      <c r="A928" t="s">
        <v>468</v>
      </c>
      <c r="B928" t="s">
        <v>257</v>
      </c>
      <c r="C928">
        <v>4</v>
      </c>
      <c r="D928" t="s">
        <v>106</v>
      </c>
      <c r="E928">
        <v>109</v>
      </c>
      <c r="F928" t="s">
        <v>411</v>
      </c>
      <c r="G928" t="str">
        <f>CONCATENATE(A928,"-",B928,"-",C928)</f>
        <v>Ionia-Phoenicia-4</v>
      </c>
    </row>
    <row r="929" spans="1:7" outlineLevel="1" collapsed="1">
      <c r="A929" t="str">
        <f t="shared" ref="A929:C929" si="477">A928</f>
        <v>Ionia</v>
      </c>
      <c r="B929" t="str">
        <f t="shared" si="477"/>
        <v>Phoenicia</v>
      </c>
      <c r="C929">
        <f t="shared" si="477"/>
        <v>4</v>
      </c>
      <c r="D929" t="str">
        <f t="shared" ref="D929:D931" si="478">D928</f>
        <v>PF</v>
      </c>
      <c r="E929" s="1" t="s">
        <v>62</v>
      </c>
      <c r="F929">
        <f>SUBTOTAL(3,F928:F928)</f>
        <v>1</v>
      </c>
      <c r="G929" t="str">
        <f>G928</f>
        <v>Ionia-Phoenicia-4</v>
      </c>
    </row>
    <row r="930" spans="1:7" hidden="1" outlineLevel="2">
      <c r="A930" t="s">
        <v>468</v>
      </c>
      <c r="B930" t="s">
        <v>319</v>
      </c>
      <c r="C930">
        <v>3</v>
      </c>
      <c r="D930" t="str">
        <f t="shared" si="478"/>
        <v>PF</v>
      </c>
      <c r="E930">
        <v>115</v>
      </c>
      <c r="F930" t="s">
        <v>416</v>
      </c>
      <c r="G930" t="str">
        <f>CONCATENATE(A930,"-",B930,"-",C930)</f>
        <v>Ionia-Salamis-3</v>
      </c>
    </row>
    <row r="931" spans="1:7" hidden="1" outlineLevel="2">
      <c r="A931" t="s">
        <v>468</v>
      </c>
      <c r="B931" t="s">
        <v>319</v>
      </c>
      <c r="C931">
        <v>3</v>
      </c>
      <c r="D931" t="str">
        <f t="shared" si="478"/>
        <v>PF</v>
      </c>
      <c r="E931">
        <v>115</v>
      </c>
      <c r="F931" t="s">
        <v>416</v>
      </c>
      <c r="G931" t="str">
        <f>CONCATENATE(A931,"-",B931,"-",C931)</f>
        <v>Ionia-Salamis-3</v>
      </c>
    </row>
    <row r="932" spans="1:7" outlineLevel="1" collapsed="1">
      <c r="A932" t="str">
        <f t="shared" ref="A932:D932" si="479">A931</f>
        <v>Ionia</v>
      </c>
      <c r="B932" t="str">
        <f t="shared" si="479"/>
        <v>Salamis</v>
      </c>
      <c r="C932">
        <f t="shared" si="479"/>
        <v>3</v>
      </c>
      <c r="D932" t="str">
        <f t="shared" si="479"/>
        <v>PF</v>
      </c>
      <c r="E932" s="1" t="s">
        <v>92</v>
      </c>
      <c r="F932">
        <f>SUBTOTAL(3,F930:F931)</f>
        <v>2</v>
      </c>
      <c r="G932" t="str">
        <f>G931</f>
        <v>Ionia-Salamis-3</v>
      </c>
    </row>
    <row r="933" spans="1:7" hidden="1" outlineLevel="2">
      <c r="A933" t="s">
        <v>468</v>
      </c>
      <c r="B933" t="s">
        <v>393</v>
      </c>
      <c r="C933">
        <v>1</v>
      </c>
      <c r="D933" t="s">
        <v>367</v>
      </c>
      <c r="E933">
        <v>102</v>
      </c>
      <c r="F933" t="s">
        <v>413</v>
      </c>
      <c r="G933" t="str">
        <f>CONCATENATE(A933,"-",B933,"-",C933)</f>
        <v>Ionia-Sardis-1</v>
      </c>
    </row>
    <row r="934" spans="1:7" outlineLevel="1" collapsed="1">
      <c r="A934" t="str">
        <f t="shared" ref="A934:C934" si="480">A933</f>
        <v>Ionia</v>
      </c>
      <c r="B934" t="str">
        <f t="shared" si="480"/>
        <v>Sardis</v>
      </c>
      <c r="C934">
        <f t="shared" si="480"/>
        <v>1</v>
      </c>
      <c r="D934" t="str">
        <f t="shared" ref="D934:D945" si="481">D933</f>
        <v>N</v>
      </c>
      <c r="E934" s="1" t="s">
        <v>51</v>
      </c>
      <c r="F934">
        <f>SUBTOTAL(3,F933:F933)</f>
        <v>1</v>
      </c>
      <c r="G934" t="str">
        <f>G933</f>
        <v>Ionia-Sardis-1</v>
      </c>
    </row>
    <row r="935" spans="1:7" hidden="1" outlineLevel="2">
      <c r="A935" t="s">
        <v>468</v>
      </c>
      <c r="B935" t="s">
        <v>393</v>
      </c>
      <c r="C935">
        <v>2</v>
      </c>
      <c r="D935" t="str">
        <f t="shared" si="481"/>
        <v>N</v>
      </c>
      <c r="E935">
        <v>100</v>
      </c>
      <c r="F935" t="s">
        <v>232</v>
      </c>
      <c r="G935" t="str">
        <f>CONCATENATE(A935,"-",B935,"-",C935)</f>
        <v>Ionia-Sardis-2</v>
      </c>
    </row>
    <row r="936" spans="1:7" outlineLevel="1" collapsed="1">
      <c r="A936" t="str">
        <f t="shared" ref="A936:C936" si="482">A935</f>
        <v>Ionia</v>
      </c>
      <c r="B936" t="str">
        <f t="shared" si="482"/>
        <v>Sardis</v>
      </c>
      <c r="C936">
        <f t="shared" si="482"/>
        <v>2</v>
      </c>
      <c r="D936" t="str">
        <f t="shared" si="481"/>
        <v>N</v>
      </c>
      <c r="E936" s="1" t="s">
        <v>52</v>
      </c>
      <c r="F936">
        <f>SUBTOTAL(3,F935:F935)</f>
        <v>1</v>
      </c>
      <c r="G936" t="str">
        <f>G935</f>
        <v>Ionia-Sardis-2</v>
      </c>
    </row>
    <row r="937" spans="1:7" hidden="1" outlineLevel="2">
      <c r="A937" t="s">
        <v>468</v>
      </c>
      <c r="B937" t="s">
        <v>393</v>
      </c>
      <c r="C937">
        <v>4</v>
      </c>
      <c r="D937" t="str">
        <f t="shared" si="481"/>
        <v>N</v>
      </c>
      <c r="E937">
        <v>101</v>
      </c>
      <c r="F937" t="s">
        <v>411</v>
      </c>
      <c r="G937" t="str">
        <f t="shared" ref="G937:G942" si="483">CONCATENATE(A937,"-",B937,"-",C937)</f>
        <v>Ionia-Sardis-4</v>
      </c>
    </row>
    <row r="938" spans="1:7" hidden="1" outlineLevel="2">
      <c r="A938" t="s">
        <v>468</v>
      </c>
      <c r="B938" t="s">
        <v>393</v>
      </c>
      <c r="C938">
        <v>4</v>
      </c>
      <c r="D938" t="str">
        <f t="shared" si="481"/>
        <v>N</v>
      </c>
      <c r="E938">
        <v>102</v>
      </c>
      <c r="F938" t="s">
        <v>411</v>
      </c>
      <c r="G938" t="str">
        <f t="shared" si="483"/>
        <v>Ionia-Sardis-4</v>
      </c>
    </row>
    <row r="939" spans="1:7" hidden="1" outlineLevel="2">
      <c r="A939" t="s">
        <v>468</v>
      </c>
      <c r="B939" t="s">
        <v>393</v>
      </c>
      <c r="C939">
        <v>4</v>
      </c>
      <c r="D939" t="str">
        <f t="shared" si="481"/>
        <v>N</v>
      </c>
      <c r="E939">
        <v>102</v>
      </c>
      <c r="F939" t="s">
        <v>411</v>
      </c>
      <c r="G939" t="str">
        <f t="shared" si="483"/>
        <v>Ionia-Sardis-4</v>
      </c>
    </row>
    <row r="940" spans="1:7" hidden="1" outlineLevel="2">
      <c r="A940" t="s">
        <v>468</v>
      </c>
      <c r="B940" t="s">
        <v>393</v>
      </c>
      <c r="C940">
        <v>4</v>
      </c>
      <c r="D940" t="str">
        <f t="shared" si="481"/>
        <v>N</v>
      </c>
      <c r="E940">
        <v>105</v>
      </c>
      <c r="F940" t="s">
        <v>411</v>
      </c>
      <c r="G940" t="str">
        <f t="shared" si="483"/>
        <v>Ionia-Sardis-4</v>
      </c>
    </row>
    <row r="941" spans="1:7" hidden="1" outlineLevel="2">
      <c r="A941" t="s">
        <v>468</v>
      </c>
      <c r="B941" t="s">
        <v>393</v>
      </c>
      <c r="C941">
        <v>4</v>
      </c>
      <c r="D941" t="str">
        <f t="shared" si="481"/>
        <v>N</v>
      </c>
      <c r="E941">
        <v>116</v>
      </c>
      <c r="F941" t="s">
        <v>411</v>
      </c>
      <c r="G941" t="str">
        <f t="shared" si="483"/>
        <v>Ionia-Sardis-4</v>
      </c>
    </row>
    <row r="942" spans="1:7" hidden="1" outlineLevel="2">
      <c r="A942" t="s">
        <v>468</v>
      </c>
      <c r="B942" t="s">
        <v>393</v>
      </c>
      <c r="C942">
        <v>4</v>
      </c>
      <c r="D942" t="str">
        <f t="shared" si="481"/>
        <v>N</v>
      </c>
      <c r="E942">
        <v>122</v>
      </c>
      <c r="F942" t="s">
        <v>411</v>
      </c>
      <c r="G942" t="str">
        <f t="shared" si="483"/>
        <v>Ionia-Sardis-4</v>
      </c>
    </row>
    <row r="943" spans="1:7" outlineLevel="1" collapsed="1">
      <c r="A943" t="str">
        <f t="shared" ref="A943:C943" si="484">A942</f>
        <v>Ionia</v>
      </c>
      <c r="B943" t="str">
        <f t="shared" si="484"/>
        <v>Sardis</v>
      </c>
      <c r="C943">
        <f t="shared" si="484"/>
        <v>4</v>
      </c>
      <c r="D943" t="str">
        <f t="shared" si="481"/>
        <v>N</v>
      </c>
      <c r="E943" s="1" t="s">
        <v>62</v>
      </c>
      <c r="F943">
        <f>SUBTOTAL(3,F937:F942)</f>
        <v>6</v>
      </c>
      <c r="G943" t="str">
        <f>G942</f>
        <v>Ionia-Sardis-4</v>
      </c>
    </row>
    <row r="944" spans="1:7" hidden="1" outlineLevel="2">
      <c r="A944" t="s">
        <v>468</v>
      </c>
      <c r="B944" t="s">
        <v>393</v>
      </c>
      <c r="C944">
        <v>4</v>
      </c>
      <c r="D944" t="str">
        <f t="shared" si="481"/>
        <v>N</v>
      </c>
      <c r="E944">
        <v>100</v>
      </c>
      <c r="F944" t="s">
        <v>429</v>
      </c>
      <c r="G944" t="str">
        <f>CONCATENATE(A944,"-",B944,"-",C944)</f>
        <v>Ionia-Sardis-4</v>
      </c>
    </row>
    <row r="945" spans="1:7" hidden="1" outlineLevel="2">
      <c r="A945" t="s">
        <v>468</v>
      </c>
      <c r="B945" t="s">
        <v>393</v>
      </c>
      <c r="C945">
        <v>4</v>
      </c>
      <c r="D945" t="str">
        <f t="shared" si="481"/>
        <v>N</v>
      </c>
      <c r="E945">
        <v>100</v>
      </c>
      <c r="F945" t="s">
        <v>429</v>
      </c>
      <c r="G945" t="str">
        <f>CONCATENATE(A945,"-",B945,"-",C945)</f>
        <v>Ionia-Sardis-4</v>
      </c>
    </row>
    <row r="946" spans="1:7" hidden="1" outlineLevel="2">
      <c r="A946" t="s">
        <v>468</v>
      </c>
      <c r="B946" t="s">
        <v>393</v>
      </c>
      <c r="C946">
        <v>4</v>
      </c>
      <c r="D946" t="s">
        <v>367</v>
      </c>
      <c r="E946">
        <v>100</v>
      </c>
      <c r="F946" t="s">
        <v>429</v>
      </c>
      <c r="G946" t="str">
        <f>CONCATENATE(A946,"-",B946,"-",C946)</f>
        <v>Ionia-Sardis-4</v>
      </c>
    </row>
    <row r="947" spans="1:7" hidden="1" outlineLevel="2">
      <c r="A947" t="s">
        <v>468</v>
      </c>
      <c r="B947" t="s">
        <v>393</v>
      </c>
      <c r="C947">
        <v>4</v>
      </c>
      <c r="D947" t="s">
        <v>367</v>
      </c>
      <c r="E947">
        <v>101</v>
      </c>
      <c r="F947" t="s">
        <v>429</v>
      </c>
      <c r="G947" t="str">
        <f>CONCATENATE(A947,"-",B947,"-",C947)</f>
        <v>Ionia-Sardis-4</v>
      </c>
    </row>
    <row r="948" spans="1:7" outlineLevel="1" collapsed="1">
      <c r="A948" t="str">
        <f t="shared" ref="A948:D948" si="485">A947</f>
        <v>Ionia</v>
      </c>
      <c r="B948" t="str">
        <f t="shared" si="485"/>
        <v>Sardis</v>
      </c>
      <c r="C948">
        <f t="shared" si="485"/>
        <v>4</v>
      </c>
      <c r="D948" t="str">
        <f t="shared" si="485"/>
        <v>N</v>
      </c>
      <c r="E948" s="1" t="s">
        <v>78</v>
      </c>
      <c r="F948">
        <f>SUBTOTAL(3,F944:F947)</f>
        <v>4</v>
      </c>
      <c r="G948" t="str">
        <f>G947</f>
        <v>Ionia-Sardis-4</v>
      </c>
    </row>
    <row r="949" spans="1:7" hidden="1" outlineLevel="2">
      <c r="A949" t="s">
        <v>468</v>
      </c>
      <c r="B949" t="s">
        <v>152</v>
      </c>
      <c r="C949">
        <v>2</v>
      </c>
      <c r="D949" t="s">
        <v>396</v>
      </c>
      <c r="E949">
        <v>124</v>
      </c>
      <c r="F949" t="s">
        <v>232</v>
      </c>
      <c r="G949" t="str">
        <f>CONCATENATE(A949,"-",B949,"-",C949)</f>
        <v>Ionia-Sardo-2</v>
      </c>
    </row>
    <row r="950" spans="1:7" outlineLevel="1" collapsed="1">
      <c r="A950" t="str">
        <f t="shared" ref="A950:D950" si="486">A949</f>
        <v>Ionia</v>
      </c>
      <c r="B950" t="str">
        <f t="shared" si="486"/>
        <v>Sardo</v>
      </c>
      <c r="C950">
        <f t="shared" si="486"/>
        <v>2</v>
      </c>
      <c r="D950" t="str">
        <f t="shared" si="486"/>
        <v>T</v>
      </c>
      <c r="E950" s="1" t="s">
        <v>52</v>
      </c>
      <c r="F950">
        <f>SUBTOTAL(3,F949:F949)</f>
        <v>1</v>
      </c>
      <c r="G950" t="str">
        <f>G949</f>
        <v>Ionia-Sardo-2</v>
      </c>
    </row>
    <row r="951" spans="1:7" hidden="1" outlineLevel="2">
      <c r="A951" t="s">
        <v>468</v>
      </c>
      <c r="B951" t="s">
        <v>152</v>
      </c>
      <c r="C951">
        <v>3</v>
      </c>
      <c r="D951" t="s">
        <v>399</v>
      </c>
      <c r="E951">
        <v>125</v>
      </c>
      <c r="F951" t="s">
        <v>466</v>
      </c>
      <c r="G951" t="str">
        <f>CONCATENATE(A951,"-",B951,"-",C951)</f>
        <v>Ionia-Sardo-3</v>
      </c>
    </row>
    <row r="952" spans="1:7" outlineLevel="1" collapsed="1">
      <c r="A952" t="str">
        <f t="shared" ref="A952:D952" si="487">A951</f>
        <v>Ionia</v>
      </c>
      <c r="B952" t="str">
        <f t="shared" si="487"/>
        <v>Sardo</v>
      </c>
      <c r="C952">
        <f t="shared" si="487"/>
        <v>3</v>
      </c>
      <c r="D952" t="str">
        <f t="shared" si="487"/>
        <v>F</v>
      </c>
      <c r="E952" s="1" t="s">
        <v>56</v>
      </c>
      <c r="F952">
        <f>SUBTOTAL(3,F951:F951)</f>
        <v>1</v>
      </c>
      <c r="G952" t="str">
        <f>G951</f>
        <v>Ionia-Sardo-3</v>
      </c>
    </row>
    <row r="953" spans="1:7" hidden="1" outlineLevel="2">
      <c r="A953" t="s">
        <v>468</v>
      </c>
      <c r="B953" t="s">
        <v>228</v>
      </c>
      <c r="C953">
        <v>3</v>
      </c>
      <c r="D953" t="s">
        <v>399</v>
      </c>
      <c r="E953">
        <v>49</v>
      </c>
      <c r="F953" t="s">
        <v>265</v>
      </c>
      <c r="G953" t="str">
        <f>CONCATENATE(A953,"-",B953,"-",C953)</f>
        <v>Ionia-Sparta-3</v>
      </c>
    </row>
    <row r="954" spans="1:7" outlineLevel="1" collapsed="1">
      <c r="A954" t="str">
        <f t="shared" ref="A954:C954" si="488">A953</f>
        <v>Ionia</v>
      </c>
      <c r="B954" t="str">
        <f t="shared" si="488"/>
        <v>Sparta</v>
      </c>
      <c r="C954">
        <f t="shared" si="488"/>
        <v>3</v>
      </c>
      <c r="D954" t="str">
        <f t="shared" ref="D954:D955" si="489">D953</f>
        <v>F</v>
      </c>
      <c r="E954" s="1" t="s">
        <v>11</v>
      </c>
      <c r="F954">
        <f>SUBTOTAL(3,F953:F953)</f>
        <v>1</v>
      </c>
      <c r="G954" t="str">
        <f>G953</f>
        <v>Ionia-Sparta-3</v>
      </c>
    </row>
    <row r="955" spans="1:7" hidden="1" outlineLevel="2">
      <c r="A955" t="s">
        <v>468</v>
      </c>
      <c r="B955" t="s">
        <v>139</v>
      </c>
      <c r="C955">
        <v>2</v>
      </c>
      <c r="D955" t="str">
        <f t="shared" si="489"/>
        <v>F</v>
      </c>
      <c r="E955">
        <v>100</v>
      </c>
      <c r="F955" t="s">
        <v>287</v>
      </c>
      <c r="G955" t="str">
        <f>CONCATENATE(A955,"-",B955,"-",C955)</f>
        <v>Ionia-Tmolus-2</v>
      </c>
    </row>
    <row r="956" spans="1:7" outlineLevel="1" collapsed="1">
      <c r="A956" t="str">
        <f t="shared" ref="A956:D956" si="490">A955</f>
        <v>Ionia</v>
      </c>
      <c r="B956" t="str">
        <f t="shared" si="490"/>
        <v>Tmolus</v>
      </c>
      <c r="C956">
        <f t="shared" si="490"/>
        <v>2</v>
      </c>
      <c r="D956" t="str">
        <f t="shared" si="490"/>
        <v>F</v>
      </c>
      <c r="E956" s="1" t="s">
        <v>2</v>
      </c>
      <c r="F956">
        <f>SUBTOTAL(3,F955:F955)</f>
        <v>1</v>
      </c>
      <c r="G956" t="str">
        <f>G955</f>
        <v>Ionia-Tmolus-2</v>
      </c>
    </row>
    <row r="957" spans="1:7" hidden="1" outlineLevel="2">
      <c r="A957" t="s">
        <v>281</v>
      </c>
      <c r="B957" t="s">
        <v>454</v>
      </c>
      <c r="C957">
        <v>1</v>
      </c>
      <c r="D957" t="s">
        <v>399</v>
      </c>
      <c r="E957">
        <v>50</v>
      </c>
      <c r="F957" t="s">
        <v>280</v>
      </c>
      <c r="G957" t="str">
        <f>CONCATENATE(A957,"-",B957,"-",C957)</f>
        <v>Ionian sea-Susa-1</v>
      </c>
    </row>
    <row r="958" spans="1:7" outlineLevel="1" collapsed="1">
      <c r="A958" t="str">
        <f t="shared" ref="A958:D958" si="491">A957</f>
        <v>Ionian sea</v>
      </c>
      <c r="B958" t="str">
        <f t="shared" si="491"/>
        <v>Susa</v>
      </c>
      <c r="C958">
        <f t="shared" si="491"/>
        <v>1</v>
      </c>
      <c r="D958" t="str">
        <f t="shared" si="491"/>
        <v>F</v>
      </c>
      <c r="E958" s="1" t="s">
        <v>53</v>
      </c>
      <c r="F958">
        <f>SUBTOTAL(3,F957:F957)</f>
        <v>1</v>
      </c>
      <c r="G958" t="str">
        <f>G957</f>
        <v>Ionian sea-Susa-1</v>
      </c>
    </row>
    <row r="959" spans="1:7" hidden="1" outlineLevel="2">
      <c r="A959" t="s">
        <v>284</v>
      </c>
      <c r="B959" t="s">
        <v>273</v>
      </c>
      <c r="C959">
        <v>1</v>
      </c>
      <c r="D959" t="s">
        <v>285</v>
      </c>
      <c r="E959">
        <v>52</v>
      </c>
      <c r="F959" t="s">
        <v>413</v>
      </c>
      <c r="G959" t="str">
        <f>CONCATENATE(A959,"-",B959,"-",C959)</f>
        <v>King's road-Armenia-1</v>
      </c>
    </row>
    <row r="960" spans="1:7" hidden="1" outlineLevel="2">
      <c r="A960" t="s">
        <v>284</v>
      </c>
      <c r="B960" t="s">
        <v>269</v>
      </c>
      <c r="C960">
        <v>1</v>
      </c>
      <c r="D960" t="s">
        <v>285</v>
      </c>
      <c r="E960">
        <v>52</v>
      </c>
      <c r="F960" t="s">
        <v>413</v>
      </c>
      <c r="G960" t="str">
        <f>CONCATENATE(A960,"-",B960,"-",C960)</f>
        <v>King's road-Cappadocia-1</v>
      </c>
    </row>
    <row r="961" spans="1:7" outlineLevel="1" collapsed="1">
      <c r="A961" t="str">
        <f t="shared" ref="A961:D961" si="492">A960</f>
        <v>King's road</v>
      </c>
      <c r="B961" t="str">
        <f t="shared" si="492"/>
        <v>Cappadocia</v>
      </c>
      <c r="C961">
        <f t="shared" si="492"/>
        <v>1</v>
      </c>
      <c r="D961" t="str">
        <f t="shared" si="492"/>
        <v>A</v>
      </c>
      <c r="E961" s="1" t="s">
        <v>51</v>
      </c>
      <c r="F961">
        <f>SUBTOTAL(3,F959:F960)</f>
        <v>2</v>
      </c>
      <c r="G961" t="str">
        <f>G960</f>
        <v>King's road-Cappadocia-1</v>
      </c>
    </row>
    <row r="962" spans="1:7" hidden="1" outlineLevel="2">
      <c r="A962" t="s">
        <v>284</v>
      </c>
      <c r="B962" t="s">
        <v>276</v>
      </c>
      <c r="C962">
        <v>2</v>
      </c>
      <c r="D962" t="s">
        <v>285</v>
      </c>
      <c r="E962">
        <v>52</v>
      </c>
      <c r="F962" t="s">
        <v>287</v>
      </c>
      <c r="G962" t="str">
        <f>CONCATENATE(A962,"-",B962,"-",C962)</f>
        <v>King's road-Choaspes-2</v>
      </c>
    </row>
    <row r="963" spans="1:7" outlineLevel="1" collapsed="1">
      <c r="A963" t="str">
        <f t="shared" ref="A963:D963" si="493">A962</f>
        <v>King's road</v>
      </c>
      <c r="B963" t="str">
        <f t="shared" si="493"/>
        <v>Choaspes</v>
      </c>
      <c r="C963">
        <f t="shared" si="493"/>
        <v>2</v>
      </c>
      <c r="D963" t="str">
        <f t="shared" si="493"/>
        <v>A</v>
      </c>
      <c r="E963" s="1" t="s">
        <v>2</v>
      </c>
      <c r="F963">
        <f>SUBTOTAL(3,F962:F962)</f>
        <v>1</v>
      </c>
      <c r="G963" t="str">
        <f>G962</f>
        <v>King's road-Choaspes-2</v>
      </c>
    </row>
    <row r="964" spans="1:7" hidden="1" outlineLevel="2">
      <c r="A964" t="s">
        <v>284</v>
      </c>
      <c r="B964" t="s">
        <v>272</v>
      </c>
      <c r="C964">
        <v>1</v>
      </c>
      <c r="D964" t="s">
        <v>285</v>
      </c>
      <c r="E964">
        <v>52</v>
      </c>
      <c r="F964" t="s">
        <v>413</v>
      </c>
      <c r="G964" t="str">
        <f>CONCATENATE(A964,"-",B964,"-",C964)</f>
        <v>King's road-Cilicia-1</v>
      </c>
    </row>
    <row r="965" spans="1:7" hidden="1" outlineLevel="2">
      <c r="A965" t="s">
        <v>284</v>
      </c>
      <c r="B965" t="s">
        <v>275</v>
      </c>
      <c r="C965">
        <v>1</v>
      </c>
      <c r="D965" t="s">
        <v>285</v>
      </c>
      <c r="E965">
        <v>52</v>
      </c>
      <c r="F965" t="s">
        <v>413</v>
      </c>
      <c r="G965" t="str">
        <f>CONCATENATE(A965,"-",B965,"-",C965)</f>
        <v>King's road-Cissia-1</v>
      </c>
    </row>
    <row r="966" spans="1:7" outlineLevel="1" collapsed="1">
      <c r="A966" t="str">
        <f t="shared" ref="A966:D966" si="494">A965</f>
        <v>King's road</v>
      </c>
      <c r="B966" t="str">
        <f t="shared" si="494"/>
        <v>Cissia</v>
      </c>
      <c r="C966">
        <f t="shared" si="494"/>
        <v>1</v>
      </c>
      <c r="D966" t="str">
        <f t="shared" si="494"/>
        <v>A</v>
      </c>
      <c r="E966" s="1" t="s">
        <v>51</v>
      </c>
      <c r="F966">
        <f>SUBTOTAL(3,F964:F965)</f>
        <v>2</v>
      </c>
      <c r="G966" t="str">
        <f>G965</f>
        <v>King's road-Cissia-1</v>
      </c>
    </row>
    <row r="967" spans="1:7" hidden="1" outlineLevel="2">
      <c r="A967" t="s">
        <v>284</v>
      </c>
      <c r="B967" t="s">
        <v>286</v>
      </c>
      <c r="C967">
        <v>2</v>
      </c>
      <c r="D967" t="s">
        <v>285</v>
      </c>
      <c r="E967">
        <v>52</v>
      </c>
      <c r="F967" t="s">
        <v>287</v>
      </c>
      <c r="G967" t="str">
        <f>CONCATENATE(A967,"-",B967,"-",C967)</f>
        <v>King's road-Halys-2</v>
      </c>
    </row>
    <row r="968" spans="1:7" outlineLevel="1" collapsed="1">
      <c r="A968" t="str">
        <f t="shared" ref="A968:D968" si="495">A967</f>
        <v>King's road</v>
      </c>
      <c r="B968" t="str">
        <f t="shared" si="495"/>
        <v>Halys</v>
      </c>
      <c r="C968">
        <f t="shared" si="495"/>
        <v>2</v>
      </c>
      <c r="D968" t="str">
        <f t="shared" si="495"/>
        <v>A</v>
      </c>
      <c r="E968" s="1" t="s">
        <v>2</v>
      </c>
      <c r="F968">
        <f>SUBTOTAL(3,F967:F967)</f>
        <v>1</v>
      </c>
      <c r="G968" t="str">
        <f>G967</f>
        <v>King's road-Halys-2</v>
      </c>
    </row>
    <row r="969" spans="1:7" hidden="1" outlineLevel="2">
      <c r="A969" t="s">
        <v>284</v>
      </c>
      <c r="B969" t="s">
        <v>274</v>
      </c>
      <c r="C969">
        <v>1</v>
      </c>
      <c r="D969" t="s">
        <v>285</v>
      </c>
      <c r="E969">
        <v>52</v>
      </c>
      <c r="F969" t="s">
        <v>413</v>
      </c>
      <c r="G969" t="str">
        <f>CONCATENATE(A969,"-",B969,"-",C969)</f>
        <v>King's road-Matiane-1</v>
      </c>
    </row>
    <row r="970" spans="1:7" hidden="1" outlineLevel="2">
      <c r="A970" t="s">
        <v>284</v>
      </c>
      <c r="B970" t="s">
        <v>268</v>
      </c>
      <c r="C970">
        <v>1</v>
      </c>
      <c r="D970" t="s">
        <v>285</v>
      </c>
      <c r="E970">
        <v>52</v>
      </c>
      <c r="F970" t="s">
        <v>413</v>
      </c>
      <c r="G970" t="str">
        <f>CONCATENATE(A970,"-",B970,"-",C970)</f>
        <v>King's road-Phrygia-1</v>
      </c>
    </row>
    <row r="971" spans="1:7" outlineLevel="1" collapsed="1">
      <c r="A971" t="str">
        <f t="shared" ref="A971:C971" si="496">A970</f>
        <v>King's road</v>
      </c>
      <c r="B971" t="str">
        <f t="shared" si="496"/>
        <v>Phrygia</v>
      </c>
      <c r="C971">
        <f t="shared" si="496"/>
        <v>1</v>
      </c>
      <c r="D971" t="str">
        <f t="shared" ref="D971:D972" si="497">D970</f>
        <v>A</v>
      </c>
      <c r="E971" s="1" t="s">
        <v>51</v>
      </c>
      <c r="F971">
        <f>SUBTOTAL(3,F969:F970)</f>
        <v>2</v>
      </c>
      <c r="G971" t="str">
        <f>G970</f>
        <v>King's road-Phrygia-1</v>
      </c>
    </row>
    <row r="972" spans="1:7" hidden="1" outlineLevel="2">
      <c r="A972" t="s">
        <v>210</v>
      </c>
      <c r="B972" t="s">
        <v>402</v>
      </c>
      <c r="C972">
        <v>2</v>
      </c>
      <c r="D972" t="str">
        <f t="shared" si="497"/>
        <v>A</v>
      </c>
      <c r="E972">
        <v>96</v>
      </c>
      <c r="F972" t="s">
        <v>232</v>
      </c>
      <c r="G972" t="str">
        <f>CONCATENATE(A972,"-",B972,"-",C972)</f>
        <v>Lacedaemon-Asia-2</v>
      </c>
    </row>
    <row r="973" spans="1:7" outlineLevel="1" collapsed="1">
      <c r="A973" t="str">
        <f t="shared" ref="A973:D973" si="498">A972</f>
        <v>Lacedaemon</v>
      </c>
      <c r="B973" t="str">
        <f t="shared" si="498"/>
        <v>Asia</v>
      </c>
      <c r="C973">
        <f t="shared" si="498"/>
        <v>2</v>
      </c>
      <c r="D973" t="str">
        <f t="shared" si="498"/>
        <v>A</v>
      </c>
      <c r="E973" s="1" t="s">
        <v>52</v>
      </c>
      <c r="F973">
        <f>SUBTOTAL(3,F972:F972)</f>
        <v>1</v>
      </c>
      <c r="G973" t="str">
        <f>G972</f>
        <v>Lacedaemon-Asia-2</v>
      </c>
    </row>
    <row r="974" spans="1:7" hidden="1" outlineLevel="2">
      <c r="A974" t="s">
        <v>210</v>
      </c>
      <c r="B974" t="s">
        <v>283</v>
      </c>
      <c r="C974">
        <v>1</v>
      </c>
      <c r="D974" t="s">
        <v>419</v>
      </c>
      <c r="E974">
        <v>91</v>
      </c>
      <c r="F974" t="s">
        <v>227</v>
      </c>
      <c r="G974" t="str">
        <f>CONCATENATE(A974,"-",B974,"-",C974)</f>
        <v>Lacedaemon-Athens-1</v>
      </c>
    </row>
    <row r="975" spans="1:7" hidden="1" outlineLevel="2">
      <c r="A975" t="s">
        <v>210</v>
      </c>
      <c r="B975" t="s">
        <v>283</v>
      </c>
      <c r="C975">
        <v>1</v>
      </c>
      <c r="D975" t="str">
        <f t="shared" ref="D975:D982" si="499">D974</f>
        <v>P</v>
      </c>
      <c r="E975">
        <v>97</v>
      </c>
      <c r="F975" t="s">
        <v>361</v>
      </c>
      <c r="G975" t="str">
        <f>CONCATENATE(A975,"-",B975,"-",C975)</f>
        <v>Lacedaemon-Athens-1</v>
      </c>
    </row>
    <row r="976" spans="1:7" outlineLevel="1" collapsed="1">
      <c r="A976" t="str">
        <f t="shared" ref="A976:C976" si="500">A975</f>
        <v>Lacedaemon</v>
      </c>
      <c r="B976" t="str">
        <f t="shared" si="500"/>
        <v>Athens</v>
      </c>
      <c r="C976">
        <f t="shared" si="500"/>
        <v>1</v>
      </c>
      <c r="D976" t="str">
        <f t="shared" si="499"/>
        <v>P</v>
      </c>
      <c r="E976" s="1" t="s">
        <v>55</v>
      </c>
      <c r="F976">
        <f>SUBTOTAL(3,F974:F975)</f>
        <v>2</v>
      </c>
      <c r="G976" t="str">
        <f>G975</f>
        <v>Lacedaemon-Athens-1</v>
      </c>
    </row>
    <row r="977" spans="1:7" hidden="1" outlineLevel="2">
      <c r="A977" t="s">
        <v>210</v>
      </c>
      <c r="B977" t="s">
        <v>283</v>
      </c>
      <c r="C977">
        <v>3</v>
      </c>
      <c r="D977" t="str">
        <f t="shared" si="499"/>
        <v>P</v>
      </c>
      <c r="E977">
        <v>63</v>
      </c>
      <c r="F977" t="s">
        <v>211</v>
      </c>
      <c r="G977" t="str">
        <f>CONCATENATE(A977,"-",B977,"-",C977)</f>
        <v>Lacedaemon-Athens-3</v>
      </c>
    </row>
    <row r="978" spans="1:7" outlineLevel="1" collapsed="1">
      <c r="A978" t="str">
        <f t="shared" ref="A978:C978" si="501">A977</f>
        <v>Lacedaemon</v>
      </c>
      <c r="B978" t="str">
        <f t="shared" si="501"/>
        <v>Athens</v>
      </c>
      <c r="C978">
        <f t="shared" si="501"/>
        <v>3</v>
      </c>
      <c r="D978" t="str">
        <f t="shared" si="499"/>
        <v>P</v>
      </c>
      <c r="E978" s="1" t="s">
        <v>54</v>
      </c>
      <c r="F978">
        <f>SUBTOTAL(3,F977:F977)</f>
        <v>1</v>
      </c>
      <c r="G978" t="str">
        <f>G977</f>
        <v>Lacedaemon-Athens-3</v>
      </c>
    </row>
    <row r="979" spans="1:7" hidden="1" outlineLevel="2">
      <c r="A979" t="s">
        <v>210</v>
      </c>
      <c r="B979" t="s">
        <v>283</v>
      </c>
      <c r="C979">
        <v>3</v>
      </c>
      <c r="D979" t="str">
        <f t="shared" si="499"/>
        <v>P</v>
      </c>
      <c r="E979">
        <v>90</v>
      </c>
      <c r="F979" t="s">
        <v>407</v>
      </c>
      <c r="G979" t="str">
        <f>CONCATENATE(A979,"-",B979,"-",C979)</f>
        <v>Lacedaemon-Athens-3</v>
      </c>
    </row>
    <row r="980" spans="1:7" hidden="1" outlineLevel="2">
      <c r="A980" t="s">
        <v>210</v>
      </c>
      <c r="B980" t="s">
        <v>283</v>
      </c>
      <c r="C980">
        <v>3</v>
      </c>
      <c r="D980" t="str">
        <f t="shared" si="499"/>
        <v>P</v>
      </c>
      <c r="E980">
        <v>90</v>
      </c>
      <c r="F980" t="s">
        <v>407</v>
      </c>
      <c r="G980" t="str">
        <f>CONCATENATE(A980,"-",B980,"-",C980)</f>
        <v>Lacedaemon-Athens-3</v>
      </c>
    </row>
    <row r="981" spans="1:7" hidden="1" outlineLevel="2">
      <c r="A981" t="s">
        <v>210</v>
      </c>
      <c r="B981" t="s">
        <v>283</v>
      </c>
      <c r="C981">
        <v>3</v>
      </c>
      <c r="D981" t="str">
        <f t="shared" si="499"/>
        <v>P</v>
      </c>
      <c r="E981">
        <v>91</v>
      </c>
      <c r="F981" t="s">
        <v>407</v>
      </c>
      <c r="G981" t="str">
        <f>CONCATENATE(A981,"-",B981,"-",C981)</f>
        <v>Lacedaemon-Athens-3</v>
      </c>
    </row>
    <row r="982" spans="1:7" hidden="1" outlineLevel="2">
      <c r="A982" t="s">
        <v>210</v>
      </c>
      <c r="B982" t="s">
        <v>283</v>
      </c>
      <c r="C982">
        <v>3</v>
      </c>
      <c r="D982" t="str">
        <f t="shared" si="499"/>
        <v>P</v>
      </c>
      <c r="E982">
        <v>91</v>
      </c>
      <c r="F982" t="s">
        <v>407</v>
      </c>
      <c r="G982" t="str">
        <f>CONCATENATE(A982,"-",B982,"-",C982)</f>
        <v>Lacedaemon-Athens-3</v>
      </c>
    </row>
    <row r="983" spans="1:7" outlineLevel="1" collapsed="1">
      <c r="A983" t="str">
        <f t="shared" ref="A983:D983" si="502">A982</f>
        <v>Lacedaemon</v>
      </c>
      <c r="B983" t="str">
        <f t="shared" si="502"/>
        <v>Athens</v>
      </c>
      <c r="C983">
        <f t="shared" si="502"/>
        <v>3</v>
      </c>
      <c r="D983" t="str">
        <f t="shared" si="502"/>
        <v>P</v>
      </c>
      <c r="E983" s="1" t="s">
        <v>57</v>
      </c>
      <c r="F983">
        <f>SUBTOTAL(3,F979:F982)</f>
        <v>4</v>
      </c>
      <c r="G983" t="str">
        <f>G982</f>
        <v>Lacedaemon-Athens-3</v>
      </c>
    </row>
    <row r="984" spans="1:7" hidden="1" outlineLevel="2">
      <c r="A984" t="s">
        <v>210</v>
      </c>
      <c r="B984" t="s">
        <v>283</v>
      </c>
      <c r="C984">
        <v>3</v>
      </c>
      <c r="D984" t="s">
        <v>367</v>
      </c>
      <c r="E984">
        <v>91</v>
      </c>
      <c r="F984" t="s">
        <v>446</v>
      </c>
      <c r="G984" t="str">
        <f>CONCATENATE(A984,"-",B984,"-",C984)</f>
        <v>Lacedaemon-Athens-3</v>
      </c>
    </row>
    <row r="985" spans="1:7" outlineLevel="1" collapsed="1">
      <c r="A985" t="str">
        <f t="shared" ref="A985:C985" si="503">A984</f>
        <v>Lacedaemon</v>
      </c>
      <c r="B985" t="str">
        <f t="shared" si="503"/>
        <v>Athens</v>
      </c>
      <c r="C985">
        <f t="shared" si="503"/>
        <v>3</v>
      </c>
      <c r="D985" t="str">
        <f t="shared" ref="D985:D986" si="504">D984</f>
        <v>N</v>
      </c>
      <c r="E985" s="1" t="s">
        <v>66</v>
      </c>
      <c r="F985">
        <f>SUBTOTAL(3,F984:F984)</f>
        <v>1</v>
      </c>
      <c r="G985" t="str">
        <f>G984</f>
        <v>Lacedaemon-Athens-3</v>
      </c>
    </row>
    <row r="986" spans="1:7" hidden="1" outlineLevel="2">
      <c r="A986" t="s">
        <v>210</v>
      </c>
      <c r="B986" t="s">
        <v>283</v>
      </c>
      <c r="C986">
        <v>3</v>
      </c>
      <c r="D986" t="str">
        <f t="shared" si="504"/>
        <v>N</v>
      </c>
      <c r="E986">
        <v>72</v>
      </c>
      <c r="F986" t="s">
        <v>326</v>
      </c>
      <c r="G986" t="str">
        <f>CONCATENATE(A986,"-",B986,"-",C986)</f>
        <v>Lacedaemon-Athens-3</v>
      </c>
    </row>
    <row r="987" spans="1:7" outlineLevel="1" collapsed="1">
      <c r="A987" t="str">
        <f t="shared" ref="A987:D987" si="505">A986</f>
        <v>Lacedaemon</v>
      </c>
      <c r="B987" t="str">
        <f t="shared" si="505"/>
        <v>Athens</v>
      </c>
      <c r="C987">
        <f t="shared" si="505"/>
        <v>3</v>
      </c>
      <c r="D987" t="str">
        <f t="shared" si="505"/>
        <v>N</v>
      </c>
      <c r="E987" s="1" t="s">
        <v>12</v>
      </c>
      <c r="F987">
        <f>SUBTOTAL(3,F986:F986)</f>
        <v>1</v>
      </c>
      <c r="G987" t="str">
        <f>G986</f>
        <v>Lacedaemon-Athens-3</v>
      </c>
    </row>
    <row r="988" spans="1:7" hidden="1" outlineLevel="2">
      <c r="A988" t="s">
        <v>210</v>
      </c>
      <c r="B988" t="s">
        <v>283</v>
      </c>
      <c r="C988">
        <v>4</v>
      </c>
      <c r="D988" t="s">
        <v>313</v>
      </c>
      <c r="E988">
        <v>65</v>
      </c>
      <c r="F988" t="s">
        <v>216</v>
      </c>
      <c r="G988" t="str">
        <f>CONCATENATE(A988,"-",B988,"-",C988)</f>
        <v>Lacedaemon-Athens-4</v>
      </c>
    </row>
    <row r="989" spans="1:7" hidden="1" outlineLevel="2">
      <c r="A989" t="s">
        <v>210</v>
      </c>
      <c r="B989" t="s">
        <v>283</v>
      </c>
      <c r="C989">
        <v>4</v>
      </c>
      <c r="D989" t="s">
        <v>212</v>
      </c>
      <c r="E989">
        <v>65</v>
      </c>
      <c r="F989" t="s">
        <v>216</v>
      </c>
      <c r="G989" t="str">
        <f>CONCATENATE(A989,"-",B989,"-",C989)</f>
        <v>Lacedaemon-Athens-4</v>
      </c>
    </row>
    <row r="990" spans="1:7" outlineLevel="1" collapsed="1">
      <c r="A990" t="str">
        <f t="shared" ref="A990:C990" si="506">A989</f>
        <v>Lacedaemon</v>
      </c>
      <c r="B990" t="str">
        <f t="shared" si="506"/>
        <v>Athens</v>
      </c>
      <c r="C990">
        <f t="shared" si="506"/>
        <v>4</v>
      </c>
      <c r="D990" t="str">
        <f t="shared" ref="D990:D993" si="507">D989</f>
        <v>H</v>
      </c>
      <c r="E990" s="1" t="s">
        <v>87</v>
      </c>
      <c r="F990">
        <f>SUBTOTAL(3,F988:F989)</f>
        <v>2</v>
      </c>
      <c r="G990" t="str">
        <f>G989</f>
        <v>Lacedaemon-Athens-4</v>
      </c>
    </row>
    <row r="991" spans="1:7" hidden="1" outlineLevel="2">
      <c r="A991" t="s">
        <v>210</v>
      </c>
      <c r="B991" t="s">
        <v>283</v>
      </c>
      <c r="C991">
        <v>4</v>
      </c>
      <c r="D991" t="str">
        <f t="shared" si="507"/>
        <v>H</v>
      </c>
      <c r="E991">
        <v>63</v>
      </c>
      <c r="F991" t="s">
        <v>411</v>
      </c>
      <c r="G991" t="str">
        <f>CONCATENATE(A991,"-",B991,"-",C991)</f>
        <v>Lacedaemon-Athens-4</v>
      </c>
    </row>
    <row r="992" spans="1:7" hidden="1" outlineLevel="2">
      <c r="A992" t="s">
        <v>210</v>
      </c>
      <c r="B992" t="s">
        <v>283</v>
      </c>
      <c r="C992">
        <v>4</v>
      </c>
      <c r="D992" t="str">
        <f t="shared" si="507"/>
        <v>H</v>
      </c>
      <c r="E992">
        <v>65</v>
      </c>
      <c r="F992" t="s">
        <v>411</v>
      </c>
      <c r="G992" t="str">
        <f>CONCATENATE(A992,"-",B992,"-",C992)</f>
        <v>Lacedaemon-Athens-4</v>
      </c>
    </row>
    <row r="993" spans="1:7" hidden="1" outlineLevel="2">
      <c r="A993" t="s">
        <v>210</v>
      </c>
      <c r="B993" t="s">
        <v>283</v>
      </c>
      <c r="C993">
        <v>4</v>
      </c>
      <c r="D993" t="str">
        <f t="shared" si="507"/>
        <v>H</v>
      </c>
      <c r="E993">
        <v>90</v>
      </c>
      <c r="F993" t="s">
        <v>411</v>
      </c>
      <c r="G993" t="str">
        <f>CONCATENATE(A993,"-",B993,"-",C993)</f>
        <v>Lacedaemon-Athens-4</v>
      </c>
    </row>
    <row r="994" spans="1:7" hidden="1" outlineLevel="2">
      <c r="A994" t="s">
        <v>210</v>
      </c>
      <c r="B994" t="s">
        <v>283</v>
      </c>
      <c r="C994">
        <v>4</v>
      </c>
      <c r="D994" t="s">
        <v>418</v>
      </c>
      <c r="E994" t="s">
        <v>120</v>
      </c>
      <c r="F994" t="s">
        <v>411</v>
      </c>
      <c r="G994" t="str">
        <f>CONCATENATE(A994,"-",B994,"-",C994)</f>
        <v>Lacedaemon-Athens-4</v>
      </c>
    </row>
    <row r="995" spans="1:7" hidden="1" outlineLevel="2">
      <c r="A995" t="s">
        <v>210</v>
      </c>
      <c r="B995" t="s">
        <v>283</v>
      </c>
      <c r="C995">
        <v>4</v>
      </c>
      <c r="D995" t="s">
        <v>106</v>
      </c>
      <c r="E995" t="s">
        <v>120</v>
      </c>
      <c r="F995" t="s">
        <v>411</v>
      </c>
      <c r="G995" t="str">
        <f>CONCATENATE(A995,"-",B995,"-",C995)</f>
        <v>Lacedaemon-Athens-4</v>
      </c>
    </row>
    <row r="996" spans="1:7" outlineLevel="1" collapsed="1">
      <c r="A996" t="str">
        <f t="shared" ref="A996:C996" si="508">A995</f>
        <v>Lacedaemon</v>
      </c>
      <c r="B996" t="str">
        <f t="shared" si="508"/>
        <v>Athens</v>
      </c>
      <c r="C996">
        <f t="shared" si="508"/>
        <v>4</v>
      </c>
      <c r="D996" t="str">
        <f t="shared" ref="D996:D997" si="509">D995</f>
        <v>PF</v>
      </c>
      <c r="E996" s="1" t="s">
        <v>62</v>
      </c>
      <c r="F996">
        <f>SUBTOTAL(3,F991:F995)</f>
        <v>5</v>
      </c>
      <c r="G996" t="str">
        <f>G995</f>
        <v>Lacedaemon-Athens-4</v>
      </c>
    </row>
    <row r="997" spans="1:7" hidden="1" outlineLevel="2">
      <c r="A997" t="s">
        <v>210</v>
      </c>
      <c r="B997" t="s">
        <v>283</v>
      </c>
      <c r="C997">
        <v>4</v>
      </c>
      <c r="D997" t="str">
        <f t="shared" si="509"/>
        <v>PF</v>
      </c>
      <c r="E997">
        <v>64</v>
      </c>
      <c r="F997" t="s">
        <v>415</v>
      </c>
      <c r="G997" t="str">
        <f>CONCATENATE(A997,"-",B997,"-",C997)</f>
        <v>Lacedaemon-Athens-4</v>
      </c>
    </row>
    <row r="998" spans="1:7" outlineLevel="1" collapsed="1">
      <c r="A998" t="str">
        <f t="shared" ref="A998:D998" si="510">A997</f>
        <v>Lacedaemon</v>
      </c>
      <c r="B998" t="str">
        <f t="shared" si="510"/>
        <v>Athens</v>
      </c>
      <c r="C998">
        <f t="shared" si="510"/>
        <v>4</v>
      </c>
      <c r="D998" t="str">
        <f t="shared" si="510"/>
        <v>PF</v>
      </c>
      <c r="E998" s="1" t="s">
        <v>63</v>
      </c>
      <c r="F998">
        <f>SUBTOTAL(3,F997:F997)</f>
        <v>1</v>
      </c>
      <c r="G998" t="str">
        <f>G997</f>
        <v>Lacedaemon-Athens-4</v>
      </c>
    </row>
    <row r="999" spans="1:7" hidden="1" outlineLevel="2">
      <c r="A999" t="s">
        <v>210</v>
      </c>
      <c r="B999" t="s">
        <v>283</v>
      </c>
      <c r="C999">
        <v>4</v>
      </c>
      <c r="D999" t="s">
        <v>212</v>
      </c>
      <c r="E999">
        <v>65</v>
      </c>
      <c r="F999" t="s">
        <v>359</v>
      </c>
      <c r="G999" t="str">
        <f>CONCATENATE(A999,"-",B999,"-",C999)</f>
        <v>Lacedaemon-Athens-4</v>
      </c>
    </row>
    <row r="1000" spans="1:7" outlineLevel="1" collapsed="1">
      <c r="A1000" t="str">
        <f t="shared" ref="A1000:C1000" si="511">A999</f>
        <v>Lacedaemon</v>
      </c>
      <c r="B1000" t="str">
        <f t="shared" si="511"/>
        <v>Athens</v>
      </c>
      <c r="C1000">
        <f t="shared" si="511"/>
        <v>4</v>
      </c>
      <c r="D1000" t="str">
        <f t="shared" ref="D1000:D1001" si="512">D999</f>
        <v>H</v>
      </c>
      <c r="E1000" s="1" t="s">
        <v>88</v>
      </c>
      <c r="F1000">
        <f>SUBTOTAL(3,F999:F999)</f>
        <v>1</v>
      </c>
      <c r="G1000" t="str">
        <f>G999</f>
        <v>Lacedaemon-Athens-4</v>
      </c>
    </row>
    <row r="1001" spans="1:7" hidden="1" outlineLevel="2">
      <c r="A1001" t="s">
        <v>210</v>
      </c>
      <c r="B1001" t="s">
        <v>310</v>
      </c>
      <c r="C1001">
        <v>4</v>
      </c>
      <c r="D1001" t="str">
        <f t="shared" si="512"/>
        <v>H</v>
      </c>
      <c r="E1001">
        <v>64</v>
      </c>
      <c r="F1001" t="s">
        <v>415</v>
      </c>
      <c r="G1001" t="str">
        <f>CONCATENATE(A1001,"-",B1001,"-",C1001)</f>
        <v>Lacedaemon-Attica-4</v>
      </c>
    </row>
    <row r="1002" spans="1:7" outlineLevel="1" collapsed="1">
      <c r="A1002" t="str">
        <f t="shared" ref="A1002:D1002" si="513">A1001</f>
        <v>Lacedaemon</v>
      </c>
      <c r="B1002" t="str">
        <f t="shared" si="513"/>
        <v>Attica</v>
      </c>
      <c r="C1002">
        <f t="shared" si="513"/>
        <v>4</v>
      </c>
      <c r="D1002" t="str">
        <f t="shared" si="513"/>
        <v>H</v>
      </c>
      <c r="E1002" s="1" t="s">
        <v>63</v>
      </c>
      <c r="F1002">
        <f>SUBTOTAL(3,F1001:F1001)</f>
        <v>1</v>
      </c>
      <c r="G1002" t="str">
        <f>G1001</f>
        <v>Lacedaemon-Attica-4</v>
      </c>
    </row>
    <row r="1003" spans="1:7" hidden="1" outlineLevel="2">
      <c r="A1003" t="s">
        <v>210</v>
      </c>
      <c r="B1003" t="s">
        <v>332</v>
      </c>
      <c r="C1003">
        <v>3</v>
      </c>
      <c r="D1003" t="s">
        <v>450</v>
      </c>
      <c r="E1003" t="s">
        <v>120</v>
      </c>
      <c r="F1003" t="s">
        <v>241</v>
      </c>
      <c r="G1003" t="str">
        <f>CONCATENATE(A1003,"-",B1003,"-",C1003)</f>
        <v>Lacedaemon-Corinth-3</v>
      </c>
    </row>
    <row r="1004" spans="1:7" outlineLevel="1" collapsed="1">
      <c r="A1004" t="str">
        <f t="shared" ref="A1004:C1004" si="514">A1003</f>
        <v>Lacedaemon</v>
      </c>
      <c r="B1004" t="str">
        <f t="shared" si="514"/>
        <v>Corinth</v>
      </c>
      <c r="C1004">
        <f t="shared" si="514"/>
        <v>3</v>
      </c>
      <c r="D1004" t="str">
        <f t="shared" ref="D1004:D1006" si="515">D1003</f>
        <v>FN</v>
      </c>
      <c r="E1004" s="1" t="s">
        <v>96</v>
      </c>
      <c r="F1004">
        <f>SUBTOTAL(3,F1003:F1003)</f>
        <v>1</v>
      </c>
      <c r="G1004" t="str">
        <f>G1003</f>
        <v>Lacedaemon-Corinth-3</v>
      </c>
    </row>
    <row r="1005" spans="1:7" hidden="1" outlineLevel="2">
      <c r="A1005" t="s">
        <v>210</v>
      </c>
      <c r="B1005" t="s">
        <v>229</v>
      </c>
      <c r="C1005">
        <v>3</v>
      </c>
      <c r="D1005" t="str">
        <f t="shared" si="515"/>
        <v>FN</v>
      </c>
      <c r="E1005">
        <v>90</v>
      </c>
      <c r="F1005" t="s">
        <v>407</v>
      </c>
      <c r="G1005" t="str">
        <f>CONCATENATE(A1005,"-",B1005,"-",C1005)</f>
        <v>Lacedaemon-Delphi-3</v>
      </c>
    </row>
    <row r="1006" spans="1:7" hidden="1" outlineLevel="2">
      <c r="A1006" t="s">
        <v>210</v>
      </c>
      <c r="B1006" t="s">
        <v>229</v>
      </c>
      <c r="C1006">
        <v>3</v>
      </c>
      <c r="D1006" t="str">
        <f t="shared" si="515"/>
        <v>FN</v>
      </c>
      <c r="E1006">
        <v>90</v>
      </c>
      <c r="F1006" t="s">
        <v>407</v>
      </c>
      <c r="G1006" t="str">
        <f>CONCATENATE(A1006,"-",B1006,"-",C1006)</f>
        <v>Lacedaemon-Delphi-3</v>
      </c>
    </row>
    <row r="1007" spans="1:7" hidden="1" outlineLevel="2">
      <c r="A1007" t="s">
        <v>210</v>
      </c>
      <c r="B1007" t="s">
        <v>229</v>
      </c>
      <c r="C1007">
        <v>3</v>
      </c>
      <c r="D1007" t="s">
        <v>367</v>
      </c>
      <c r="E1007">
        <v>90</v>
      </c>
      <c r="F1007" t="s">
        <v>407</v>
      </c>
      <c r="G1007" t="str">
        <f>CONCATENATE(A1007,"-",B1007,"-",C1007)</f>
        <v>Lacedaemon-Delphi-3</v>
      </c>
    </row>
    <row r="1008" spans="1:7" hidden="1" outlineLevel="2">
      <c r="A1008" t="s">
        <v>210</v>
      </c>
      <c r="B1008" t="s">
        <v>229</v>
      </c>
      <c r="C1008">
        <v>3</v>
      </c>
      <c r="D1008" t="str">
        <f t="shared" ref="D1008:D1012" si="516">D1007</f>
        <v>N</v>
      </c>
      <c r="E1008">
        <v>90</v>
      </c>
      <c r="F1008" t="s">
        <v>407</v>
      </c>
      <c r="G1008" t="str">
        <f>CONCATENATE(A1008,"-",B1008,"-",C1008)</f>
        <v>Lacedaemon-Delphi-3</v>
      </c>
    </row>
    <row r="1009" spans="1:7" outlineLevel="1" collapsed="1">
      <c r="A1009" t="str">
        <f t="shared" ref="A1009:C1009" si="517">A1008</f>
        <v>Lacedaemon</v>
      </c>
      <c r="B1009" t="str">
        <f t="shared" si="517"/>
        <v>Delphi</v>
      </c>
      <c r="C1009">
        <f t="shared" si="517"/>
        <v>3</v>
      </c>
      <c r="D1009" t="str">
        <f t="shared" si="516"/>
        <v>N</v>
      </c>
      <c r="E1009" s="1" t="s">
        <v>57</v>
      </c>
      <c r="F1009">
        <f>SUBTOTAL(3,F1005:F1008)</f>
        <v>4</v>
      </c>
      <c r="G1009" t="str">
        <f>G1008</f>
        <v>Lacedaemon-Delphi-3</v>
      </c>
    </row>
    <row r="1010" spans="1:7" hidden="1" outlineLevel="2">
      <c r="A1010" t="s">
        <v>210</v>
      </c>
      <c r="B1010" t="s">
        <v>229</v>
      </c>
      <c r="C1010">
        <v>3</v>
      </c>
      <c r="D1010" t="str">
        <f t="shared" si="516"/>
        <v>N</v>
      </c>
      <c r="E1010">
        <v>91</v>
      </c>
      <c r="F1010" t="s">
        <v>446</v>
      </c>
      <c r="G1010" t="str">
        <f>CONCATENATE(A1010,"-",B1010,"-",C1010)</f>
        <v>Lacedaemon-Delphi-3</v>
      </c>
    </row>
    <row r="1011" spans="1:7" outlineLevel="1" collapsed="1">
      <c r="A1011" t="str">
        <f t="shared" ref="A1011:C1011" si="518">A1010</f>
        <v>Lacedaemon</v>
      </c>
      <c r="B1011" t="str">
        <f t="shared" si="518"/>
        <v>Delphi</v>
      </c>
      <c r="C1011">
        <f t="shared" si="518"/>
        <v>3</v>
      </c>
      <c r="D1011" t="str">
        <f t="shared" si="516"/>
        <v>N</v>
      </c>
      <c r="E1011" s="1" t="s">
        <v>66</v>
      </c>
      <c r="F1011">
        <f>SUBTOTAL(3,F1010:F1010)</f>
        <v>1</v>
      </c>
      <c r="G1011" t="str">
        <f>G1010</f>
        <v>Lacedaemon-Delphi-3</v>
      </c>
    </row>
    <row r="1012" spans="1:7" hidden="1" outlineLevel="2">
      <c r="A1012" t="s">
        <v>210</v>
      </c>
      <c r="B1012" t="s">
        <v>328</v>
      </c>
      <c r="C1012">
        <v>2</v>
      </c>
      <c r="D1012" t="str">
        <f t="shared" si="516"/>
        <v>N</v>
      </c>
      <c r="E1012">
        <v>75</v>
      </c>
      <c r="F1012" t="s">
        <v>232</v>
      </c>
      <c r="G1012" t="str">
        <f>CONCATENATE(A1012,"-",B1012,"-",C1012)</f>
        <v>Lacedaemon-Eleusis-2</v>
      </c>
    </row>
    <row r="1013" spans="1:7" outlineLevel="1" collapsed="1">
      <c r="A1013" t="str">
        <f t="shared" ref="A1013:D1013" si="519">A1012</f>
        <v>Lacedaemon</v>
      </c>
      <c r="B1013" t="str">
        <f t="shared" si="519"/>
        <v>Eleusis</v>
      </c>
      <c r="C1013">
        <f t="shared" si="519"/>
        <v>2</v>
      </c>
      <c r="D1013" t="str">
        <f t="shared" si="519"/>
        <v>N</v>
      </c>
      <c r="E1013" s="1" t="s">
        <v>52</v>
      </c>
      <c r="F1013">
        <f>SUBTOTAL(3,F1012:F1012)</f>
        <v>1</v>
      </c>
      <c r="G1013" t="str">
        <f>G1012</f>
        <v>Lacedaemon-Eleusis-2</v>
      </c>
    </row>
    <row r="1014" spans="1:7" hidden="1" outlineLevel="2">
      <c r="A1014" t="s">
        <v>210</v>
      </c>
      <c r="B1014" t="s">
        <v>447</v>
      </c>
      <c r="C1014">
        <v>4</v>
      </c>
      <c r="D1014" t="s">
        <v>367</v>
      </c>
      <c r="E1014">
        <v>93</v>
      </c>
      <c r="F1014" t="s">
        <v>411</v>
      </c>
      <c r="G1014" t="str">
        <f>CONCATENATE(A1014,"-",B1014,"-",C1014)</f>
        <v>Lacedaemon-Greece-4</v>
      </c>
    </row>
    <row r="1015" spans="1:7" outlineLevel="1" collapsed="1">
      <c r="A1015" t="str">
        <f t="shared" ref="A1015:D1015" si="520">A1014</f>
        <v>Lacedaemon</v>
      </c>
      <c r="B1015" t="str">
        <f t="shared" si="520"/>
        <v>Greece</v>
      </c>
      <c r="C1015">
        <f t="shared" si="520"/>
        <v>4</v>
      </c>
      <c r="D1015" t="str">
        <f t="shared" si="520"/>
        <v>N</v>
      </c>
      <c r="E1015" s="1" t="s">
        <v>62</v>
      </c>
      <c r="F1015">
        <f>SUBTOTAL(3,F1014:F1014)</f>
        <v>1</v>
      </c>
      <c r="G1015" t="str">
        <f>G1014</f>
        <v>Lacedaemon-Greece-4</v>
      </c>
    </row>
    <row r="1016" spans="1:7" hidden="1" outlineLevel="2">
      <c r="A1016" t="s">
        <v>210</v>
      </c>
      <c r="B1016" t="s">
        <v>447</v>
      </c>
      <c r="C1016">
        <v>4</v>
      </c>
      <c r="D1016" t="s">
        <v>399</v>
      </c>
      <c r="E1016">
        <v>32</v>
      </c>
      <c r="F1016" t="s">
        <v>429</v>
      </c>
      <c r="G1016" t="str">
        <f>CONCATENATE(A1016,"-",B1016,"-",C1016)</f>
        <v>Lacedaemon-Greece-4</v>
      </c>
    </row>
    <row r="1017" spans="1:7" outlineLevel="1" collapsed="1">
      <c r="A1017" t="str">
        <f t="shared" ref="A1017:D1017" si="521">A1016</f>
        <v>Lacedaemon</v>
      </c>
      <c r="B1017" t="str">
        <f t="shared" si="521"/>
        <v>Greece</v>
      </c>
      <c r="C1017">
        <f t="shared" si="521"/>
        <v>4</v>
      </c>
      <c r="D1017" t="str">
        <f t="shared" si="521"/>
        <v>F</v>
      </c>
      <c r="E1017" s="1" t="s">
        <v>78</v>
      </c>
      <c r="F1017">
        <f>SUBTOTAL(3,F1016:F1016)</f>
        <v>1</v>
      </c>
      <c r="G1017" t="str">
        <f>G1016</f>
        <v>Lacedaemon-Greece-4</v>
      </c>
    </row>
    <row r="1018" spans="1:7" hidden="1" outlineLevel="2">
      <c r="A1018" t="s">
        <v>210</v>
      </c>
      <c r="B1018" t="s">
        <v>123</v>
      </c>
      <c r="C1018">
        <v>4</v>
      </c>
      <c r="D1018" t="s">
        <v>278</v>
      </c>
      <c r="E1018" t="s">
        <v>120</v>
      </c>
      <c r="F1018" t="s">
        <v>411</v>
      </c>
      <c r="G1018" t="str">
        <f>CONCATENATE(A1018,"-",B1018,"-",C1018)</f>
        <v>Lacedaemon-Hellas-4</v>
      </c>
    </row>
    <row r="1019" spans="1:7" outlineLevel="1" collapsed="1">
      <c r="A1019" t="str">
        <f t="shared" ref="A1019:D1019" si="522">A1018</f>
        <v>Lacedaemon</v>
      </c>
      <c r="B1019" t="str">
        <f t="shared" si="522"/>
        <v>Hellas</v>
      </c>
      <c r="C1019">
        <f t="shared" si="522"/>
        <v>4</v>
      </c>
      <c r="D1019" t="str">
        <f t="shared" si="522"/>
        <v>FPN</v>
      </c>
      <c r="E1019" s="1" t="s">
        <v>62</v>
      </c>
      <c r="F1019">
        <f>SUBTOTAL(3,F1018:F1018)</f>
        <v>1</v>
      </c>
      <c r="G1019" t="str">
        <f>G1018</f>
        <v>Lacedaemon-Hellas-4</v>
      </c>
    </row>
    <row r="1020" spans="1:7" hidden="1" outlineLevel="2">
      <c r="A1020" t="s">
        <v>210</v>
      </c>
      <c r="B1020" t="s">
        <v>394</v>
      </c>
      <c r="C1020">
        <v>3</v>
      </c>
      <c r="D1020" t="s">
        <v>399</v>
      </c>
      <c r="E1020">
        <v>49</v>
      </c>
      <c r="F1020" t="s">
        <v>466</v>
      </c>
      <c r="G1020" t="str">
        <f>CONCATENATE(A1020,"-",B1020,"-",C1020)</f>
        <v>Lacedaemon-Miletus-3</v>
      </c>
    </row>
    <row r="1021" spans="1:7" outlineLevel="1" collapsed="1">
      <c r="A1021" t="str">
        <f t="shared" ref="A1021:D1021" si="523">A1020</f>
        <v>Lacedaemon</v>
      </c>
      <c r="B1021" t="str">
        <f t="shared" si="523"/>
        <v>Miletus</v>
      </c>
      <c r="C1021">
        <f t="shared" si="523"/>
        <v>3</v>
      </c>
      <c r="D1021" t="str">
        <f t="shared" si="523"/>
        <v>F</v>
      </c>
      <c r="E1021" s="1" t="s">
        <v>56</v>
      </c>
      <c r="F1021">
        <f>SUBTOTAL(3,F1020:F1020)</f>
        <v>1</v>
      </c>
      <c r="G1021" t="str">
        <f>G1020</f>
        <v>Lacedaemon-Miletus-3</v>
      </c>
    </row>
    <row r="1022" spans="1:7" hidden="1" outlineLevel="2">
      <c r="A1022" t="s">
        <v>210</v>
      </c>
      <c r="B1022" t="s">
        <v>394</v>
      </c>
      <c r="C1022">
        <v>3</v>
      </c>
      <c r="D1022" t="s">
        <v>450</v>
      </c>
      <c r="E1022">
        <v>50</v>
      </c>
      <c r="F1022" t="s">
        <v>241</v>
      </c>
      <c r="G1022" t="str">
        <f>CONCATENATE(A1022,"-",B1022,"-",C1022)</f>
        <v>Lacedaemon-Miletus-3</v>
      </c>
    </row>
    <row r="1023" spans="1:7" outlineLevel="1" collapsed="1">
      <c r="A1023" t="str">
        <f t="shared" ref="A1023:C1023" si="524">A1022</f>
        <v>Lacedaemon</v>
      </c>
      <c r="B1023" t="str">
        <f t="shared" si="524"/>
        <v>Miletus</v>
      </c>
      <c r="C1023">
        <f t="shared" si="524"/>
        <v>3</v>
      </c>
      <c r="D1023" t="str">
        <f t="shared" ref="D1023:D1024" si="525">D1022</f>
        <v>FN</v>
      </c>
      <c r="E1023" s="1" t="s">
        <v>96</v>
      </c>
      <c r="F1023">
        <f>SUBTOTAL(3,F1022:F1022)</f>
        <v>1</v>
      </c>
      <c r="G1023" t="str">
        <f>G1022</f>
        <v>Lacedaemon-Miletus-3</v>
      </c>
    </row>
    <row r="1024" spans="1:7" hidden="1" outlineLevel="2">
      <c r="A1024" t="s">
        <v>210</v>
      </c>
      <c r="B1024" t="s">
        <v>394</v>
      </c>
      <c r="C1024">
        <v>4</v>
      </c>
      <c r="D1024" t="str">
        <f t="shared" si="525"/>
        <v>FN</v>
      </c>
      <c r="E1024">
        <v>97</v>
      </c>
      <c r="F1024" t="s">
        <v>411</v>
      </c>
      <c r="G1024" t="str">
        <f>CONCATENATE(A1024,"-",B1024,"-",C1024)</f>
        <v>Lacedaemon-Miletus-4</v>
      </c>
    </row>
    <row r="1025" spans="1:7" outlineLevel="1" collapsed="1">
      <c r="A1025" t="str">
        <f t="shared" ref="A1025:D1025" si="526">A1024</f>
        <v>Lacedaemon</v>
      </c>
      <c r="B1025" t="str">
        <f t="shared" si="526"/>
        <v>Miletus</v>
      </c>
      <c r="C1025">
        <f t="shared" si="526"/>
        <v>4</v>
      </c>
      <c r="D1025" t="str">
        <f t="shared" si="526"/>
        <v>FN</v>
      </c>
      <c r="E1025" s="1" t="s">
        <v>62</v>
      </c>
      <c r="F1025">
        <f>SUBTOTAL(3,F1024:F1024)</f>
        <v>1</v>
      </c>
      <c r="G1025" t="str">
        <f>G1024</f>
        <v>Lacedaemon-Miletus-4</v>
      </c>
    </row>
    <row r="1026" spans="1:7" hidden="1" outlineLevel="2">
      <c r="A1026" t="s">
        <v>210</v>
      </c>
      <c r="B1026" t="s">
        <v>239</v>
      </c>
      <c r="C1026">
        <v>3</v>
      </c>
      <c r="D1026" t="s">
        <v>367</v>
      </c>
      <c r="E1026" t="s">
        <v>110</v>
      </c>
      <c r="F1026" t="s">
        <v>241</v>
      </c>
      <c r="G1026" t="str">
        <f>CONCATENATE(A1026,"-",B1026,"-",C1026)</f>
        <v>Lacedaemon-Peloponnesus-3</v>
      </c>
    </row>
    <row r="1027" spans="1:7" outlineLevel="1" collapsed="1">
      <c r="A1027" t="str">
        <f t="shared" ref="A1027:C1027" si="527">A1026</f>
        <v>Lacedaemon</v>
      </c>
      <c r="B1027" t="str">
        <f t="shared" si="527"/>
        <v>Peloponnesus</v>
      </c>
      <c r="C1027">
        <f t="shared" si="527"/>
        <v>3</v>
      </c>
      <c r="D1027" t="str">
        <f t="shared" ref="D1027:D1035" si="528">D1026</f>
        <v>N</v>
      </c>
      <c r="E1027" s="1" t="s">
        <v>96</v>
      </c>
      <c r="F1027">
        <f>SUBTOTAL(3,F1026:F1026)</f>
        <v>1</v>
      </c>
      <c r="G1027" t="str">
        <f>G1026</f>
        <v>Lacedaemon-Peloponnesus-3</v>
      </c>
    </row>
    <row r="1028" spans="1:7" hidden="1" outlineLevel="2">
      <c r="A1028" t="s">
        <v>210</v>
      </c>
      <c r="B1028" t="s">
        <v>353</v>
      </c>
      <c r="C1028">
        <v>3</v>
      </c>
      <c r="D1028" t="str">
        <f t="shared" si="528"/>
        <v>N</v>
      </c>
      <c r="E1028">
        <v>32</v>
      </c>
      <c r="F1028" t="s">
        <v>211</v>
      </c>
      <c r="G1028" t="str">
        <f>CONCATENATE(A1028,"-",B1028,"-",C1028)</f>
        <v>Lacedaemon-Persia-3</v>
      </c>
    </row>
    <row r="1029" spans="1:7" outlineLevel="1" collapsed="1">
      <c r="A1029" t="str">
        <f t="shared" ref="A1029:C1029" si="529">A1028</f>
        <v>Lacedaemon</v>
      </c>
      <c r="B1029" t="str">
        <f t="shared" si="529"/>
        <v>Persia</v>
      </c>
      <c r="C1029">
        <f t="shared" si="529"/>
        <v>3</v>
      </c>
      <c r="D1029" t="str">
        <f t="shared" si="528"/>
        <v>N</v>
      </c>
      <c r="E1029" s="1" t="s">
        <v>54</v>
      </c>
      <c r="F1029">
        <f>SUBTOTAL(3,F1028:F1028)</f>
        <v>1</v>
      </c>
      <c r="G1029" t="str">
        <f>G1028</f>
        <v>Lacedaemon-Persia-3</v>
      </c>
    </row>
    <row r="1030" spans="1:7" hidden="1" outlineLevel="2">
      <c r="A1030" t="s">
        <v>210</v>
      </c>
      <c r="B1030" t="s">
        <v>314</v>
      </c>
      <c r="C1030">
        <v>4</v>
      </c>
      <c r="D1030" t="str">
        <f t="shared" si="528"/>
        <v>N</v>
      </c>
      <c r="E1030">
        <v>91</v>
      </c>
      <c r="F1030" t="s">
        <v>410</v>
      </c>
      <c r="G1030" t="str">
        <f>CONCATENATE(A1030,"-",B1030,"-",C1030)</f>
        <v>Lacedaemon-Sigeum-4</v>
      </c>
    </row>
    <row r="1031" spans="1:7" outlineLevel="1" collapsed="1">
      <c r="A1031" t="str">
        <f t="shared" ref="A1031:C1031" si="530">A1030</f>
        <v>Lacedaemon</v>
      </c>
      <c r="B1031" t="str">
        <f t="shared" si="530"/>
        <v>Sigeum</v>
      </c>
      <c r="C1031">
        <f t="shared" si="530"/>
        <v>4</v>
      </c>
      <c r="D1031" t="str">
        <f t="shared" si="528"/>
        <v>N</v>
      </c>
      <c r="E1031" s="1" t="s">
        <v>50</v>
      </c>
      <c r="F1031">
        <f>SUBTOTAL(3,F1030:F1030)</f>
        <v>1</v>
      </c>
      <c r="G1031" t="str">
        <f>G1030</f>
        <v>Lacedaemon-Sigeum-4</v>
      </c>
    </row>
    <row r="1032" spans="1:7" hidden="1" outlineLevel="2">
      <c r="A1032" t="s">
        <v>210</v>
      </c>
      <c r="B1032" t="s">
        <v>305</v>
      </c>
      <c r="C1032">
        <v>4</v>
      </c>
      <c r="D1032" t="str">
        <f t="shared" si="528"/>
        <v>N</v>
      </c>
      <c r="E1032">
        <v>64</v>
      </c>
      <c r="F1032" t="s">
        <v>307</v>
      </c>
      <c r="G1032" t="str">
        <f>CONCATENATE(A1032,"-",B1032,"-",C1032)</f>
        <v>Lacedaemon-Thessaly-4</v>
      </c>
    </row>
    <row r="1033" spans="1:7" outlineLevel="1" collapsed="1">
      <c r="A1033" t="str">
        <f t="shared" ref="A1033:C1033" si="531">A1032</f>
        <v>Lacedaemon</v>
      </c>
      <c r="B1033" t="str">
        <f t="shared" si="531"/>
        <v>Thessaly</v>
      </c>
      <c r="C1033">
        <f t="shared" si="531"/>
        <v>4</v>
      </c>
      <c r="D1033" t="str">
        <f t="shared" si="528"/>
        <v>N</v>
      </c>
      <c r="E1033" s="1" t="s">
        <v>74</v>
      </c>
      <c r="F1033">
        <f>SUBTOTAL(3,F1032:F1032)</f>
        <v>1</v>
      </c>
      <c r="G1033" t="str">
        <f>G1032</f>
        <v>Lacedaemon-Thessaly-4</v>
      </c>
    </row>
    <row r="1034" spans="1:7" hidden="1" outlineLevel="2">
      <c r="A1034" t="s">
        <v>461</v>
      </c>
      <c r="B1034" t="s">
        <v>353</v>
      </c>
      <c r="C1034">
        <v>4</v>
      </c>
      <c r="D1034" t="str">
        <f t="shared" si="528"/>
        <v>N</v>
      </c>
      <c r="E1034">
        <v>27</v>
      </c>
      <c r="F1034" t="s">
        <v>440</v>
      </c>
      <c r="G1034" t="str">
        <f>CONCATENATE(A1034,"-",B1034,"-",C1034)</f>
        <v>Lemnos-Persia-4</v>
      </c>
    </row>
    <row r="1035" spans="1:7" hidden="1" outlineLevel="2">
      <c r="A1035" t="s">
        <v>461</v>
      </c>
      <c r="B1035" t="s">
        <v>353</v>
      </c>
      <c r="C1035">
        <v>4</v>
      </c>
      <c r="D1035" t="str">
        <f t="shared" si="528"/>
        <v>N</v>
      </c>
      <c r="E1035">
        <v>27</v>
      </c>
      <c r="F1035" t="s">
        <v>440</v>
      </c>
      <c r="G1035" t="str">
        <f>CONCATENATE(A1035,"-",B1035,"-",C1035)</f>
        <v>Lemnos-Persia-4</v>
      </c>
    </row>
    <row r="1036" spans="1:7" hidden="1" outlineLevel="2">
      <c r="A1036" t="s">
        <v>461</v>
      </c>
      <c r="B1036" t="s">
        <v>453</v>
      </c>
      <c r="C1036">
        <v>4</v>
      </c>
      <c r="D1036" t="s">
        <v>450</v>
      </c>
      <c r="E1036">
        <v>27</v>
      </c>
      <c r="F1036" t="s">
        <v>440</v>
      </c>
      <c r="G1036" t="str">
        <f>CONCATENATE(A1036,"-",B1036,"-",C1036)</f>
        <v>Lemnos-Scythia-4</v>
      </c>
    </row>
    <row r="1037" spans="1:7" outlineLevel="1" collapsed="1">
      <c r="A1037" t="str">
        <f t="shared" ref="A1037:D1037" si="532">A1036</f>
        <v>Lemnos</v>
      </c>
      <c r="B1037" t="str">
        <f t="shared" si="532"/>
        <v>Scythia</v>
      </c>
      <c r="C1037">
        <f t="shared" si="532"/>
        <v>4</v>
      </c>
      <c r="D1037" t="str">
        <f t="shared" si="532"/>
        <v>FN</v>
      </c>
      <c r="E1037" s="1" t="s">
        <v>59</v>
      </c>
      <c r="F1037">
        <f>SUBTOTAL(3,F1034:F1036)</f>
        <v>3</v>
      </c>
      <c r="G1037" t="str">
        <f>G1036</f>
        <v>Lemnos-Scythia-4</v>
      </c>
    </row>
    <row r="1038" spans="1:7" hidden="1" outlineLevel="2">
      <c r="A1038" t="s">
        <v>192</v>
      </c>
      <c r="B1038" t="s">
        <v>394</v>
      </c>
      <c r="C1038">
        <v>2</v>
      </c>
      <c r="D1038" t="s">
        <v>418</v>
      </c>
      <c r="E1038">
        <v>125</v>
      </c>
      <c r="F1038" t="s">
        <v>232</v>
      </c>
      <c r="G1038" t="str">
        <f>CONCATENATE(A1038,"-",B1038,"-",C1038)</f>
        <v>Leros-Miletus-2</v>
      </c>
    </row>
    <row r="1039" spans="1:7" hidden="1" outlineLevel="2">
      <c r="A1039" t="s">
        <v>133</v>
      </c>
      <c r="B1039" t="s">
        <v>134</v>
      </c>
      <c r="C1039">
        <v>2</v>
      </c>
      <c r="D1039" t="str">
        <f t="shared" ref="D1039:D1053" si="533">D1038</f>
        <v>FP</v>
      </c>
      <c r="E1039">
        <v>98</v>
      </c>
      <c r="F1039" t="s">
        <v>232</v>
      </c>
      <c r="G1039" t="str">
        <f>CONCATENATE(A1039,"-",B1039,"-",C1039)</f>
        <v>Lesbos-Doriscus-2</v>
      </c>
    </row>
    <row r="1040" spans="1:7" outlineLevel="1" collapsed="1">
      <c r="A1040" t="str">
        <f t="shared" ref="A1040:C1040" si="534">A1039</f>
        <v>Lesbos</v>
      </c>
      <c r="B1040" t="str">
        <f t="shared" si="534"/>
        <v>Doriscus</v>
      </c>
      <c r="C1040">
        <f t="shared" si="534"/>
        <v>2</v>
      </c>
      <c r="D1040" t="str">
        <f t="shared" si="533"/>
        <v>FP</v>
      </c>
      <c r="E1040" s="1" t="s">
        <v>52</v>
      </c>
      <c r="F1040">
        <f>SUBTOTAL(3,F1038:F1039)</f>
        <v>2</v>
      </c>
      <c r="G1040" t="str">
        <f>G1039</f>
        <v>Lesbos-Doriscus-2</v>
      </c>
    </row>
    <row r="1041" spans="1:7" hidden="1" outlineLevel="2">
      <c r="A1041" t="s">
        <v>133</v>
      </c>
      <c r="B1041" t="s">
        <v>362</v>
      </c>
      <c r="C1041">
        <v>4</v>
      </c>
      <c r="D1041" t="str">
        <f t="shared" si="533"/>
        <v>FP</v>
      </c>
      <c r="E1041">
        <v>98</v>
      </c>
      <c r="F1041" t="s">
        <v>411</v>
      </c>
      <c r="G1041" t="str">
        <f>CONCATENATE(A1041,"-",B1041,"-",C1041)</f>
        <v>Lesbos-Paeonia-4</v>
      </c>
    </row>
    <row r="1042" spans="1:7" outlineLevel="1" collapsed="1">
      <c r="A1042" t="str">
        <f t="shared" ref="A1042:C1042" si="535">A1041</f>
        <v>Lesbos</v>
      </c>
      <c r="B1042" t="str">
        <f t="shared" si="535"/>
        <v>Paeonia</v>
      </c>
      <c r="C1042">
        <f t="shared" si="535"/>
        <v>4</v>
      </c>
      <c r="D1042" t="str">
        <f t="shared" si="533"/>
        <v>FP</v>
      </c>
      <c r="E1042" s="1" t="s">
        <v>62</v>
      </c>
      <c r="F1042">
        <f>SUBTOTAL(3,F1041:F1041)</f>
        <v>1</v>
      </c>
      <c r="G1042" t="str">
        <f>G1041</f>
        <v>Lesbos-Paeonia-4</v>
      </c>
    </row>
    <row r="1043" spans="1:7" hidden="1" outlineLevel="2">
      <c r="A1043" t="s">
        <v>231</v>
      </c>
      <c r="B1043" t="s">
        <v>239</v>
      </c>
      <c r="C1043">
        <v>2</v>
      </c>
      <c r="D1043" t="str">
        <f t="shared" si="533"/>
        <v>FP</v>
      </c>
      <c r="E1043">
        <v>42</v>
      </c>
      <c r="F1043" t="s">
        <v>232</v>
      </c>
      <c r="G1043" t="str">
        <f>CONCATENATE(A1043,"-",B1043,"-",C1043)</f>
        <v>Libya-Peloponnesus-2</v>
      </c>
    </row>
    <row r="1044" spans="1:7" outlineLevel="1" collapsed="1">
      <c r="A1044" t="str">
        <f t="shared" ref="A1044:C1044" si="536">A1043</f>
        <v>Libya</v>
      </c>
      <c r="B1044" t="str">
        <f t="shared" si="536"/>
        <v>Peloponnesus</v>
      </c>
      <c r="C1044">
        <f t="shared" si="536"/>
        <v>2</v>
      </c>
      <c r="D1044" t="str">
        <f t="shared" si="533"/>
        <v>FP</v>
      </c>
      <c r="E1044" s="1" t="s">
        <v>52</v>
      </c>
      <c r="F1044">
        <f>SUBTOTAL(3,F1043:F1043)</f>
        <v>1</v>
      </c>
      <c r="G1044" t="str">
        <f>G1043</f>
        <v>Libya-Peloponnesus-2</v>
      </c>
    </row>
    <row r="1045" spans="1:7" hidden="1" outlineLevel="2">
      <c r="A1045" t="s">
        <v>231</v>
      </c>
      <c r="B1045" t="s">
        <v>228</v>
      </c>
      <c r="C1045">
        <v>4</v>
      </c>
      <c r="D1045" t="str">
        <f t="shared" si="533"/>
        <v>FP</v>
      </c>
      <c r="E1045">
        <v>42</v>
      </c>
      <c r="F1045" t="s">
        <v>440</v>
      </c>
      <c r="G1045" t="str">
        <f>CONCATENATE(A1045,"-",B1045,"-",C1045)</f>
        <v>Libya-Sparta-4</v>
      </c>
    </row>
    <row r="1046" spans="1:7" outlineLevel="1" collapsed="1">
      <c r="A1046" t="str">
        <f t="shared" ref="A1046:C1046" si="537">A1045</f>
        <v>Libya</v>
      </c>
      <c r="B1046" t="str">
        <f t="shared" si="537"/>
        <v>Sparta</v>
      </c>
      <c r="C1046">
        <f t="shared" si="537"/>
        <v>4</v>
      </c>
      <c r="D1046" t="str">
        <f t="shared" si="533"/>
        <v>FP</v>
      </c>
      <c r="E1046" s="1" t="s">
        <v>59</v>
      </c>
      <c r="F1046">
        <f>SUBTOTAL(3,F1045:F1045)</f>
        <v>1</v>
      </c>
      <c r="G1046" t="str">
        <f>G1045</f>
        <v>Libya-Sparta-4</v>
      </c>
    </row>
    <row r="1047" spans="1:7" hidden="1" outlineLevel="2">
      <c r="A1047" t="s">
        <v>388</v>
      </c>
      <c r="B1047" t="s">
        <v>389</v>
      </c>
      <c r="C1047">
        <v>1</v>
      </c>
      <c r="D1047" t="str">
        <f t="shared" si="533"/>
        <v>FP</v>
      </c>
      <c r="E1047">
        <v>9</v>
      </c>
      <c r="F1047" t="s">
        <v>380</v>
      </c>
      <c r="G1047" t="str">
        <f>CONCATENATE(A1047,"-",B1047,"-",C1047)</f>
        <v>Ligyes-Massalia-1</v>
      </c>
    </row>
    <row r="1048" spans="1:7" outlineLevel="1" collapsed="1">
      <c r="A1048" t="str">
        <f t="shared" ref="A1048:C1048" si="538">A1047</f>
        <v>Ligyes</v>
      </c>
      <c r="B1048" t="str">
        <f t="shared" si="538"/>
        <v>Massalia</v>
      </c>
      <c r="C1048">
        <f t="shared" si="538"/>
        <v>1</v>
      </c>
      <c r="D1048" t="str">
        <f t="shared" si="533"/>
        <v>FP</v>
      </c>
      <c r="E1048" s="1" t="s">
        <v>0</v>
      </c>
      <c r="F1048">
        <f>SUBTOTAL(3,F1047:F1047)</f>
        <v>1</v>
      </c>
      <c r="G1048" t="str">
        <f>G1047</f>
        <v>Ligyes-Massalia-1</v>
      </c>
    </row>
    <row r="1049" spans="1:7" hidden="1" outlineLevel="2">
      <c r="A1049" t="s">
        <v>388</v>
      </c>
      <c r="B1049" t="s">
        <v>390</v>
      </c>
      <c r="C1049">
        <v>3</v>
      </c>
      <c r="D1049" t="str">
        <f t="shared" si="533"/>
        <v>FP</v>
      </c>
      <c r="E1049">
        <v>9</v>
      </c>
      <c r="F1049" t="s">
        <v>357</v>
      </c>
      <c r="G1049" t="str">
        <f>CONCATENATE(A1049,"-",B1049,"-",C1049)</f>
        <v>Ligyes-Syginnae-3</v>
      </c>
    </row>
    <row r="1050" spans="1:7" outlineLevel="1" collapsed="1">
      <c r="A1050" t="str">
        <f t="shared" ref="A1050:C1050" si="539">A1049</f>
        <v>Ligyes</v>
      </c>
      <c r="B1050" t="str">
        <f t="shared" si="539"/>
        <v>Syginnae</v>
      </c>
      <c r="C1050">
        <f t="shared" si="539"/>
        <v>3</v>
      </c>
      <c r="D1050" t="str">
        <f t="shared" si="533"/>
        <v>FP</v>
      </c>
      <c r="E1050" s="1" t="s">
        <v>71</v>
      </c>
      <c r="F1050">
        <f>SUBTOTAL(3,F1049:F1049)</f>
        <v>1</v>
      </c>
      <c r="G1050" t="str">
        <f>G1049</f>
        <v>Ligyes-Syginnae-3</v>
      </c>
    </row>
    <row r="1051" spans="1:7" hidden="1" outlineLevel="2">
      <c r="A1051" t="s">
        <v>303</v>
      </c>
      <c r="B1051" t="s">
        <v>362</v>
      </c>
      <c r="C1051">
        <v>1</v>
      </c>
      <c r="D1051" t="str">
        <f t="shared" si="533"/>
        <v>FP</v>
      </c>
      <c r="E1051">
        <v>62</v>
      </c>
      <c r="F1051" t="s">
        <v>424</v>
      </c>
      <c r="G1051" t="str">
        <f>CONCATENATE(A1051,"-",B1051,"-",C1051)</f>
        <v>Lipsydrium-Paeonia-1</v>
      </c>
    </row>
    <row r="1052" spans="1:7" outlineLevel="1" collapsed="1">
      <c r="A1052" t="str">
        <f t="shared" ref="A1052:C1052" si="540">A1051</f>
        <v>Lipsydrium</v>
      </c>
      <c r="B1052" t="str">
        <f t="shared" si="540"/>
        <v>Paeonia</v>
      </c>
      <c r="C1052">
        <f t="shared" si="540"/>
        <v>1</v>
      </c>
      <c r="D1052" t="str">
        <f t="shared" si="533"/>
        <v>FP</v>
      </c>
      <c r="E1052" s="1" t="s">
        <v>67</v>
      </c>
      <c r="F1052">
        <f>SUBTOTAL(3,F1051:F1051)</f>
        <v>1</v>
      </c>
      <c r="G1052" t="str">
        <f>G1051</f>
        <v>Lipsydrium-Paeonia-1</v>
      </c>
    </row>
    <row r="1053" spans="1:7" hidden="1" outlineLevel="2">
      <c r="A1053" t="s">
        <v>404</v>
      </c>
      <c r="B1053" t="s">
        <v>219</v>
      </c>
      <c r="C1053">
        <v>4</v>
      </c>
      <c r="D1053" t="str">
        <f t="shared" si="533"/>
        <v>FP</v>
      </c>
      <c r="E1053">
        <v>36</v>
      </c>
      <c r="F1053" t="s">
        <v>220</v>
      </c>
      <c r="G1053" t="str">
        <f>CONCATENATE(A1053,"-",B1053,"-",C1053)</f>
        <v>Lydia-Branchidae-4</v>
      </c>
    </row>
    <row r="1054" spans="1:7" outlineLevel="1" collapsed="1">
      <c r="A1054" t="str">
        <f t="shared" ref="A1054:D1054" si="541">A1053</f>
        <v>Lydia</v>
      </c>
      <c r="B1054" t="str">
        <f t="shared" si="541"/>
        <v>Branchidae</v>
      </c>
      <c r="C1054">
        <f t="shared" si="541"/>
        <v>4</v>
      </c>
      <c r="D1054" t="str">
        <f t="shared" si="541"/>
        <v>FP</v>
      </c>
      <c r="E1054" s="1" t="s">
        <v>86</v>
      </c>
      <c r="F1054">
        <f>SUBTOTAL(3,F1053:F1053)</f>
        <v>1</v>
      </c>
      <c r="G1054" t="str">
        <f>G1053</f>
        <v>Lydia-Branchidae-4</v>
      </c>
    </row>
    <row r="1055" spans="1:7" hidden="1" outlineLevel="2">
      <c r="A1055" t="s">
        <v>404</v>
      </c>
      <c r="B1055" t="s">
        <v>468</v>
      </c>
      <c r="C1055">
        <v>1</v>
      </c>
      <c r="D1055" t="s">
        <v>399</v>
      </c>
      <c r="E1055">
        <v>49</v>
      </c>
      <c r="F1055" t="s">
        <v>424</v>
      </c>
      <c r="G1055" t="str">
        <f>CONCATENATE(A1055,"-",B1055,"-",C1055)</f>
        <v>Lydia-Ionia-1</v>
      </c>
    </row>
    <row r="1056" spans="1:7" outlineLevel="1" collapsed="1">
      <c r="A1056" t="str">
        <f t="shared" ref="A1056:C1056" si="542">A1055</f>
        <v>Lydia</v>
      </c>
      <c r="B1056" t="str">
        <f t="shared" si="542"/>
        <v>Ionia</v>
      </c>
      <c r="C1056">
        <f t="shared" si="542"/>
        <v>1</v>
      </c>
      <c r="D1056" t="str">
        <f t="shared" ref="D1056:D1057" si="543">D1055</f>
        <v>F</v>
      </c>
      <c r="E1056" s="1" t="s">
        <v>67</v>
      </c>
      <c r="F1056">
        <f>SUBTOTAL(3,F1055:F1055)</f>
        <v>1</v>
      </c>
      <c r="G1056" t="str">
        <f>G1055</f>
        <v>Lydia-Ionia-1</v>
      </c>
    </row>
    <row r="1057" spans="1:7" hidden="1" outlineLevel="2">
      <c r="A1057" t="s">
        <v>404</v>
      </c>
      <c r="B1057" t="s">
        <v>468</v>
      </c>
      <c r="C1057">
        <v>4</v>
      </c>
      <c r="D1057" t="str">
        <f t="shared" si="543"/>
        <v>F</v>
      </c>
      <c r="E1057">
        <v>101</v>
      </c>
      <c r="F1057" t="s">
        <v>440</v>
      </c>
      <c r="G1057" t="str">
        <f>CONCATENATE(A1057,"-",B1057,"-",C1057)</f>
        <v>Lydia-Ionia-4</v>
      </c>
    </row>
    <row r="1058" spans="1:7" outlineLevel="1" collapsed="1">
      <c r="A1058" t="str">
        <f t="shared" ref="A1058:D1058" si="544">A1057</f>
        <v>Lydia</v>
      </c>
      <c r="B1058" t="str">
        <f t="shared" si="544"/>
        <v>Ionia</v>
      </c>
      <c r="C1058">
        <f t="shared" si="544"/>
        <v>4</v>
      </c>
      <c r="D1058" t="str">
        <f t="shared" si="544"/>
        <v>F</v>
      </c>
      <c r="E1058" s="1" t="s">
        <v>59</v>
      </c>
      <c r="F1058">
        <f>SUBTOTAL(3,F1057:F1057)</f>
        <v>1</v>
      </c>
      <c r="G1058" t="str">
        <f>G1057</f>
        <v>Lydia-Ionia-4</v>
      </c>
    </row>
    <row r="1059" spans="1:7" hidden="1" outlineLevel="2">
      <c r="A1059" t="s">
        <v>404</v>
      </c>
      <c r="B1059" t="s">
        <v>284</v>
      </c>
      <c r="C1059">
        <v>1</v>
      </c>
      <c r="D1059" t="s">
        <v>285</v>
      </c>
      <c r="E1059">
        <v>52</v>
      </c>
      <c r="F1059" t="s">
        <v>413</v>
      </c>
      <c r="G1059" t="str">
        <f>CONCATENATE(A1059,"-",B1059,"-",C1059)</f>
        <v>Lydia-King's road-1</v>
      </c>
    </row>
    <row r="1060" spans="1:7" outlineLevel="1" collapsed="1">
      <c r="A1060" t="str">
        <f t="shared" ref="A1060:C1060" si="545">A1059</f>
        <v>Lydia</v>
      </c>
      <c r="B1060" t="str">
        <f t="shared" si="545"/>
        <v>King's road</v>
      </c>
      <c r="C1060">
        <f t="shared" si="545"/>
        <v>1</v>
      </c>
      <c r="D1060" t="str">
        <f t="shared" ref="D1060:D1061" si="546">D1059</f>
        <v>A</v>
      </c>
      <c r="E1060" s="1" t="s">
        <v>51</v>
      </c>
      <c r="F1060">
        <f>SUBTOTAL(3,F1059:F1059)</f>
        <v>1</v>
      </c>
      <c r="G1060" t="str">
        <f>G1059</f>
        <v>Lydia-King's road-1</v>
      </c>
    </row>
    <row r="1061" spans="1:7" hidden="1" outlineLevel="2">
      <c r="A1061" t="s">
        <v>404</v>
      </c>
      <c r="B1061" t="s">
        <v>140</v>
      </c>
      <c r="C1061">
        <v>1</v>
      </c>
      <c r="D1061" t="str">
        <f t="shared" si="546"/>
        <v>A</v>
      </c>
      <c r="E1061">
        <v>101</v>
      </c>
      <c r="F1061" t="s">
        <v>424</v>
      </c>
      <c r="G1061" t="str">
        <f>CONCATENATE(A1061,"-",B1061,"-",C1061)</f>
        <v>Lydia-Pactolus-1</v>
      </c>
    </row>
    <row r="1062" spans="1:7" hidden="1" outlineLevel="2">
      <c r="A1062" t="s">
        <v>404</v>
      </c>
      <c r="B1062" t="s">
        <v>268</v>
      </c>
      <c r="C1062">
        <v>1</v>
      </c>
      <c r="D1062" t="s">
        <v>285</v>
      </c>
      <c r="E1062">
        <v>52</v>
      </c>
      <c r="F1062" t="s">
        <v>424</v>
      </c>
      <c r="G1062" t="str">
        <f>CONCATENATE(A1062,"-",B1062,"-",C1062)</f>
        <v>Lydia-Phrygia-1</v>
      </c>
    </row>
    <row r="1063" spans="1:7" outlineLevel="1" collapsed="1">
      <c r="A1063" t="str">
        <f t="shared" ref="A1063:C1063" si="547">A1062</f>
        <v>Lydia</v>
      </c>
      <c r="B1063" t="str">
        <f t="shared" si="547"/>
        <v>Phrygia</v>
      </c>
      <c r="C1063">
        <f t="shared" si="547"/>
        <v>1</v>
      </c>
      <c r="D1063" t="str">
        <f t="shared" ref="D1063:D1066" si="548">D1062</f>
        <v>A</v>
      </c>
      <c r="E1063" s="1" t="s">
        <v>67</v>
      </c>
      <c r="F1063">
        <f>SUBTOTAL(3,F1061:F1062)</f>
        <v>2</v>
      </c>
      <c r="G1063" t="str">
        <f>G1062</f>
        <v>Lydia-Phrygia-1</v>
      </c>
    </row>
    <row r="1064" spans="1:7" hidden="1" outlineLevel="2">
      <c r="A1064" t="s">
        <v>404</v>
      </c>
      <c r="B1064" t="s">
        <v>393</v>
      </c>
      <c r="C1064">
        <v>1</v>
      </c>
      <c r="D1064" t="str">
        <f t="shared" si="548"/>
        <v>A</v>
      </c>
      <c r="E1064">
        <v>101</v>
      </c>
      <c r="F1064" t="s">
        <v>413</v>
      </c>
      <c r="G1064" t="str">
        <f>CONCATENATE(A1064,"-",B1064,"-",C1064)</f>
        <v>Lydia-Sardis-1</v>
      </c>
    </row>
    <row r="1065" spans="1:7" outlineLevel="1" collapsed="1">
      <c r="A1065" t="str">
        <f t="shared" ref="A1065:C1065" si="549">A1064</f>
        <v>Lydia</v>
      </c>
      <c r="B1065" t="str">
        <f t="shared" si="549"/>
        <v>Sardis</v>
      </c>
      <c r="C1065">
        <f t="shared" si="549"/>
        <v>1</v>
      </c>
      <c r="D1065" t="str">
        <f t="shared" si="548"/>
        <v>A</v>
      </c>
      <c r="E1065" s="1" t="s">
        <v>51</v>
      </c>
      <c r="F1065">
        <f>SUBTOTAL(3,F1064:F1064)</f>
        <v>1</v>
      </c>
      <c r="G1065" t="str">
        <f>G1064</f>
        <v>Lydia-Sardis-1</v>
      </c>
    </row>
    <row r="1066" spans="1:7" hidden="1" outlineLevel="2">
      <c r="A1066" t="s">
        <v>237</v>
      </c>
      <c r="B1066" t="s">
        <v>228</v>
      </c>
      <c r="C1066">
        <v>4</v>
      </c>
      <c r="D1066" t="str">
        <f t="shared" si="548"/>
        <v>A</v>
      </c>
      <c r="E1066">
        <v>42</v>
      </c>
      <c r="F1066" t="s">
        <v>440</v>
      </c>
      <c r="G1066" t="str">
        <f>CONCATENATE(A1066,"-",B1066,"-",C1066)</f>
        <v>Macae-Sparta-4</v>
      </c>
    </row>
    <row r="1067" spans="1:7" outlineLevel="1" collapsed="1">
      <c r="A1067" t="str">
        <f t="shared" ref="A1067:D1067" si="550">A1066</f>
        <v>Macae</v>
      </c>
      <c r="B1067" t="str">
        <f t="shared" si="550"/>
        <v>Sparta</v>
      </c>
      <c r="C1067">
        <f t="shared" si="550"/>
        <v>4</v>
      </c>
      <c r="D1067" t="str">
        <f t="shared" si="550"/>
        <v>A</v>
      </c>
      <c r="E1067" s="1" t="s">
        <v>59</v>
      </c>
      <c r="F1067">
        <f>SUBTOTAL(3,F1066:F1066)</f>
        <v>1</v>
      </c>
      <c r="G1067" t="str">
        <f>G1066</f>
        <v>Macae-Sparta-4</v>
      </c>
    </row>
    <row r="1068" spans="1:7" hidden="1" outlineLevel="2">
      <c r="A1068" t="s">
        <v>433</v>
      </c>
      <c r="B1068" t="s">
        <v>451</v>
      </c>
      <c r="C1068">
        <v>1</v>
      </c>
      <c r="D1068" t="s">
        <v>396</v>
      </c>
      <c r="E1068">
        <v>22</v>
      </c>
      <c r="F1068" t="s">
        <v>452</v>
      </c>
      <c r="G1068" t="str">
        <f>CONCATENATE(A1068,"-",B1068,"-",C1068)</f>
        <v>Macedon-Argos-1</v>
      </c>
    </row>
    <row r="1069" spans="1:7" outlineLevel="1" collapsed="1">
      <c r="A1069" t="str">
        <f t="shared" ref="A1069:D1069" si="551">A1068</f>
        <v>Macedon</v>
      </c>
      <c r="B1069" t="str">
        <f t="shared" si="551"/>
        <v>Argos</v>
      </c>
      <c r="C1069">
        <f t="shared" si="551"/>
        <v>1</v>
      </c>
      <c r="D1069" t="str">
        <f t="shared" si="551"/>
        <v>T</v>
      </c>
      <c r="E1069" s="1" t="s">
        <v>61</v>
      </c>
      <c r="F1069">
        <f>SUBTOTAL(3,F1068:F1068)</f>
        <v>1</v>
      </c>
      <c r="G1069" t="str">
        <f>G1068</f>
        <v>Macedon-Argos-1</v>
      </c>
    </row>
    <row r="1070" spans="1:7" hidden="1" outlineLevel="2">
      <c r="A1070" t="s">
        <v>433</v>
      </c>
      <c r="B1070" t="s">
        <v>283</v>
      </c>
      <c r="C1070">
        <v>3</v>
      </c>
      <c r="D1070" t="s">
        <v>396</v>
      </c>
      <c r="E1070">
        <v>94</v>
      </c>
      <c r="F1070" t="s">
        <v>211</v>
      </c>
      <c r="G1070" t="str">
        <f>CONCATENATE(A1070,"-",B1070,"-",C1070)</f>
        <v>Macedon-Athens-3</v>
      </c>
    </row>
    <row r="1071" spans="1:7" outlineLevel="1" collapsed="1">
      <c r="A1071" t="str">
        <f t="shared" ref="A1071:D1071" si="552">A1070</f>
        <v>Macedon</v>
      </c>
      <c r="B1071" t="str">
        <f t="shared" si="552"/>
        <v>Athens</v>
      </c>
      <c r="C1071">
        <f t="shared" si="552"/>
        <v>3</v>
      </c>
      <c r="D1071" t="str">
        <f t="shared" si="552"/>
        <v>T</v>
      </c>
      <c r="E1071" s="1" t="s">
        <v>54</v>
      </c>
      <c r="F1071">
        <f>SUBTOTAL(3,F1070:F1070)</f>
        <v>1</v>
      </c>
      <c r="G1071" t="str">
        <f>G1070</f>
        <v>Macedon-Athens-3</v>
      </c>
    </row>
    <row r="1072" spans="1:7" hidden="1" outlineLevel="2">
      <c r="A1072" t="s">
        <v>433</v>
      </c>
      <c r="B1072" t="s">
        <v>447</v>
      </c>
      <c r="C1072">
        <v>1</v>
      </c>
      <c r="D1072" t="s">
        <v>399</v>
      </c>
      <c r="E1072">
        <v>22</v>
      </c>
      <c r="F1072" t="s">
        <v>413</v>
      </c>
      <c r="G1072" t="str">
        <f>CONCATENATE(A1072,"-",B1072,"-",C1072)</f>
        <v>Macedon-Greece-1</v>
      </c>
    </row>
    <row r="1073" spans="1:7" hidden="1" outlineLevel="2">
      <c r="A1073" t="s">
        <v>433</v>
      </c>
      <c r="B1073" t="s">
        <v>447</v>
      </c>
      <c r="C1073">
        <v>1</v>
      </c>
      <c r="D1073" t="str">
        <f>D1072</f>
        <v>F</v>
      </c>
      <c r="E1073">
        <v>22</v>
      </c>
      <c r="F1073" t="s">
        <v>413</v>
      </c>
      <c r="G1073" t="str">
        <f>CONCATENATE(A1073,"-",B1073,"-",C1073)</f>
        <v>Macedon-Greece-1</v>
      </c>
    </row>
    <row r="1074" spans="1:7" hidden="1" outlineLevel="2">
      <c r="A1074" t="s">
        <v>433</v>
      </c>
      <c r="B1074" t="s">
        <v>447</v>
      </c>
      <c r="C1074">
        <v>1</v>
      </c>
      <c r="D1074" t="s">
        <v>450</v>
      </c>
      <c r="E1074">
        <v>22</v>
      </c>
      <c r="F1074" t="s">
        <v>413</v>
      </c>
      <c r="G1074" t="str">
        <f>CONCATENATE(A1074,"-",B1074,"-",C1074)</f>
        <v>Macedon-Greece-1</v>
      </c>
    </row>
    <row r="1075" spans="1:7" hidden="1" outlineLevel="2">
      <c r="A1075" t="s">
        <v>433</v>
      </c>
      <c r="B1075" t="s">
        <v>447</v>
      </c>
      <c r="C1075">
        <v>1</v>
      </c>
      <c r="D1075" t="s">
        <v>396</v>
      </c>
      <c r="E1075">
        <v>22</v>
      </c>
      <c r="F1075" t="s">
        <v>413</v>
      </c>
      <c r="G1075" t="str">
        <f>CONCATENATE(A1075,"-",B1075,"-",C1075)</f>
        <v>Macedon-Greece-1</v>
      </c>
    </row>
    <row r="1076" spans="1:7" outlineLevel="1" collapsed="1">
      <c r="A1076" t="str">
        <f t="shared" ref="A1076:C1076" si="553">A1075</f>
        <v>Macedon</v>
      </c>
      <c r="B1076" t="str">
        <f t="shared" si="553"/>
        <v>Greece</v>
      </c>
      <c r="C1076">
        <f t="shared" si="553"/>
        <v>1</v>
      </c>
      <c r="D1076" t="str">
        <f t="shared" ref="D1076:D1081" si="554">D1075</f>
        <v>T</v>
      </c>
      <c r="E1076" s="1" t="s">
        <v>51</v>
      </c>
      <c r="F1076">
        <f>SUBTOTAL(3,F1072:F1075)</f>
        <v>4</v>
      </c>
      <c r="G1076" t="str">
        <f>G1075</f>
        <v>Macedon-Greece-1</v>
      </c>
    </row>
    <row r="1077" spans="1:7" hidden="1" outlineLevel="2">
      <c r="A1077" t="s">
        <v>433</v>
      </c>
      <c r="B1077" t="s">
        <v>447</v>
      </c>
      <c r="C1077">
        <v>4</v>
      </c>
      <c r="D1077" t="str">
        <f t="shared" si="554"/>
        <v>T</v>
      </c>
      <c r="E1077">
        <v>22</v>
      </c>
      <c r="F1077" t="s">
        <v>411</v>
      </c>
      <c r="G1077" t="str">
        <f>CONCATENATE(A1077,"-",B1077,"-",C1077)</f>
        <v>Macedon-Greece-4</v>
      </c>
    </row>
    <row r="1078" spans="1:7" outlineLevel="1" collapsed="1">
      <c r="A1078" t="str">
        <f t="shared" ref="A1078:C1078" si="555">A1077</f>
        <v>Macedon</v>
      </c>
      <c r="B1078" t="str">
        <f t="shared" si="555"/>
        <v>Greece</v>
      </c>
      <c r="C1078">
        <f t="shared" si="555"/>
        <v>4</v>
      </c>
      <c r="D1078" t="str">
        <f t="shared" si="554"/>
        <v>T</v>
      </c>
      <c r="E1078" s="1" t="s">
        <v>62</v>
      </c>
      <c r="F1078">
        <f>SUBTOTAL(3,F1077:F1077)</f>
        <v>1</v>
      </c>
      <c r="G1078" t="str">
        <f>G1077</f>
        <v>Macedon-Greece-4</v>
      </c>
    </row>
    <row r="1079" spans="1:7" hidden="1" outlineLevel="2">
      <c r="A1079" t="s">
        <v>433</v>
      </c>
      <c r="B1079" t="s">
        <v>353</v>
      </c>
      <c r="C1079">
        <v>3</v>
      </c>
      <c r="D1079" t="str">
        <f t="shared" si="554"/>
        <v>T</v>
      </c>
      <c r="E1079">
        <v>19</v>
      </c>
      <c r="F1079" t="s">
        <v>441</v>
      </c>
      <c r="G1079" t="str">
        <f>CONCATENATE(A1079,"-",B1079,"-",C1079)</f>
        <v>Macedon-Persia-3</v>
      </c>
    </row>
    <row r="1080" spans="1:7" outlineLevel="1" collapsed="1">
      <c r="A1080" t="str">
        <f t="shared" ref="A1080:C1080" si="556">A1079</f>
        <v>Macedon</v>
      </c>
      <c r="B1080" t="str">
        <f t="shared" si="556"/>
        <v>Persia</v>
      </c>
      <c r="C1080">
        <f t="shared" si="556"/>
        <v>3</v>
      </c>
      <c r="D1080" t="str">
        <f t="shared" si="554"/>
        <v>T</v>
      </c>
      <c r="E1080" s="1" t="s">
        <v>13</v>
      </c>
      <c r="F1080">
        <f>SUBTOTAL(3,F1079:F1079)</f>
        <v>1</v>
      </c>
      <c r="G1080" t="str">
        <f>G1079</f>
        <v>Macedon-Persia-3</v>
      </c>
    </row>
    <row r="1081" spans="1:7" hidden="1" outlineLevel="2">
      <c r="A1081" t="s">
        <v>433</v>
      </c>
      <c r="B1081" t="s">
        <v>353</v>
      </c>
      <c r="C1081">
        <v>3</v>
      </c>
      <c r="D1081" t="str">
        <f t="shared" si="554"/>
        <v>T</v>
      </c>
      <c r="E1081">
        <v>19</v>
      </c>
      <c r="F1081" t="s">
        <v>407</v>
      </c>
      <c r="G1081" t="str">
        <f>CONCATENATE(A1081,"-",B1081,"-",C1081)</f>
        <v>Macedon-Persia-3</v>
      </c>
    </row>
    <row r="1082" spans="1:7" outlineLevel="1" collapsed="1">
      <c r="A1082" t="str">
        <f t="shared" ref="A1082:D1082" si="557">A1081</f>
        <v>Macedon</v>
      </c>
      <c r="B1082" t="str">
        <f t="shared" si="557"/>
        <v>Persia</v>
      </c>
      <c r="C1082">
        <f t="shared" si="557"/>
        <v>3</v>
      </c>
      <c r="D1082" t="str">
        <f t="shared" si="557"/>
        <v>T</v>
      </c>
      <c r="E1082" s="1" t="s">
        <v>57</v>
      </c>
      <c r="F1082">
        <f>SUBTOTAL(3,F1081:F1081)</f>
        <v>1</v>
      </c>
      <c r="G1082" t="str">
        <f>G1081</f>
        <v>Macedon-Persia-3</v>
      </c>
    </row>
    <row r="1083" spans="1:7" hidden="1" outlineLevel="2">
      <c r="A1083" t="s">
        <v>433</v>
      </c>
      <c r="B1083" t="s">
        <v>353</v>
      </c>
      <c r="C1083">
        <v>3</v>
      </c>
      <c r="D1083" t="s">
        <v>399</v>
      </c>
      <c r="E1083">
        <v>18</v>
      </c>
      <c r="F1083" t="s">
        <v>410</v>
      </c>
      <c r="G1083" t="str">
        <f>CONCATENATE(A1083,"-",B1083,"-",C1083)</f>
        <v>Macedon-Persia-3</v>
      </c>
    </row>
    <row r="1084" spans="1:7" hidden="1" outlineLevel="2">
      <c r="A1084" t="s">
        <v>433</v>
      </c>
      <c r="B1084" t="s">
        <v>353</v>
      </c>
      <c r="C1084">
        <v>3</v>
      </c>
      <c r="D1084" t="str">
        <f>D1083</f>
        <v>F</v>
      </c>
      <c r="E1084">
        <v>20</v>
      </c>
      <c r="F1084" t="s">
        <v>410</v>
      </c>
      <c r="G1084" t="str">
        <f>CONCATENATE(A1084,"-",B1084,"-",C1084)</f>
        <v>Macedon-Persia-3</v>
      </c>
    </row>
    <row r="1085" spans="1:7" hidden="1" outlineLevel="2">
      <c r="A1085" t="s">
        <v>433</v>
      </c>
      <c r="B1085" t="s">
        <v>353</v>
      </c>
      <c r="C1085">
        <v>3</v>
      </c>
      <c r="D1085" t="s">
        <v>399</v>
      </c>
      <c r="E1085">
        <v>20</v>
      </c>
      <c r="F1085" t="s">
        <v>410</v>
      </c>
      <c r="G1085" t="str">
        <f>CONCATENATE(A1085,"-",B1085,"-",C1085)</f>
        <v>Macedon-Persia-3</v>
      </c>
    </row>
    <row r="1086" spans="1:7" hidden="1" outlineLevel="2">
      <c r="A1086" t="s">
        <v>433</v>
      </c>
      <c r="B1086" t="s">
        <v>353</v>
      </c>
      <c r="C1086">
        <v>3</v>
      </c>
      <c r="D1086" t="str">
        <f>D1085</f>
        <v>F</v>
      </c>
      <c r="E1086">
        <v>20</v>
      </c>
      <c r="F1086" t="s">
        <v>410</v>
      </c>
      <c r="G1086" t="str">
        <f>CONCATENATE(A1086,"-",B1086,"-",C1086)</f>
        <v>Macedon-Persia-3</v>
      </c>
    </row>
    <row r="1087" spans="1:7" hidden="1" outlineLevel="2">
      <c r="A1087" t="s">
        <v>433</v>
      </c>
      <c r="B1087" t="s">
        <v>353</v>
      </c>
      <c r="C1087">
        <v>3</v>
      </c>
      <c r="D1087" t="s">
        <v>399</v>
      </c>
      <c r="E1087">
        <v>20</v>
      </c>
      <c r="F1087" t="s">
        <v>410</v>
      </c>
      <c r="G1087" t="str">
        <f>CONCATENATE(A1087,"-",B1087,"-",C1087)</f>
        <v>Macedon-Persia-3</v>
      </c>
    </row>
    <row r="1088" spans="1:7" outlineLevel="1" collapsed="1">
      <c r="A1088" t="str">
        <f t="shared" ref="A1088:C1088" si="558">A1087</f>
        <v>Macedon</v>
      </c>
      <c r="B1088" t="str">
        <f t="shared" si="558"/>
        <v>Persia</v>
      </c>
      <c r="C1088">
        <f t="shared" si="558"/>
        <v>3</v>
      </c>
      <c r="D1088" t="str">
        <f t="shared" ref="D1088:D1089" si="559">D1087</f>
        <v>F</v>
      </c>
      <c r="E1088" s="1" t="s">
        <v>50</v>
      </c>
      <c r="F1088">
        <f>SUBTOTAL(3,F1083:F1087)</f>
        <v>5</v>
      </c>
      <c r="G1088" t="str">
        <f>G1087</f>
        <v>Macedon-Persia-3</v>
      </c>
    </row>
    <row r="1089" spans="1:7" hidden="1" outlineLevel="2">
      <c r="A1089" t="s">
        <v>433</v>
      </c>
      <c r="B1089" t="s">
        <v>353</v>
      </c>
      <c r="C1089">
        <v>3</v>
      </c>
      <c r="D1089" t="str">
        <f t="shared" si="559"/>
        <v>F</v>
      </c>
      <c r="E1089">
        <v>18</v>
      </c>
      <c r="F1089" t="s">
        <v>437</v>
      </c>
      <c r="G1089" t="str">
        <f>CONCATENATE(A1089,"-",B1089,"-",C1089)</f>
        <v>Macedon-Persia-3</v>
      </c>
    </row>
    <row r="1090" spans="1:7" hidden="1" outlineLevel="2">
      <c r="A1090" t="s">
        <v>433</v>
      </c>
      <c r="B1090" t="s">
        <v>353</v>
      </c>
      <c r="C1090">
        <v>3</v>
      </c>
      <c r="D1090" t="s">
        <v>399</v>
      </c>
      <c r="E1090">
        <v>18</v>
      </c>
      <c r="F1090" t="s">
        <v>437</v>
      </c>
      <c r="G1090" t="str">
        <f>CONCATENATE(A1090,"-",B1090,"-",C1090)</f>
        <v>Macedon-Persia-3</v>
      </c>
    </row>
    <row r="1091" spans="1:7" hidden="1" outlineLevel="2">
      <c r="A1091" t="s">
        <v>433</v>
      </c>
      <c r="B1091" t="s">
        <v>353</v>
      </c>
      <c r="C1091">
        <v>3</v>
      </c>
      <c r="D1091" t="str">
        <f t="shared" ref="D1091:D1092" si="560">D1090</f>
        <v>F</v>
      </c>
      <c r="E1091">
        <v>18</v>
      </c>
      <c r="F1091" t="s">
        <v>437</v>
      </c>
      <c r="G1091" t="str">
        <f>CONCATENATE(A1091,"-",B1091,"-",C1091)</f>
        <v>Macedon-Persia-3</v>
      </c>
    </row>
    <row r="1092" spans="1:7" hidden="1" outlineLevel="2">
      <c r="A1092" t="s">
        <v>433</v>
      </c>
      <c r="B1092" t="s">
        <v>353</v>
      </c>
      <c r="C1092">
        <v>3</v>
      </c>
      <c r="D1092" t="str">
        <f t="shared" si="560"/>
        <v>F</v>
      </c>
      <c r="E1092">
        <v>19</v>
      </c>
      <c r="F1092" t="s">
        <v>437</v>
      </c>
      <c r="G1092" t="str">
        <f>CONCATENATE(A1092,"-",B1092,"-",C1092)</f>
        <v>Macedon-Persia-3</v>
      </c>
    </row>
    <row r="1093" spans="1:7" hidden="1" outlineLevel="2">
      <c r="A1093" t="s">
        <v>433</v>
      </c>
      <c r="B1093" t="s">
        <v>353</v>
      </c>
      <c r="C1093">
        <v>3</v>
      </c>
      <c r="D1093" t="s">
        <v>442</v>
      </c>
      <c r="E1093">
        <v>20</v>
      </c>
      <c r="F1093" t="s">
        <v>437</v>
      </c>
      <c r="G1093" t="str">
        <f>CONCATENATE(A1093,"-",B1093,"-",C1093)</f>
        <v>Macedon-Persia-3</v>
      </c>
    </row>
    <row r="1094" spans="1:7" outlineLevel="1" collapsed="1">
      <c r="A1094" t="str">
        <f t="shared" ref="A1094:D1094" si="561">A1093</f>
        <v>Macedon</v>
      </c>
      <c r="B1094" t="str">
        <f t="shared" si="561"/>
        <v>Persia</v>
      </c>
      <c r="C1094">
        <f t="shared" si="561"/>
        <v>3</v>
      </c>
      <c r="D1094" t="str">
        <f t="shared" si="561"/>
        <v>TF</v>
      </c>
      <c r="E1094" s="1" t="s">
        <v>14</v>
      </c>
      <c r="F1094">
        <f>SUBTOTAL(3,F1089:F1093)</f>
        <v>5</v>
      </c>
      <c r="G1094" t="str">
        <f>G1093</f>
        <v>Macedon-Persia-3</v>
      </c>
    </row>
    <row r="1095" spans="1:7" hidden="1" outlineLevel="2">
      <c r="A1095" t="s">
        <v>433</v>
      </c>
      <c r="B1095" t="s">
        <v>353</v>
      </c>
      <c r="C1095">
        <v>3</v>
      </c>
      <c r="D1095" t="s">
        <v>399</v>
      </c>
      <c r="E1095">
        <v>20</v>
      </c>
      <c r="F1095" t="s">
        <v>445</v>
      </c>
      <c r="G1095" t="str">
        <f>CONCATENATE(A1095,"-",B1095,"-",C1095)</f>
        <v>Macedon-Persia-3</v>
      </c>
    </row>
    <row r="1096" spans="1:7" outlineLevel="1" collapsed="1">
      <c r="A1096" t="str">
        <f t="shared" ref="A1096:D1096" si="562">A1095</f>
        <v>Macedon</v>
      </c>
      <c r="B1096" t="str">
        <f t="shared" si="562"/>
        <v>Persia</v>
      </c>
      <c r="C1096">
        <f t="shared" si="562"/>
        <v>3</v>
      </c>
      <c r="D1096" t="str">
        <f t="shared" si="562"/>
        <v>F</v>
      </c>
      <c r="E1096" s="1" t="s">
        <v>5</v>
      </c>
      <c r="F1096">
        <f>SUBTOTAL(3,F1095:F1095)</f>
        <v>1</v>
      </c>
      <c r="G1096" t="str">
        <f>G1095</f>
        <v>Macedon-Persia-3</v>
      </c>
    </row>
    <row r="1097" spans="1:7" hidden="1" outlineLevel="2">
      <c r="A1097" t="s">
        <v>433</v>
      </c>
      <c r="B1097" t="s">
        <v>353</v>
      </c>
      <c r="C1097">
        <v>3</v>
      </c>
      <c r="D1097" t="s">
        <v>399</v>
      </c>
      <c r="E1097">
        <v>18</v>
      </c>
      <c r="F1097" t="s">
        <v>429</v>
      </c>
      <c r="G1097" t="str">
        <f>CONCATENATE(A1097,"-",B1097,"-",C1097)</f>
        <v>Macedon-Persia-3</v>
      </c>
    </row>
    <row r="1098" spans="1:7" outlineLevel="1" collapsed="1">
      <c r="A1098" t="str">
        <f t="shared" ref="A1098:C1098" si="563">A1097</f>
        <v>Macedon</v>
      </c>
      <c r="B1098" t="str">
        <f t="shared" si="563"/>
        <v>Persia</v>
      </c>
      <c r="C1098">
        <f t="shared" si="563"/>
        <v>3</v>
      </c>
      <c r="D1098" t="str">
        <f t="shared" ref="D1098:D1111" si="564">D1097</f>
        <v>F</v>
      </c>
      <c r="E1098" s="1" t="s">
        <v>78</v>
      </c>
      <c r="F1098">
        <f>SUBTOTAL(3,F1097:F1097)</f>
        <v>1</v>
      </c>
      <c r="G1098" t="str">
        <f>G1097</f>
        <v>Macedon-Persia-3</v>
      </c>
    </row>
    <row r="1099" spans="1:7" hidden="1" outlineLevel="2">
      <c r="A1099" t="s">
        <v>433</v>
      </c>
      <c r="B1099" t="s">
        <v>353</v>
      </c>
      <c r="C1099">
        <v>4</v>
      </c>
      <c r="D1099" t="str">
        <f t="shared" si="564"/>
        <v>F</v>
      </c>
      <c r="E1099">
        <v>18</v>
      </c>
      <c r="F1099" t="s">
        <v>411</v>
      </c>
      <c r="G1099" t="str">
        <f t="shared" ref="G1099:G1107" si="565">CONCATENATE(A1099,"-",B1099,"-",C1099)</f>
        <v>Macedon-Persia-4</v>
      </c>
    </row>
    <row r="1100" spans="1:7" hidden="1" outlineLevel="2">
      <c r="A1100" t="s">
        <v>433</v>
      </c>
      <c r="B1100" t="s">
        <v>353</v>
      </c>
      <c r="C1100">
        <v>4</v>
      </c>
      <c r="D1100" t="str">
        <f t="shared" si="564"/>
        <v>F</v>
      </c>
      <c r="E1100">
        <v>18</v>
      </c>
      <c r="F1100" t="s">
        <v>411</v>
      </c>
      <c r="G1100" t="str">
        <f t="shared" si="565"/>
        <v>Macedon-Persia-4</v>
      </c>
    </row>
    <row r="1101" spans="1:7" hidden="1" outlineLevel="2">
      <c r="A1101" t="s">
        <v>433</v>
      </c>
      <c r="B1101" t="s">
        <v>353</v>
      </c>
      <c r="C1101">
        <v>4</v>
      </c>
      <c r="D1101" t="str">
        <f t="shared" si="564"/>
        <v>F</v>
      </c>
      <c r="E1101">
        <v>18</v>
      </c>
      <c r="F1101" t="s">
        <v>411</v>
      </c>
      <c r="G1101" t="str">
        <f t="shared" si="565"/>
        <v>Macedon-Persia-4</v>
      </c>
    </row>
    <row r="1102" spans="1:7" hidden="1" outlineLevel="2">
      <c r="A1102" t="s">
        <v>433</v>
      </c>
      <c r="B1102" t="s">
        <v>353</v>
      </c>
      <c r="C1102">
        <v>4</v>
      </c>
      <c r="D1102" t="str">
        <f t="shared" si="564"/>
        <v>F</v>
      </c>
      <c r="E1102">
        <v>20</v>
      </c>
      <c r="F1102" t="s">
        <v>411</v>
      </c>
      <c r="G1102" t="str">
        <f t="shared" si="565"/>
        <v>Macedon-Persia-4</v>
      </c>
    </row>
    <row r="1103" spans="1:7" hidden="1" outlineLevel="2">
      <c r="A1103" t="s">
        <v>433</v>
      </c>
      <c r="B1103" t="s">
        <v>353</v>
      </c>
      <c r="C1103">
        <v>4</v>
      </c>
      <c r="D1103" t="str">
        <f t="shared" si="564"/>
        <v>F</v>
      </c>
      <c r="E1103">
        <v>20</v>
      </c>
      <c r="F1103" t="s">
        <v>411</v>
      </c>
      <c r="G1103" t="str">
        <f t="shared" si="565"/>
        <v>Macedon-Persia-4</v>
      </c>
    </row>
    <row r="1104" spans="1:7" hidden="1" outlineLevel="2">
      <c r="A1104" t="s">
        <v>433</v>
      </c>
      <c r="B1104" t="s">
        <v>353</v>
      </c>
      <c r="C1104">
        <v>4</v>
      </c>
      <c r="D1104" t="str">
        <f t="shared" si="564"/>
        <v>F</v>
      </c>
      <c r="E1104">
        <v>21</v>
      </c>
      <c r="F1104" t="s">
        <v>411</v>
      </c>
      <c r="G1104" t="str">
        <f t="shared" si="565"/>
        <v>Macedon-Persia-4</v>
      </c>
    </row>
    <row r="1105" spans="1:7" hidden="1" outlineLevel="2">
      <c r="A1105" t="s">
        <v>433</v>
      </c>
      <c r="B1105" t="s">
        <v>353</v>
      </c>
      <c r="C1105">
        <v>4</v>
      </c>
      <c r="D1105" t="str">
        <f t="shared" si="564"/>
        <v>F</v>
      </c>
      <c r="E1105">
        <v>21</v>
      </c>
      <c r="F1105" t="s">
        <v>411</v>
      </c>
      <c r="G1105" t="str">
        <f t="shared" si="565"/>
        <v>Macedon-Persia-4</v>
      </c>
    </row>
    <row r="1106" spans="1:7" hidden="1" outlineLevel="2">
      <c r="A1106" t="s">
        <v>433</v>
      </c>
      <c r="B1106" t="s">
        <v>353</v>
      </c>
      <c r="C1106">
        <v>4</v>
      </c>
      <c r="D1106" t="str">
        <f t="shared" si="564"/>
        <v>F</v>
      </c>
      <c r="E1106">
        <v>21</v>
      </c>
      <c r="F1106" t="s">
        <v>411</v>
      </c>
      <c r="G1106" t="str">
        <f t="shared" si="565"/>
        <v>Macedon-Persia-4</v>
      </c>
    </row>
    <row r="1107" spans="1:7" hidden="1" outlineLevel="2">
      <c r="A1107" t="s">
        <v>433</v>
      </c>
      <c r="B1107" t="s">
        <v>423</v>
      </c>
      <c r="C1107">
        <v>4</v>
      </c>
      <c r="D1107" t="str">
        <f t="shared" si="564"/>
        <v>F</v>
      </c>
      <c r="E1107">
        <v>17</v>
      </c>
      <c r="F1107" t="s">
        <v>411</v>
      </c>
      <c r="G1107" t="str">
        <f t="shared" si="565"/>
        <v>Macedon-Prasiad lake-4</v>
      </c>
    </row>
    <row r="1108" spans="1:7" outlineLevel="1" collapsed="1">
      <c r="A1108" t="str">
        <f t="shared" ref="A1108:C1108" si="566">A1107</f>
        <v>Macedon</v>
      </c>
      <c r="B1108" t="str">
        <f t="shared" si="566"/>
        <v>Prasiad lake</v>
      </c>
      <c r="C1108">
        <f t="shared" si="566"/>
        <v>4</v>
      </c>
      <c r="D1108" t="str">
        <f t="shared" si="564"/>
        <v>F</v>
      </c>
      <c r="E1108" s="1" t="s">
        <v>62</v>
      </c>
      <c r="F1108">
        <f>SUBTOTAL(3,F1099:F1107)</f>
        <v>9</v>
      </c>
      <c r="G1108" t="str">
        <f>G1107</f>
        <v>Macedon-Prasiad lake-4</v>
      </c>
    </row>
    <row r="1109" spans="1:7" hidden="1" outlineLevel="2">
      <c r="A1109" t="s">
        <v>176</v>
      </c>
      <c r="B1109" t="s">
        <v>177</v>
      </c>
      <c r="C1109">
        <v>1</v>
      </c>
      <c r="D1109" t="str">
        <f t="shared" si="564"/>
        <v>F</v>
      </c>
      <c r="E1109">
        <v>118</v>
      </c>
      <c r="F1109" t="s">
        <v>452</v>
      </c>
      <c r="G1109" t="str">
        <f>CONCATENATE(A1109,"-",B1109,"-",C1109)</f>
        <v>Marsyas-Idria-1</v>
      </c>
    </row>
    <row r="1110" spans="1:7" outlineLevel="1" collapsed="1">
      <c r="A1110" t="str">
        <f t="shared" ref="A1110:C1110" si="567">A1109</f>
        <v>Marsyas</v>
      </c>
      <c r="B1110" t="str">
        <f t="shared" si="567"/>
        <v>Idria</v>
      </c>
      <c r="C1110">
        <f t="shared" si="567"/>
        <v>1</v>
      </c>
      <c r="D1110" t="str">
        <f t="shared" si="564"/>
        <v>F</v>
      </c>
      <c r="E1110" s="1" t="s">
        <v>61</v>
      </c>
      <c r="F1110">
        <f>SUBTOTAL(3,F1109:F1109)</f>
        <v>1</v>
      </c>
      <c r="G1110" t="str">
        <f>G1109</f>
        <v>Marsyas-Idria-1</v>
      </c>
    </row>
    <row r="1111" spans="1:7" hidden="1" outlineLevel="2">
      <c r="A1111" t="s">
        <v>176</v>
      </c>
      <c r="B1111" t="s">
        <v>178</v>
      </c>
      <c r="C1111">
        <v>1</v>
      </c>
      <c r="D1111" t="str">
        <f t="shared" si="564"/>
        <v>F</v>
      </c>
      <c r="E1111">
        <v>118</v>
      </c>
      <c r="F1111" t="s">
        <v>142</v>
      </c>
      <c r="G1111" t="str">
        <f>CONCATENATE(A1111,"-",B1111,"-",C1111)</f>
        <v>Marsyas-Maeander-1</v>
      </c>
    </row>
    <row r="1112" spans="1:7" outlineLevel="1" collapsed="1">
      <c r="A1112" t="str">
        <f t="shared" ref="A1112:D1112" si="568">A1111</f>
        <v>Marsyas</v>
      </c>
      <c r="B1112" t="str">
        <f t="shared" si="568"/>
        <v>Maeander</v>
      </c>
      <c r="C1112">
        <f t="shared" si="568"/>
        <v>1</v>
      </c>
      <c r="D1112" t="str">
        <f t="shared" si="568"/>
        <v>F</v>
      </c>
      <c r="E1112" s="1" t="s">
        <v>7</v>
      </c>
      <c r="F1112">
        <f>SUBTOTAL(3,F1111:F1111)</f>
        <v>1</v>
      </c>
      <c r="G1112" t="str">
        <f>G1111</f>
        <v>Marsyas-Maeander-1</v>
      </c>
    </row>
    <row r="1113" spans="1:7" hidden="1" outlineLevel="2">
      <c r="A1113" t="s">
        <v>274</v>
      </c>
      <c r="B1113" t="s">
        <v>273</v>
      </c>
      <c r="C1113">
        <v>1</v>
      </c>
      <c r="D1113" t="s">
        <v>399</v>
      </c>
      <c r="E1113">
        <v>49</v>
      </c>
      <c r="F1113" t="s">
        <v>424</v>
      </c>
      <c r="G1113" t="str">
        <f>CONCATENATE(A1113,"-",B1113,"-",C1113)</f>
        <v>Matiane-Armenia-1</v>
      </c>
    </row>
    <row r="1114" spans="1:7" hidden="1" outlineLevel="2">
      <c r="A1114" t="s">
        <v>274</v>
      </c>
      <c r="B1114" t="s">
        <v>275</v>
      </c>
      <c r="C1114">
        <v>1</v>
      </c>
      <c r="D1114" t="s">
        <v>285</v>
      </c>
      <c r="E1114">
        <v>52</v>
      </c>
      <c r="F1114" t="s">
        <v>424</v>
      </c>
      <c r="G1114" t="str">
        <f>CONCATENATE(A1114,"-",B1114,"-",C1114)</f>
        <v>Matiane-Cissia-1</v>
      </c>
    </row>
    <row r="1115" spans="1:7" outlineLevel="1" collapsed="1">
      <c r="A1115" t="str">
        <f t="shared" ref="A1115:D1115" si="569">A1114</f>
        <v>Matiane</v>
      </c>
      <c r="B1115" t="str">
        <f t="shared" si="569"/>
        <v>Cissia</v>
      </c>
      <c r="C1115">
        <f t="shared" si="569"/>
        <v>1</v>
      </c>
      <c r="D1115" t="str">
        <f t="shared" si="569"/>
        <v>A</v>
      </c>
      <c r="E1115" s="1" t="s">
        <v>67</v>
      </c>
      <c r="F1115">
        <f>SUBTOTAL(3,F1113:F1114)</f>
        <v>2</v>
      </c>
      <c r="G1115" t="str">
        <f>G1114</f>
        <v>Matiane-Cissia-1</v>
      </c>
    </row>
    <row r="1116" spans="1:7" hidden="1" outlineLevel="2">
      <c r="A1116" t="s">
        <v>277</v>
      </c>
      <c r="B1116" t="s">
        <v>228</v>
      </c>
      <c r="C1116">
        <v>1</v>
      </c>
      <c r="D1116" t="s">
        <v>399</v>
      </c>
      <c r="E1116">
        <v>49</v>
      </c>
      <c r="F1116" t="s">
        <v>361</v>
      </c>
      <c r="G1116" t="str">
        <f>CONCATENATE(A1116,"-",B1116,"-",C1116)</f>
        <v>Messenia-Sparta-1</v>
      </c>
    </row>
    <row r="1117" spans="1:7" outlineLevel="1" collapsed="1">
      <c r="A1117" t="str">
        <f t="shared" ref="A1117:C1117" si="570">A1116</f>
        <v>Messenia</v>
      </c>
      <c r="B1117" t="str">
        <f t="shared" si="570"/>
        <v>Sparta</v>
      </c>
      <c r="C1117">
        <f t="shared" si="570"/>
        <v>1</v>
      </c>
      <c r="D1117" t="str">
        <f t="shared" ref="D1117:D1118" si="571">D1116</f>
        <v>F</v>
      </c>
      <c r="E1117" s="1" t="s">
        <v>75</v>
      </c>
      <c r="F1117">
        <f>SUBTOTAL(3,F1116:F1116)</f>
        <v>1</v>
      </c>
      <c r="G1117" t="str">
        <f>G1116</f>
        <v>Messenia-Sparta-1</v>
      </c>
    </row>
    <row r="1118" spans="1:7" hidden="1" outlineLevel="2">
      <c r="A1118" t="s">
        <v>394</v>
      </c>
      <c r="B1118" t="s">
        <v>417</v>
      </c>
      <c r="C1118">
        <v>2</v>
      </c>
      <c r="D1118" t="str">
        <f t="shared" si="571"/>
        <v>F</v>
      </c>
      <c r="E1118">
        <v>108</v>
      </c>
      <c r="F1118" t="s">
        <v>232</v>
      </c>
      <c r="G1118" t="str">
        <f>CONCATENATE(A1118,"-",B1118,"-",C1118)</f>
        <v>Miletus-Aegean sea-2</v>
      </c>
    </row>
    <row r="1119" spans="1:7" outlineLevel="1" collapsed="1">
      <c r="A1119" t="str">
        <f t="shared" ref="A1119:D1119" si="572">A1118</f>
        <v>Miletus</v>
      </c>
      <c r="B1119" t="str">
        <f t="shared" si="572"/>
        <v>Aegean sea</v>
      </c>
      <c r="C1119">
        <f t="shared" si="572"/>
        <v>2</v>
      </c>
      <c r="D1119" t="str">
        <f t="shared" si="572"/>
        <v>F</v>
      </c>
      <c r="E1119" s="1" t="s">
        <v>52</v>
      </c>
      <c r="F1119">
        <f>SUBTOTAL(3,F1118:F1118)</f>
        <v>1</v>
      </c>
      <c r="G1119" t="str">
        <f>G1118</f>
        <v>Miletus-Aegean sea-2</v>
      </c>
    </row>
    <row r="1120" spans="1:7" hidden="1" outlineLevel="2">
      <c r="A1120" t="s">
        <v>394</v>
      </c>
      <c r="B1120" t="s">
        <v>417</v>
      </c>
      <c r="C1120">
        <v>3</v>
      </c>
      <c r="D1120" t="s">
        <v>399</v>
      </c>
      <c r="E1120">
        <v>50</v>
      </c>
      <c r="F1120" t="s">
        <v>407</v>
      </c>
      <c r="G1120" t="str">
        <f>CONCATENATE(A1120,"-",B1120,"-",C1120)</f>
        <v>Miletus-Aegean sea-3</v>
      </c>
    </row>
    <row r="1121" spans="1:7" hidden="1" outlineLevel="2">
      <c r="A1121" t="s">
        <v>394</v>
      </c>
      <c r="B1121" t="s">
        <v>417</v>
      </c>
      <c r="C1121">
        <v>3</v>
      </c>
      <c r="D1121" t="s">
        <v>399</v>
      </c>
      <c r="E1121">
        <v>50</v>
      </c>
      <c r="F1121" t="s">
        <v>407</v>
      </c>
      <c r="G1121" t="str">
        <f>CONCATENATE(A1121,"-",B1121,"-",C1121)</f>
        <v>Miletus-Aegean sea-3</v>
      </c>
    </row>
    <row r="1122" spans="1:7" hidden="1" outlineLevel="2">
      <c r="A1122" t="s">
        <v>394</v>
      </c>
      <c r="B1122" t="s">
        <v>417</v>
      </c>
      <c r="C1122">
        <v>3</v>
      </c>
      <c r="D1122" t="str">
        <f>D1121</f>
        <v>F</v>
      </c>
      <c r="E1122">
        <v>54</v>
      </c>
      <c r="F1122" t="s">
        <v>407</v>
      </c>
      <c r="G1122" t="str">
        <f>CONCATENATE(A1122,"-",B1122,"-",C1122)</f>
        <v>Miletus-Aegean sea-3</v>
      </c>
    </row>
    <row r="1123" spans="1:7" outlineLevel="1" collapsed="1">
      <c r="A1123" t="str">
        <f t="shared" ref="A1123:D1123" si="573">A1122</f>
        <v>Miletus</v>
      </c>
      <c r="B1123" t="str">
        <f t="shared" si="573"/>
        <v>Aegean sea</v>
      </c>
      <c r="C1123">
        <f t="shared" si="573"/>
        <v>3</v>
      </c>
      <c r="D1123" t="str">
        <f t="shared" si="573"/>
        <v>F</v>
      </c>
      <c r="E1123" s="1" t="s">
        <v>57</v>
      </c>
      <c r="F1123">
        <f>SUBTOTAL(3,F1120:F1122)</f>
        <v>3</v>
      </c>
      <c r="G1123" t="str">
        <f>G1122</f>
        <v>Miletus-Aegean sea-3</v>
      </c>
    </row>
    <row r="1124" spans="1:7" hidden="1" outlineLevel="2">
      <c r="A1124" t="s">
        <v>394</v>
      </c>
      <c r="B1124" t="s">
        <v>417</v>
      </c>
      <c r="C1124">
        <v>4</v>
      </c>
      <c r="D1124" t="s">
        <v>418</v>
      </c>
      <c r="E1124">
        <v>36</v>
      </c>
      <c r="F1124" t="s">
        <v>429</v>
      </c>
      <c r="G1124" t="str">
        <f>CONCATENATE(A1124,"-",B1124,"-",C1124)</f>
        <v>Miletus-Aegean sea-4</v>
      </c>
    </row>
    <row r="1125" spans="1:7" hidden="1" outlineLevel="2">
      <c r="A1125" t="s">
        <v>394</v>
      </c>
      <c r="B1125" t="s">
        <v>417</v>
      </c>
      <c r="C1125">
        <v>4</v>
      </c>
      <c r="D1125" t="s">
        <v>418</v>
      </c>
      <c r="E1125">
        <v>36</v>
      </c>
      <c r="F1125" t="s">
        <v>429</v>
      </c>
      <c r="G1125" t="str">
        <f>CONCATENATE(A1125,"-",B1125,"-",C1125)</f>
        <v>Miletus-Aegean sea-4</v>
      </c>
    </row>
    <row r="1126" spans="1:7" outlineLevel="1" collapsed="1">
      <c r="A1126" t="str">
        <f t="shared" ref="A1126:C1126" si="574">A1125</f>
        <v>Miletus</v>
      </c>
      <c r="B1126" t="str">
        <f t="shared" si="574"/>
        <v>Aegean sea</v>
      </c>
      <c r="C1126">
        <f t="shared" si="574"/>
        <v>4</v>
      </c>
      <c r="D1126" t="str">
        <f t="shared" ref="D1126:D1127" si="575">D1125</f>
        <v>FP</v>
      </c>
      <c r="E1126" s="1" t="s">
        <v>78</v>
      </c>
      <c r="F1126">
        <f>SUBTOTAL(3,F1124:F1125)</f>
        <v>2</v>
      </c>
      <c r="G1126" t="str">
        <f>G1125</f>
        <v>Miletus-Aegean sea-4</v>
      </c>
    </row>
    <row r="1127" spans="1:7" hidden="1" outlineLevel="2">
      <c r="A1127" t="s">
        <v>394</v>
      </c>
      <c r="B1127" t="s">
        <v>402</v>
      </c>
      <c r="C1127">
        <v>3</v>
      </c>
      <c r="D1127" t="str">
        <f t="shared" si="575"/>
        <v>FP</v>
      </c>
      <c r="E1127">
        <v>97</v>
      </c>
      <c r="F1127" t="s">
        <v>466</v>
      </c>
      <c r="G1127" t="str">
        <f>CONCATENATE(A1127,"-",B1127,"-",C1127)</f>
        <v>Miletus-Asia-3</v>
      </c>
    </row>
    <row r="1128" spans="1:7" outlineLevel="1" collapsed="1">
      <c r="A1128" t="str">
        <f t="shared" ref="A1128:D1128" si="576">A1127</f>
        <v>Miletus</v>
      </c>
      <c r="B1128" t="str">
        <f t="shared" si="576"/>
        <v>Asia</v>
      </c>
      <c r="C1128">
        <f t="shared" si="576"/>
        <v>3</v>
      </c>
      <c r="D1128" t="str">
        <f t="shared" si="576"/>
        <v>FP</v>
      </c>
      <c r="E1128" s="1" t="s">
        <v>56</v>
      </c>
      <c r="F1128">
        <f>SUBTOTAL(3,F1127:F1127)</f>
        <v>1</v>
      </c>
      <c r="G1128" t="str">
        <f>G1127</f>
        <v>Miletus-Asia-3</v>
      </c>
    </row>
    <row r="1129" spans="1:7" hidden="1" outlineLevel="2">
      <c r="A1129" t="s">
        <v>394</v>
      </c>
      <c r="B1129" t="s">
        <v>283</v>
      </c>
      <c r="C1129">
        <v>1</v>
      </c>
      <c r="D1129" t="s">
        <v>399</v>
      </c>
      <c r="E1129">
        <v>97</v>
      </c>
      <c r="F1129" t="s">
        <v>452</v>
      </c>
      <c r="G1129" t="str">
        <f>CONCATENATE(A1129,"-",B1129,"-",C1129)</f>
        <v>Miletus-Athens-1</v>
      </c>
    </row>
    <row r="1130" spans="1:7" outlineLevel="1" collapsed="1">
      <c r="A1130" t="str">
        <f t="shared" ref="A1130:C1130" si="577">A1129</f>
        <v>Miletus</v>
      </c>
      <c r="B1130" t="str">
        <f t="shared" si="577"/>
        <v>Athens</v>
      </c>
      <c r="C1130">
        <f t="shared" si="577"/>
        <v>1</v>
      </c>
      <c r="D1130" t="str">
        <f t="shared" ref="D1130:D1141" si="578">D1129</f>
        <v>F</v>
      </c>
      <c r="E1130" s="1" t="s">
        <v>61</v>
      </c>
      <c r="F1130">
        <f>SUBTOTAL(3,F1129:F1129)</f>
        <v>1</v>
      </c>
      <c r="G1130" t="str">
        <f>G1129</f>
        <v>Miletus-Athens-1</v>
      </c>
    </row>
    <row r="1131" spans="1:7" hidden="1" outlineLevel="2">
      <c r="A1131" t="s">
        <v>394</v>
      </c>
      <c r="B1131" t="s">
        <v>283</v>
      </c>
      <c r="C1131">
        <v>3</v>
      </c>
      <c r="D1131" t="str">
        <f t="shared" si="578"/>
        <v>F</v>
      </c>
      <c r="E1131">
        <v>105</v>
      </c>
      <c r="F1131" t="s">
        <v>211</v>
      </c>
      <c r="G1131" t="str">
        <f>CONCATENATE(A1131,"-",B1131,"-",C1131)</f>
        <v>Miletus-Athens-3</v>
      </c>
    </row>
    <row r="1132" spans="1:7" outlineLevel="1" collapsed="1">
      <c r="A1132" t="str">
        <f t="shared" ref="A1132:C1132" si="579">A1131</f>
        <v>Miletus</v>
      </c>
      <c r="B1132" t="str">
        <f t="shared" si="579"/>
        <v>Athens</v>
      </c>
      <c r="C1132">
        <f t="shared" si="579"/>
        <v>3</v>
      </c>
      <c r="D1132" t="str">
        <f t="shared" si="578"/>
        <v>F</v>
      </c>
      <c r="E1132" s="1" t="s">
        <v>54</v>
      </c>
      <c r="F1132">
        <f>SUBTOTAL(3,F1131:F1131)</f>
        <v>1</v>
      </c>
      <c r="G1132" t="str">
        <f>G1131</f>
        <v>Miletus-Athens-3</v>
      </c>
    </row>
    <row r="1133" spans="1:7" hidden="1" outlineLevel="2">
      <c r="A1133" t="s">
        <v>394</v>
      </c>
      <c r="B1133" t="s">
        <v>283</v>
      </c>
      <c r="C1133">
        <v>3</v>
      </c>
      <c r="D1133" t="str">
        <f t="shared" si="578"/>
        <v>F</v>
      </c>
      <c r="E1133">
        <v>97</v>
      </c>
      <c r="F1133" t="s">
        <v>410</v>
      </c>
      <c r="G1133" t="str">
        <f>CONCATENATE(A1133,"-",B1133,"-",C1133)</f>
        <v>Miletus-Athens-3</v>
      </c>
    </row>
    <row r="1134" spans="1:7" hidden="1" outlineLevel="2">
      <c r="A1134" t="s">
        <v>394</v>
      </c>
      <c r="B1134" t="s">
        <v>283</v>
      </c>
      <c r="C1134">
        <v>3</v>
      </c>
      <c r="D1134" t="str">
        <f t="shared" si="578"/>
        <v>F</v>
      </c>
      <c r="E1134">
        <v>97</v>
      </c>
      <c r="F1134" t="s">
        <v>410</v>
      </c>
      <c r="G1134" t="str">
        <f>CONCATENATE(A1134,"-",B1134,"-",C1134)</f>
        <v>Miletus-Athens-3</v>
      </c>
    </row>
    <row r="1135" spans="1:7" outlineLevel="1" collapsed="1">
      <c r="A1135" t="str">
        <f t="shared" ref="A1135:C1135" si="580">A1134</f>
        <v>Miletus</v>
      </c>
      <c r="B1135" t="str">
        <f t="shared" si="580"/>
        <v>Athens</v>
      </c>
      <c r="C1135">
        <f t="shared" si="580"/>
        <v>3</v>
      </c>
      <c r="D1135" t="str">
        <f t="shared" si="578"/>
        <v>F</v>
      </c>
      <c r="E1135" s="1" t="s">
        <v>50</v>
      </c>
      <c r="F1135">
        <f>SUBTOTAL(3,F1133:F1134)</f>
        <v>2</v>
      </c>
      <c r="G1135" t="str">
        <f>G1134</f>
        <v>Miletus-Athens-3</v>
      </c>
    </row>
    <row r="1136" spans="1:7" hidden="1" outlineLevel="2">
      <c r="A1136" t="s">
        <v>394</v>
      </c>
      <c r="B1136" t="s">
        <v>283</v>
      </c>
      <c r="C1136">
        <v>4</v>
      </c>
      <c r="D1136" t="str">
        <f t="shared" si="578"/>
        <v>F</v>
      </c>
      <c r="E1136">
        <v>65</v>
      </c>
      <c r="F1136" t="s">
        <v>436</v>
      </c>
      <c r="G1136" t="str">
        <f>CONCATENATE(A1136,"-",B1136,"-",C1136)</f>
        <v>Miletus-Athens-4</v>
      </c>
    </row>
    <row r="1137" spans="1:7" outlineLevel="1" collapsed="1">
      <c r="A1137" t="str">
        <f t="shared" ref="A1137:C1137" si="581">A1136</f>
        <v>Miletus</v>
      </c>
      <c r="B1137" t="str">
        <f t="shared" si="581"/>
        <v>Athens</v>
      </c>
      <c r="C1137">
        <f t="shared" si="581"/>
        <v>4</v>
      </c>
      <c r="D1137" t="str">
        <f t="shared" si="578"/>
        <v>F</v>
      </c>
      <c r="E1137" s="1" t="s">
        <v>77</v>
      </c>
      <c r="F1137">
        <f>SUBTOTAL(3,F1136:F1136)</f>
        <v>1</v>
      </c>
      <c r="G1137" t="str">
        <f>G1136</f>
        <v>Miletus-Athens-4</v>
      </c>
    </row>
    <row r="1138" spans="1:7" hidden="1" outlineLevel="2">
      <c r="A1138" t="s">
        <v>394</v>
      </c>
      <c r="B1138" t="s">
        <v>283</v>
      </c>
      <c r="C1138">
        <v>4</v>
      </c>
      <c r="D1138" t="str">
        <f t="shared" si="578"/>
        <v>F</v>
      </c>
      <c r="E1138">
        <v>97</v>
      </c>
      <c r="F1138" t="s">
        <v>411</v>
      </c>
      <c r="G1138" t="str">
        <f>CONCATENATE(A1138,"-",B1138,"-",C1138)</f>
        <v>Miletus-Athens-4</v>
      </c>
    </row>
    <row r="1139" spans="1:7" hidden="1" outlineLevel="2">
      <c r="A1139" t="s">
        <v>394</v>
      </c>
      <c r="B1139" t="s">
        <v>283</v>
      </c>
      <c r="C1139">
        <v>4</v>
      </c>
      <c r="D1139" t="str">
        <f t="shared" si="578"/>
        <v>F</v>
      </c>
      <c r="E1139">
        <v>97</v>
      </c>
      <c r="F1139" t="s">
        <v>411</v>
      </c>
      <c r="G1139" t="str">
        <f>CONCATENATE(A1139,"-",B1139,"-",C1139)</f>
        <v>Miletus-Athens-4</v>
      </c>
    </row>
    <row r="1140" spans="1:7" outlineLevel="1" collapsed="1">
      <c r="A1140" t="str">
        <f t="shared" ref="A1140:C1140" si="582">A1139</f>
        <v>Miletus</v>
      </c>
      <c r="B1140" t="str">
        <f t="shared" si="582"/>
        <v>Athens</v>
      </c>
      <c r="C1140">
        <f t="shared" si="582"/>
        <v>4</v>
      </c>
      <c r="D1140" t="str">
        <f t="shared" si="578"/>
        <v>F</v>
      </c>
      <c r="E1140" s="1" t="s">
        <v>62</v>
      </c>
      <c r="F1140">
        <f>SUBTOTAL(3,F1138:F1139)</f>
        <v>2</v>
      </c>
      <c r="G1140" t="str">
        <f>G1139</f>
        <v>Miletus-Athens-4</v>
      </c>
    </row>
    <row r="1141" spans="1:7" hidden="1" outlineLevel="2">
      <c r="A1141" t="s">
        <v>394</v>
      </c>
      <c r="B1141" t="s">
        <v>283</v>
      </c>
      <c r="C1141">
        <v>4</v>
      </c>
      <c r="D1141" t="str">
        <f t="shared" si="578"/>
        <v>F</v>
      </c>
      <c r="E1141">
        <v>97</v>
      </c>
      <c r="F1141" t="s">
        <v>241</v>
      </c>
      <c r="G1141" t="str">
        <f>CONCATENATE(A1141,"-",B1141,"-",C1141)</f>
        <v>Miletus-Athens-4</v>
      </c>
    </row>
    <row r="1142" spans="1:7" outlineLevel="1" collapsed="1">
      <c r="A1142" t="str">
        <f t="shared" ref="A1142:D1142" si="583">A1141</f>
        <v>Miletus</v>
      </c>
      <c r="B1142" t="str">
        <f t="shared" si="583"/>
        <v>Athens</v>
      </c>
      <c r="C1142">
        <f t="shared" si="583"/>
        <v>4</v>
      </c>
      <c r="D1142" t="str">
        <f t="shared" si="583"/>
        <v>F</v>
      </c>
      <c r="E1142" s="1" t="s">
        <v>96</v>
      </c>
      <c r="F1142">
        <f>SUBTOTAL(3,F1141:F1141)</f>
        <v>1</v>
      </c>
      <c r="G1142" t="str">
        <f>G1141</f>
        <v>Miletus-Athens-4</v>
      </c>
    </row>
    <row r="1143" spans="1:7" hidden="1" outlineLevel="2">
      <c r="A1143" t="s">
        <v>394</v>
      </c>
      <c r="B1143" t="s">
        <v>219</v>
      </c>
      <c r="C1143">
        <v>3</v>
      </c>
      <c r="D1143" t="s">
        <v>399</v>
      </c>
      <c r="E1143">
        <v>36</v>
      </c>
      <c r="F1143" t="s">
        <v>407</v>
      </c>
      <c r="G1143" t="str">
        <f>CONCATENATE(A1143,"-",B1143,"-",C1143)</f>
        <v>Miletus-Branchidae-3</v>
      </c>
    </row>
    <row r="1144" spans="1:7" outlineLevel="1" collapsed="1">
      <c r="A1144" t="str">
        <f t="shared" ref="A1144:D1144" si="584">A1143</f>
        <v>Miletus</v>
      </c>
      <c r="B1144" t="str">
        <f t="shared" si="584"/>
        <v>Branchidae</v>
      </c>
      <c r="C1144">
        <f t="shared" si="584"/>
        <v>3</v>
      </c>
      <c r="D1144" t="str">
        <f t="shared" si="584"/>
        <v>F</v>
      </c>
      <c r="E1144" s="1" t="s">
        <v>57</v>
      </c>
      <c r="F1144">
        <f>SUBTOTAL(3,F1143:F1143)</f>
        <v>1</v>
      </c>
      <c r="G1144" t="str">
        <f>G1143</f>
        <v>Miletus-Branchidae-3</v>
      </c>
    </row>
    <row r="1145" spans="1:7" hidden="1" outlineLevel="2">
      <c r="A1145" t="s">
        <v>394</v>
      </c>
      <c r="B1145" t="s">
        <v>219</v>
      </c>
      <c r="C1145">
        <v>4</v>
      </c>
      <c r="D1145" t="s">
        <v>418</v>
      </c>
      <c r="E1145">
        <v>36</v>
      </c>
      <c r="F1145" t="s">
        <v>411</v>
      </c>
      <c r="G1145" t="str">
        <f>CONCATENATE(A1145,"-",B1145,"-",C1145)</f>
        <v>Miletus-Branchidae-4</v>
      </c>
    </row>
    <row r="1146" spans="1:7" hidden="1" outlineLevel="2">
      <c r="A1146" t="s">
        <v>394</v>
      </c>
      <c r="B1146" t="s">
        <v>219</v>
      </c>
      <c r="C1146">
        <v>4</v>
      </c>
      <c r="D1146" t="s">
        <v>418</v>
      </c>
      <c r="E1146">
        <v>36</v>
      </c>
      <c r="F1146" t="s">
        <v>411</v>
      </c>
      <c r="G1146" t="str">
        <f>CONCATENATE(A1146,"-",B1146,"-",C1146)</f>
        <v>Miletus-Branchidae-4</v>
      </c>
    </row>
    <row r="1147" spans="1:7" outlineLevel="1" collapsed="1">
      <c r="A1147" t="str">
        <f t="shared" ref="A1147:D1147" si="585">A1146</f>
        <v>Miletus</v>
      </c>
      <c r="B1147" t="str">
        <f t="shared" si="585"/>
        <v>Branchidae</v>
      </c>
      <c r="C1147">
        <f t="shared" si="585"/>
        <v>4</v>
      </c>
      <c r="D1147" t="str">
        <f t="shared" si="585"/>
        <v>FP</v>
      </c>
      <c r="E1147" s="1" t="s">
        <v>62</v>
      </c>
      <c r="F1147">
        <f>SUBTOTAL(3,F1145:F1146)</f>
        <v>2</v>
      </c>
      <c r="G1147" t="str">
        <f>G1146</f>
        <v>Miletus-Branchidae-4</v>
      </c>
    </row>
    <row r="1148" spans="1:7" hidden="1" outlineLevel="2">
      <c r="A1148" t="s">
        <v>394</v>
      </c>
      <c r="B1148" t="s">
        <v>317</v>
      </c>
      <c r="C1148">
        <v>1</v>
      </c>
      <c r="D1148" t="s">
        <v>396</v>
      </c>
      <c r="E1148">
        <v>120</v>
      </c>
      <c r="F1148" t="s">
        <v>227</v>
      </c>
      <c r="G1148" t="str">
        <f>CONCATENATE(A1148,"-",B1148,"-",C1148)</f>
        <v>Miletus-Caria-1</v>
      </c>
    </row>
    <row r="1149" spans="1:7" outlineLevel="1" collapsed="1">
      <c r="A1149" t="str">
        <f t="shared" ref="A1149:C1149" si="586">A1148</f>
        <v>Miletus</v>
      </c>
      <c r="B1149" t="str">
        <f t="shared" si="586"/>
        <v>Caria</v>
      </c>
      <c r="C1149">
        <f t="shared" si="586"/>
        <v>1</v>
      </c>
      <c r="D1149" t="str">
        <f t="shared" ref="D1149:D1158" si="587">D1148</f>
        <v>T</v>
      </c>
      <c r="E1149" s="1" t="s">
        <v>55</v>
      </c>
      <c r="F1149">
        <f>SUBTOTAL(3,F1148:F1148)</f>
        <v>1</v>
      </c>
      <c r="G1149" t="str">
        <f>G1148</f>
        <v>Miletus-Caria-1</v>
      </c>
    </row>
    <row r="1150" spans="1:7" hidden="1" outlineLevel="2">
      <c r="A1150" t="s">
        <v>394</v>
      </c>
      <c r="B1150" t="s">
        <v>317</v>
      </c>
      <c r="C1150">
        <v>4</v>
      </c>
      <c r="D1150" t="str">
        <f t="shared" si="587"/>
        <v>T</v>
      </c>
      <c r="E1150">
        <v>120</v>
      </c>
      <c r="F1150" t="s">
        <v>411</v>
      </c>
      <c r="G1150" t="str">
        <f>CONCATENATE(A1150,"-",B1150,"-",C1150)</f>
        <v>Miletus-Caria-4</v>
      </c>
    </row>
    <row r="1151" spans="1:7" outlineLevel="1" collapsed="1">
      <c r="A1151" t="str">
        <f t="shared" ref="A1151:C1151" si="588">A1150</f>
        <v>Miletus</v>
      </c>
      <c r="B1151" t="str">
        <f t="shared" si="588"/>
        <v>Caria</v>
      </c>
      <c r="C1151">
        <f t="shared" si="588"/>
        <v>4</v>
      </c>
      <c r="D1151" t="str">
        <f t="shared" si="587"/>
        <v>T</v>
      </c>
      <c r="E1151" s="1" t="s">
        <v>62</v>
      </c>
      <c r="F1151">
        <f>SUBTOTAL(3,F1150:F1150)</f>
        <v>1</v>
      </c>
      <c r="G1151" t="str">
        <f>G1150</f>
        <v>Miletus-Caria-4</v>
      </c>
    </row>
    <row r="1152" spans="1:7" hidden="1" outlineLevel="2">
      <c r="A1152" t="s">
        <v>394</v>
      </c>
      <c r="B1152" t="s">
        <v>214</v>
      </c>
      <c r="C1152">
        <v>2</v>
      </c>
      <c r="D1152" t="str">
        <f t="shared" si="587"/>
        <v>T</v>
      </c>
      <c r="E1152">
        <v>33</v>
      </c>
      <c r="F1152" t="s">
        <v>355</v>
      </c>
      <c r="G1152" t="str">
        <f>CONCATENATE(A1152,"-",B1152,"-",C1152)</f>
        <v>Miletus-Caucasa-2</v>
      </c>
    </row>
    <row r="1153" spans="1:7" hidden="1" outlineLevel="2">
      <c r="A1153" t="s">
        <v>394</v>
      </c>
      <c r="B1153" t="s">
        <v>214</v>
      </c>
      <c r="C1153">
        <v>2</v>
      </c>
      <c r="D1153" t="str">
        <f t="shared" si="587"/>
        <v>T</v>
      </c>
      <c r="E1153">
        <v>33</v>
      </c>
      <c r="F1153" t="s">
        <v>355</v>
      </c>
      <c r="G1153" t="str">
        <f>CONCATENATE(A1153,"-",B1153,"-",C1153)</f>
        <v>Miletus-Caucasa-2</v>
      </c>
    </row>
    <row r="1154" spans="1:7" outlineLevel="1" collapsed="1">
      <c r="A1154" t="str">
        <f t="shared" ref="A1154:C1154" si="589">A1153</f>
        <v>Miletus</v>
      </c>
      <c r="B1154" t="str">
        <f t="shared" si="589"/>
        <v>Caucasa</v>
      </c>
      <c r="C1154">
        <f t="shared" si="589"/>
        <v>2</v>
      </c>
      <c r="D1154" t="str">
        <f t="shared" si="587"/>
        <v>T</v>
      </c>
      <c r="E1154" s="1" t="s">
        <v>95</v>
      </c>
      <c r="F1154">
        <f>SUBTOTAL(3,F1152:F1153)</f>
        <v>2</v>
      </c>
      <c r="G1154" t="str">
        <f>G1153</f>
        <v>Miletus-Caucasa-2</v>
      </c>
    </row>
    <row r="1155" spans="1:7" hidden="1" outlineLevel="2">
      <c r="A1155" t="s">
        <v>394</v>
      </c>
      <c r="B1155" t="s">
        <v>331</v>
      </c>
      <c r="C1155">
        <v>4</v>
      </c>
      <c r="D1155" t="str">
        <f t="shared" si="587"/>
        <v>T</v>
      </c>
      <c r="E1155">
        <v>99</v>
      </c>
      <c r="F1155" t="s">
        <v>440</v>
      </c>
      <c r="G1155" t="str">
        <f>CONCATENATE(A1155,"-",B1155,"-",C1155)</f>
        <v>Miletus-Chalcis-4</v>
      </c>
    </row>
    <row r="1156" spans="1:7" outlineLevel="1" collapsed="1">
      <c r="A1156" t="str">
        <f t="shared" ref="A1156:C1156" si="590">A1155</f>
        <v>Miletus</v>
      </c>
      <c r="B1156" t="str">
        <f t="shared" si="590"/>
        <v>Chalcis</v>
      </c>
      <c r="C1156">
        <f t="shared" si="590"/>
        <v>4</v>
      </c>
      <c r="D1156" t="str">
        <f t="shared" si="587"/>
        <v>T</v>
      </c>
      <c r="E1156" s="1" t="s">
        <v>59</v>
      </c>
      <c r="F1156">
        <f>SUBTOTAL(3,F1155:F1155)</f>
        <v>1</v>
      </c>
      <c r="G1156" t="str">
        <f>G1155</f>
        <v>Miletus-Chalcis-4</v>
      </c>
    </row>
    <row r="1157" spans="1:7" hidden="1" outlineLevel="2">
      <c r="A1157" t="s">
        <v>394</v>
      </c>
      <c r="B1157" t="s">
        <v>213</v>
      </c>
      <c r="C1157">
        <v>2</v>
      </c>
      <c r="D1157" t="str">
        <f t="shared" si="587"/>
        <v>T</v>
      </c>
      <c r="E1157">
        <v>33</v>
      </c>
      <c r="F1157" t="s">
        <v>355</v>
      </c>
      <c r="G1157" t="str">
        <f>CONCATENATE(A1157,"-",B1157,"-",C1157)</f>
        <v>Miletus-Chios-2</v>
      </c>
    </row>
    <row r="1158" spans="1:7" hidden="1" outlineLevel="2">
      <c r="A1158" t="s">
        <v>394</v>
      </c>
      <c r="B1158" t="s">
        <v>213</v>
      </c>
      <c r="C1158">
        <v>2</v>
      </c>
      <c r="D1158" t="str">
        <f t="shared" si="587"/>
        <v>T</v>
      </c>
      <c r="E1158">
        <v>33</v>
      </c>
      <c r="F1158" t="s">
        <v>355</v>
      </c>
      <c r="G1158" t="str">
        <f>CONCATENATE(A1158,"-",B1158,"-",C1158)</f>
        <v>Miletus-Chios-2</v>
      </c>
    </row>
    <row r="1159" spans="1:7" hidden="1" outlineLevel="2">
      <c r="A1159" t="s">
        <v>394</v>
      </c>
      <c r="B1159" t="s">
        <v>332</v>
      </c>
      <c r="C1159">
        <v>2</v>
      </c>
      <c r="D1159" t="s">
        <v>399</v>
      </c>
      <c r="E1159" t="s">
        <v>118</v>
      </c>
      <c r="F1159" t="s">
        <v>232</v>
      </c>
      <c r="G1159" t="str">
        <f>CONCATENATE(A1159,"-",B1159,"-",C1159)</f>
        <v>Miletus-Corinth-2</v>
      </c>
    </row>
    <row r="1160" spans="1:7" outlineLevel="1" collapsed="1">
      <c r="A1160" t="str">
        <f t="shared" ref="A1160:D1160" si="591">A1159</f>
        <v>Miletus</v>
      </c>
      <c r="B1160" t="str">
        <f t="shared" si="591"/>
        <v>Corinth</v>
      </c>
      <c r="C1160">
        <f t="shared" si="591"/>
        <v>2</v>
      </c>
      <c r="D1160" t="str">
        <f t="shared" si="591"/>
        <v>F</v>
      </c>
      <c r="E1160" s="1" t="s">
        <v>95</v>
      </c>
      <c r="F1160">
        <f>SUBTOTAL(3,F1157:F1159)</f>
        <v>3</v>
      </c>
      <c r="G1160" t="str">
        <f>G1159</f>
        <v>Miletus-Corinth-2</v>
      </c>
    </row>
    <row r="1161" spans="1:7" hidden="1" outlineLevel="2">
      <c r="A1161" t="s">
        <v>394</v>
      </c>
      <c r="B1161" t="s">
        <v>332</v>
      </c>
      <c r="C1161">
        <v>3</v>
      </c>
      <c r="D1161" t="s">
        <v>399</v>
      </c>
      <c r="E1161" t="s">
        <v>118</v>
      </c>
      <c r="F1161" t="s">
        <v>410</v>
      </c>
      <c r="G1161" t="str">
        <f>CONCATENATE(A1161,"-",B1161,"-",C1161)</f>
        <v>Miletus-Corinth-3</v>
      </c>
    </row>
    <row r="1162" spans="1:7" hidden="1" outlineLevel="2">
      <c r="A1162" t="s">
        <v>394</v>
      </c>
      <c r="B1162" t="s">
        <v>332</v>
      </c>
      <c r="C1162">
        <v>3</v>
      </c>
      <c r="D1162" t="s">
        <v>399</v>
      </c>
      <c r="E1162" t="s">
        <v>118</v>
      </c>
      <c r="F1162" t="s">
        <v>410</v>
      </c>
      <c r="G1162" t="str">
        <f>CONCATENATE(A1162,"-",B1162,"-",C1162)</f>
        <v>Miletus-Corinth-3</v>
      </c>
    </row>
    <row r="1163" spans="1:7" hidden="1" outlineLevel="2">
      <c r="A1163" t="s">
        <v>394</v>
      </c>
      <c r="B1163" t="s">
        <v>332</v>
      </c>
      <c r="C1163">
        <v>3</v>
      </c>
      <c r="D1163" t="s">
        <v>450</v>
      </c>
      <c r="E1163" t="s">
        <v>118</v>
      </c>
      <c r="F1163" t="s">
        <v>410</v>
      </c>
      <c r="G1163" t="str">
        <f>CONCATENATE(A1163,"-",B1163,"-",C1163)</f>
        <v>Miletus-Corinth-3</v>
      </c>
    </row>
    <row r="1164" spans="1:7" hidden="1" outlineLevel="2">
      <c r="A1164" t="s">
        <v>394</v>
      </c>
      <c r="B1164" t="s">
        <v>332</v>
      </c>
      <c r="C1164">
        <v>3</v>
      </c>
      <c r="D1164" t="s">
        <v>399</v>
      </c>
      <c r="E1164" t="s">
        <v>118</v>
      </c>
      <c r="F1164" t="s">
        <v>410</v>
      </c>
      <c r="G1164" t="str">
        <f>CONCATENATE(A1164,"-",B1164,"-",C1164)</f>
        <v>Miletus-Corinth-3</v>
      </c>
    </row>
    <row r="1165" spans="1:7" hidden="1" outlineLevel="2">
      <c r="A1165" t="s">
        <v>394</v>
      </c>
      <c r="B1165" t="s">
        <v>332</v>
      </c>
      <c r="C1165">
        <v>3</v>
      </c>
      <c r="D1165" t="s">
        <v>399</v>
      </c>
      <c r="E1165" t="s">
        <v>120</v>
      </c>
      <c r="F1165" t="s">
        <v>410</v>
      </c>
      <c r="G1165" t="str">
        <f>CONCATENATE(A1165,"-",B1165,"-",C1165)</f>
        <v>Miletus-Corinth-3</v>
      </c>
    </row>
    <row r="1166" spans="1:7" outlineLevel="1" collapsed="1">
      <c r="A1166" t="str">
        <f t="shared" ref="A1166:D1166" si="592">A1165</f>
        <v>Miletus</v>
      </c>
      <c r="B1166" t="str">
        <f t="shared" si="592"/>
        <v>Corinth</v>
      </c>
      <c r="C1166">
        <f t="shared" si="592"/>
        <v>3</v>
      </c>
      <c r="D1166" t="str">
        <f t="shared" si="592"/>
        <v>F</v>
      </c>
      <c r="E1166" s="1" t="s">
        <v>50</v>
      </c>
      <c r="F1166">
        <f>SUBTOTAL(3,F1161:F1165)</f>
        <v>5</v>
      </c>
      <c r="G1166" t="str">
        <f>G1165</f>
        <v>Miletus-Corinth-3</v>
      </c>
    </row>
    <row r="1167" spans="1:7" hidden="1" outlineLevel="2">
      <c r="A1167" t="s">
        <v>394</v>
      </c>
      <c r="B1167" t="s">
        <v>332</v>
      </c>
      <c r="C1167">
        <v>4</v>
      </c>
      <c r="D1167" t="s">
        <v>399</v>
      </c>
      <c r="E1167" t="s">
        <v>120</v>
      </c>
      <c r="F1167" t="s">
        <v>411</v>
      </c>
      <c r="G1167" t="str">
        <f>CONCATENATE(A1167,"-",B1167,"-",C1167)</f>
        <v>Miletus-Corinth-4</v>
      </c>
    </row>
    <row r="1168" spans="1:7" outlineLevel="1" collapsed="1">
      <c r="A1168" t="str">
        <f t="shared" ref="A1168:D1168" si="593">A1167</f>
        <v>Miletus</v>
      </c>
      <c r="B1168" t="str">
        <f t="shared" si="593"/>
        <v>Corinth</v>
      </c>
      <c r="C1168">
        <f t="shared" si="593"/>
        <v>4</v>
      </c>
      <c r="D1168" t="str">
        <f t="shared" si="593"/>
        <v>F</v>
      </c>
      <c r="E1168" s="1" t="s">
        <v>62</v>
      </c>
      <c r="F1168">
        <f>SUBTOTAL(3,F1167:F1167)</f>
        <v>1</v>
      </c>
      <c r="G1168" t="str">
        <f>G1167</f>
        <v>Miletus-Corinth-4</v>
      </c>
    </row>
    <row r="1169" spans="1:7" hidden="1" outlineLevel="2">
      <c r="A1169" t="s">
        <v>394</v>
      </c>
      <c r="B1169" t="s">
        <v>473</v>
      </c>
      <c r="C1169">
        <v>4</v>
      </c>
      <c r="D1169" t="s">
        <v>399</v>
      </c>
      <c r="E1169">
        <v>30</v>
      </c>
      <c r="F1169" t="s">
        <v>429</v>
      </c>
      <c r="G1169" t="str">
        <f>CONCATENATE(A1169,"-",B1169,"-",C1169)</f>
        <v>Miletus-Cycladic islands-4</v>
      </c>
    </row>
    <row r="1170" spans="1:7" outlineLevel="1" collapsed="1">
      <c r="A1170" t="str">
        <f t="shared" ref="A1170:C1170" si="594">A1169</f>
        <v>Miletus</v>
      </c>
      <c r="B1170" t="str">
        <f t="shared" si="594"/>
        <v>Cycladic islands</v>
      </c>
      <c r="C1170">
        <f t="shared" si="594"/>
        <v>4</v>
      </c>
      <c r="D1170" t="str">
        <f t="shared" ref="D1170:D1173" si="595">D1169</f>
        <v>F</v>
      </c>
      <c r="E1170" s="1" t="s">
        <v>78</v>
      </c>
      <c r="F1170">
        <f>SUBTOTAL(3,F1169:F1169)</f>
        <v>1</v>
      </c>
      <c r="G1170" t="str">
        <f>G1169</f>
        <v>Miletus-Cycladic islands-4</v>
      </c>
    </row>
    <row r="1171" spans="1:7" hidden="1" outlineLevel="2">
      <c r="A1171" t="s">
        <v>394</v>
      </c>
      <c r="B1171" t="s">
        <v>293</v>
      </c>
      <c r="C1171">
        <v>3</v>
      </c>
      <c r="D1171" t="str">
        <f t="shared" si="595"/>
        <v>F</v>
      </c>
      <c r="E1171">
        <v>99</v>
      </c>
      <c r="F1171" t="s">
        <v>211</v>
      </c>
      <c r="G1171" t="str">
        <f>CONCATENATE(A1171,"-",B1171,"-",C1171)</f>
        <v>Miletus-Eretria-3</v>
      </c>
    </row>
    <row r="1172" spans="1:7" outlineLevel="1" collapsed="1">
      <c r="A1172" t="str">
        <f t="shared" ref="A1172:C1172" si="596">A1171</f>
        <v>Miletus</v>
      </c>
      <c r="B1172" t="str">
        <f t="shared" si="596"/>
        <v>Eretria</v>
      </c>
      <c r="C1172">
        <f t="shared" si="596"/>
        <v>3</v>
      </c>
      <c r="D1172" t="str">
        <f t="shared" si="595"/>
        <v>F</v>
      </c>
      <c r="E1172" s="1" t="s">
        <v>54</v>
      </c>
      <c r="F1172">
        <f>SUBTOTAL(3,F1171:F1171)</f>
        <v>1</v>
      </c>
      <c r="G1172" t="str">
        <f>G1171</f>
        <v>Miletus-Eretria-3</v>
      </c>
    </row>
    <row r="1173" spans="1:7" hidden="1" outlineLevel="2">
      <c r="A1173" t="s">
        <v>394</v>
      </c>
      <c r="B1173" t="s">
        <v>447</v>
      </c>
      <c r="C1173">
        <v>1</v>
      </c>
      <c r="D1173" t="str">
        <f t="shared" si="595"/>
        <v>F</v>
      </c>
      <c r="E1173">
        <v>98</v>
      </c>
      <c r="F1173" t="s">
        <v>227</v>
      </c>
      <c r="G1173" t="str">
        <f>CONCATENATE(A1173,"-",B1173,"-",C1173)</f>
        <v>Miletus-Greece-1</v>
      </c>
    </row>
    <row r="1174" spans="1:7" outlineLevel="1" collapsed="1">
      <c r="A1174" t="str">
        <f t="shared" ref="A1174:D1174" si="597">A1173</f>
        <v>Miletus</v>
      </c>
      <c r="B1174" t="str">
        <f t="shared" si="597"/>
        <v>Greece</v>
      </c>
      <c r="C1174">
        <f t="shared" si="597"/>
        <v>1</v>
      </c>
      <c r="D1174" t="str">
        <f t="shared" si="597"/>
        <v>F</v>
      </c>
      <c r="E1174" s="1" t="s">
        <v>55</v>
      </c>
      <c r="F1174">
        <f>SUBTOTAL(3,F1173:F1173)</f>
        <v>1</v>
      </c>
      <c r="G1174" t="str">
        <f>G1173</f>
        <v>Miletus-Greece-1</v>
      </c>
    </row>
    <row r="1175" spans="1:7" hidden="1" outlineLevel="2">
      <c r="A1175" t="s">
        <v>394</v>
      </c>
      <c r="B1175" t="s">
        <v>447</v>
      </c>
      <c r="C1175">
        <v>4</v>
      </c>
      <c r="D1175" t="s">
        <v>399</v>
      </c>
      <c r="E1175">
        <v>106</v>
      </c>
      <c r="F1175" t="s">
        <v>144</v>
      </c>
      <c r="G1175" t="str">
        <f>CONCATENATE(A1175,"-",B1175,"-",C1175)</f>
        <v>Miletus-Greece-4</v>
      </c>
    </row>
    <row r="1176" spans="1:7" outlineLevel="1" collapsed="1">
      <c r="A1176" t="str">
        <f t="shared" ref="A1176:D1176" si="598">A1175</f>
        <v>Miletus</v>
      </c>
      <c r="B1176" t="str">
        <f t="shared" si="598"/>
        <v>Greece</v>
      </c>
      <c r="C1176">
        <f t="shared" si="598"/>
        <v>4</v>
      </c>
      <c r="D1176" t="str">
        <f t="shared" si="598"/>
        <v>F</v>
      </c>
      <c r="E1176" s="1" t="s">
        <v>101</v>
      </c>
      <c r="F1176">
        <f>SUBTOTAL(3,F1175:F1175)</f>
        <v>1</v>
      </c>
      <c r="G1176" t="str">
        <f>G1175</f>
        <v>Miletus-Greece-4</v>
      </c>
    </row>
    <row r="1177" spans="1:7" hidden="1" outlineLevel="2">
      <c r="A1177" t="s">
        <v>394</v>
      </c>
      <c r="B1177" t="s">
        <v>360</v>
      </c>
      <c r="C1177">
        <v>2</v>
      </c>
      <c r="D1177" t="s">
        <v>212</v>
      </c>
      <c r="E1177">
        <v>33</v>
      </c>
      <c r="F1177" t="s">
        <v>355</v>
      </c>
      <c r="G1177" t="str">
        <f>CONCATENATE(A1177,"-",B1177,"-",C1177)</f>
        <v>Miletus-Hellespont-2</v>
      </c>
    </row>
    <row r="1178" spans="1:7" hidden="1" outlineLevel="2">
      <c r="A1178" t="s">
        <v>394</v>
      </c>
      <c r="B1178" t="s">
        <v>360</v>
      </c>
      <c r="C1178">
        <v>2</v>
      </c>
      <c r="D1178" t="s">
        <v>212</v>
      </c>
      <c r="E1178">
        <v>33</v>
      </c>
      <c r="F1178" t="s">
        <v>355</v>
      </c>
      <c r="G1178" t="str">
        <f>CONCATENATE(A1178,"-",B1178,"-",C1178)</f>
        <v>Miletus-Hellespont-2</v>
      </c>
    </row>
    <row r="1179" spans="1:7" outlineLevel="1" collapsed="1">
      <c r="A1179" t="str">
        <f t="shared" ref="A1179:C1179" si="599">A1178</f>
        <v>Miletus</v>
      </c>
      <c r="B1179" t="str">
        <f t="shared" si="599"/>
        <v>Hellespont</v>
      </c>
      <c r="C1179">
        <f t="shared" si="599"/>
        <v>2</v>
      </c>
      <c r="D1179" t="str">
        <f t="shared" ref="D1179:D1182" si="600">D1178</f>
        <v>H</v>
      </c>
      <c r="E1179" s="1" t="s">
        <v>95</v>
      </c>
      <c r="F1179">
        <f>SUBTOTAL(3,F1177:F1178)</f>
        <v>2</v>
      </c>
      <c r="G1179" t="str">
        <f>G1178</f>
        <v>Miletus-Hellespont-2</v>
      </c>
    </row>
    <row r="1180" spans="1:7" hidden="1" outlineLevel="2">
      <c r="A1180" t="s">
        <v>394</v>
      </c>
      <c r="B1180" t="s">
        <v>468</v>
      </c>
      <c r="C1180">
        <v>1</v>
      </c>
      <c r="D1180" t="str">
        <f t="shared" si="600"/>
        <v>H</v>
      </c>
      <c r="E1180">
        <v>28</v>
      </c>
      <c r="F1180" t="s">
        <v>361</v>
      </c>
      <c r="G1180" t="str">
        <f>CONCATENATE(A1180,"-",B1180,"-",C1180)</f>
        <v>Miletus-Ionia-1</v>
      </c>
    </row>
    <row r="1181" spans="1:7" outlineLevel="1" collapsed="1">
      <c r="A1181" t="str">
        <f t="shared" ref="A1181:C1181" si="601">A1180</f>
        <v>Miletus</v>
      </c>
      <c r="B1181" t="str">
        <f t="shared" si="601"/>
        <v>Ionia</v>
      </c>
      <c r="C1181">
        <f t="shared" si="601"/>
        <v>1</v>
      </c>
      <c r="D1181" t="str">
        <f t="shared" si="600"/>
        <v>H</v>
      </c>
      <c r="E1181" s="1" t="s">
        <v>75</v>
      </c>
      <c r="F1181">
        <f>SUBTOTAL(3,F1180:F1180)</f>
        <v>1</v>
      </c>
      <c r="G1181" t="str">
        <f>G1180</f>
        <v>Miletus-Ionia-1</v>
      </c>
    </row>
    <row r="1182" spans="1:7" hidden="1" outlineLevel="2">
      <c r="A1182" t="s">
        <v>394</v>
      </c>
      <c r="B1182" t="s">
        <v>468</v>
      </c>
      <c r="C1182">
        <v>2</v>
      </c>
      <c r="D1182" t="str">
        <f t="shared" si="600"/>
        <v>H</v>
      </c>
      <c r="E1182">
        <v>34</v>
      </c>
      <c r="F1182" t="s">
        <v>355</v>
      </c>
      <c r="G1182" t="str">
        <f>CONCATENATE(A1182,"-",B1182,"-",C1182)</f>
        <v>Miletus-Ionia-2</v>
      </c>
    </row>
    <row r="1183" spans="1:7" hidden="1" outlineLevel="2">
      <c r="A1183" t="s">
        <v>394</v>
      </c>
      <c r="B1183" t="s">
        <v>468</v>
      </c>
      <c r="C1183">
        <v>2</v>
      </c>
      <c r="D1183" t="s">
        <v>113</v>
      </c>
      <c r="E1183">
        <v>106</v>
      </c>
      <c r="F1183" t="s">
        <v>232</v>
      </c>
      <c r="G1183" t="str">
        <f>CONCATENATE(A1183,"-",B1183,"-",C1183)</f>
        <v>Miletus-Ionia-2</v>
      </c>
    </row>
    <row r="1184" spans="1:7" outlineLevel="1" collapsed="1">
      <c r="A1184" t="str">
        <f t="shared" ref="A1184:D1184" si="602">A1183</f>
        <v>Miletus</v>
      </c>
      <c r="B1184" t="str">
        <f t="shared" si="602"/>
        <v>Ionia</v>
      </c>
      <c r="C1184">
        <f t="shared" si="602"/>
        <v>2</v>
      </c>
      <c r="D1184" t="str">
        <f t="shared" si="602"/>
        <v>FF</v>
      </c>
      <c r="E1184" s="1" t="s">
        <v>95</v>
      </c>
      <c r="F1184">
        <f>SUBTOTAL(3,F1182:F1183)</f>
        <v>2</v>
      </c>
      <c r="G1184" t="str">
        <f>G1183</f>
        <v>Miletus-Ionia-2</v>
      </c>
    </row>
    <row r="1185" spans="1:7" hidden="1" outlineLevel="2">
      <c r="A1185" t="s">
        <v>394</v>
      </c>
      <c r="B1185" t="s">
        <v>468</v>
      </c>
      <c r="C1185">
        <v>3</v>
      </c>
      <c r="D1185" t="s">
        <v>399</v>
      </c>
      <c r="E1185">
        <v>49</v>
      </c>
      <c r="F1185" t="s">
        <v>466</v>
      </c>
      <c r="G1185" t="str">
        <f>CONCATENATE(A1185,"-",B1185,"-",C1185)</f>
        <v>Miletus-Ionia-3</v>
      </c>
    </row>
    <row r="1186" spans="1:7" hidden="1" outlineLevel="2">
      <c r="A1186" t="s">
        <v>394</v>
      </c>
      <c r="B1186" t="s">
        <v>468</v>
      </c>
      <c r="C1186">
        <v>3</v>
      </c>
      <c r="D1186" t="s">
        <v>399</v>
      </c>
      <c r="E1186">
        <v>106</v>
      </c>
      <c r="F1186" t="s">
        <v>466</v>
      </c>
      <c r="G1186" t="str">
        <f>CONCATENATE(A1186,"-",B1186,"-",C1186)</f>
        <v>Miletus-Ionia-3</v>
      </c>
    </row>
    <row r="1187" spans="1:7" outlineLevel="1" collapsed="1">
      <c r="A1187" t="str">
        <f t="shared" ref="A1187:C1187" si="603">A1186</f>
        <v>Miletus</v>
      </c>
      <c r="B1187" t="str">
        <f t="shared" si="603"/>
        <v>Ionia</v>
      </c>
      <c r="C1187">
        <f t="shared" si="603"/>
        <v>3</v>
      </c>
      <c r="D1187" t="str">
        <f t="shared" ref="D1187:D1192" si="604">D1186</f>
        <v>F</v>
      </c>
      <c r="E1187" s="1" t="s">
        <v>56</v>
      </c>
      <c r="F1187">
        <f>SUBTOTAL(3,F1185:F1186)</f>
        <v>2</v>
      </c>
      <c r="G1187" t="str">
        <f>G1186</f>
        <v>Miletus-Ionia-3</v>
      </c>
    </row>
    <row r="1188" spans="1:7" hidden="1" outlineLevel="2">
      <c r="A1188" t="s">
        <v>394</v>
      </c>
      <c r="B1188" t="s">
        <v>468</v>
      </c>
      <c r="C1188">
        <v>3</v>
      </c>
      <c r="D1188" t="str">
        <f t="shared" si="604"/>
        <v>F</v>
      </c>
      <c r="E1188">
        <v>37</v>
      </c>
      <c r="F1188" t="s">
        <v>211</v>
      </c>
      <c r="G1188" t="str">
        <f>CONCATENATE(A1188,"-",B1188,"-",C1188)</f>
        <v>Miletus-Ionia-3</v>
      </c>
    </row>
    <row r="1189" spans="1:7" hidden="1" outlineLevel="2">
      <c r="A1189" t="s">
        <v>394</v>
      </c>
      <c r="B1189" t="s">
        <v>468</v>
      </c>
      <c r="C1189">
        <v>3</v>
      </c>
      <c r="D1189" t="str">
        <f t="shared" si="604"/>
        <v>F</v>
      </c>
      <c r="E1189">
        <v>105</v>
      </c>
      <c r="F1189" t="s">
        <v>211</v>
      </c>
      <c r="G1189" t="str">
        <f>CONCATENATE(A1189,"-",B1189,"-",C1189)</f>
        <v>Miletus-Ionia-3</v>
      </c>
    </row>
    <row r="1190" spans="1:7" outlineLevel="1" collapsed="1">
      <c r="A1190" t="str">
        <f t="shared" ref="A1190:C1190" si="605">A1189</f>
        <v>Miletus</v>
      </c>
      <c r="B1190" t="str">
        <f t="shared" si="605"/>
        <v>Ionia</v>
      </c>
      <c r="C1190">
        <f t="shared" si="605"/>
        <v>3</v>
      </c>
      <c r="D1190" t="str">
        <f t="shared" si="604"/>
        <v>F</v>
      </c>
      <c r="E1190" s="1" t="s">
        <v>54</v>
      </c>
      <c r="F1190">
        <f>SUBTOTAL(3,F1188:F1189)</f>
        <v>2</v>
      </c>
      <c r="G1190" t="str">
        <f>G1189</f>
        <v>Miletus-Ionia-3</v>
      </c>
    </row>
    <row r="1191" spans="1:7" hidden="1" outlineLevel="2">
      <c r="A1191" t="s">
        <v>394</v>
      </c>
      <c r="B1191" t="s">
        <v>468</v>
      </c>
      <c r="C1191">
        <v>3</v>
      </c>
      <c r="D1191" t="str">
        <f t="shared" si="604"/>
        <v>F</v>
      </c>
      <c r="E1191">
        <v>124</v>
      </c>
      <c r="F1191" t="s">
        <v>410</v>
      </c>
      <c r="G1191" t="str">
        <f>CONCATENATE(A1191,"-",B1191,"-",C1191)</f>
        <v>Miletus-Ionia-3</v>
      </c>
    </row>
    <row r="1192" spans="1:7" hidden="1" outlineLevel="2">
      <c r="A1192" t="s">
        <v>394</v>
      </c>
      <c r="B1192" t="s">
        <v>468</v>
      </c>
      <c r="C1192">
        <v>3</v>
      </c>
      <c r="D1192" t="str">
        <f t="shared" si="604"/>
        <v>F</v>
      </c>
      <c r="E1192">
        <v>124</v>
      </c>
      <c r="F1192" t="s">
        <v>410</v>
      </c>
      <c r="G1192" t="str">
        <f>CONCATENATE(A1192,"-",B1192,"-",C1192)</f>
        <v>Miletus-Ionia-3</v>
      </c>
    </row>
    <row r="1193" spans="1:7" outlineLevel="1" collapsed="1">
      <c r="A1193" t="str">
        <f t="shared" ref="A1193:D1193" si="606">A1192</f>
        <v>Miletus</v>
      </c>
      <c r="B1193" t="str">
        <f t="shared" si="606"/>
        <v>Ionia</v>
      </c>
      <c r="C1193">
        <f t="shared" si="606"/>
        <v>3</v>
      </c>
      <c r="D1193" t="str">
        <f t="shared" si="606"/>
        <v>F</v>
      </c>
      <c r="E1193" s="1" t="s">
        <v>50</v>
      </c>
      <c r="F1193">
        <f>SUBTOTAL(3,F1191:F1192)</f>
        <v>2</v>
      </c>
      <c r="G1193" t="str">
        <f>G1192</f>
        <v>Miletus-Ionia-3</v>
      </c>
    </row>
    <row r="1194" spans="1:7" hidden="1" outlineLevel="2">
      <c r="A1194" t="s">
        <v>394</v>
      </c>
      <c r="B1194" t="s">
        <v>468</v>
      </c>
      <c r="C1194">
        <v>3</v>
      </c>
      <c r="D1194" t="s">
        <v>255</v>
      </c>
      <c r="E1194">
        <v>106</v>
      </c>
      <c r="F1194" t="s">
        <v>446</v>
      </c>
      <c r="G1194" t="str">
        <f>CONCATENATE(A1194,"-",B1194,"-",C1194)</f>
        <v>Miletus-Ionia-3</v>
      </c>
    </row>
    <row r="1195" spans="1:7" outlineLevel="1" collapsed="1">
      <c r="A1195" t="str">
        <f t="shared" ref="A1195:D1195" si="607">A1194</f>
        <v>Miletus</v>
      </c>
      <c r="B1195" t="str">
        <f t="shared" si="607"/>
        <v>Ionia</v>
      </c>
      <c r="C1195">
        <f t="shared" si="607"/>
        <v>3</v>
      </c>
      <c r="D1195" t="str">
        <f t="shared" si="607"/>
        <v>HF</v>
      </c>
      <c r="E1195" s="1" t="s">
        <v>66</v>
      </c>
      <c r="F1195">
        <f>SUBTOTAL(3,F1194:F1194)</f>
        <v>1</v>
      </c>
      <c r="G1195" t="str">
        <f>G1194</f>
        <v>Miletus-Ionia-3</v>
      </c>
    </row>
    <row r="1196" spans="1:7" hidden="1" outlineLevel="2">
      <c r="A1196" t="s">
        <v>394</v>
      </c>
      <c r="B1196" t="s">
        <v>468</v>
      </c>
      <c r="C1196">
        <v>3</v>
      </c>
      <c r="D1196" t="s">
        <v>399</v>
      </c>
      <c r="E1196">
        <v>106</v>
      </c>
      <c r="F1196" t="s">
        <v>241</v>
      </c>
      <c r="G1196" t="str">
        <f>CONCATENATE(A1196,"-",B1196,"-",C1196)</f>
        <v>Miletus-Ionia-3</v>
      </c>
    </row>
    <row r="1197" spans="1:7" outlineLevel="1" collapsed="1">
      <c r="A1197" t="str">
        <f t="shared" ref="A1197:C1197" si="608">A1196</f>
        <v>Miletus</v>
      </c>
      <c r="B1197" t="str">
        <f t="shared" si="608"/>
        <v>Ionia</v>
      </c>
      <c r="C1197">
        <f t="shared" si="608"/>
        <v>3</v>
      </c>
      <c r="D1197" t="str">
        <f t="shared" ref="D1197:D1207" si="609">D1196</f>
        <v>F</v>
      </c>
      <c r="E1197" s="1" t="s">
        <v>96</v>
      </c>
      <c r="F1197">
        <f>SUBTOTAL(3,F1196:F1196)</f>
        <v>1</v>
      </c>
      <c r="G1197" t="str">
        <f>G1196</f>
        <v>Miletus-Ionia-3</v>
      </c>
    </row>
    <row r="1198" spans="1:7" hidden="1" outlineLevel="2">
      <c r="A1198" t="s">
        <v>394</v>
      </c>
      <c r="B1198" t="s">
        <v>468</v>
      </c>
      <c r="C1198">
        <v>4</v>
      </c>
      <c r="D1198" t="str">
        <f t="shared" si="609"/>
        <v>F</v>
      </c>
      <c r="E1198">
        <v>28</v>
      </c>
      <c r="F1198" t="s">
        <v>411</v>
      </c>
      <c r="G1198" t="str">
        <f t="shared" ref="G1198:G1210" si="610">CONCATENATE(A1198,"-",B1198,"-",C1198)</f>
        <v>Miletus-Ionia-4</v>
      </c>
    </row>
    <row r="1199" spans="1:7" hidden="1" outlineLevel="2">
      <c r="A1199" t="s">
        <v>394</v>
      </c>
      <c r="B1199" t="s">
        <v>468</v>
      </c>
      <c r="C1199">
        <v>4</v>
      </c>
      <c r="D1199" t="str">
        <f t="shared" si="609"/>
        <v>F</v>
      </c>
      <c r="E1199">
        <v>30</v>
      </c>
      <c r="F1199" t="s">
        <v>411</v>
      </c>
      <c r="G1199" t="str">
        <f t="shared" si="610"/>
        <v>Miletus-Ionia-4</v>
      </c>
    </row>
    <row r="1200" spans="1:7" hidden="1" outlineLevel="2">
      <c r="A1200" t="s">
        <v>394</v>
      </c>
      <c r="B1200" t="s">
        <v>468</v>
      </c>
      <c r="C1200">
        <v>4</v>
      </c>
      <c r="D1200" t="str">
        <f t="shared" si="609"/>
        <v>F</v>
      </c>
      <c r="E1200">
        <v>36</v>
      </c>
      <c r="F1200" t="s">
        <v>411</v>
      </c>
      <c r="G1200" t="str">
        <f t="shared" si="610"/>
        <v>Miletus-Ionia-4</v>
      </c>
    </row>
    <row r="1201" spans="1:7" hidden="1" outlineLevel="2">
      <c r="A1201" t="s">
        <v>394</v>
      </c>
      <c r="B1201" t="s">
        <v>468</v>
      </c>
      <c r="C1201">
        <v>4</v>
      </c>
      <c r="D1201" t="str">
        <f t="shared" si="609"/>
        <v>F</v>
      </c>
      <c r="E1201">
        <v>37</v>
      </c>
      <c r="F1201" t="s">
        <v>411</v>
      </c>
      <c r="G1201" t="str">
        <f t="shared" si="610"/>
        <v>Miletus-Ionia-4</v>
      </c>
    </row>
    <row r="1202" spans="1:7" hidden="1" outlineLevel="2">
      <c r="A1202" t="s">
        <v>394</v>
      </c>
      <c r="B1202" t="s">
        <v>468</v>
      </c>
      <c r="C1202">
        <v>4</v>
      </c>
      <c r="D1202" t="str">
        <f t="shared" si="609"/>
        <v>F</v>
      </c>
      <c r="E1202">
        <v>37</v>
      </c>
      <c r="F1202" t="s">
        <v>411</v>
      </c>
      <c r="G1202" t="str">
        <f t="shared" si="610"/>
        <v>Miletus-Ionia-4</v>
      </c>
    </row>
    <row r="1203" spans="1:7" hidden="1" outlineLevel="2">
      <c r="A1203" t="s">
        <v>394</v>
      </c>
      <c r="B1203" t="s">
        <v>468</v>
      </c>
      <c r="C1203">
        <v>4</v>
      </c>
      <c r="D1203" t="str">
        <f t="shared" si="609"/>
        <v>F</v>
      </c>
      <c r="E1203">
        <v>37</v>
      </c>
      <c r="F1203" t="s">
        <v>411</v>
      </c>
      <c r="G1203" t="str">
        <f t="shared" si="610"/>
        <v>Miletus-Ionia-4</v>
      </c>
    </row>
    <row r="1204" spans="1:7" hidden="1" outlineLevel="2">
      <c r="A1204" t="s">
        <v>394</v>
      </c>
      <c r="B1204" t="s">
        <v>468</v>
      </c>
      <c r="C1204">
        <v>4</v>
      </c>
      <c r="D1204" t="str">
        <f t="shared" si="609"/>
        <v>F</v>
      </c>
      <c r="E1204">
        <v>37</v>
      </c>
      <c r="F1204" t="s">
        <v>411</v>
      </c>
      <c r="G1204" t="str">
        <f t="shared" si="610"/>
        <v>Miletus-Ionia-4</v>
      </c>
    </row>
    <row r="1205" spans="1:7" hidden="1" outlineLevel="2">
      <c r="A1205" t="s">
        <v>394</v>
      </c>
      <c r="B1205" t="s">
        <v>468</v>
      </c>
      <c r="C1205">
        <v>4</v>
      </c>
      <c r="D1205" t="str">
        <f t="shared" si="609"/>
        <v>F</v>
      </c>
      <c r="E1205">
        <v>38</v>
      </c>
      <c r="F1205" t="s">
        <v>411</v>
      </c>
      <c r="G1205" t="str">
        <f t="shared" si="610"/>
        <v>Miletus-Ionia-4</v>
      </c>
    </row>
    <row r="1206" spans="1:7" hidden="1" outlineLevel="2">
      <c r="A1206" t="s">
        <v>394</v>
      </c>
      <c r="B1206" t="s">
        <v>468</v>
      </c>
      <c r="C1206">
        <v>4</v>
      </c>
      <c r="D1206" t="str">
        <f t="shared" si="609"/>
        <v>F</v>
      </c>
      <c r="E1206">
        <v>38</v>
      </c>
      <c r="F1206" t="s">
        <v>411</v>
      </c>
      <c r="G1206" t="str">
        <f t="shared" si="610"/>
        <v>Miletus-Ionia-4</v>
      </c>
    </row>
    <row r="1207" spans="1:7" hidden="1" outlineLevel="2">
      <c r="A1207" t="s">
        <v>394</v>
      </c>
      <c r="B1207" t="s">
        <v>468</v>
      </c>
      <c r="C1207">
        <v>4</v>
      </c>
      <c r="D1207" t="str">
        <f t="shared" si="609"/>
        <v>F</v>
      </c>
      <c r="E1207">
        <v>98</v>
      </c>
      <c r="F1207" t="s">
        <v>411</v>
      </c>
      <c r="G1207" t="str">
        <f t="shared" si="610"/>
        <v>Miletus-Ionia-4</v>
      </c>
    </row>
    <row r="1208" spans="1:7" hidden="1" outlineLevel="2">
      <c r="A1208" t="s">
        <v>394</v>
      </c>
      <c r="B1208" t="s">
        <v>468</v>
      </c>
      <c r="C1208">
        <v>4</v>
      </c>
      <c r="D1208" t="s">
        <v>401</v>
      </c>
      <c r="E1208">
        <v>106</v>
      </c>
      <c r="F1208" t="s">
        <v>411</v>
      </c>
      <c r="G1208" t="str">
        <f t="shared" si="610"/>
        <v>Miletus-Ionia-4</v>
      </c>
    </row>
    <row r="1209" spans="1:7" hidden="1" outlineLevel="2">
      <c r="A1209" t="s">
        <v>394</v>
      </c>
      <c r="B1209" t="s">
        <v>468</v>
      </c>
      <c r="C1209">
        <v>4</v>
      </c>
      <c r="D1209" t="str">
        <f>D1208</f>
        <v>FT</v>
      </c>
      <c r="E1209">
        <v>124</v>
      </c>
      <c r="F1209" t="s">
        <v>411</v>
      </c>
      <c r="G1209" t="str">
        <f t="shared" si="610"/>
        <v>Miletus-Ionia-4</v>
      </c>
    </row>
    <row r="1210" spans="1:7" hidden="1" outlineLevel="2">
      <c r="A1210" t="s">
        <v>394</v>
      </c>
      <c r="B1210" t="s">
        <v>468</v>
      </c>
      <c r="C1210">
        <v>4</v>
      </c>
      <c r="D1210" t="s">
        <v>396</v>
      </c>
      <c r="E1210">
        <v>124</v>
      </c>
      <c r="F1210" t="s">
        <v>411</v>
      </c>
      <c r="G1210" t="str">
        <f t="shared" si="610"/>
        <v>Miletus-Ionia-4</v>
      </c>
    </row>
    <row r="1211" spans="1:7" outlineLevel="1" collapsed="1">
      <c r="A1211" t="str">
        <f t="shared" ref="A1211:C1211" si="611">A1210</f>
        <v>Miletus</v>
      </c>
      <c r="B1211" t="str">
        <f t="shared" si="611"/>
        <v>Ionia</v>
      </c>
      <c r="C1211">
        <f t="shared" si="611"/>
        <v>4</v>
      </c>
      <c r="D1211" t="str">
        <f t="shared" ref="D1211:D1214" si="612">D1210</f>
        <v>T</v>
      </c>
      <c r="E1211" s="1" t="s">
        <v>62</v>
      </c>
      <c r="F1211">
        <f>SUBTOTAL(3,F1198:F1210)</f>
        <v>13</v>
      </c>
      <c r="G1211" t="str">
        <f>G1210</f>
        <v>Miletus-Ionia-4</v>
      </c>
    </row>
    <row r="1212" spans="1:7" hidden="1" outlineLevel="2">
      <c r="A1212" t="s">
        <v>394</v>
      </c>
      <c r="B1212" t="s">
        <v>210</v>
      </c>
      <c r="C1212">
        <v>2</v>
      </c>
      <c r="D1212" t="str">
        <f t="shared" si="612"/>
        <v>T</v>
      </c>
      <c r="E1212">
        <v>38</v>
      </c>
      <c r="F1212" t="s">
        <v>355</v>
      </c>
      <c r="G1212" t="str">
        <f>CONCATENATE(A1212,"-",B1212,"-",C1212)</f>
        <v>Miletus-Lacedaemon-2</v>
      </c>
    </row>
    <row r="1213" spans="1:7" outlineLevel="1" collapsed="1">
      <c r="A1213" t="str">
        <f t="shared" ref="A1213:C1213" si="613">A1212</f>
        <v>Miletus</v>
      </c>
      <c r="B1213" t="str">
        <f t="shared" si="613"/>
        <v>Lacedaemon</v>
      </c>
      <c r="C1213">
        <f t="shared" si="613"/>
        <v>2</v>
      </c>
      <c r="D1213" t="str">
        <f t="shared" si="612"/>
        <v>T</v>
      </c>
      <c r="E1213" s="1" t="s">
        <v>95</v>
      </c>
      <c r="F1213">
        <f>SUBTOTAL(3,F1212:F1212)</f>
        <v>1</v>
      </c>
      <c r="G1213" t="str">
        <f>G1212</f>
        <v>Miletus-Lacedaemon-2</v>
      </c>
    </row>
    <row r="1214" spans="1:7" hidden="1" outlineLevel="2">
      <c r="A1214" t="s">
        <v>394</v>
      </c>
      <c r="B1214" t="s">
        <v>210</v>
      </c>
      <c r="C1214">
        <v>3</v>
      </c>
      <c r="D1214" t="str">
        <f t="shared" si="612"/>
        <v>T</v>
      </c>
      <c r="E1214">
        <v>54</v>
      </c>
      <c r="F1214" t="s">
        <v>410</v>
      </c>
      <c r="G1214" t="str">
        <f>CONCATENATE(A1214,"-",B1214,"-",C1214)</f>
        <v>Miletus-Lacedaemon-3</v>
      </c>
    </row>
    <row r="1215" spans="1:7" outlineLevel="1" collapsed="1">
      <c r="A1215" t="str">
        <f t="shared" ref="A1215:D1215" si="614">A1214</f>
        <v>Miletus</v>
      </c>
      <c r="B1215" t="str">
        <f t="shared" si="614"/>
        <v>Lacedaemon</v>
      </c>
      <c r="C1215">
        <f t="shared" si="614"/>
        <v>3</v>
      </c>
      <c r="D1215" t="str">
        <f t="shared" si="614"/>
        <v>T</v>
      </c>
      <c r="E1215" s="1" t="s">
        <v>50</v>
      </c>
      <c r="F1215">
        <f>SUBTOTAL(3,F1214:F1214)</f>
        <v>1</v>
      </c>
      <c r="G1215" t="str">
        <f>G1214</f>
        <v>Miletus-Lacedaemon-3</v>
      </c>
    </row>
    <row r="1216" spans="1:7" hidden="1" outlineLevel="2">
      <c r="A1216" t="s">
        <v>394</v>
      </c>
      <c r="B1216" t="s">
        <v>210</v>
      </c>
      <c r="C1216">
        <v>4</v>
      </c>
      <c r="D1216" t="s">
        <v>253</v>
      </c>
      <c r="E1216">
        <v>50</v>
      </c>
      <c r="F1216" t="s">
        <v>411</v>
      </c>
      <c r="G1216" t="str">
        <f>CONCATENATE(A1216,"-",B1216,"-",C1216)</f>
        <v>Miletus-Lacedaemon-4</v>
      </c>
    </row>
    <row r="1217" spans="1:7" outlineLevel="1" collapsed="1">
      <c r="A1217" t="str">
        <f t="shared" ref="A1217:D1217" si="615">A1216</f>
        <v>Miletus</v>
      </c>
      <c r="B1217" t="str">
        <f t="shared" si="615"/>
        <v>Lacedaemon</v>
      </c>
      <c r="C1217">
        <f t="shared" si="615"/>
        <v>4</v>
      </c>
      <c r="D1217" t="str">
        <f t="shared" si="615"/>
        <v>FH</v>
      </c>
      <c r="E1217" s="1" t="s">
        <v>62</v>
      </c>
      <c r="F1217">
        <f>SUBTOTAL(3,F1216:F1216)</f>
        <v>1</v>
      </c>
      <c r="G1217" t="str">
        <f>G1216</f>
        <v>Miletus-Lacedaemon-4</v>
      </c>
    </row>
    <row r="1218" spans="1:7" hidden="1" outlineLevel="2">
      <c r="A1218" t="s">
        <v>394</v>
      </c>
      <c r="B1218" t="s">
        <v>210</v>
      </c>
      <c r="C1218">
        <v>4</v>
      </c>
      <c r="D1218" t="s">
        <v>367</v>
      </c>
      <c r="E1218">
        <v>97</v>
      </c>
      <c r="F1218" t="s">
        <v>241</v>
      </c>
      <c r="G1218" t="str">
        <f>CONCATENATE(A1218,"-",B1218,"-",C1218)</f>
        <v>Miletus-Lacedaemon-4</v>
      </c>
    </row>
    <row r="1219" spans="1:7" outlineLevel="1" collapsed="1">
      <c r="A1219" t="str">
        <f t="shared" ref="A1219:D1219" si="616">A1218</f>
        <v>Miletus</v>
      </c>
      <c r="B1219" t="str">
        <f t="shared" si="616"/>
        <v>Lacedaemon</v>
      </c>
      <c r="C1219">
        <f t="shared" si="616"/>
        <v>4</v>
      </c>
      <c r="D1219" t="str">
        <f t="shared" si="616"/>
        <v>N</v>
      </c>
      <c r="E1219" s="1" t="s">
        <v>96</v>
      </c>
      <c r="F1219">
        <f>SUBTOTAL(3,F1218:F1218)</f>
        <v>1</v>
      </c>
      <c r="G1219" t="str">
        <f>G1218</f>
        <v>Miletus-Lacedaemon-4</v>
      </c>
    </row>
    <row r="1220" spans="1:7" hidden="1" outlineLevel="2">
      <c r="A1220" t="s">
        <v>394</v>
      </c>
      <c r="B1220" t="s">
        <v>192</v>
      </c>
      <c r="C1220">
        <v>2</v>
      </c>
      <c r="D1220" t="s">
        <v>418</v>
      </c>
      <c r="E1220">
        <v>125</v>
      </c>
      <c r="F1220" t="s">
        <v>403</v>
      </c>
      <c r="G1220" t="str">
        <f>CONCATENATE(A1220,"-",B1220,"-",C1220)</f>
        <v>Miletus-Leros-2</v>
      </c>
    </row>
    <row r="1221" spans="1:7" outlineLevel="1" collapsed="1">
      <c r="A1221" t="str">
        <f t="shared" ref="A1221:D1221" si="617">A1220</f>
        <v>Miletus</v>
      </c>
      <c r="B1221" t="str">
        <f t="shared" si="617"/>
        <v>Leros</v>
      </c>
      <c r="C1221">
        <f t="shared" si="617"/>
        <v>2</v>
      </c>
      <c r="D1221" t="str">
        <f t="shared" si="617"/>
        <v>FP</v>
      </c>
      <c r="E1221" s="1" t="s">
        <v>90</v>
      </c>
      <c r="F1221">
        <f>SUBTOTAL(3,F1220:F1220)</f>
        <v>1</v>
      </c>
      <c r="G1221" t="str">
        <f>G1220</f>
        <v>Miletus-Leros-2</v>
      </c>
    </row>
    <row r="1222" spans="1:7" hidden="1" outlineLevel="2">
      <c r="A1222" t="s">
        <v>394</v>
      </c>
      <c r="B1222" t="s">
        <v>192</v>
      </c>
      <c r="C1222">
        <v>4</v>
      </c>
      <c r="D1222" t="s">
        <v>399</v>
      </c>
      <c r="E1222">
        <v>125</v>
      </c>
      <c r="F1222" t="s">
        <v>300</v>
      </c>
      <c r="G1222" t="str">
        <f>CONCATENATE(A1222,"-",B1222,"-",C1222)</f>
        <v>Miletus-Leros-4</v>
      </c>
    </row>
    <row r="1223" spans="1:7" outlineLevel="1" collapsed="1">
      <c r="A1223" t="str">
        <f t="shared" ref="A1223:C1223" si="618">A1222</f>
        <v>Miletus</v>
      </c>
      <c r="B1223" t="str">
        <f t="shared" si="618"/>
        <v>Leros</v>
      </c>
      <c r="C1223">
        <f t="shared" si="618"/>
        <v>4</v>
      </c>
      <c r="D1223" t="str">
        <f t="shared" ref="D1223:D1224" si="619">D1222</f>
        <v>F</v>
      </c>
      <c r="E1223" s="1" t="s">
        <v>80</v>
      </c>
      <c r="F1223">
        <f>SUBTOTAL(3,F1222:F1222)</f>
        <v>1</v>
      </c>
      <c r="G1223" t="str">
        <f>G1222</f>
        <v>Miletus-Leros-4</v>
      </c>
    </row>
    <row r="1224" spans="1:7" hidden="1" outlineLevel="2">
      <c r="A1224" t="s">
        <v>394</v>
      </c>
      <c r="B1224" t="s">
        <v>215</v>
      </c>
      <c r="C1224">
        <v>3</v>
      </c>
      <c r="D1224" t="str">
        <f t="shared" si="619"/>
        <v>F</v>
      </c>
      <c r="E1224">
        <v>33</v>
      </c>
      <c r="F1224" t="s">
        <v>211</v>
      </c>
      <c r="G1224" t="str">
        <f>CONCATENATE(A1224,"-",B1224,"-",C1224)</f>
        <v>Miletus-Myndus-3</v>
      </c>
    </row>
    <row r="1225" spans="1:7" hidden="1" outlineLevel="2">
      <c r="A1225" t="s">
        <v>394</v>
      </c>
      <c r="B1225" t="s">
        <v>215</v>
      </c>
      <c r="C1225">
        <v>3</v>
      </c>
      <c r="D1225" t="s">
        <v>396</v>
      </c>
      <c r="E1225">
        <v>33</v>
      </c>
      <c r="F1225" t="s">
        <v>211</v>
      </c>
      <c r="G1225" t="str">
        <f>CONCATENATE(A1225,"-",B1225,"-",C1225)</f>
        <v>Miletus-Myndus-3</v>
      </c>
    </row>
    <row r="1226" spans="1:7" outlineLevel="1" collapsed="1">
      <c r="A1226" t="str">
        <f t="shared" ref="A1226:C1226" si="620">A1225</f>
        <v>Miletus</v>
      </c>
      <c r="B1226" t="str">
        <f t="shared" si="620"/>
        <v>Myndus</v>
      </c>
      <c r="C1226">
        <f t="shared" si="620"/>
        <v>3</v>
      </c>
      <c r="D1226" t="str">
        <f t="shared" ref="D1226:D1231" si="621">D1225</f>
        <v>T</v>
      </c>
      <c r="E1226" s="1" t="s">
        <v>54</v>
      </c>
      <c r="F1226">
        <f>SUBTOTAL(3,F1224:F1225)</f>
        <v>2</v>
      </c>
      <c r="G1226" t="str">
        <f>G1225</f>
        <v>Miletus-Myndus-3</v>
      </c>
    </row>
    <row r="1227" spans="1:7" hidden="1" outlineLevel="2">
      <c r="A1227" t="s">
        <v>394</v>
      </c>
      <c r="B1227" t="s">
        <v>215</v>
      </c>
      <c r="C1227">
        <v>3</v>
      </c>
      <c r="D1227" t="str">
        <f t="shared" si="621"/>
        <v>T</v>
      </c>
      <c r="E1227">
        <v>33</v>
      </c>
      <c r="F1227" t="s">
        <v>407</v>
      </c>
      <c r="G1227" t="str">
        <f>CONCATENATE(A1227,"-",B1227,"-",C1227)</f>
        <v>Miletus-Myndus-3</v>
      </c>
    </row>
    <row r="1228" spans="1:7" outlineLevel="1" collapsed="1">
      <c r="A1228" t="str">
        <f t="shared" ref="A1228:C1228" si="622">A1227</f>
        <v>Miletus</v>
      </c>
      <c r="B1228" t="str">
        <f t="shared" si="622"/>
        <v>Myndus</v>
      </c>
      <c r="C1228">
        <f t="shared" si="622"/>
        <v>3</v>
      </c>
      <c r="D1228" t="str">
        <f t="shared" si="621"/>
        <v>T</v>
      </c>
      <c r="E1228" s="1" t="s">
        <v>57</v>
      </c>
      <c r="F1228">
        <f>SUBTOTAL(3,F1227:F1227)</f>
        <v>1</v>
      </c>
      <c r="G1228" t="str">
        <f>G1227</f>
        <v>Miletus-Myndus-3</v>
      </c>
    </row>
    <row r="1229" spans="1:7" hidden="1" outlineLevel="2">
      <c r="A1229" t="s">
        <v>394</v>
      </c>
      <c r="B1229" t="s">
        <v>215</v>
      </c>
      <c r="C1229">
        <v>4</v>
      </c>
      <c r="D1229" t="str">
        <f t="shared" si="621"/>
        <v>T</v>
      </c>
      <c r="E1229">
        <v>33</v>
      </c>
      <c r="F1229" t="s">
        <v>411</v>
      </c>
      <c r="G1229" t="str">
        <f>CONCATENATE(A1229,"-",B1229,"-",C1229)</f>
        <v>Miletus-Myndus-4</v>
      </c>
    </row>
    <row r="1230" spans="1:7" outlineLevel="1" collapsed="1">
      <c r="A1230" t="str">
        <f t="shared" ref="A1230:C1230" si="623">A1229</f>
        <v>Miletus</v>
      </c>
      <c r="B1230" t="str">
        <f t="shared" si="623"/>
        <v>Myndus</v>
      </c>
      <c r="C1230">
        <f t="shared" si="623"/>
        <v>4</v>
      </c>
      <c r="D1230" t="str">
        <f t="shared" si="621"/>
        <v>T</v>
      </c>
      <c r="E1230" s="1" t="s">
        <v>62</v>
      </c>
      <c r="F1230">
        <f>SUBTOTAL(3,F1229:F1229)</f>
        <v>1</v>
      </c>
      <c r="G1230" t="str">
        <f>G1229</f>
        <v>Miletus-Myndus-4</v>
      </c>
    </row>
    <row r="1231" spans="1:7" hidden="1" outlineLevel="2">
      <c r="A1231" t="s">
        <v>394</v>
      </c>
      <c r="B1231" t="s">
        <v>398</v>
      </c>
      <c r="C1231">
        <v>2</v>
      </c>
      <c r="D1231" t="str">
        <f t="shared" si="621"/>
        <v>T</v>
      </c>
      <c r="E1231">
        <v>126</v>
      </c>
      <c r="F1231" t="s">
        <v>232</v>
      </c>
      <c r="G1231" t="str">
        <f>CONCATENATE(A1231,"-",B1231,"-",C1231)</f>
        <v>Miletus-Myrcinus-2</v>
      </c>
    </row>
    <row r="1232" spans="1:7" outlineLevel="1" collapsed="1">
      <c r="A1232" t="str">
        <f t="shared" ref="A1232:D1232" si="624">A1231</f>
        <v>Miletus</v>
      </c>
      <c r="B1232" t="str">
        <f t="shared" si="624"/>
        <v>Myrcinus</v>
      </c>
      <c r="C1232">
        <f t="shared" si="624"/>
        <v>2</v>
      </c>
      <c r="D1232" t="str">
        <f t="shared" si="624"/>
        <v>T</v>
      </c>
      <c r="E1232" s="1" t="s">
        <v>52</v>
      </c>
      <c r="F1232">
        <f>SUBTOTAL(3,F1231:F1231)</f>
        <v>1</v>
      </c>
      <c r="G1232" t="str">
        <f>G1231</f>
        <v>Miletus-Myrcinus-2</v>
      </c>
    </row>
    <row r="1233" spans="1:7" hidden="1" outlineLevel="2">
      <c r="A1233" t="s">
        <v>394</v>
      </c>
      <c r="B1233" t="s">
        <v>398</v>
      </c>
      <c r="C1233">
        <v>3</v>
      </c>
      <c r="D1233" t="s">
        <v>399</v>
      </c>
      <c r="E1233">
        <v>11</v>
      </c>
      <c r="F1233" t="s">
        <v>357</v>
      </c>
      <c r="G1233" t="str">
        <f>CONCATENATE(A1233,"-",B1233,"-",C1233)</f>
        <v>Miletus-Myrcinus-3</v>
      </c>
    </row>
    <row r="1234" spans="1:7" outlineLevel="1" collapsed="1">
      <c r="A1234" t="str">
        <f t="shared" ref="A1234:C1234" si="625">A1233</f>
        <v>Miletus</v>
      </c>
      <c r="B1234" t="str">
        <f t="shared" si="625"/>
        <v>Myrcinus</v>
      </c>
      <c r="C1234">
        <f t="shared" si="625"/>
        <v>3</v>
      </c>
      <c r="D1234" t="str">
        <f t="shared" ref="D1234:D1244" si="626">D1233</f>
        <v>F</v>
      </c>
      <c r="E1234" s="1" t="s">
        <v>71</v>
      </c>
      <c r="F1234">
        <f>SUBTOTAL(3,F1233:F1233)</f>
        <v>1</v>
      </c>
      <c r="G1234" t="str">
        <f>G1233</f>
        <v>Miletus-Myrcinus-3</v>
      </c>
    </row>
    <row r="1235" spans="1:7" hidden="1" outlineLevel="2">
      <c r="A1235" t="s">
        <v>394</v>
      </c>
      <c r="B1235" t="s">
        <v>398</v>
      </c>
      <c r="C1235">
        <v>4</v>
      </c>
      <c r="D1235" t="str">
        <f t="shared" si="626"/>
        <v>F</v>
      </c>
      <c r="E1235">
        <v>23</v>
      </c>
      <c r="F1235" t="s">
        <v>411</v>
      </c>
      <c r="G1235" t="str">
        <f>CONCATENATE(A1235,"-",B1235,"-",C1235)</f>
        <v>Miletus-Myrcinus-4</v>
      </c>
    </row>
    <row r="1236" spans="1:7" hidden="1" outlineLevel="2">
      <c r="A1236" t="s">
        <v>394</v>
      </c>
      <c r="B1236" t="s">
        <v>223</v>
      </c>
      <c r="C1236">
        <v>4</v>
      </c>
      <c r="D1236" t="str">
        <f t="shared" si="626"/>
        <v>F</v>
      </c>
      <c r="E1236">
        <v>37</v>
      </c>
      <c r="F1236" t="s">
        <v>411</v>
      </c>
      <c r="G1236" t="str">
        <f>CONCATENATE(A1236,"-",B1236,"-",C1236)</f>
        <v>Miletus-Myus -4</v>
      </c>
    </row>
    <row r="1237" spans="1:7" outlineLevel="1" collapsed="1">
      <c r="A1237" t="str">
        <f t="shared" ref="A1237:C1237" si="627">A1236</f>
        <v>Miletus</v>
      </c>
      <c r="B1237" t="str">
        <f t="shared" si="627"/>
        <v xml:space="preserve">Myus </v>
      </c>
      <c r="C1237">
        <f t="shared" si="627"/>
        <v>4</v>
      </c>
      <c r="D1237" t="str">
        <f t="shared" si="626"/>
        <v>F</v>
      </c>
      <c r="E1237" s="1" t="s">
        <v>62</v>
      </c>
      <c r="F1237">
        <f>SUBTOTAL(3,F1235:F1236)</f>
        <v>2</v>
      </c>
      <c r="G1237" t="str">
        <f>G1236</f>
        <v>Miletus-Myus -4</v>
      </c>
    </row>
    <row r="1238" spans="1:7" hidden="1" outlineLevel="2">
      <c r="A1238" t="s">
        <v>394</v>
      </c>
      <c r="B1238" t="s">
        <v>221</v>
      </c>
      <c r="C1238">
        <v>2</v>
      </c>
      <c r="D1238" t="str">
        <f t="shared" si="626"/>
        <v>F</v>
      </c>
      <c r="E1238">
        <v>37</v>
      </c>
      <c r="F1238" t="s">
        <v>355</v>
      </c>
      <c r="G1238" t="str">
        <f>CONCATENATE(A1238,"-",B1238,"-",C1238)</f>
        <v>Miletus-Myus-2</v>
      </c>
    </row>
    <row r="1239" spans="1:7" outlineLevel="1" collapsed="1">
      <c r="A1239" t="str">
        <f t="shared" ref="A1239:C1239" si="628">A1238</f>
        <v>Miletus</v>
      </c>
      <c r="B1239" t="str">
        <f t="shared" si="628"/>
        <v>Myus</v>
      </c>
      <c r="C1239">
        <f t="shared" si="628"/>
        <v>2</v>
      </c>
      <c r="D1239" t="str">
        <f t="shared" si="626"/>
        <v>F</v>
      </c>
      <c r="E1239" s="1" t="s">
        <v>95</v>
      </c>
      <c r="F1239">
        <f>SUBTOTAL(3,F1238:F1238)</f>
        <v>1</v>
      </c>
      <c r="G1239" t="str">
        <f>G1238</f>
        <v>Miletus-Myus-2</v>
      </c>
    </row>
    <row r="1240" spans="1:7" hidden="1" outlineLevel="2">
      <c r="A1240" t="s">
        <v>394</v>
      </c>
      <c r="B1240" t="s">
        <v>221</v>
      </c>
      <c r="C1240">
        <v>4</v>
      </c>
      <c r="D1240" t="str">
        <f t="shared" si="626"/>
        <v>F</v>
      </c>
      <c r="E1240">
        <v>36</v>
      </c>
      <c r="F1240" t="s">
        <v>410</v>
      </c>
      <c r="G1240" t="str">
        <f>CONCATENATE(A1240,"-",B1240,"-",C1240)</f>
        <v>Miletus-Myus-4</v>
      </c>
    </row>
    <row r="1241" spans="1:7" outlineLevel="1" collapsed="1">
      <c r="A1241" t="str">
        <f t="shared" ref="A1241:C1241" si="629">A1240</f>
        <v>Miletus</v>
      </c>
      <c r="B1241" t="str">
        <f t="shared" si="629"/>
        <v>Myus</v>
      </c>
      <c r="C1241">
        <f t="shared" si="629"/>
        <v>4</v>
      </c>
      <c r="D1241" t="str">
        <f t="shared" si="626"/>
        <v>F</v>
      </c>
      <c r="E1241" s="1" t="s">
        <v>50</v>
      </c>
      <c r="F1241">
        <f>SUBTOTAL(3,F1240:F1240)</f>
        <v>1</v>
      </c>
      <c r="G1241" t="str">
        <f>G1240</f>
        <v>Miletus-Myus-4</v>
      </c>
    </row>
    <row r="1242" spans="1:7" hidden="1" outlineLevel="2">
      <c r="A1242" t="s">
        <v>394</v>
      </c>
      <c r="B1242" t="s">
        <v>221</v>
      </c>
      <c r="C1242">
        <v>4</v>
      </c>
      <c r="D1242" t="str">
        <f t="shared" si="626"/>
        <v>F</v>
      </c>
      <c r="E1242">
        <v>37</v>
      </c>
      <c r="F1242" t="s">
        <v>411</v>
      </c>
      <c r="G1242" t="str">
        <f>CONCATENATE(A1242,"-",B1242,"-",C1242)</f>
        <v>Miletus-Myus-4</v>
      </c>
    </row>
    <row r="1243" spans="1:7" hidden="1" outlineLevel="2">
      <c r="A1243" t="s">
        <v>394</v>
      </c>
      <c r="B1243" t="s">
        <v>221</v>
      </c>
      <c r="C1243">
        <v>4</v>
      </c>
      <c r="D1243" t="str">
        <f t="shared" si="626"/>
        <v>F</v>
      </c>
      <c r="E1243">
        <v>37</v>
      </c>
      <c r="F1243" t="s">
        <v>411</v>
      </c>
      <c r="G1243" t="str">
        <f>CONCATENATE(A1243,"-",B1243,"-",C1243)</f>
        <v>Miletus-Myus-4</v>
      </c>
    </row>
    <row r="1244" spans="1:7" hidden="1" outlineLevel="2">
      <c r="A1244" t="s">
        <v>394</v>
      </c>
      <c r="B1244" t="s">
        <v>221</v>
      </c>
      <c r="C1244">
        <v>4</v>
      </c>
      <c r="D1244" t="str">
        <f t="shared" si="626"/>
        <v>F</v>
      </c>
      <c r="E1244">
        <v>37</v>
      </c>
      <c r="F1244" t="s">
        <v>411</v>
      </c>
      <c r="G1244" t="str">
        <f>CONCATENATE(A1244,"-",B1244,"-",C1244)</f>
        <v>Miletus-Myus-4</v>
      </c>
    </row>
    <row r="1245" spans="1:7" outlineLevel="1" collapsed="1">
      <c r="A1245" t="str">
        <f t="shared" ref="A1245:D1245" si="630">A1244</f>
        <v>Miletus</v>
      </c>
      <c r="B1245" t="str">
        <f t="shared" si="630"/>
        <v>Myus</v>
      </c>
      <c r="C1245">
        <f t="shared" si="630"/>
        <v>4</v>
      </c>
      <c r="D1245" t="str">
        <f t="shared" si="630"/>
        <v>F</v>
      </c>
      <c r="E1245" s="1" t="s">
        <v>62</v>
      </c>
      <c r="F1245">
        <f>SUBTOTAL(3,F1242:F1244)</f>
        <v>3</v>
      </c>
      <c r="G1245" t="str">
        <f>G1244</f>
        <v>Miletus-Myus-4</v>
      </c>
    </row>
    <row r="1246" spans="1:7" hidden="1" outlineLevel="2">
      <c r="A1246" t="s">
        <v>394</v>
      </c>
      <c r="B1246" t="s">
        <v>467</v>
      </c>
      <c r="C1246">
        <v>2</v>
      </c>
      <c r="D1246" t="s">
        <v>418</v>
      </c>
      <c r="E1246">
        <v>30</v>
      </c>
      <c r="F1246" t="s">
        <v>355</v>
      </c>
      <c r="G1246" t="str">
        <f>CONCATENATE(A1246,"-",B1246,"-",C1246)</f>
        <v>Miletus-Naxos-2</v>
      </c>
    </row>
    <row r="1247" spans="1:7" outlineLevel="1" collapsed="1">
      <c r="A1247" t="str">
        <f t="shared" ref="A1247:D1247" si="631">A1246</f>
        <v>Miletus</v>
      </c>
      <c r="B1247" t="str">
        <f t="shared" si="631"/>
        <v>Naxos</v>
      </c>
      <c r="C1247">
        <f t="shared" si="631"/>
        <v>2</v>
      </c>
      <c r="D1247" t="str">
        <f t="shared" si="631"/>
        <v>FP</v>
      </c>
      <c r="E1247" s="1" t="s">
        <v>95</v>
      </c>
      <c r="F1247">
        <f>SUBTOTAL(3,F1246:F1246)</f>
        <v>1</v>
      </c>
      <c r="G1247" t="str">
        <f>G1246</f>
        <v>Miletus-Naxos-2</v>
      </c>
    </row>
    <row r="1248" spans="1:7" hidden="1" outlineLevel="2">
      <c r="A1248" t="s">
        <v>394</v>
      </c>
      <c r="B1248" t="s">
        <v>467</v>
      </c>
      <c r="C1248">
        <v>2</v>
      </c>
      <c r="D1248" t="s">
        <v>205</v>
      </c>
      <c r="E1248">
        <v>31</v>
      </c>
      <c r="F1248" t="s">
        <v>206</v>
      </c>
      <c r="G1248" t="str">
        <f>CONCATENATE(A1248,"-",B1248,"-",C1248)</f>
        <v>Miletus-Naxos-2</v>
      </c>
    </row>
    <row r="1249" spans="1:7" outlineLevel="1" collapsed="1">
      <c r="A1249" t="str">
        <f t="shared" ref="A1249:D1249" si="632">A1248</f>
        <v>Miletus</v>
      </c>
      <c r="B1249" t="str">
        <f t="shared" si="632"/>
        <v>Naxos</v>
      </c>
      <c r="C1249">
        <f t="shared" si="632"/>
        <v>2</v>
      </c>
      <c r="D1249" t="str">
        <f t="shared" si="632"/>
        <v>FPT</v>
      </c>
      <c r="E1249" s="1" t="s">
        <v>15</v>
      </c>
      <c r="F1249">
        <f>SUBTOTAL(3,F1248:F1248)</f>
        <v>1</v>
      </c>
      <c r="G1249" t="str">
        <f>G1248</f>
        <v>Miletus-Naxos-2</v>
      </c>
    </row>
    <row r="1250" spans="1:7" hidden="1" outlineLevel="2">
      <c r="A1250" t="s">
        <v>394</v>
      </c>
      <c r="B1250" t="s">
        <v>467</v>
      </c>
      <c r="C1250">
        <v>3</v>
      </c>
      <c r="D1250" t="s">
        <v>399</v>
      </c>
      <c r="E1250">
        <v>30</v>
      </c>
      <c r="F1250" t="s">
        <v>357</v>
      </c>
      <c r="G1250" t="str">
        <f>CONCATENATE(A1250,"-",B1250,"-",C1250)</f>
        <v>Miletus-Naxos-3</v>
      </c>
    </row>
    <row r="1251" spans="1:7" outlineLevel="1" collapsed="1">
      <c r="A1251" t="str">
        <f t="shared" ref="A1251:D1251" si="633">A1250</f>
        <v>Miletus</v>
      </c>
      <c r="B1251" t="str">
        <f t="shared" si="633"/>
        <v>Naxos</v>
      </c>
      <c r="C1251">
        <f t="shared" si="633"/>
        <v>3</v>
      </c>
      <c r="D1251" t="str">
        <f t="shared" si="633"/>
        <v>F</v>
      </c>
      <c r="E1251" s="1" t="s">
        <v>71</v>
      </c>
      <c r="F1251">
        <f>SUBTOTAL(3,F1250:F1250)</f>
        <v>1</v>
      </c>
      <c r="G1251" t="str">
        <f>G1250</f>
        <v>Miletus-Naxos-3</v>
      </c>
    </row>
    <row r="1252" spans="1:7" hidden="1" outlineLevel="2">
      <c r="A1252" t="s">
        <v>394</v>
      </c>
      <c r="B1252" t="s">
        <v>467</v>
      </c>
      <c r="C1252">
        <v>3</v>
      </c>
      <c r="D1252" t="s">
        <v>399</v>
      </c>
      <c r="E1252">
        <v>31</v>
      </c>
      <c r="F1252" t="s">
        <v>474</v>
      </c>
      <c r="G1252" t="str">
        <f>CONCATENATE(A1252,"-",B1252,"-",C1252)</f>
        <v>Miletus-Naxos-3</v>
      </c>
    </row>
    <row r="1253" spans="1:7" outlineLevel="1" collapsed="1">
      <c r="A1253" t="str">
        <f t="shared" ref="A1253:C1253" si="634">A1252</f>
        <v>Miletus</v>
      </c>
      <c r="B1253" t="str">
        <f t="shared" si="634"/>
        <v>Naxos</v>
      </c>
      <c r="C1253">
        <f t="shared" si="634"/>
        <v>3</v>
      </c>
      <c r="D1253" t="str">
        <f t="shared" ref="D1253:D1260" si="635">D1252</f>
        <v>F</v>
      </c>
      <c r="E1253" s="1" t="s">
        <v>16</v>
      </c>
      <c r="F1253">
        <f>SUBTOTAL(3,F1252:F1252)</f>
        <v>1</v>
      </c>
      <c r="G1253" t="str">
        <f>G1252</f>
        <v>Miletus-Naxos-3</v>
      </c>
    </row>
    <row r="1254" spans="1:7" hidden="1" outlineLevel="2">
      <c r="A1254" t="s">
        <v>394</v>
      </c>
      <c r="B1254" t="s">
        <v>467</v>
      </c>
      <c r="C1254">
        <v>3</v>
      </c>
      <c r="D1254" t="str">
        <f t="shared" si="635"/>
        <v>F</v>
      </c>
      <c r="E1254">
        <v>34</v>
      </c>
      <c r="F1254" t="s">
        <v>216</v>
      </c>
      <c r="G1254" t="str">
        <f>CONCATENATE(A1254,"-",B1254,"-",C1254)</f>
        <v>Miletus-Naxos-3</v>
      </c>
    </row>
    <row r="1255" spans="1:7" hidden="1" outlineLevel="2">
      <c r="A1255" t="s">
        <v>394</v>
      </c>
      <c r="B1255" t="s">
        <v>467</v>
      </c>
      <c r="C1255">
        <v>3</v>
      </c>
      <c r="D1255" t="str">
        <f t="shared" si="635"/>
        <v>F</v>
      </c>
      <c r="E1255">
        <v>34</v>
      </c>
      <c r="F1255" t="s">
        <v>216</v>
      </c>
      <c r="G1255" t="str">
        <f>CONCATENATE(A1255,"-",B1255,"-",C1255)</f>
        <v>Miletus-Naxos-3</v>
      </c>
    </row>
    <row r="1256" spans="1:7" outlineLevel="1" collapsed="1">
      <c r="A1256" t="str">
        <f t="shared" ref="A1256:C1256" si="636">A1255</f>
        <v>Miletus</v>
      </c>
      <c r="B1256" t="str">
        <f t="shared" si="636"/>
        <v>Naxos</v>
      </c>
      <c r="C1256">
        <f t="shared" si="636"/>
        <v>3</v>
      </c>
      <c r="D1256" t="str">
        <f t="shared" si="635"/>
        <v>F</v>
      </c>
      <c r="E1256" s="1" t="s">
        <v>87</v>
      </c>
      <c r="F1256">
        <f>SUBTOTAL(3,F1254:F1255)</f>
        <v>2</v>
      </c>
      <c r="G1256" t="str">
        <f>G1255</f>
        <v>Miletus-Naxos-3</v>
      </c>
    </row>
    <row r="1257" spans="1:7" hidden="1" outlineLevel="2">
      <c r="A1257" t="s">
        <v>394</v>
      </c>
      <c r="B1257" t="s">
        <v>467</v>
      </c>
      <c r="C1257">
        <v>3</v>
      </c>
      <c r="D1257" t="str">
        <f t="shared" si="635"/>
        <v>F</v>
      </c>
      <c r="E1257">
        <v>30</v>
      </c>
      <c r="F1257" t="s">
        <v>445</v>
      </c>
      <c r="G1257" t="str">
        <f>CONCATENATE(A1257,"-",B1257,"-",C1257)</f>
        <v>Miletus-Naxos-3</v>
      </c>
    </row>
    <row r="1258" spans="1:7" outlineLevel="1" collapsed="1">
      <c r="A1258" t="str">
        <f t="shared" ref="A1258:C1258" si="637">A1257</f>
        <v>Miletus</v>
      </c>
      <c r="B1258" t="str">
        <f t="shared" si="637"/>
        <v>Naxos</v>
      </c>
      <c r="C1258">
        <f t="shared" si="637"/>
        <v>3</v>
      </c>
      <c r="D1258" t="str">
        <f t="shared" si="635"/>
        <v>F</v>
      </c>
      <c r="E1258" s="1" t="s">
        <v>5</v>
      </c>
      <c r="F1258">
        <f>SUBTOTAL(3,F1257:F1257)</f>
        <v>1</v>
      </c>
      <c r="G1258" t="str">
        <f>G1257</f>
        <v>Miletus-Naxos-3</v>
      </c>
    </row>
    <row r="1259" spans="1:7" hidden="1" outlineLevel="2">
      <c r="A1259" t="s">
        <v>394</v>
      </c>
      <c r="B1259" t="s">
        <v>467</v>
      </c>
      <c r="C1259">
        <v>4</v>
      </c>
      <c r="D1259" t="str">
        <f t="shared" si="635"/>
        <v>F</v>
      </c>
      <c r="E1259">
        <v>34</v>
      </c>
      <c r="F1259" t="s">
        <v>440</v>
      </c>
      <c r="G1259" t="str">
        <f>CONCATENATE(A1259,"-",B1259,"-",C1259)</f>
        <v>Miletus-Naxos-4</v>
      </c>
    </row>
    <row r="1260" spans="1:7" hidden="1" outlineLevel="2">
      <c r="A1260" t="s">
        <v>394</v>
      </c>
      <c r="B1260" t="s">
        <v>467</v>
      </c>
      <c r="C1260">
        <v>4</v>
      </c>
      <c r="D1260" t="str">
        <f t="shared" si="635"/>
        <v>F</v>
      </c>
      <c r="E1260">
        <v>34</v>
      </c>
      <c r="F1260" t="s">
        <v>363</v>
      </c>
      <c r="G1260" t="str">
        <f>CONCATENATE(A1260,"-",B1260,"-",C1260)</f>
        <v>Miletus-Naxos-4</v>
      </c>
    </row>
    <row r="1261" spans="1:7" outlineLevel="1" collapsed="1">
      <c r="A1261" t="str">
        <f t="shared" ref="A1261:D1261" si="638">A1260</f>
        <v>Miletus</v>
      </c>
      <c r="B1261" t="str">
        <f t="shared" si="638"/>
        <v>Naxos</v>
      </c>
      <c r="C1261">
        <f t="shared" si="638"/>
        <v>4</v>
      </c>
      <c r="D1261" t="str">
        <f t="shared" si="638"/>
        <v>F</v>
      </c>
      <c r="E1261" s="1" t="s">
        <v>59</v>
      </c>
      <c r="F1261">
        <f>SUBTOTAL(3,F1259:F1260)</f>
        <v>2</v>
      </c>
      <c r="G1261" t="str">
        <f>G1260</f>
        <v>Miletus-Naxos-4</v>
      </c>
    </row>
    <row r="1262" spans="1:7" hidden="1" outlineLevel="2">
      <c r="A1262" t="s">
        <v>394</v>
      </c>
      <c r="B1262" t="s">
        <v>467</v>
      </c>
      <c r="C1262">
        <v>4</v>
      </c>
      <c r="D1262" t="s">
        <v>450</v>
      </c>
      <c r="E1262">
        <v>30</v>
      </c>
      <c r="F1262" t="s">
        <v>411</v>
      </c>
      <c r="G1262" t="str">
        <f>CONCATENATE(A1262,"-",B1262,"-",C1262)</f>
        <v>Miletus-Naxos-4</v>
      </c>
    </row>
    <row r="1263" spans="1:7" hidden="1" outlineLevel="2">
      <c r="A1263" t="s">
        <v>394</v>
      </c>
      <c r="B1263" t="s">
        <v>467</v>
      </c>
      <c r="C1263">
        <v>4</v>
      </c>
      <c r="D1263" t="s">
        <v>399</v>
      </c>
      <c r="E1263">
        <v>30</v>
      </c>
      <c r="F1263" t="s">
        <v>411</v>
      </c>
      <c r="G1263" t="str">
        <f>CONCATENATE(A1263,"-",B1263,"-",C1263)</f>
        <v>Miletus-Naxos-4</v>
      </c>
    </row>
    <row r="1264" spans="1:7" hidden="1" outlineLevel="2">
      <c r="A1264" t="s">
        <v>394</v>
      </c>
      <c r="B1264" t="s">
        <v>467</v>
      </c>
      <c r="C1264">
        <v>4</v>
      </c>
      <c r="D1264" t="str">
        <f t="shared" ref="D1264:D1265" si="639">D1263</f>
        <v>F</v>
      </c>
      <c r="E1264">
        <v>34</v>
      </c>
      <c r="F1264" t="s">
        <v>411</v>
      </c>
      <c r="G1264" t="str">
        <f>CONCATENATE(A1264,"-",B1264,"-",C1264)</f>
        <v>Miletus-Naxos-4</v>
      </c>
    </row>
    <row r="1265" spans="1:7" hidden="1" outlineLevel="2">
      <c r="A1265" t="s">
        <v>394</v>
      </c>
      <c r="B1265" t="s">
        <v>467</v>
      </c>
      <c r="C1265">
        <v>4</v>
      </c>
      <c r="D1265" t="str">
        <f t="shared" si="639"/>
        <v>F</v>
      </c>
      <c r="E1265">
        <v>37</v>
      </c>
      <c r="F1265" t="s">
        <v>411</v>
      </c>
      <c r="G1265" t="str">
        <f>CONCATENATE(A1265,"-",B1265,"-",C1265)</f>
        <v>Miletus-Naxos-4</v>
      </c>
    </row>
    <row r="1266" spans="1:7" outlineLevel="1" collapsed="1">
      <c r="A1266" t="str">
        <f t="shared" ref="A1266:D1266" si="640">A1265</f>
        <v>Miletus</v>
      </c>
      <c r="B1266" t="str">
        <f t="shared" si="640"/>
        <v>Naxos</v>
      </c>
      <c r="C1266">
        <f t="shared" si="640"/>
        <v>4</v>
      </c>
      <c r="D1266" t="str">
        <f t="shared" si="640"/>
        <v>F</v>
      </c>
      <c r="E1266" s="1" t="s">
        <v>62</v>
      </c>
      <c r="F1266">
        <f>SUBTOTAL(3,F1262:F1265)</f>
        <v>4</v>
      </c>
      <c r="G1266" t="str">
        <f>G1265</f>
        <v>Miletus-Naxos-4</v>
      </c>
    </row>
    <row r="1267" spans="1:7" hidden="1" outlineLevel="2">
      <c r="A1267" t="s">
        <v>394</v>
      </c>
      <c r="B1267" t="s">
        <v>467</v>
      </c>
      <c r="C1267">
        <v>4</v>
      </c>
      <c r="D1267" t="s">
        <v>418</v>
      </c>
      <c r="E1267">
        <v>30</v>
      </c>
      <c r="F1267" t="s">
        <v>429</v>
      </c>
      <c r="G1267" t="str">
        <f>CONCATENATE(A1267,"-",B1267,"-",C1267)</f>
        <v>Miletus-Naxos-4</v>
      </c>
    </row>
    <row r="1268" spans="1:7" hidden="1" outlineLevel="2">
      <c r="A1268" t="s">
        <v>394</v>
      </c>
      <c r="B1268" t="s">
        <v>467</v>
      </c>
      <c r="C1268">
        <v>4</v>
      </c>
      <c r="D1268" t="s">
        <v>399</v>
      </c>
      <c r="E1268">
        <v>30</v>
      </c>
      <c r="F1268" t="s">
        <v>429</v>
      </c>
      <c r="G1268" t="str">
        <f>CONCATENATE(A1268,"-",B1268,"-",C1268)</f>
        <v>Miletus-Naxos-4</v>
      </c>
    </row>
    <row r="1269" spans="1:7" hidden="1" outlineLevel="2">
      <c r="A1269" t="s">
        <v>394</v>
      </c>
      <c r="B1269" t="s">
        <v>467</v>
      </c>
      <c r="C1269">
        <v>4</v>
      </c>
      <c r="D1269" t="s">
        <v>367</v>
      </c>
      <c r="E1269">
        <v>33</v>
      </c>
      <c r="F1269" t="s">
        <v>429</v>
      </c>
      <c r="G1269" t="str">
        <f>CONCATENATE(A1269,"-",B1269,"-",C1269)</f>
        <v>Miletus-Naxos-4</v>
      </c>
    </row>
    <row r="1270" spans="1:7" hidden="1" outlineLevel="2">
      <c r="A1270" t="s">
        <v>394</v>
      </c>
      <c r="B1270" t="s">
        <v>467</v>
      </c>
      <c r="C1270">
        <v>4</v>
      </c>
      <c r="D1270" t="s">
        <v>367</v>
      </c>
      <c r="E1270">
        <v>33</v>
      </c>
      <c r="F1270" t="s">
        <v>429</v>
      </c>
      <c r="G1270" t="str">
        <f>CONCATENATE(A1270,"-",B1270,"-",C1270)</f>
        <v>Miletus-Naxos-4</v>
      </c>
    </row>
    <row r="1271" spans="1:7" outlineLevel="1" collapsed="1">
      <c r="A1271" t="str">
        <f t="shared" ref="A1271:D1271" si="641">A1270</f>
        <v>Miletus</v>
      </c>
      <c r="B1271" t="str">
        <f t="shared" si="641"/>
        <v>Naxos</v>
      </c>
      <c r="C1271">
        <f t="shared" si="641"/>
        <v>4</v>
      </c>
      <c r="D1271" t="str">
        <f t="shared" si="641"/>
        <v>N</v>
      </c>
      <c r="E1271" s="1" t="s">
        <v>78</v>
      </c>
      <c r="F1271">
        <f>SUBTOTAL(3,F1267:F1270)</f>
        <v>4</v>
      </c>
      <c r="G1271" t="str">
        <f>G1270</f>
        <v>Miletus-Naxos-4</v>
      </c>
    </row>
    <row r="1272" spans="1:7" hidden="1" outlineLevel="2">
      <c r="A1272" t="s">
        <v>394</v>
      </c>
      <c r="B1272" t="s">
        <v>362</v>
      </c>
      <c r="C1272">
        <v>3</v>
      </c>
      <c r="D1272" t="s">
        <v>399</v>
      </c>
      <c r="E1272">
        <v>98</v>
      </c>
      <c r="F1272" t="s">
        <v>211</v>
      </c>
      <c r="G1272" t="str">
        <f>CONCATENATE(A1272,"-",B1272,"-",C1272)</f>
        <v>Miletus-Paeonia-3</v>
      </c>
    </row>
    <row r="1273" spans="1:7" outlineLevel="1" collapsed="1">
      <c r="A1273" t="str">
        <f t="shared" ref="A1273:C1273" si="642">A1272</f>
        <v>Miletus</v>
      </c>
      <c r="B1273" t="str">
        <f t="shared" si="642"/>
        <v>Paeonia</v>
      </c>
      <c r="C1273">
        <f t="shared" si="642"/>
        <v>3</v>
      </c>
      <c r="D1273" t="str">
        <f t="shared" ref="D1273:D1274" si="643">D1272</f>
        <v>F</v>
      </c>
      <c r="E1273" s="1" t="s">
        <v>54</v>
      </c>
      <c r="F1273">
        <f>SUBTOTAL(3,F1272:F1272)</f>
        <v>1</v>
      </c>
      <c r="G1273" t="str">
        <f>G1272</f>
        <v>Miletus-Paeonia-3</v>
      </c>
    </row>
    <row r="1274" spans="1:7" hidden="1" outlineLevel="2">
      <c r="A1274" t="s">
        <v>394</v>
      </c>
      <c r="B1274" t="s">
        <v>362</v>
      </c>
      <c r="C1274">
        <v>3</v>
      </c>
      <c r="D1274" t="str">
        <f t="shared" si="643"/>
        <v>F</v>
      </c>
      <c r="E1274">
        <v>98</v>
      </c>
      <c r="F1274" t="s">
        <v>410</v>
      </c>
      <c r="G1274" t="str">
        <f>CONCATENATE(A1274,"-",B1274,"-",C1274)</f>
        <v>Miletus-Paeonia-3</v>
      </c>
    </row>
    <row r="1275" spans="1:7" hidden="1" outlineLevel="2">
      <c r="A1275" t="s">
        <v>394</v>
      </c>
      <c r="B1275" t="s">
        <v>362</v>
      </c>
      <c r="C1275">
        <v>3</v>
      </c>
      <c r="D1275" t="s">
        <v>399</v>
      </c>
      <c r="E1275">
        <v>98</v>
      </c>
      <c r="F1275" t="s">
        <v>410</v>
      </c>
      <c r="G1275" t="str">
        <f>CONCATENATE(A1275,"-",B1275,"-",C1275)</f>
        <v>Miletus-Paeonia-3</v>
      </c>
    </row>
    <row r="1276" spans="1:7" hidden="1" outlineLevel="2">
      <c r="A1276" t="s">
        <v>394</v>
      </c>
      <c r="B1276" t="s">
        <v>362</v>
      </c>
      <c r="C1276">
        <v>4</v>
      </c>
      <c r="D1276" t="str">
        <f>D1275</f>
        <v>F</v>
      </c>
      <c r="E1276">
        <v>98</v>
      </c>
      <c r="F1276" t="s">
        <v>410</v>
      </c>
      <c r="G1276" t="str">
        <f>CONCATENATE(A1276,"-",B1276,"-",C1276)</f>
        <v>Miletus-Paeonia-4</v>
      </c>
    </row>
    <row r="1277" spans="1:7" outlineLevel="1" collapsed="1">
      <c r="A1277" t="str">
        <f t="shared" ref="A1277:D1277" si="644">A1276</f>
        <v>Miletus</v>
      </c>
      <c r="B1277" t="str">
        <f t="shared" si="644"/>
        <v>Paeonia</v>
      </c>
      <c r="C1277">
        <f t="shared" si="644"/>
        <v>4</v>
      </c>
      <c r="D1277" t="str">
        <f t="shared" si="644"/>
        <v>F</v>
      </c>
      <c r="E1277" s="1" t="s">
        <v>50</v>
      </c>
      <c r="F1277">
        <f>SUBTOTAL(3,F1274:F1276)</f>
        <v>3</v>
      </c>
      <c r="G1277" t="str">
        <f>G1276</f>
        <v>Miletus-Paeonia-4</v>
      </c>
    </row>
    <row r="1278" spans="1:7" hidden="1" outlineLevel="2">
      <c r="A1278" t="s">
        <v>394</v>
      </c>
      <c r="B1278" t="s">
        <v>362</v>
      </c>
      <c r="C1278">
        <v>4</v>
      </c>
      <c r="D1278" t="s">
        <v>399</v>
      </c>
      <c r="E1278">
        <v>98</v>
      </c>
      <c r="F1278" t="s">
        <v>411</v>
      </c>
      <c r="G1278" t="str">
        <f>CONCATENATE(A1278,"-",B1278,"-",C1278)</f>
        <v>Miletus-Paeonia-4</v>
      </c>
    </row>
    <row r="1279" spans="1:7" outlineLevel="1" collapsed="1">
      <c r="A1279" t="str">
        <f t="shared" ref="A1279:C1279" si="645">A1278</f>
        <v>Miletus</v>
      </c>
      <c r="B1279" t="str">
        <f t="shared" si="645"/>
        <v>Paeonia</v>
      </c>
      <c r="C1279">
        <f t="shared" si="645"/>
        <v>4</v>
      </c>
      <c r="D1279" t="str">
        <f t="shared" ref="D1279:D1282" si="646">D1278</f>
        <v>F</v>
      </c>
      <c r="E1279" s="1" t="s">
        <v>62</v>
      </c>
      <c r="F1279">
        <f>SUBTOTAL(3,F1278:F1278)</f>
        <v>1</v>
      </c>
      <c r="G1279" t="str">
        <f>G1278</f>
        <v>Miletus-Paeonia-4</v>
      </c>
    </row>
    <row r="1280" spans="1:7" hidden="1" outlineLevel="2">
      <c r="A1280" t="s">
        <v>394</v>
      </c>
      <c r="B1280" t="s">
        <v>470</v>
      </c>
      <c r="C1280">
        <v>3</v>
      </c>
      <c r="D1280" t="str">
        <f t="shared" si="646"/>
        <v>F</v>
      </c>
      <c r="E1280">
        <v>28</v>
      </c>
      <c r="F1280" t="s">
        <v>471</v>
      </c>
      <c r="G1280" t="str">
        <f>CONCATENATE(A1280,"-",B1280,"-",C1280)</f>
        <v>Miletus-Paros-3</v>
      </c>
    </row>
    <row r="1281" spans="1:7" outlineLevel="1" collapsed="1">
      <c r="A1281" t="str">
        <f t="shared" ref="A1281:C1281" si="647">A1280</f>
        <v>Miletus</v>
      </c>
      <c r="B1281" t="str">
        <f t="shared" si="647"/>
        <v>Paros</v>
      </c>
      <c r="C1281">
        <f t="shared" si="647"/>
        <v>3</v>
      </c>
      <c r="D1281" t="str">
        <f t="shared" si="646"/>
        <v>F</v>
      </c>
      <c r="E1281" s="1" t="s">
        <v>17</v>
      </c>
      <c r="F1281">
        <f>SUBTOTAL(3,F1280:F1280)</f>
        <v>1</v>
      </c>
      <c r="G1281" t="str">
        <f>G1280</f>
        <v>Miletus-Paros-3</v>
      </c>
    </row>
    <row r="1282" spans="1:7" hidden="1" outlineLevel="2">
      <c r="A1282" t="s">
        <v>394</v>
      </c>
      <c r="B1282" t="s">
        <v>353</v>
      </c>
      <c r="C1282">
        <v>3</v>
      </c>
      <c r="D1282" t="str">
        <f t="shared" si="646"/>
        <v>F</v>
      </c>
      <c r="E1282">
        <v>97</v>
      </c>
      <c r="F1282" t="s">
        <v>466</v>
      </c>
      <c r="G1282" t="str">
        <f>CONCATENATE(A1282,"-",B1282,"-",C1282)</f>
        <v>Miletus-Persia-3</v>
      </c>
    </row>
    <row r="1283" spans="1:7" outlineLevel="1" collapsed="1">
      <c r="A1283" t="str">
        <f t="shared" ref="A1283:D1283" si="648">A1282</f>
        <v>Miletus</v>
      </c>
      <c r="B1283" t="str">
        <f t="shared" si="648"/>
        <v>Persia</v>
      </c>
      <c r="C1283">
        <f t="shared" si="648"/>
        <v>3</v>
      </c>
      <c r="D1283" t="str">
        <f t="shared" si="648"/>
        <v>F</v>
      </c>
      <c r="E1283" s="1" t="s">
        <v>56</v>
      </c>
      <c r="F1283">
        <f>SUBTOTAL(3,F1282:F1282)</f>
        <v>1</v>
      </c>
      <c r="G1283" t="str">
        <f>G1282</f>
        <v>Miletus-Persia-3</v>
      </c>
    </row>
    <row r="1284" spans="1:7" hidden="1" outlineLevel="2">
      <c r="A1284" t="s">
        <v>394</v>
      </c>
      <c r="B1284" t="s">
        <v>353</v>
      </c>
      <c r="C1284">
        <v>3</v>
      </c>
      <c r="D1284" t="s">
        <v>399</v>
      </c>
      <c r="E1284">
        <v>24</v>
      </c>
      <c r="F1284" t="s">
        <v>408</v>
      </c>
      <c r="G1284" t="str">
        <f>CONCATENATE(A1284,"-",B1284,"-",C1284)</f>
        <v>Miletus-Persia-3</v>
      </c>
    </row>
    <row r="1285" spans="1:7" hidden="1" outlineLevel="2">
      <c r="A1285" t="s">
        <v>394</v>
      </c>
      <c r="B1285" t="s">
        <v>353</v>
      </c>
      <c r="C1285">
        <v>3</v>
      </c>
      <c r="D1285" t="s">
        <v>399</v>
      </c>
      <c r="E1285">
        <v>30</v>
      </c>
      <c r="F1285" t="s">
        <v>408</v>
      </c>
      <c r="G1285" t="str">
        <f>CONCATENATE(A1285,"-",B1285,"-",C1285)</f>
        <v>Miletus-Persia-3</v>
      </c>
    </row>
    <row r="1286" spans="1:7" hidden="1" outlineLevel="2">
      <c r="A1286" t="s">
        <v>394</v>
      </c>
      <c r="B1286" t="s">
        <v>353</v>
      </c>
      <c r="C1286">
        <v>3</v>
      </c>
      <c r="D1286" t="s">
        <v>399</v>
      </c>
      <c r="E1286">
        <v>30</v>
      </c>
      <c r="F1286" t="s">
        <v>408</v>
      </c>
      <c r="G1286" t="str">
        <f>CONCATENATE(A1286,"-",B1286,"-",C1286)</f>
        <v>Miletus-Persia-3</v>
      </c>
    </row>
    <row r="1287" spans="1:7" hidden="1" outlineLevel="2">
      <c r="A1287" t="s">
        <v>394</v>
      </c>
      <c r="B1287" t="s">
        <v>353</v>
      </c>
      <c r="C1287">
        <v>3</v>
      </c>
      <c r="D1287" t="str">
        <f>D1286</f>
        <v>F</v>
      </c>
      <c r="E1287">
        <v>34</v>
      </c>
      <c r="F1287" t="s">
        <v>211</v>
      </c>
      <c r="G1287" t="str">
        <f>CONCATENATE(A1287,"-",B1287,"-",C1287)</f>
        <v>Miletus-Persia-3</v>
      </c>
    </row>
    <row r="1288" spans="1:7" hidden="1" outlineLevel="2">
      <c r="A1288" t="s">
        <v>394</v>
      </c>
      <c r="B1288" t="s">
        <v>353</v>
      </c>
      <c r="C1288">
        <v>3</v>
      </c>
      <c r="D1288" t="s">
        <v>367</v>
      </c>
      <c r="E1288">
        <v>35</v>
      </c>
      <c r="F1288" t="s">
        <v>211</v>
      </c>
      <c r="G1288" t="str">
        <f>CONCATENATE(A1288,"-",B1288,"-",C1288)</f>
        <v>Miletus-Persia-3</v>
      </c>
    </row>
    <row r="1289" spans="1:7" outlineLevel="1" collapsed="1">
      <c r="A1289" t="str">
        <f t="shared" ref="A1289:D1289" si="649">A1288</f>
        <v>Miletus</v>
      </c>
      <c r="B1289" t="str">
        <f t="shared" si="649"/>
        <v>Persia</v>
      </c>
      <c r="C1289">
        <f t="shared" si="649"/>
        <v>3</v>
      </c>
      <c r="D1289" t="str">
        <f t="shared" si="649"/>
        <v>N</v>
      </c>
      <c r="E1289" s="1" t="s">
        <v>70</v>
      </c>
      <c r="F1289">
        <f>SUBTOTAL(3,F1284:F1288)</f>
        <v>5</v>
      </c>
      <c r="G1289" t="str">
        <f>G1288</f>
        <v>Miletus-Persia-3</v>
      </c>
    </row>
    <row r="1290" spans="1:7" hidden="1" outlineLevel="2">
      <c r="A1290" t="s">
        <v>394</v>
      </c>
      <c r="B1290" t="s">
        <v>353</v>
      </c>
      <c r="C1290">
        <v>3</v>
      </c>
      <c r="D1290" t="s">
        <v>401</v>
      </c>
      <c r="E1290">
        <v>33</v>
      </c>
      <c r="F1290" t="s">
        <v>407</v>
      </c>
      <c r="G1290" t="str">
        <f>CONCATENATE(A1290,"-",B1290,"-",C1290)</f>
        <v>Miletus-Persia-3</v>
      </c>
    </row>
    <row r="1291" spans="1:7" outlineLevel="1" collapsed="1">
      <c r="A1291" t="str">
        <f t="shared" ref="A1291:C1291" si="650">A1290</f>
        <v>Miletus</v>
      </c>
      <c r="B1291" t="str">
        <f t="shared" si="650"/>
        <v>Persia</v>
      </c>
      <c r="C1291">
        <f t="shared" si="650"/>
        <v>3</v>
      </c>
      <c r="D1291" t="str">
        <f t="shared" ref="D1291:D1293" si="651">D1290</f>
        <v>FT</v>
      </c>
      <c r="E1291" s="1" t="s">
        <v>57</v>
      </c>
      <c r="F1291">
        <f>SUBTOTAL(3,F1290:F1290)</f>
        <v>1</v>
      </c>
      <c r="G1291" t="str">
        <f>G1290</f>
        <v>Miletus-Persia-3</v>
      </c>
    </row>
    <row r="1292" spans="1:7" hidden="1" outlineLevel="2">
      <c r="A1292" t="s">
        <v>394</v>
      </c>
      <c r="B1292" t="s">
        <v>353</v>
      </c>
      <c r="C1292">
        <v>3</v>
      </c>
      <c r="D1292" t="str">
        <f t="shared" si="651"/>
        <v>FT</v>
      </c>
      <c r="E1292">
        <v>31</v>
      </c>
      <c r="F1292" t="s">
        <v>410</v>
      </c>
      <c r="G1292" t="str">
        <f t="shared" ref="G1292:G1300" si="652">CONCATENATE(A1292,"-",B1292,"-",C1292)</f>
        <v>Miletus-Persia-3</v>
      </c>
    </row>
    <row r="1293" spans="1:7" hidden="1" outlineLevel="2">
      <c r="A1293" t="s">
        <v>394</v>
      </c>
      <c r="B1293" t="s">
        <v>353</v>
      </c>
      <c r="C1293">
        <v>3</v>
      </c>
      <c r="D1293" t="str">
        <f t="shared" si="651"/>
        <v>FT</v>
      </c>
      <c r="E1293">
        <v>33</v>
      </c>
      <c r="F1293" t="s">
        <v>410</v>
      </c>
      <c r="G1293" t="str">
        <f t="shared" si="652"/>
        <v>Miletus-Persia-3</v>
      </c>
    </row>
    <row r="1294" spans="1:7" hidden="1" outlineLevel="2">
      <c r="A1294" t="s">
        <v>394</v>
      </c>
      <c r="B1294" t="s">
        <v>353</v>
      </c>
      <c r="C1294">
        <v>3</v>
      </c>
      <c r="D1294" t="s">
        <v>399</v>
      </c>
      <c r="E1294">
        <v>106</v>
      </c>
      <c r="F1294" t="s">
        <v>410</v>
      </c>
      <c r="G1294" t="str">
        <f t="shared" si="652"/>
        <v>Miletus-Persia-3</v>
      </c>
    </row>
    <row r="1295" spans="1:7" hidden="1" outlineLevel="2">
      <c r="A1295" t="s">
        <v>394</v>
      </c>
      <c r="B1295" t="s">
        <v>353</v>
      </c>
      <c r="C1295">
        <v>3</v>
      </c>
      <c r="D1295" t="s">
        <v>399</v>
      </c>
      <c r="E1295">
        <v>106</v>
      </c>
      <c r="F1295" t="s">
        <v>410</v>
      </c>
      <c r="G1295" t="str">
        <f t="shared" si="652"/>
        <v>Miletus-Persia-3</v>
      </c>
    </row>
    <row r="1296" spans="1:7" hidden="1" outlineLevel="2">
      <c r="A1296" t="s">
        <v>394</v>
      </c>
      <c r="B1296" t="s">
        <v>353</v>
      </c>
      <c r="C1296">
        <v>3</v>
      </c>
      <c r="D1296" t="s">
        <v>399</v>
      </c>
      <c r="E1296">
        <v>106</v>
      </c>
      <c r="F1296" t="s">
        <v>410</v>
      </c>
      <c r="G1296" t="str">
        <f t="shared" si="652"/>
        <v>Miletus-Persia-3</v>
      </c>
    </row>
    <row r="1297" spans="1:7" hidden="1" outlineLevel="2">
      <c r="A1297" t="s">
        <v>394</v>
      </c>
      <c r="B1297" t="s">
        <v>353</v>
      </c>
      <c r="C1297">
        <v>3</v>
      </c>
      <c r="D1297" t="s">
        <v>399</v>
      </c>
      <c r="E1297">
        <v>106</v>
      </c>
      <c r="F1297" t="s">
        <v>410</v>
      </c>
      <c r="G1297" t="str">
        <f t="shared" si="652"/>
        <v>Miletus-Persia-3</v>
      </c>
    </row>
    <row r="1298" spans="1:7" hidden="1" outlineLevel="2">
      <c r="A1298" t="s">
        <v>394</v>
      </c>
      <c r="B1298" t="s">
        <v>353</v>
      </c>
      <c r="C1298">
        <v>3</v>
      </c>
      <c r="D1298" t="s">
        <v>399</v>
      </c>
      <c r="E1298">
        <v>106</v>
      </c>
      <c r="F1298" t="s">
        <v>410</v>
      </c>
      <c r="G1298" t="str">
        <f t="shared" si="652"/>
        <v>Miletus-Persia-3</v>
      </c>
    </row>
    <row r="1299" spans="1:7" hidden="1" outlineLevel="2">
      <c r="A1299" t="s">
        <v>394</v>
      </c>
      <c r="B1299" t="s">
        <v>353</v>
      </c>
      <c r="C1299">
        <v>3</v>
      </c>
      <c r="D1299" t="s">
        <v>401</v>
      </c>
      <c r="E1299">
        <v>106</v>
      </c>
      <c r="F1299" t="s">
        <v>410</v>
      </c>
      <c r="G1299" t="str">
        <f t="shared" si="652"/>
        <v>Miletus-Persia-3</v>
      </c>
    </row>
    <row r="1300" spans="1:7" hidden="1" outlineLevel="2">
      <c r="A1300" t="s">
        <v>394</v>
      </c>
      <c r="B1300" t="s">
        <v>353</v>
      </c>
      <c r="C1300">
        <v>3</v>
      </c>
      <c r="D1300" t="s">
        <v>399</v>
      </c>
      <c r="E1300">
        <v>106</v>
      </c>
      <c r="F1300" t="s">
        <v>410</v>
      </c>
      <c r="G1300" t="str">
        <f t="shared" si="652"/>
        <v>Miletus-Persia-3</v>
      </c>
    </row>
    <row r="1301" spans="1:7" outlineLevel="1" collapsed="1">
      <c r="A1301" t="str">
        <f t="shared" ref="A1301:C1301" si="653">A1300</f>
        <v>Miletus</v>
      </c>
      <c r="B1301" t="str">
        <f t="shared" si="653"/>
        <v>Persia</v>
      </c>
      <c r="C1301">
        <f t="shared" si="653"/>
        <v>3</v>
      </c>
      <c r="D1301" t="str">
        <f t="shared" ref="D1301:D1302" si="654">D1300</f>
        <v>F</v>
      </c>
      <c r="E1301" s="1" t="s">
        <v>50</v>
      </c>
      <c r="F1301">
        <f>SUBTOTAL(3,F1292:F1300)</f>
        <v>9</v>
      </c>
      <c r="G1301" t="str">
        <f>G1300</f>
        <v>Miletus-Persia-3</v>
      </c>
    </row>
    <row r="1302" spans="1:7" hidden="1" outlineLevel="2">
      <c r="A1302" t="s">
        <v>394</v>
      </c>
      <c r="B1302" t="s">
        <v>353</v>
      </c>
      <c r="C1302">
        <v>3</v>
      </c>
      <c r="D1302" t="str">
        <f t="shared" si="654"/>
        <v>F</v>
      </c>
      <c r="E1302">
        <v>107</v>
      </c>
      <c r="F1302" t="s">
        <v>154</v>
      </c>
      <c r="G1302" t="str">
        <f>CONCATENATE(A1302,"-",B1302,"-",C1302)</f>
        <v>Miletus-Persia-3</v>
      </c>
    </row>
    <row r="1303" spans="1:7" outlineLevel="1" collapsed="1">
      <c r="A1303" t="str">
        <f t="shared" ref="A1303:D1303" si="655">A1302</f>
        <v>Miletus</v>
      </c>
      <c r="B1303" t="str">
        <f t="shared" si="655"/>
        <v>Persia</v>
      </c>
      <c r="C1303">
        <f t="shared" si="655"/>
        <v>3</v>
      </c>
      <c r="D1303" t="str">
        <f t="shared" si="655"/>
        <v>F</v>
      </c>
      <c r="E1303" s="1" t="s">
        <v>18</v>
      </c>
      <c r="F1303">
        <f>SUBTOTAL(3,F1302:F1302)</f>
        <v>1</v>
      </c>
      <c r="G1303" t="str">
        <f>G1302</f>
        <v>Miletus-Persia-3</v>
      </c>
    </row>
    <row r="1304" spans="1:7" hidden="1" outlineLevel="2">
      <c r="A1304" t="s">
        <v>394</v>
      </c>
      <c r="B1304" t="s">
        <v>353</v>
      </c>
      <c r="C1304">
        <v>3</v>
      </c>
      <c r="D1304" t="s">
        <v>419</v>
      </c>
      <c r="E1304">
        <v>35</v>
      </c>
      <c r="F1304" t="s">
        <v>217</v>
      </c>
      <c r="G1304" t="str">
        <f t="shared" ref="G1304:G1313" si="656">CONCATENATE(A1304,"-",B1304,"-",C1304)</f>
        <v>Miletus-Persia-3</v>
      </c>
    </row>
    <row r="1305" spans="1:7" hidden="1" outlineLevel="2">
      <c r="A1305" t="s">
        <v>394</v>
      </c>
      <c r="B1305" t="s">
        <v>353</v>
      </c>
      <c r="C1305">
        <v>3</v>
      </c>
      <c r="D1305" t="s">
        <v>418</v>
      </c>
      <c r="E1305">
        <v>35</v>
      </c>
      <c r="F1305" t="s">
        <v>217</v>
      </c>
      <c r="G1305" t="str">
        <f t="shared" si="656"/>
        <v>Miletus-Persia-3</v>
      </c>
    </row>
    <row r="1306" spans="1:7" hidden="1" outlineLevel="2">
      <c r="A1306" t="s">
        <v>394</v>
      </c>
      <c r="B1306" t="s">
        <v>353</v>
      </c>
      <c r="C1306">
        <v>3</v>
      </c>
      <c r="D1306" t="s">
        <v>418</v>
      </c>
      <c r="E1306">
        <v>35</v>
      </c>
      <c r="F1306" t="s">
        <v>217</v>
      </c>
      <c r="G1306" t="str">
        <f t="shared" si="656"/>
        <v>Miletus-Persia-3</v>
      </c>
    </row>
    <row r="1307" spans="1:7" hidden="1" outlineLevel="2">
      <c r="A1307" t="s">
        <v>394</v>
      </c>
      <c r="B1307" t="s">
        <v>353</v>
      </c>
      <c r="C1307">
        <v>3</v>
      </c>
      <c r="D1307" t="s">
        <v>399</v>
      </c>
      <c r="E1307">
        <v>35</v>
      </c>
      <c r="F1307" t="s">
        <v>217</v>
      </c>
      <c r="G1307" t="str">
        <f t="shared" si="656"/>
        <v>Miletus-Persia-3</v>
      </c>
    </row>
    <row r="1308" spans="1:7" hidden="1" outlineLevel="2">
      <c r="A1308" t="s">
        <v>394</v>
      </c>
      <c r="B1308" t="s">
        <v>353</v>
      </c>
      <c r="C1308">
        <v>3</v>
      </c>
      <c r="D1308" t="s">
        <v>367</v>
      </c>
      <c r="E1308">
        <v>35</v>
      </c>
      <c r="F1308" t="s">
        <v>217</v>
      </c>
      <c r="G1308" t="str">
        <f t="shared" si="656"/>
        <v>Miletus-Persia-3</v>
      </c>
    </row>
    <row r="1309" spans="1:7" hidden="1" outlineLevel="2">
      <c r="A1309" t="s">
        <v>394</v>
      </c>
      <c r="B1309" t="s">
        <v>353</v>
      </c>
      <c r="C1309">
        <v>3</v>
      </c>
      <c r="D1309" t="s">
        <v>419</v>
      </c>
      <c r="E1309">
        <v>36</v>
      </c>
      <c r="F1309" t="s">
        <v>217</v>
      </c>
      <c r="G1309" t="str">
        <f t="shared" si="656"/>
        <v>Miletus-Persia-3</v>
      </c>
    </row>
    <row r="1310" spans="1:7" hidden="1" outlineLevel="2">
      <c r="A1310" t="s">
        <v>394</v>
      </c>
      <c r="B1310" t="s">
        <v>353</v>
      </c>
      <c r="C1310">
        <v>3</v>
      </c>
      <c r="D1310" t="s">
        <v>367</v>
      </c>
      <c r="E1310">
        <v>36</v>
      </c>
      <c r="F1310" t="s">
        <v>217</v>
      </c>
      <c r="G1310" t="str">
        <f t="shared" si="656"/>
        <v>Miletus-Persia-3</v>
      </c>
    </row>
    <row r="1311" spans="1:7" hidden="1" outlineLevel="2">
      <c r="A1311" t="s">
        <v>394</v>
      </c>
      <c r="B1311" t="s">
        <v>353</v>
      </c>
      <c r="C1311">
        <v>3</v>
      </c>
      <c r="D1311" t="str">
        <f t="shared" ref="D1311:D1312" si="657">D1310</f>
        <v>N</v>
      </c>
      <c r="E1311">
        <v>36</v>
      </c>
      <c r="F1311" t="s">
        <v>217</v>
      </c>
      <c r="G1311" t="str">
        <f t="shared" si="656"/>
        <v>Miletus-Persia-3</v>
      </c>
    </row>
    <row r="1312" spans="1:7" hidden="1" outlineLevel="2">
      <c r="A1312" t="s">
        <v>394</v>
      </c>
      <c r="B1312" t="s">
        <v>353</v>
      </c>
      <c r="C1312">
        <v>3</v>
      </c>
      <c r="D1312" t="str">
        <f t="shared" si="657"/>
        <v>N</v>
      </c>
      <c r="E1312">
        <v>37</v>
      </c>
      <c r="F1312" t="s">
        <v>217</v>
      </c>
      <c r="G1312" t="str">
        <f t="shared" si="656"/>
        <v>Miletus-Persia-3</v>
      </c>
    </row>
    <row r="1313" spans="1:7" hidden="1" outlineLevel="2">
      <c r="A1313" t="s">
        <v>394</v>
      </c>
      <c r="B1313" t="s">
        <v>353</v>
      </c>
      <c r="C1313">
        <v>3</v>
      </c>
      <c r="D1313" t="s">
        <v>418</v>
      </c>
      <c r="E1313">
        <v>37</v>
      </c>
      <c r="F1313" t="s">
        <v>217</v>
      </c>
      <c r="G1313" t="str">
        <f t="shared" si="656"/>
        <v>Miletus-Persia-3</v>
      </c>
    </row>
    <row r="1314" spans="1:7" outlineLevel="1" collapsed="1">
      <c r="A1314" t="str">
        <f t="shared" ref="A1314:D1314" si="658">A1313</f>
        <v>Miletus</v>
      </c>
      <c r="B1314" t="str">
        <f t="shared" si="658"/>
        <v>Persia</v>
      </c>
      <c r="C1314">
        <f t="shared" si="658"/>
        <v>3</v>
      </c>
      <c r="D1314" t="str">
        <f t="shared" si="658"/>
        <v>FP</v>
      </c>
      <c r="E1314" s="1" t="s">
        <v>64</v>
      </c>
      <c r="F1314">
        <f>SUBTOTAL(3,F1304:F1313)</f>
        <v>10</v>
      </c>
      <c r="G1314" t="str">
        <f>G1313</f>
        <v>Miletus-Persia-3</v>
      </c>
    </row>
    <row r="1315" spans="1:7" hidden="1" outlineLevel="2">
      <c r="A1315" t="s">
        <v>394</v>
      </c>
      <c r="B1315" t="s">
        <v>353</v>
      </c>
      <c r="C1315">
        <v>4</v>
      </c>
      <c r="D1315" t="s">
        <v>399</v>
      </c>
      <c r="E1315">
        <v>31</v>
      </c>
      <c r="F1315" t="s">
        <v>408</v>
      </c>
      <c r="G1315" t="str">
        <f>CONCATENATE(A1315,"-",B1315,"-",C1315)</f>
        <v>Miletus-Persia-4</v>
      </c>
    </row>
    <row r="1316" spans="1:7" outlineLevel="1" collapsed="1">
      <c r="A1316" t="str">
        <f t="shared" ref="A1316:C1316" si="659">A1315</f>
        <v>Miletus</v>
      </c>
      <c r="B1316" t="str">
        <f t="shared" si="659"/>
        <v>Persia</v>
      </c>
      <c r="C1316">
        <f t="shared" si="659"/>
        <v>4</v>
      </c>
      <c r="D1316" t="str">
        <f t="shared" ref="D1316:D1317" si="660">D1315</f>
        <v>F</v>
      </c>
      <c r="E1316" s="1" t="s">
        <v>70</v>
      </c>
      <c r="F1316">
        <f>SUBTOTAL(3,F1315:F1315)</f>
        <v>1</v>
      </c>
      <c r="G1316" t="str">
        <f>G1315</f>
        <v>Miletus-Persia-4</v>
      </c>
    </row>
    <row r="1317" spans="1:7" hidden="1" outlineLevel="2">
      <c r="A1317" t="s">
        <v>394</v>
      </c>
      <c r="B1317" t="s">
        <v>353</v>
      </c>
      <c r="C1317">
        <v>4</v>
      </c>
      <c r="D1317" t="str">
        <f t="shared" si="660"/>
        <v>F</v>
      </c>
      <c r="E1317">
        <v>35</v>
      </c>
      <c r="F1317" t="s">
        <v>440</v>
      </c>
      <c r="G1317" t="str">
        <f>CONCATENATE(A1317,"-",B1317,"-",C1317)</f>
        <v>Miletus-Persia-4</v>
      </c>
    </row>
    <row r="1318" spans="1:7" outlineLevel="1" collapsed="1">
      <c r="A1318" t="str">
        <f t="shared" ref="A1318:D1318" si="661">A1317</f>
        <v>Miletus</v>
      </c>
      <c r="B1318" t="str">
        <f t="shared" si="661"/>
        <v>Persia</v>
      </c>
      <c r="C1318">
        <f t="shared" si="661"/>
        <v>4</v>
      </c>
      <c r="D1318" t="str">
        <f t="shared" si="661"/>
        <v>F</v>
      </c>
      <c r="E1318" s="1" t="s">
        <v>59</v>
      </c>
      <c r="F1318">
        <f>SUBTOTAL(3,F1317:F1317)</f>
        <v>1</v>
      </c>
      <c r="G1318" t="str">
        <f>G1317</f>
        <v>Miletus-Persia-4</v>
      </c>
    </row>
    <row r="1319" spans="1:7" hidden="1" outlineLevel="2">
      <c r="A1319" t="s">
        <v>394</v>
      </c>
      <c r="B1319" t="s">
        <v>353</v>
      </c>
      <c r="C1319">
        <v>4</v>
      </c>
      <c r="D1319" t="s">
        <v>396</v>
      </c>
      <c r="E1319">
        <v>120</v>
      </c>
      <c r="F1319" t="s">
        <v>183</v>
      </c>
      <c r="G1319" t="str">
        <f>CONCATENATE(A1319,"-",B1319,"-",C1319)</f>
        <v>Miletus-Persia-4</v>
      </c>
    </row>
    <row r="1320" spans="1:7" outlineLevel="1" collapsed="1">
      <c r="A1320" t="str">
        <f t="shared" ref="A1320:D1320" si="662">A1319</f>
        <v>Miletus</v>
      </c>
      <c r="B1320" t="str">
        <f t="shared" si="662"/>
        <v>Persia</v>
      </c>
      <c r="C1320">
        <f t="shared" si="662"/>
        <v>4</v>
      </c>
      <c r="D1320" t="str">
        <f t="shared" si="662"/>
        <v>T</v>
      </c>
      <c r="E1320" s="1" t="s">
        <v>93</v>
      </c>
      <c r="F1320">
        <f>SUBTOTAL(3,F1319:F1319)</f>
        <v>1</v>
      </c>
      <c r="G1320" t="str">
        <f>G1319</f>
        <v>Miletus-Persia-4</v>
      </c>
    </row>
    <row r="1321" spans="1:7" hidden="1" outlineLevel="2">
      <c r="A1321" t="s">
        <v>394</v>
      </c>
      <c r="B1321" t="s">
        <v>353</v>
      </c>
      <c r="C1321">
        <v>4</v>
      </c>
      <c r="D1321" t="s">
        <v>396</v>
      </c>
      <c r="E1321">
        <v>33</v>
      </c>
      <c r="F1321" t="s">
        <v>436</v>
      </c>
      <c r="G1321" t="str">
        <f>CONCATENATE(A1321,"-",B1321,"-",C1321)</f>
        <v>Miletus-Persia-4</v>
      </c>
    </row>
    <row r="1322" spans="1:7" hidden="1" outlineLevel="2">
      <c r="A1322" t="s">
        <v>394</v>
      </c>
      <c r="B1322" t="s">
        <v>353</v>
      </c>
      <c r="C1322">
        <v>4</v>
      </c>
      <c r="D1322" t="s">
        <v>367</v>
      </c>
      <c r="E1322">
        <v>33</v>
      </c>
      <c r="F1322" t="s">
        <v>436</v>
      </c>
      <c r="G1322" t="str">
        <f>CONCATENATE(A1322,"-",B1322,"-",C1322)</f>
        <v>Miletus-Persia-4</v>
      </c>
    </row>
    <row r="1323" spans="1:7" outlineLevel="1" collapsed="1">
      <c r="A1323" t="str">
        <f t="shared" ref="A1323:D1323" si="663">A1322</f>
        <v>Miletus</v>
      </c>
      <c r="B1323" t="str">
        <f t="shared" si="663"/>
        <v>Persia</v>
      </c>
      <c r="C1323">
        <f t="shared" si="663"/>
        <v>4</v>
      </c>
      <c r="D1323" t="str">
        <f t="shared" si="663"/>
        <v>N</v>
      </c>
      <c r="E1323" s="1" t="s">
        <v>77</v>
      </c>
      <c r="F1323">
        <f>SUBTOTAL(3,F1321:F1322)</f>
        <v>2</v>
      </c>
      <c r="G1323" t="str">
        <f>G1322</f>
        <v>Miletus-Persia-4</v>
      </c>
    </row>
    <row r="1324" spans="1:7" hidden="1" outlineLevel="2">
      <c r="A1324" t="s">
        <v>394</v>
      </c>
      <c r="B1324" t="s">
        <v>353</v>
      </c>
      <c r="C1324">
        <v>4</v>
      </c>
      <c r="D1324" t="s">
        <v>401</v>
      </c>
      <c r="E1324">
        <v>33</v>
      </c>
      <c r="F1324" t="s">
        <v>446</v>
      </c>
      <c r="G1324" t="str">
        <f>CONCATENATE(A1324,"-",B1324,"-",C1324)</f>
        <v>Miletus-Persia-4</v>
      </c>
    </row>
    <row r="1325" spans="1:7" outlineLevel="1" collapsed="1">
      <c r="A1325" t="str">
        <f t="shared" ref="A1325:C1325" si="664">A1324</f>
        <v>Miletus</v>
      </c>
      <c r="B1325" t="str">
        <f t="shared" si="664"/>
        <v>Persia</v>
      </c>
      <c r="C1325">
        <f t="shared" si="664"/>
        <v>4</v>
      </c>
      <c r="D1325" t="str">
        <f t="shared" ref="D1325:D1326" si="665">D1324</f>
        <v>FT</v>
      </c>
      <c r="E1325" s="1" t="s">
        <v>66</v>
      </c>
      <c r="F1325">
        <f>SUBTOTAL(3,F1324:F1324)</f>
        <v>1</v>
      </c>
      <c r="G1325" t="str">
        <f>G1324</f>
        <v>Miletus-Persia-4</v>
      </c>
    </row>
    <row r="1326" spans="1:7" hidden="1" outlineLevel="2">
      <c r="A1326" t="s">
        <v>394</v>
      </c>
      <c r="B1326" t="s">
        <v>353</v>
      </c>
      <c r="C1326">
        <v>4</v>
      </c>
      <c r="D1326" t="str">
        <f t="shared" si="665"/>
        <v>FT</v>
      </c>
      <c r="E1326">
        <v>98</v>
      </c>
      <c r="F1326" t="s">
        <v>411</v>
      </c>
      <c r="G1326" t="str">
        <f>CONCATENATE(A1326,"-",B1326,"-",C1326)</f>
        <v>Miletus-Persia-4</v>
      </c>
    </row>
    <row r="1327" spans="1:7" hidden="1" outlineLevel="2">
      <c r="A1327" t="s">
        <v>394</v>
      </c>
      <c r="B1327" t="s">
        <v>353</v>
      </c>
      <c r="C1327">
        <v>4</v>
      </c>
      <c r="D1327" t="s">
        <v>399</v>
      </c>
      <c r="E1327">
        <v>106</v>
      </c>
      <c r="F1327" t="s">
        <v>411</v>
      </c>
      <c r="G1327" t="str">
        <f>CONCATENATE(A1327,"-",B1327,"-",C1327)</f>
        <v>Miletus-Persia-4</v>
      </c>
    </row>
    <row r="1328" spans="1:7" hidden="1" outlineLevel="2">
      <c r="A1328" t="s">
        <v>394</v>
      </c>
      <c r="B1328" t="s">
        <v>353</v>
      </c>
      <c r="C1328">
        <v>4</v>
      </c>
      <c r="D1328" t="s">
        <v>401</v>
      </c>
      <c r="E1328">
        <v>106</v>
      </c>
      <c r="F1328" t="s">
        <v>411</v>
      </c>
      <c r="G1328" t="str">
        <f>CONCATENATE(A1328,"-",B1328,"-",C1328)</f>
        <v>Miletus-Persia-4</v>
      </c>
    </row>
    <row r="1329" spans="1:7" outlineLevel="1" collapsed="1">
      <c r="A1329" t="str">
        <f t="shared" ref="A1329:C1329" si="666">A1328</f>
        <v>Miletus</v>
      </c>
      <c r="B1329" t="str">
        <f t="shared" si="666"/>
        <v>Persia</v>
      </c>
      <c r="C1329">
        <f t="shared" si="666"/>
        <v>4</v>
      </c>
      <c r="D1329" t="str">
        <f t="shared" ref="D1329:D1330" si="667">D1328</f>
        <v>FT</v>
      </c>
      <c r="E1329" s="1" t="s">
        <v>62</v>
      </c>
      <c r="F1329">
        <f>SUBTOTAL(3,F1326:F1328)</f>
        <v>3</v>
      </c>
      <c r="G1329" t="str">
        <f>G1328</f>
        <v>Miletus-Persia-4</v>
      </c>
    </row>
    <row r="1330" spans="1:7" hidden="1" outlineLevel="2">
      <c r="A1330" t="s">
        <v>394</v>
      </c>
      <c r="B1330" t="s">
        <v>353</v>
      </c>
      <c r="C1330">
        <v>4</v>
      </c>
      <c r="D1330" t="str">
        <f t="shared" si="667"/>
        <v>FT</v>
      </c>
      <c r="E1330">
        <v>23</v>
      </c>
      <c r="F1330" t="s">
        <v>438</v>
      </c>
      <c r="G1330" t="str">
        <f>CONCATENATE(A1330,"-",B1330,"-",C1330)</f>
        <v>Miletus-Persia-4</v>
      </c>
    </row>
    <row r="1331" spans="1:7" hidden="1" outlineLevel="2">
      <c r="A1331" t="s">
        <v>394</v>
      </c>
      <c r="B1331" t="s">
        <v>353</v>
      </c>
      <c r="C1331">
        <v>4</v>
      </c>
      <c r="D1331" t="s">
        <v>399</v>
      </c>
      <c r="E1331">
        <v>31</v>
      </c>
      <c r="F1331" t="s">
        <v>438</v>
      </c>
      <c r="G1331" t="str">
        <f>CONCATENATE(A1331,"-",B1331,"-",C1331)</f>
        <v>Miletus-Persia-4</v>
      </c>
    </row>
    <row r="1332" spans="1:7" outlineLevel="1" collapsed="1">
      <c r="A1332" t="str">
        <f t="shared" ref="A1332:D1332" si="668">A1331</f>
        <v>Miletus</v>
      </c>
      <c r="B1332" t="str">
        <f t="shared" si="668"/>
        <v>Persia</v>
      </c>
      <c r="C1332">
        <f t="shared" si="668"/>
        <v>4</v>
      </c>
      <c r="D1332" t="str">
        <f t="shared" si="668"/>
        <v>F</v>
      </c>
      <c r="E1332" s="1" t="s">
        <v>19</v>
      </c>
      <c r="F1332">
        <f>SUBTOTAL(3,F1330:F1331)</f>
        <v>2</v>
      </c>
      <c r="G1332" t="str">
        <f>G1331</f>
        <v>Miletus-Persia-4</v>
      </c>
    </row>
    <row r="1333" spans="1:7" hidden="1" outlineLevel="2">
      <c r="A1333" t="s">
        <v>394</v>
      </c>
      <c r="B1333" t="s">
        <v>353</v>
      </c>
      <c r="C1333">
        <v>4</v>
      </c>
      <c r="D1333" t="s">
        <v>367</v>
      </c>
      <c r="E1333">
        <v>124</v>
      </c>
      <c r="F1333" t="s">
        <v>324</v>
      </c>
      <c r="G1333" t="str">
        <f>CONCATENATE(A1333,"-",B1333,"-",C1333)</f>
        <v>Miletus-Persia-4</v>
      </c>
    </row>
    <row r="1334" spans="1:7" outlineLevel="1" collapsed="1">
      <c r="A1334" t="str">
        <f t="shared" ref="A1334:C1334" si="669">A1333</f>
        <v>Miletus</v>
      </c>
      <c r="B1334" t="str">
        <f t="shared" si="669"/>
        <v>Persia</v>
      </c>
      <c r="C1334">
        <f t="shared" si="669"/>
        <v>4</v>
      </c>
      <c r="D1334" t="str">
        <f t="shared" ref="D1334:D1336" si="670">D1333</f>
        <v>N</v>
      </c>
      <c r="E1334" s="1" t="s">
        <v>20</v>
      </c>
      <c r="F1334">
        <f>SUBTOTAL(3,F1333:F1333)</f>
        <v>1</v>
      </c>
      <c r="G1334" t="str">
        <f>G1333</f>
        <v>Miletus-Persia-4</v>
      </c>
    </row>
    <row r="1335" spans="1:7" hidden="1" outlineLevel="2">
      <c r="A1335" t="s">
        <v>394</v>
      </c>
      <c r="B1335" t="s">
        <v>268</v>
      </c>
      <c r="C1335">
        <v>2</v>
      </c>
      <c r="D1335" t="str">
        <f t="shared" si="670"/>
        <v>N</v>
      </c>
      <c r="E1335">
        <v>98</v>
      </c>
      <c r="F1335" t="s">
        <v>232</v>
      </c>
      <c r="G1335" t="str">
        <f>CONCATENATE(A1335,"-",B1335,"-",C1335)</f>
        <v>Miletus-Phrygia-2</v>
      </c>
    </row>
    <row r="1336" spans="1:7" hidden="1" outlineLevel="2">
      <c r="A1336" t="s">
        <v>394</v>
      </c>
      <c r="B1336" t="s">
        <v>268</v>
      </c>
      <c r="C1336">
        <v>2</v>
      </c>
      <c r="D1336" t="str">
        <f t="shared" si="670"/>
        <v>N</v>
      </c>
      <c r="E1336">
        <v>98</v>
      </c>
      <c r="F1336" t="s">
        <v>232</v>
      </c>
      <c r="G1336" t="str">
        <f>CONCATENATE(A1336,"-",B1336,"-",C1336)</f>
        <v>Miletus-Phrygia-2</v>
      </c>
    </row>
    <row r="1337" spans="1:7" outlineLevel="1" collapsed="1">
      <c r="A1337" t="str">
        <f t="shared" ref="A1337:D1337" si="671">A1336</f>
        <v>Miletus</v>
      </c>
      <c r="B1337" t="str">
        <f t="shared" si="671"/>
        <v>Phrygia</v>
      </c>
      <c r="C1337">
        <f t="shared" si="671"/>
        <v>2</v>
      </c>
      <c r="D1337" t="str">
        <f t="shared" si="671"/>
        <v>N</v>
      </c>
      <c r="E1337" s="1" t="s">
        <v>52</v>
      </c>
      <c r="F1337">
        <f>SUBTOTAL(3,F1335:F1336)</f>
        <v>2</v>
      </c>
      <c r="G1337" t="str">
        <f>G1336</f>
        <v>Miletus-Phrygia-2</v>
      </c>
    </row>
    <row r="1338" spans="1:7" hidden="1" outlineLevel="2">
      <c r="A1338" t="s">
        <v>394</v>
      </c>
      <c r="B1338" t="s">
        <v>268</v>
      </c>
      <c r="C1338">
        <v>3</v>
      </c>
      <c r="D1338" t="s">
        <v>399</v>
      </c>
      <c r="E1338">
        <v>49</v>
      </c>
      <c r="F1338" t="s">
        <v>407</v>
      </c>
      <c r="G1338" t="str">
        <f>CONCATENATE(A1338,"-",B1338,"-",C1338)</f>
        <v>Miletus-Phrygia-3</v>
      </c>
    </row>
    <row r="1339" spans="1:7" outlineLevel="1" collapsed="1">
      <c r="A1339" t="str">
        <f t="shared" ref="A1339:D1339" si="672">A1338</f>
        <v>Miletus</v>
      </c>
      <c r="B1339" t="str">
        <f t="shared" si="672"/>
        <v>Phrygia</v>
      </c>
      <c r="C1339">
        <f t="shared" si="672"/>
        <v>3</v>
      </c>
      <c r="D1339" t="str">
        <f t="shared" si="672"/>
        <v>F</v>
      </c>
      <c r="E1339" s="1" t="s">
        <v>57</v>
      </c>
      <c r="F1339">
        <f>SUBTOTAL(3,F1338:F1338)</f>
        <v>1</v>
      </c>
      <c r="G1339" t="str">
        <f>G1338</f>
        <v>Miletus-Phrygia-3</v>
      </c>
    </row>
    <row r="1340" spans="1:7" hidden="1" outlineLevel="2">
      <c r="A1340" t="s">
        <v>394</v>
      </c>
      <c r="B1340" t="s">
        <v>393</v>
      </c>
      <c r="C1340">
        <v>2</v>
      </c>
      <c r="D1340" t="s">
        <v>396</v>
      </c>
      <c r="E1340">
        <v>11</v>
      </c>
      <c r="F1340" t="s">
        <v>355</v>
      </c>
      <c r="G1340" t="str">
        <f>CONCATENATE(A1340,"-",B1340,"-",C1340)</f>
        <v>Miletus-Sardis-2</v>
      </c>
    </row>
    <row r="1341" spans="1:7" hidden="1" outlineLevel="2">
      <c r="A1341" t="s">
        <v>394</v>
      </c>
      <c r="B1341" t="s">
        <v>393</v>
      </c>
      <c r="C1341">
        <v>2</v>
      </c>
      <c r="D1341" t="str">
        <f>D1340</f>
        <v>T</v>
      </c>
      <c r="E1341">
        <v>31</v>
      </c>
      <c r="F1341" t="s">
        <v>355</v>
      </c>
      <c r="G1341" t="str">
        <f>CONCATENATE(A1341,"-",B1341,"-",C1341)</f>
        <v>Miletus-Sardis-2</v>
      </c>
    </row>
    <row r="1342" spans="1:7" outlineLevel="1" collapsed="1">
      <c r="A1342" t="str">
        <f t="shared" ref="A1342:D1342" si="673">A1341</f>
        <v>Miletus</v>
      </c>
      <c r="B1342" t="str">
        <f t="shared" si="673"/>
        <v>Sardis</v>
      </c>
      <c r="C1342">
        <f t="shared" si="673"/>
        <v>2</v>
      </c>
      <c r="D1342" t="str">
        <f t="shared" si="673"/>
        <v>T</v>
      </c>
      <c r="E1342" s="1" t="s">
        <v>95</v>
      </c>
      <c r="F1342">
        <f>SUBTOTAL(3,F1340:F1341)</f>
        <v>2</v>
      </c>
      <c r="G1342" t="str">
        <f>G1341</f>
        <v>Miletus-Sardis-2</v>
      </c>
    </row>
    <row r="1343" spans="1:7" hidden="1" outlineLevel="2">
      <c r="A1343" t="s">
        <v>394</v>
      </c>
      <c r="B1343" t="s">
        <v>393</v>
      </c>
      <c r="C1343">
        <v>4</v>
      </c>
      <c r="D1343" t="s">
        <v>419</v>
      </c>
      <c r="E1343">
        <v>99</v>
      </c>
      <c r="F1343" t="s">
        <v>411</v>
      </c>
      <c r="G1343" t="str">
        <f>CONCATENATE(A1343,"-",B1343,"-",C1343)</f>
        <v>Miletus-Sardis-4</v>
      </c>
    </row>
    <row r="1344" spans="1:7" hidden="1" outlineLevel="2">
      <c r="A1344" t="s">
        <v>394</v>
      </c>
      <c r="B1344" t="s">
        <v>152</v>
      </c>
      <c r="C1344">
        <v>4</v>
      </c>
      <c r="D1344" t="s">
        <v>153</v>
      </c>
      <c r="E1344">
        <v>106</v>
      </c>
      <c r="F1344" t="s">
        <v>411</v>
      </c>
      <c r="G1344" t="str">
        <f>CONCATENATE(A1344,"-",B1344,"-",C1344)</f>
        <v>Miletus-Sardo-4</v>
      </c>
    </row>
    <row r="1345" spans="1:7" outlineLevel="1" collapsed="1">
      <c r="A1345" t="str">
        <f t="shared" ref="A1345:C1345" si="674">A1344</f>
        <v>Miletus</v>
      </c>
      <c r="B1345" t="str">
        <f t="shared" si="674"/>
        <v>Sardo</v>
      </c>
      <c r="C1345">
        <f t="shared" si="674"/>
        <v>4</v>
      </c>
      <c r="D1345" t="str">
        <f t="shared" ref="D1345:D1346" si="675">D1344</f>
        <v>FTF</v>
      </c>
      <c r="E1345" s="1" t="s">
        <v>62</v>
      </c>
      <c r="F1345">
        <f>SUBTOTAL(3,F1343:F1344)</f>
        <v>2</v>
      </c>
      <c r="G1345" t="str">
        <f>G1344</f>
        <v>Miletus-Sardo-4</v>
      </c>
    </row>
    <row r="1346" spans="1:7" hidden="1" outlineLevel="2">
      <c r="A1346" t="s">
        <v>394</v>
      </c>
      <c r="B1346" t="s">
        <v>228</v>
      </c>
      <c r="C1346">
        <v>2</v>
      </c>
      <c r="D1346" t="str">
        <f t="shared" si="675"/>
        <v>FTF</v>
      </c>
      <c r="E1346">
        <v>49</v>
      </c>
      <c r="F1346" t="s">
        <v>232</v>
      </c>
      <c r="G1346" t="str">
        <f>CONCATENATE(A1346,"-",B1346,"-",C1346)</f>
        <v>Miletus-Sparta-2</v>
      </c>
    </row>
    <row r="1347" spans="1:7" hidden="1" outlineLevel="2">
      <c r="A1347" t="s">
        <v>394</v>
      </c>
      <c r="B1347" t="s">
        <v>228</v>
      </c>
      <c r="C1347">
        <v>2</v>
      </c>
      <c r="D1347" t="s">
        <v>399</v>
      </c>
      <c r="E1347">
        <v>49</v>
      </c>
      <c r="F1347" t="s">
        <v>232</v>
      </c>
      <c r="G1347" t="str">
        <f>CONCATENATE(A1347,"-",B1347,"-",C1347)</f>
        <v>Miletus-Sparta-2</v>
      </c>
    </row>
    <row r="1348" spans="1:7" outlineLevel="1" collapsed="1">
      <c r="A1348" t="str">
        <f t="shared" ref="A1348:D1348" si="676">A1347</f>
        <v>Miletus</v>
      </c>
      <c r="B1348" t="str">
        <f t="shared" si="676"/>
        <v>Sparta</v>
      </c>
      <c r="C1348">
        <f t="shared" si="676"/>
        <v>2</v>
      </c>
      <c r="D1348" t="str">
        <f t="shared" si="676"/>
        <v>F</v>
      </c>
      <c r="E1348" s="1" t="s">
        <v>52</v>
      </c>
      <c r="F1348">
        <f>SUBTOTAL(3,F1346:F1347)</f>
        <v>2</v>
      </c>
      <c r="G1348" t="str">
        <f>G1347</f>
        <v>Miletus-Sparta-2</v>
      </c>
    </row>
    <row r="1349" spans="1:7" hidden="1" outlineLevel="2">
      <c r="A1349" t="s">
        <v>394</v>
      </c>
      <c r="B1349" t="s">
        <v>228</v>
      </c>
      <c r="C1349">
        <v>3</v>
      </c>
      <c r="D1349" t="s">
        <v>399</v>
      </c>
      <c r="E1349">
        <v>49</v>
      </c>
      <c r="F1349" t="s">
        <v>466</v>
      </c>
      <c r="G1349" t="str">
        <f>CONCATENATE(A1349,"-",B1349,"-",C1349)</f>
        <v>Miletus-Sparta-3</v>
      </c>
    </row>
    <row r="1350" spans="1:7" outlineLevel="1" collapsed="1">
      <c r="A1350" t="str">
        <f t="shared" ref="A1350:C1350" si="677">A1349</f>
        <v>Miletus</v>
      </c>
      <c r="B1350" t="str">
        <f t="shared" si="677"/>
        <v>Sparta</v>
      </c>
      <c r="C1350">
        <f t="shared" si="677"/>
        <v>3</v>
      </c>
      <c r="D1350" t="str">
        <f t="shared" ref="D1350:D1351" si="678">D1349</f>
        <v>F</v>
      </c>
      <c r="E1350" s="1" t="s">
        <v>56</v>
      </c>
      <c r="F1350">
        <f>SUBTOTAL(3,F1349:F1349)</f>
        <v>1</v>
      </c>
      <c r="G1350" t="str">
        <f>G1349</f>
        <v>Miletus-Sparta-3</v>
      </c>
    </row>
    <row r="1351" spans="1:7" hidden="1" outlineLevel="2">
      <c r="A1351" t="s">
        <v>394</v>
      </c>
      <c r="B1351" t="s">
        <v>228</v>
      </c>
      <c r="C1351">
        <v>3</v>
      </c>
      <c r="D1351" t="str">
        <f t="shared" si="678"/>
        <v>F</v>
      </c>
      <c r="E1351">
        <v>49</v>
      </c>
      <c r="F1351" t="s">
        <v>410</v>
      </c>
      <c r="G1351" t="str">
        <f t="shared" ref="G1351:G1356" si="679">CONCATENATE(A1351,"-",B1351,"-",C1351)</f>
        <v>Miletus-Sparta-3</v>
      </c>
    </row>
    <row r="1352" spans="1:7" hidden="1" outlineLevel="2">
      <c r="A1352" t="s">
        <v>394</v>
      </c>
      <c r="B1352" t="s">
        <v>228</v>
      </c>
      <c r="C1352">
        <v>3</v>
      </c>
      <c r="D1352" t="s">
        <v>399</v>
      </c>
      <c r="E1352">
        <v>49</v>
      </c>
      <c r="F1352" t="s">
        <v>410</v>
      </c>
      <c r="G1352" t="str">
        <f t="shared" si="679"/>
        <v>Miletus-Sparta-3</v>
      </c>
    </row>
    <row r="1353" spans="1:7" hidden="1" outlineLevel="2">
      <c r="A1353" t="s">
        <v>394</v>
      </c>
      <c r="B1353" t="s">
        <v>228</v>
      </c>
      <c r="C1353">
        <v>3</v>
      </c>
      <c r="D1353" t="str">
        <f t="shared" ref="D1353:D1356" si="680">D1352</f>
        <v>F</v>
      </c>
      <c r="E1353">
        <v>51</v>
      </c>
      <c r="F1353" t="s">
        <v>410</v>
      </c>
      <c r="G1353" t="str">
        <f t="shared" si="679"/>
        <v>Miletus-Sparta-3</v>
      </c>
    </row>
    <row r="1354" spans="1:7" hidden="1" outlineLevel="2">
      <c r="A1354" t="s">
        <v>394</v>
      </c>
      <c r="B1354" t="s">
        <v>228</v>
      </c>
      <c r="C1354">
        <v>3</v>
      </c>
      <c r="D1354" t="str">
        <f t="shared" si="680"/>
        <v>F</v>
      </c>
      <c r="E1354">
        <v>51</v>
      </c>
      <c r="F1354" t="s">
        <v>410</v>
      </c>
      <c r="G1354" t="str">
        <f t="shared" si="679"/>
        <v>Miletus-Sparta-3</v>
      </c>
    </row>
    <row r="1355" spans="1:7" hidden="1" outlineLevel="2">
      <c r="A1355" t="s">
        <v>394</v>
      </c>
      <c r="B1355" t="s">
        <v>228</v>
      </c>
      <c r="C1355">
        <v>3</v>
      </c>
      <c r="D1355" t="str">
        <f t="shared" si="680"/>
        <v>F</v>
      </c>
      <c r="E1355">
        <v>51</v>
      </c>
      <c r="F1355" t="s">
        <v>410</v>
      </c>
      <c r="G1355" t="str">
        <f t="shared" si="679"/>
        <v>Miletus-Sparta-3</v>
      </c>
    </row>
    <row r="1356" spans="1:7" hidden="1" outlineLevel="2">
      <c r="A1356" t="s">
        <v>394</v>
      </c>
      <c r="B1356" t="s">
        <v>228</v>
      </c>
      <c r="C1356">
        <v>3</v>
      </c>
      <c r="D1356" t="str">
        <f t="shared" si="680"/>
        <v>F</v>
      </c>
      <c r="E1356">
        <v>51</v>
      </c>
      <c r="F1356" t="s">
        <v>410</v>
      </c>
      <c r="G1356" t="str">
        <f t="shared" si="679"/>
        <v>Miletus-Sparta-3</v>
      </c>
    </row>
    <row r="1357" spans="1:7" outlineLevel="1" collapsed="1">
      <c r="A1357" t="str">
        <f t="shared" ref="A1357:D1357" si="681">A1356</f>
        <v>Miletus</v>
      </c>
      <c r="B1357" t="str">
        <f t="shared" si="681"/>
        <v>Sparta</v>
      </c>
      <c r="C1357">
        <f t="shared" si="681"/>
        <v>3</v>
      </c>
      <c r="D1357" t="str">
        <f t="shared" si="681"/>
        <v>F</v>
      </c>
      <c r="E1357" s="1" t="s">
        <v>50</v>
      </c>
      <c r="F1357">
        <f>SUBTOTAL(3,F1351:F1356)</f>
        <v>6</v>
      </c>
      <c r="G1357" t="str">
        <f>G1356</f>
        <v>Miletus-Sparta-3</v>
      </c>
    </row>
    <row r="1358" spans="1:7" hidden="1" outlineLevel="2">
      <c r="A1358" t="s">
        <v>394</v>
      </c>
      <c r="B1358" t="s">
        <v>228</v>
      </c>
      <c r="C1358">
        <v>3</v>
      </c>
      <c r="D1358" t="s">
        <v>418</v>
      </c>
      <c r="E1358">
        <v>49</v>
      </c>
      <c r="F1358" t="s">
        <v>241</v>
      </c>
      <c r="G1358" t="str">
        <f>CONCATENATE(A1358,"-",B1358,"-",C1358)</f>
        <v>Miletus-Sparta-3</v>
      </c>
    </row>
    <row r="1359" spans="1:7" hidden="1" outlineLevel="2">
      <c r="A1359" t="s">
        <v>394</v>
      </c>
      <c r="B1359" t="s">
        <v>228</v>
      </c>
      <c r="C1359">
        <v>3</v>
      </c>
      <c r="D1359" t="str">
        <f>D1358</f>
        <v>FP</v>
      </c>
      <c r="E1359">
        <v>50</v>
      </c>
      <c r="F1359" t="s">
        <v>241</v>
      </c>
      <c r="G1359" t="str">
        <f>CONCATENATE(A1359,"-",B1359,"-",C1359)</f>
        <v>Miletus-Sparta-3</v>
      </c>
    </row>
    <row r="1360" spans="1:7" hidden="1" outlineLevel="2">
      <c r="A1360" t="s">
        <v>394</v>
      </c>
      <c r="B1360" t="s">
        <v>228</v>
      </c>
      <c r="C1360">
        <v>3</v>
      </c>
      <c r="D1360" t="s">
        <v>419</v>
      </c>
      <c r="E1360">
        <v>50</v>
      </c>
      <c r="F1360" t="s">
        <v>241</v>
      </c>
      <c r="G1360" t="str">
        <f>CONCATENATE(A1360,"-",B1360,"-",C1360)</f>
        <v>Miletus-Sparta-3</v>
      </c>
    </row>
    <row r="1361" spans="1:7" outlineLevel="1" collapsed="1">
      <c r="A1361" t="str">
        <f t="shared" ref="A1361:C1361" si="682">A1360</f>
        <v>Miletus</v>
      </c>
      <c r="B1361" t="str">
        <f t="shared" si="682"/>
        <v>Sparta</v>
      </c>
      <c r="C1361">
        <f t="shared" si="682"/>
        <v>3</v>
      </c>
      <c r="D1361" t="str">
        <f t="shared" ref="D1361:D1362" si="683">D1360</f>
        <v>P</v>
      </c>
      <c r="E1361" s="1" t="s">
        <v>96</v>
      </c>
      <c r="F1361">
        <f>SUBTOTAL(3,F1358:F1360)</f>
        <v>3</v>
      </c>
      <c r="G1361" t="str">
        <f>G1360</f>
        <v>Miletus-Sparta-3</v>
      </c>
    </row>
    <row r="1362" spans="1:7" hidden="1" outlineLevel="2">
      <c r="A1362" t="s">
        <v>394</v>
      </c>
      <c r="B1362" t="s">
        <v>454</v>
      </c>
      <c r="C1362">
        <v>1</v>
      </c>
      <c r="D1362" t="str">
        <f t="shared" si="683"/>
        <v>P</v>
      </c>
      <c r="E1362">
        <v>30</v>
      </c>
      <c r="F1362" t="s">
        <v>464</v>
      </c>
      <c r="G1362" t="str">
        <f>CONCATENATE(A1362,"-",B1362,"-",C1362)</f>
        <v>Miletus-Susa-1</v>
      </c>
    </row>
    <row r="1363" spans="1:7" outlineLevel="1" collapsed="1">
      <c r="A1363" t="str">
        <f t="shared" ref="A1363:D1363" si="684">A1362</f>
        <v>Miletus</v>
      </c>
      <c r="B1363" t="str">
        <f t="shared" si="684"/>
        <v>Susa</v>
      </c>
      <c r="C1363">
        <f t="shared" si="684"/>
        <v>1</v>
      </c>
      <c r="D1363" t="str">
        <f t="shared" si="684"/>
        <v>P</v>
      </c>
      <c r="E1363" s="1" t="s">
        <v>21</v>
      </c>
      <c r="F1363">
        <f>SUBTOTAL(3,F1362:F1362)</f>
        <v>1</v>
      </c>
      <c r="G1363" t="str">
        <f>G1362</f>
        <v>Miletus-Susa-1</v>
      </c>
    </row>
    <row r="1364" spans="1:7" hidden="1" outlineLevel="2">
      <c r="A1364" t="s">
        <v>394</v>
      </c>
      <c r="B1364" t="s">
        <v>454</v>
      </c>
      <c r="C1364">
        <v>2</v>
      </c>
      <c r="D1364" t="s">
        <v>401</v>
      </c>
      <c r="E1364">
        <v>24</v>
      </c>
      <c r="F1364" t="s">
        <v>412</v>
      </c>
      <c r="G1364" t="str">
        <f>CONCATENATE(A1364,"-",B1364,"-",C1364)</f>
        <v>Miletus-Susa-2</v>
      </c>
    </row>
    <row r="1365" spans="1:7" hidden="1" outlineLevel="2">
      <c r="A1365" t="s">
        <v>394</v>
      </c>
      <c r="B1365" t="s">
        <v>454</v>
      </c>
      <c r="C1365">
        <v>2</v>
      </c>
      <c r="D1365" t="s">
        <v>396</v>
      </c>
      <c r="E1365">
        <v>30</v>
      </c>
      <c r="F1365" t="s">
        <v>403</v>
      </c>
      <c r="G1365" t="str">
        <f>CONCATENATE(A1365,"-",B1365,"-",C1365)</f>
        <v>Miletus-Susa-2</v>
      </c>
    </row>
    <row r="1366" spans="1:7" outlineLevel="1" collapsed="1">
      <c r="A1366" t="str">
        <f t="shared" ref="A1366:C1366" si="685">A1365</f>
        <v>Miletus</v>
      </c>
      <c r="B1366" t="str">
        <f t="shared" si="685"/>
        <v>Susa</v>
      </c>
      <c r="C1366">
        <f t="shared" si="685"/>
        <v>2</v>
      </c>
      <c r="D1366" t="str">
        <f t="shared" ref="D1366:D1367" si="686">D1365</f>
        <v>T</v>
      </c>
      <c r="E1366" s="1" t="s">
        <v>60</v>
      </c>
      <c r="F1366">
        <f>SUBTOTAL(3,F1364:F1365)</f>
        <v>2</v>
      </c>
      <c r="G1366" t="str">
        <f>G1365</f>
        <v>Miletus-Susa-2</v>
      </c>
    </row>
    <row r="1367" spans="1:7" hidden="1" outlineLevel="2">
      <c r="A1367" t="s">
        <v>394</v>
      </c>
      <c r="B1367" t="s">
        <v>454</v>
      </c>
      <c r="C1367">
        <v>2</v>
      </c>
      <c r="D1367" t="str">
        <f t="shared" si="686"/>
        <v>T</v>
      </c>
      <c r="E1367">
        <v>107</v>
      </c>
      <c r="F1367" t="s">
        <v>232</v>
      </c>
      <c r="G1367" t="str">
        <f>CONCATENATE(A1367,"-",B1367,"-",C1367)</f>
        <v>Miletus-Susa-2</v>
      </c>
    </row>
    <row r="1368" spans="1:7" outlineLevel="1" collapsed="1">
      <c r="A1368" t="str">
        <f t="shared" ref="A1368:D1368" si="687">A1367</f>
        <v>Miletus</v>
      </c>
      <c r="B1368" t="str">
        <f t="shared" si="687"/>
        <v>Susa</v>
      </c>
      <c r="C1368">
        <f t="shared" si="687"/>
        <v>2</v>
      </c>
      <c r="D1368" t="str">
        <f t="shared" si="687"/>
        <v>T</v>
      </c>
      <c r="E1368" s="1" t="s">
        <v>52</v>
      </c>
      <c r="F1368">
        <f>SUBTOTAL(3,F1367:F1367)</f>
        <v>1</v>
      </c>
      <c r="G1368" t="str">
        <f>G1367</f>
        <v>Miletus-Susa-2</v>
      </c>
    </row>
    <row r="1369" spans="1:7" hidden="1" outlineLevel="2">
      <c r="A1369" t="s">
        <v>394</v>
      </c>
      <c r="B1369" t="s">
        <v>454</v>
      </c>
      <c r="C1369">
        <v>3</v>
      </c>
      <c r="D1369" t="s">
        <v>399</v>
      </c>
      <c r="E1369">
        <v>50</v>
      </c>
      <c r="F1369" t="s">
        <v>407</v>
      </c>
      <c r="G1369" t="str">
        <f>CONCATENATE(A1369,"-",B1369,"-",C1369)</f>
        <v>Miletus-Susa-3</v>
      </c>
    </row>
    <row r="1370" spans="1:7" hidden="1" outlineLevel="2">
      <c r="A1370" t="s">
        <v>394</v>
      </c>
      <c r="B1370" t="s">
        <v>454</v>
      </c>
      <c r="C1370">
        <v>3</v>
      </c>
      <c r="D1370" t="s">
        <v>399</v>
      </c>
      <c r="E1370">
        <v>50</v>
      </c>
      <c r="F1370" t="s">
        <v>407</v>
      </c>
      <c r="G1370" t="str">
        <f>CONCATENATE(A1370,"-",B1370,"-",C1370)</f>
        <v>Miletus-Susa-3</v>
      </c>
    </row>
    <row r="1371" spans="1:7" hidden="1" outlineLevel="2">
      <c r="A1371" t="s">
        <v>394</v>
      </c>
      <c r="B1371" t="s">
        <v>454</v>
      </c>
      <c r="C1371">
        <v>3</v>
      </c>
      <c r="D1371" t="str">
        <f t="shared" ref="D1371:D1377" si="688">D1370</f>
        <v>F</v>
      </c>
      <c r="E1371">
        <v>54</v>
      </c>
      <c r="F1371" t="s">
        <v>407</v>
      </c>
      <c r="G1371" t="str">
        <f>CONCATENATE(A1371,"-",B1371,"-",C1371)</f>
        <v>Miletus-Susa-3</v>
      </c>
    </row>
    <row r="1372" spans="1:7" outlineLevel="1" collapsed="1">
      <c r="A1372" t="str">
        <f t="shared" ref="A1372:C1372" si="689">A1371</f>
        <v>Miletus</v>
      </c>
      <c r="B1372" t="str">
        <f t="shared" si="689"/>
        <v>Susa</v>
      </c>
      <c r="C1372">
        <f t="shared" si="689"/>
        <v>3</v>
      </c>
      <c r="D1372" t="str">
        <f t="shared" si="688"/>
        <v>F</v>
      </c>
      <c r="E1372" s="1" t="s">
        <v>57</v>
      </c>
      <c r="F1372">
        <f>SUBTOTAL(3,F1369:F1371)</f>
        <v>3</v>
      </c>
      <c r="G1372" t="str">
        <f>G1371</f>
        <v>Miletus-Susa-3</v>
      </c>
    </row>
    <row r="1373" spans="1:7" hidden="1" outlineLevel="2">
      <c r="A1373" t="s">
        <v>394</v>
      </c>
      <c r="B1373" t="s">
        <v>454</v>
      </c>
      <c r="C1373">
        <v>3</v>
      </c>
      <c r="D1373" t="str">
        <f t="shared" si="688"/>
        <v>F</v>
      </c>
      <c r="E1373">
        <v>35</v>
      </c>
      <c r="F1373" t="s">
        <v>218</v>
      </c>
      <c r="G1373" t="str">
        <f>CONCATENATE(A1373,"-",B1373,"-",C1373)</f>
        <v>Miletus-Susa-3</v>
      </c>
    </row>
    <row r="1374" spans="1:7" outlineLevel="1" collapsed="1">
      <c r="A1374" t="str">
        <f t="shared" ref="A1374:C1374" si="690">A1373</f>
        <v>Miletus</v>
      </c>
      <c r="B1374" t="str">
        <f t="shared" si="690"/>
        <v>Susa</v>
      </c>
      <c r="C1374">
        <f t="shared" si="690"/>
        <v>3</v>
      </c>
      <c r="D1374" t="str">
        <f t="shared" si="688"/>
        <v>F</v>
      </c>
      <c r="E1374" s="1" t="s">
        <v>22</v>
      </c>
      <c r="F1374">
        <f>SUBTOTAL(3,F1373:F1373)</f>
        <v>1</v>
      </c>
      <c r="G1374" t="str">
        <f>G1373</f>
        <v>Miletus-Susa-3</v>
      </c>
    </row>
    <row r="1375" spans="1:7" hidden="1" outlineLevel="2">
      <c r="A1375" t="s">
        <v>394</v>
      </c>
      <c r="B1375" t="s">
        <v>372</v>
      </c>
      <c r="C1375">
        <v>2</v>
      </c>
      <c r="D1375" t="str">
        <f t="shared" si="688"/>
        <v>F</v>
      </c>
      <c r="E1375">
        <v>126</v>
      </c>
      <c r="F1375" t="s">
        <v>232</v>
      </c>
      <c r="G1375" t="str">
        <f>CONCATENATE(A1375,"-",B1375,"-",C1375)</f>
        <v>Miletus-Thrace-2</v>
      </c>
    </row>
    <row r="1376" spans="1:7" outlineLevel="1" collapsed="1">
      <c r="A1376" t="str">
        <f t="shared" ref="A1376:C1376" si="691">A1375</f>
        <v>Miletus</v>
      </c>
      <c r="B1376" t="str">
        <f t="shared" si="691"/>
        <v>Thrace</v>
      </c>
      <c r="C1376">
        <f t="shared" si="691"/>
        <v>2</v>
      </c>
      <c r="D1376" t="str">
        <f t="shared" si="688"/>
        <v>F</v>
      </c>
      <c r="E1376" s="1" t="s">
        <v>52</v>
      </c>
      <c r="F1376">
        <f>SUBTOTAL(3,F1375:F1375)</f>
        <v>1</v>
      </c>
      <c r="G1376" t="str">
        <f>G1375</f>
        <v>Miletus-Thrace-2</v>
      </c>
    </row>
    <row r="1377" spans="1:7" hidden="1" outlineLevel="2">
      <c r="A1377" t="s">
        <v>394</v>
      </c>
      <c r="B1377" t="s">
        <v>372</v>
      </c>
      <c r="C1377">
        <v>3</v>
      </c>
      <c r="D1377" t="str">
        <f t="shared" si="688"/>
        <v>F</v>
      </c>
      <c r="E1377">
        <v>126</v>
      </c>
      <c r="F1377" t="s">
        <v>150</v>
      </c>
      <c r="G1377" t="str">
        <f>CONCATENATE(A1377,"-",B1377,"-",C1377)</f>
        <v>Miletus-Thrace-3</v>
      </c>
    </row>
    <row r="1378" spans="1:7" outlineLevel="1" collapsed="1">
      <c r="A1378" t="str">
        <f t="shared" ref="A1378:D1378" si="692">A1377</f>
        <v>Miletus</v>
      </c>
      <c r="B1378" t="str">
        <f t="shared" si="692"/>
        <v>Thrace</v>
      </c>
      <c r="C1378">
        <f t="shared" si="692"/>
        <v>3</v>
      </c>
      <c r="D1378" t="str">
        <f t="shared" si="692"/>
        <v>F</v>
      </c>
      <c r="E1378" s="1" t="s">
        <v>23</v>
      </c>
      <c r="F1378">
        <f>SUBTOTAL(3,F1377:F1377)</f>
        <v>1</v>
      </c>
      <c r="G1378" t="str">
        <f>G1377</f>
        <v>Miletus-Thrace-3</v>
      </c>
    </row>
    <row r="1379" spans="1:7" hidden="1" outlineLevel="2">
      <c r="A1379" t="s">
        <v>394</v>
      </c>
      <c r="B1379" t="s">
        <v>372</v>
      </c>
      <c r="C1379">
        <v>4</v>
      </c>
      <c r="D1379" t="s">
        <v>399</v>
      </c>
      <c r="E1379">
        <v>23</v>
      </c>
      <c r="F1379" t="s">
        <v>411</v>
      </c>
      <c r="G1379" t="str">
        <f>CONCATENATE(A1379,"-",B1379,"-",C1379)</f>
        <v>Miletus-Thrace-4</v>
      </c>
    </row>
    <row r="1380" spans="1:7" outlineLevel="1" collapsed="1">
      <c r="A1380" t="str">
        <f t="shared" ref="A1380:C1380" si="693">A1379</f>
        <v>Miletus</v>
      </c>
      <c r="B1380" t="str">
        <f t="shared" si="693"/>
        <v>Thrace</v>
      </c>
      <c r="C1380">
        <f t="shared" si="693"/>
        <v>4</v>
      </c>
      <c r="D1380" t="str">
        <f t="shared" ref="D1380:D1392" si="694">D1379</f>
        <v>F</v>
      </c>
      <c r="E1380" s="1" t="s">
        <v>62</v>
      </c>
      <c r="F1380">
        <f>SUBTOTAL(3,F1379:F1379)</f>
        <v>1</v>
      </c>
      <c r="G1380" t="str">
        <f>G1379</f>
        <v>Miletus-Thrace-4</v>
      </c>
    </row>
    <row r="1381" spans="1:7" hidden="1" outlineLevel="2">
      <c r="A1381" t="s">
        <v>394</v>
      </c>
      <c r="B1381" t="s">
        <v>372</v>
      </c>
      <c r="C1381">
        <v>4</v>
      </c>
      <c r="D1381" t="str">
        <f t="shared" si="694"/>
        <v>F</v>
      </c>
      <c r="E1381">
        <v>126</v>
      </c>
      <c r="F1381" t="s">
        <v>429</v>
      </c>
      <c r="G1381" t="str">
        <f>CONCATENATE(A1381,"-",B1381,"-",C1381)</f>
        <v>Miletus-Thrace-4</v>
      </c>
    </row>
    <row r="1382" spans="1:7" outlineLevel="1" collapsed="1">
      <c r="A1382" t="str">
        <f t="shared" ref="A1382:C1382" si="695">A1381</f>
        <v>Miletus</v>
      </c>
      <c r="B1382" t="str">
        <f t="shared" si="695"/>
        <v>Thrace</v>
      </c>
      <c r="C1382">
        <f t="shared" si="695"/>
        <v>4</v>
      </c>
      <c r="D1382" t="str">
        <f t="shared" si="694"/>
        <v>F</v>
      </c>
      <c r="E1382" s="1" t="s">
        <v>78</v>
      </c>
      <c r="F1382">
        <f>SUBTOTAL(3,F1381:F1381)</f>
        <v>1</v>
      </c>
      <c r="G1382" t="str">
        <f>G1381</f>
        <v>Miletus-Thrace-4</v>
      </c>
    </row>
    <row r="1383" spans="1:7" hidden="1" outlineLevel="2">
      <c r="A1383" t="s">
        <v>259</v>
      </c>
      <c r="B1383" t="s">
        <v>260</v>
      </c>
      <c r="C1383">
        <v>1</v>
      </c>
      <c r="D1383" t="str">
        <f t="shared" si="694"/>
        <v>F</v>
      </c>
      <c r="E1383">
        <v>46</v>
      </c>
      <c r="F1383" t="s">
        <v>452</v>
      </c>
      <c r="G1383" t="str">
        <f>CONCATENATE(A1383,"-",B1383,"-",C1383)</f>
        <v>Minoa-Selinus-1</v>
      </c>
    </row>
    <row r="1384" spans="1:7" outlineLevel="1" collapsed="1">
      <c r="A1384" t="str">
        <f t="shared" ref="A1384:C1384" si="696">A1383</f>
        <v>Minoa</v>
      </c>
      <c r="B1384" t="str">
        <f t="shared" si="696"/>
        <v>Selinus</v>
      </c>
      <c r="C1384">
        <f t="shared" si="696"/>
        <v>1</v>
      </c>
      <c r="D1384" t="str">
        <f t="shared" si="694"/>
        <v>F</v>
      </c>
      <c r="E1384" s="1" t="s">
        <v>61</v>
      </c>
      <c r="F1384">
        <f>SUBTOTAL(3,F1383:F1383)</f>
        <v>1</v>
      </c>
      <c r="G1384" t="str">
        <f>G1383</f>
        <v>Minoa-Selinus-1</v>
      </c>
    </row>
    <row r="1385" spans="1:7" hidden="1" outlineLevel="2">
      <c r="A1385" t="s">
        <v>222</v>
      </c>
      <c r="B1385" t="s">
        <v>221</v>
      </c>
      <c r="C1385">
        <v>3</v>
      </c>
      <c r="D1385" t="str">
        <f t="shared" si="694"/>
        <v>F</v>
      </c>
      <c r="E1385">
        <v>37</v>
      </c>
      <c r="F1385" t="s">
        <v>211</v>
      </c>
      <c r="G1385" t="str">
        <f>CONCATENATE(A1385,"-",B1385,"-",C1385)</f>
        <v>Mylasa-Myus-3</v>
      </c>
    </row>
    <row r="1386" spans="1:7" outlineLevel="1" collapsed="1">
      <c r="A1386" t="str">
        <f t="shared" ref="A1386:C1386" si="697">A1385</f>
        <v>Mylasa</v>
      </c>
      <c r="B1386" t="str">
        <f t="shared" si="697"/>
        <v>Myus</v>
      </c>
      <c r="C1386">
        <f t="shared" si="697"/>
        <v>3</v>
      </c>
      <c r="D1386" t="str">
        <f t="shared" si="694"/>
        <v>F</v>
      </c>
      <c r="E1386" s="1" t="s">
        <v>54</v>
      </c>
      <c r="F1386">
        <f>SUBTOTAL(3,F1385:F1385)</f>
        <v>1</v>
      </c>
      <c r="G1386" t="str">
        <f>G1385</f>
        <v>Mylasa-Myus-3</v>
      </c>
    </row>
    <row r="1387" spans="1:7" hidden="1" outlineLevel="2">
      <c r="A1387" t="s">
        <v>185</v>
      </c>
      <c r="B1387" t="s">
        <v>353</v>
      </c>
      <c r="C1387">
        <v>4</v>
      </c>
      <c r="D1387" t="str">
        <f t="shared" si="694"/>
        <v>F</v>
      </c>
      <c r="E1387">
        <v>121</v>
      </c>
      <c r="F1387" t="s">
        <v>411</v>
      </c>
      <c r="G1387" t="str">
        <f>CONCATENATE(A1387,"-",B1387,"-",C1387)</f>
        <v>Mylasas-Persia-4</v>
      </c>
    </row>
    <row r="1388" spans="1:7" outlineLevel="1" collapsed="1">
      <c r="A1388" t="str">
        <f t="shared" ref="A1388:C1388" si="698">A1387</f>
        <v>Mylasas</v>
      </c>
      <c r="B1388" t="str">
        <f t="shared" si="698"/>
        <v>Persia</v>
      </c>
      <c r="C1388">
        <f t="shared" si="698"/>
        <v>4</v>
      </c>
      <c r="D1388" t="str">
        <f t="shared" si="694"/>
        <v>F</v>
      </c>
      <c r="E1388" s="1" t="s">
        <v>62</v>
      </c>
      <c r="F1388">
        <f>SUBTOTAL(3,F1387:F1387)</f>
        <v>1</v>
      </c>
      <c r="G1388" t="str">
        <f>G1387</f>
        <v>Mylasas-Persia-4</v>
      </c>
    </row>
    <row r="1389" spans="1:7" hidden="1" outlineLevel="2">
      <c r="A1389" t="s">
        <v>398</v>
      </c>
      <c r="B1389" t="s">
        <v>400</v>
      </c>
      <c r="C1389">
        <v>1</v>
      </c>
      <c r="D1389" t="str">
        <f t="shared" si="694"/>
        <v>F</v>
      </c>
      <c r="E1389">
        <v>11</v>
      </c>
      <c r="F1389" t="s">
        <v>376</v>
      </c>
      <c r="G1389" t="str">
        <f>CONCATENATE(A1389,"-",B1389,"-",C1389)</f>
        <v>Myrcinus-Edonia-1</v>
      </c>
    </row>
    <row r="1390" spans="1:7" hidden="1" outlineLevel="2">
      <c r="A1390" t="s">
        <v>398</v>
      </c>
      <c r="B1390" t="s">
        <v>400</v>
      </c>
      <c r="C1390">
        <v>1</v>
      </c>
      <c r="D1390" t="str">
        <f t="shared" si="694"/>
        <v>F</v>
      </c>
      <c r="E1390">
        <v>124</v>
      </c>
      <c r="F1390" t="s">
        <v>413</v>
      </c>
      <c r="G1390" t="str">
        <f>CONCATENATE(A1390,"-",B1390,"-",C1390)</f>
        <v>Myrcinus-Edonia-1</v>
      </c>
    </row>
    <row r="1391" spans="1:7" outlineLevel="1" collapsed="1">
      <c r="A1391" t="str">
        <f t="shared" ref="A1391:C1391" si="699">A1390</f>
        <v>Myrcinus</v>
      </c>
      <c r="B1391" t="str">
        <f t="shared" si="699"/>
        <v>Edonia</v>
      </c>
      <c r="C1391">
        <f t="shared" si="699"/>
        <v>1</v>
      </c>
      <c r="D1391" t="str">
        <f t="shared" si="694"/>
        <v>F</v>
      </c>
      <c r="E1391" s="1" t="s">
        <v>84</v>
      </c>
      <c r="F1391">
        <f>SUBTOTAL(3,F1389:F1390)</f>
        <v>2</v>
      </c>
      <c r="G1391" t="str">
        <f>G1390</f>
        <v>Myrcinus-Edonia-1</v>
      </c>
    </row>
    <row r="1392" spans="1:7" hidden="1" outlineLevel="2">
      <c r="A1392" t="s">
        <v>398</v>
      </c>
      <c r="B1392" t="s">
        <v>394</v>
      </c>
      <c r="C1392">
        <v>3</v>
      </c>
      <c r="D1392" t="str">
        <f t="shared" si="694"/>
        <v>F</v>
      </c>
      <c r="E1392">
        <v>126</v>
      </c>
      <c r="F1392" t="s">
        <v>446</v>
      </c>
      <c r="G1392" t="str">
        <f>CONCATENATE(A1392,"-",B1392,"-",C1392)</f>
        <v>Myrcinus-Miletus-3</v>
      </c>
    </row>
    <row r="1393" spans="1:7" outlineLevel="1" collapsed="1">
      <c r="A1393" t="str">
        <f t="shared" ref="A1393:D1393" si="700">A1392</f>
        <v>Myrcinus</v>
      </c>
      <c r="B1393" t="str">
        <f t="shared" si="700"/>
        <v>Miletus</v>
      </c>
      <c r="C1393">
        <f t="shared" si="700"/>
        <v>3</v>
      </c>
      <c r="D1393" t="str">
        <f t="shared" si="700"/>
        <v>F</v>
      </c>
      <c r="E1393" s="1" t="s">
        <v>66</v>
      </c>
      <c r="F1393">
        <f>SUBTOTAL(3,F1392:F1392)</f>
        <v>1</v>
      </c>
      <c r="G1393" t="str">
        <f>G1392</f>
        <v>Myrcinus-Miletus-3</v>
      </c>
    </row>
    <row r="1394" spans="1:7" hidden="1" outlineLevel="2">
      <c r="A1394" t="s">
        <v>398</v>
      </c>
      <c r="B1394" t="s">
        <v>393</v>
      </c>
      <c r="C1394">
        <v>2</v>
      </c>
      <c r="D1394" t="s">
        <v>401</v>
      </c>
      <c r="E1394">
        <v>24</v>
      </c>
      <c r="F1394" t="s">
        <v>355</v>
      </c>
      <c r="G1394" t="str">
        <f>CONCATENATE(A1394,"-",B1394,"-",C1394)</f>
        <v>Myrcinus-Sardis-2</v>
      </c>
    </row>
    <row r="1395" spans="1:7" hidden="1" outlineLevel="2">
      <c r="A1395" t="s">
        <v>398</v>
      </c>
      <c r="B1395" t="s">
        <v>393</v>
      </c>
      <c r="C1395">
        <v>2</v>
      </c>
      <c r="D1395" t="str">
        <f t="shared" ref="D1395:D1397" si="701">D1394</f>
        <v>FT</v>
      </c>
      <c r="E1395">
        <v>24</v>
      </c>
      <c r="F1395" t="s">
        <v>355</v>
      </c>
      <c r="G1395" t="str">
        <f>CONCATENATE(A1395,"-",B1395,"-",C1395)</f>
        <v>Myrcinus-Sardis-2</v>
      </c>
    </row>
    <row r="1396" spans="1:7" outlineLevel="1" collapsed="1">
      <c r="A1396" t="str">
        <f t="shared" ref="A1396:C1396" si="702">A1395</f>
        <v>Myrcinus</v>
      </c>
      <c r="B1396" t="str">
        <f t="shared" si="702"/>
        <v>Sardis</v>
      </c>
      <c r="C1396">
        <f t="shared" si="702"/>
        <v>2</v>
      </c>
      <c r="D1396" t="str">
        <f t="shared" si="701"/>
        <v>FT</v>
      </c>
      <c r="E1396" s="1" t="s">
        <v>95</v>
      </c>
      <c r="F1396">
        <f>SUBTOTAL(3,F1394:F1395)</f>
        <v>2</v>
      </c>
      <c r="G1396" t="str">
        <f>G1395</f>
        <v>Myrcinus-Sardis-2</v>
      </c>
    </row>
    <row r="1397" spans="1:7" hidden="1" outlineLevel="2">
      <c r="A1397" t="s">
        <v>398</v>
      </c>
      <c r="B1397" t="s">
        <v>364</v>
      </c>
      <c r="C1397">
        <v>1</v>
      </c>
      <c r="D1397" t="str">
        <f t="shared" si="701"/>
        <v>FT</v>
      </c>
      <c r="E1397">
        <v>23</v>
      </c>
      <c r="F1397" t="s">
        <v>424</v>
      </c>
      <c r="G1397" t="str">
        <f>CONCATENATE(A1397,"-",B1397,"-",C1397)</f>
        <v>Myrcinus-Strymon-1</v>
      </c>
    </row>
    <row r="1398" spans="1:7" outlineLevel="1" collapsed="1">
      <c r="A1398" t="str">
        <f t="shared" ref="A1398:D1398" si="703">A1397</f>
        <v>Myrcinus</v>
      </c>
      <c r="B1398" t="str">
        <f t="shared" si="703"/>
        <v>Strymon</v>
      </c>
      <c r="C1398">
        <f t="shared" si="703"/>
        <v>1</v>
      </c>
      <c r="D1398" t="str">
        <f t="shared" si="703"/>
        <v>FT</v>
      </c>
      <c r="E1398" s="1" t="s">
        <v>67</v>
      </c>
      <c r="F1398">
        <f>SUBTOTAL(3,F1397:F1397)</f>
        <v>1</v>
      </c>
      <c r="G1398" t="str">
        <f>G1397</f>
        <v>Myrcinus-Strymon-1</v>
      </c>
    </row>
    <row r="1399" spans="1:7" hidden="1" outlineLevel="2">
      <c r="A1399" t="s">
        <v>398</v>
      </c>
      <c r="B1399" t="s">
        <v>454</v>
      </c>
      <c r="C1399">
        <v>2</v>
      </c>
      <c r="D1399" t="s">
        <v>401</v>
      </c>
      <c r="E1399">
        <v>24</v>
      </c>
      <c r="F1399" t="s">
        <v>412</v>
      </c>
      <c r="G1399" t="str">
        <f>CONCATENATE(A1399,"-",B1399,"-",C1399)</f>
        <v>Myrcinus-Susa-2</v>
      </c>
    </row>
    <row r="1400" spans="1:7" outlineLevel="1" collapsed="1">
      <c r="A1400" t="str">
        <f t="shared" ref="A1400:D1400" si="704">A1399</f>
        <v>Myrcinus</v>
      </c>
      <c r="B1400" t="str">
        <f t="shared" si="704"/>
        <v>Susa</v>
      </c>
      <c r="C1400">
        <f t="shared" si="704"/>
        <v>2</v>
      </c>
      <c r="D1400" t="str">
        <f t="shared" si="704"/>
        <v>FT</v>
      </c>
      <c r="E1400" s="1" t="s">
        <v>60</v>
      </c>
      <c r="F1400">
        <f>SUBTOTAL(3,F1399:F1399)</f>
        <v>1</v>
      </c>
      <c r="G1400" t="str">
        <f>G1399</f>
        <v>Myrcinus-Susa-2</v>
      </c>
    </row>
    <row r="1401" spans="1:7" hidden="1" outlineLevel="2">
      <c r="A1401" t="s">
        <v>395</v>
      </c>
      <c r="B1401" t="s">
        <v>127</v>
      </c>
      <c r="C1401">
        <v>3</v>
      </c>
      <c r="D1401" t="s">
        <v>396</v>
      </c>
      <c r="E1401">
        <v>94</v>
      </c>
      <c r="F1401" t="s">
        <v>325</v>
      </c>
      <c r="G1401" t="str">
        <f>CONCATENATE(A1401,"-",B1401,"-",C1401)</f>
        <v>Mytilene-Achilleum-3</v>
      </c>
    </row>
    <row r="1402" spans="1:7" outlineLevel="1" collapsed="1">
      <c r="A1402" t="str">
        <f t="shared" ref="A1402:C1402" si="705">A1401</f>
        <v>Mytilene</v>
      </c>
      <c r="B1402" t="str">
        <f t="shared" si="705"/>
        <v>Achilleum</v>
      </c>
      <c r="C1402">
        <f t="shared" si="705"/>
        <v>3</v>
      </c>
      <c r="D1402" t="str">
        <f t="shared" ref="D1402:D1403" si="706">D1401</f>
        <v>T</v>
      </c>
      <c r="E1402" s="1" t="s">
        <v>69</v>
      </c>
      <c r="F1402">
        <f>SUBTOTAL(3,F1401:F1401)</f>
        <v>1</v>
      </c>
      <c r="G1402" t="str">
        <f>G1401</f>
        <v>Mytilene-Achilleum-3</v>
      </c>
    </row>
    <row r="1403" spans="1:7" hidden="1" outlineLevel="2">
      <c r="A1403" t="s">
        <v>395</v>
      </c>
      <c r="B1403" t="s">
        <v>283</v>
      </c>
      <c r="C1403">
        <v>3</v>
      </c>
      <c r="D1403" t="str">
        <f t="shared" si="706"/>
        <v>T</v>
      </c>
      <c r="E1403">
        <v>95</v>
      </c>
      <c r="F1403" t="s">
        <v>132</v>
      </c>
      <c r="G1403" t="str">
        <f>CONCATENATE(A1403,"-",B1403,"-",C1403)</f>
        <v>Mytilene-Athens-3</v>
      </c>
    </row>
    <row r="1404" spans="1:7" outlineLevel="1" collapsed="1">
      <c r="A1404" t="str">
        <f t="shared" ref="A1404:D1404" si="707">A1403</f>
        <v>Mytilene</v>
      </c>
      <c r="B1404" t="str">
        <f t="shared" si="707"/>
        <v>Athens</v>
      </c>
      <c r="C1404">
        <f t="shared" si="707"/>
        <v>3</v>
      </c>
      <c r="D1404" t="str">
        <f t="shared" si="707"/>
        <v>T</v>
      </c>
      <c r="E1404" s="1" t="s">
        <v>24</v>
      </c>
      <c r="F1404">
        <f>SUBTOTAL(3,F1403:F1403)</f>
        <v>1</v>
      </c>
      <c r="G1404" t="str">
        <f>G1403</f>
        <v>Mytilene-Athens-3</v>
      </c>
    </row>
    <row r="1405" spans="1:7" hidden="1" outlineLevel="2">
      <c r="A1405" t="s">
        <v>395</v>
      </c>
      <c r="B1405" t="s">
        <v>283</v>
      </c>
      <c r="C1405">
        <v>3</v>
      </c>
      <c r="D1405" t="s">
        <v>367</v>
      </c>
      <c r="E1405">
        <v>94</v>
      </c>
      <c r="F1405" t="s">
        <v>241</v>
      </c>
      <c r="G1405" t="str">
        <f>CONCATENATE(A1405,"-",B1405,"-",C1405)</f>
        <v>Mytilene-Athens-3</v>
      </c>
    </row>
    <row r="1406" spans="1:7" outlineLevel="1" collapsed="1">
      <c r="A1406" t="str">
        <f t="shared" ref="A1406:D1406" si="708">A1405</f>
        <v>Mytilene</v>
      </c>
      <c r="B1406" t="str">
        <f t="shared" si="708"/>
        <v>Athens</v>
      </c>
      <c r="C1406">
        <f t="shared" si="708"/>
        <v>3</v>
      </c>
      <c r="D1406" t="str">
        <f t="shared" si="708"/>
        <v>N</v>
      </c>
      <c r="E1406" s="1" t="s">
        <v>96</v>
      </c>
      <c r="F1406">
        <f>SUBTOTAL(3,F1405:F1405)</f>
        <v>1</v>
      </c>
      <c r="G1406" t="str">
        <f>G1405</f>
        <v>Mytilene-Athens-3</v>
      </c>
    </row>
    <row r="1407" spans="1:7" hidden="1" outlineLevel="2">
      <c r="A1407" t="s">
        <v>395</v>
      </c>
      <c r="B1407" t="s">
        <v>283</v>
      </c>
      <c r="C1407">
        <v>4</v>
      </c>
      <c r="D1407" t="s">
        <v>396</v>
      </c>
      <c r="E1407">
        <v>94</v>
      </c>
      <c r="F1407" t="s">
        <v>436</v>
      </c>
      <c r="G1407" t="str">
        <f>CONCATENATE(A1407,"-",B1407,"-",C1407)</f>
        <v>Mytilene-Athens-4</v>
      </c>
    </row>
    <row r="1408" spans="1:7" outlineLevel="1" collapsed="1">
      <c r="A1408" t="str">
        <f t="shared" ref="A1408:C1408" si="709">A1407</f>
        <v>Mytilene</v>
      </c>
      <c r="B1408" t="str">
        <f t="shared" si="709"/>
        <v>Athens</v>
      </c>
      <c r="C1408">
        <f t="shared" si="709"/>
        <v>4</v>
      </c>
      <c r="D1408" t="str">
        <f t="shared" ref="D1408:D1413" si="710">D1407</f>
        <v>T</v>
      </c>
      <c r="E1408" s="1" t="s">
        <v>77</v>
      </c>
      <c r="F1408">
        <f>SUBTOTAL(3,F1407:F1407)</f>
        <v>1</v>
      </c>
      <c r="G1408" t="str">
        <f>G1407</f>
        <v>Mytilene-Athens-4</v>
      </c>
    </row>
    <row r="1409" spans="1:7" hidden="1" outlineLevel="2">
      <c r="A1409" t="s">
        <v>395</v>
      </c>
      <c r="B1409" t="s">
        <v>226</v>
      </c>
      <c r="C1409">
        <v>1</v>
      </c>
      <c r="D1409" t="str">
        <f t="shared" si="710"/>
        <v>T</v>
      </c>
      <c r="E1409">
        <v>38</v>
      </c>
      <c r="F1409" t="s">
        <v>227</v>
      </c>
      <c r="G1409" t="str">
        <f>CONCATENATE(A1409,"-",B1409,"-",C1409)</f>
        <v>Mytilene-Cymaea-1</v>
      </c>
    </row>
    <row r="1410" spans="1:7" outlineLevel="1" collapsed="1">
      <c r="A1410" t="str">
        <f t="shared" ref="A1410:C1410" si="711">A1409</f>
        <v>Mytilene</v>
      </c>
      <c r="B1410" t="str">
        <f t="shared" si="711"/>
        <v>Cymaea</v>
      </c>
      <c r="C1410">
        <f t="shared" si="711"/>
        <v>1</v>
      </c>
      <c r="D1410" t="str">
        <f t="shared" si="710"/>
        <v>T</v>
      </c>
      <c r="E1410" s="1" t="s">
        <v>55</v>
      </c>
      <c r="F1410">
        <f>SUBTOTAL(3,F1409:F1409)</f>
        <v>1</v>
      </c>
      <c r="G1410" t="str">
        <f>G1409</f>
        <v>Mytilene-Cymaea-1</v>
      </c>
    </row>
    <row r="1411" spans="1:7" hidden="1" outlineLevel="2">
      <c r="A1411" t="s">
        <v>395</v>
      </c>
      <c r="B1411" t="s">
        <v>468</v>
      </c>
      <c r="C1411">
        <v>4</v>
      </c>
      <c r="D1411" t="str">
        <f t="shared" si="710"/>
        <v>T</v>
      </c>
      <c r="E1411">
        <v>38</v>
      </c>
      <c r="F1411" t="s">
        <v>411</v>
      </c>
      <c r="G1411" t="str">
        <f>CONCATENATE(A1411,"-",B1411,"-",C1411)</f>
        <v>Mytilene-Ionia-4</v>
      </c>
    </row>
    <row r="1412" spans="1:7" outlineLevel="1" collapsed="1">
      <c r="A1412" t="str">
        <f t="shared" ref="A1412:C1412" si="712">A1411</f>
        <v>Mytilene</v>
      </c>
      <c r="B1412" t="str">
        <f t="shared" si="712"/>
        <v>Ionia</v>
      </c>
      <c r="C1412">
        <f t="shared" si="712"/>
        <v>4</v>
      </c>
      <c r="D1412" t="str">
        <f t="shared" si="710"/>
        <v>T</v>
      </c>
      <c r="E1412" s="1" t="s">
        <v>62</v>
      </c>
      <c r="F1412">
        <f>SUBTOTAL(3,F1411:F1411)</f>
        <v>1</v>
      </c>
      <c r="G1412" t="str">
        <f>G1411</f>
        <v>Mytilene-Ionia-4</v>
      </c>
    </row>
    <row r="1413" spans="1:7" hidden="1" outlineLevel="2">
      <c r="A1413" t="s">
        <v>395</v>
      </c>
      <c r="B1413" t="s">
        <v>221</v>
      </c>
      <c r="C1413">
        <v>3</v>
      </c>
      <c r="D1413" t="str">
        <f t="shared" si="710"/>
        <v>T</v>
      </c>
      <c r="E1413">
        <v>37</v>
      </c>
      <c r="F1413" t="s">
        <v>211</v>
      </c>
      <c r="G1413" t="str">
        <f>CONCATENATE(A1413,"-",B1413,"-",C1413)</f>
        <v>Mytilene-Myus-3</v>
      </c>
    </row>
    <row r="1414" spans="1:7" outlineLevel="1" collapsed="1">
      <c r="A1414" t="str">
        <f t="shared" ref="A1414:D1414" si="713">A1413</f>
        <v>Mytilene</v>
      </c>
      <c r="B1414" t="str">
        <f t="shared" si="713"/>
        <v>Myus</v>
      </c>
      <c r="C1414">
        <f t="shared" si="713"/>
        <v>3</v>
      </c>
      <c r="D1414" t="str">
        <f t="shared" si="713"/>
        <v>T</v>
      </c>
      <c r="E1414" s="1" t="s">
        <v>54</v>
      </c>
      <c r="F1414">
        <f>SUBTOTAL(3,F1413:F1413)</f>
        <v>1</v>
      </c>
      <c r="G1414" t="str">
        <f>G1413</f>
        <v>Mytilene-Myus-3</v>
      </c>
    </row>
    <row r="1415" spans="1:7" hidden="1" outlineLevel="2">
      <c r="A1415" t="s">
        <v>395</v>
      </c>
      <c r="B1415" t="s">
        <v>393</v>
      </c>
      <c r="C1415">
        <v>2</v>
      </c>
      <c r="D1415" t="s">
        <v>396</v>
      </c>
      <c r="E1415">
        <v>11</v>
      </c>
      <c r="F1415" t="s">
        <v>355</v>
      </c>
      <c r="G1415" t="str">
        <f>CONCATENATE(A1415,"-",B1415,"-",C1415)</f>
        <v>Mytilene-Sardis-2</v>
      </c>
    </row>
    <row r="1416" spans="1:7" outlineLevel="1" collapsed="1">
      <c r="A1416" t="str">
        <f t="shared" ref="A1416:D1416" si="714">A1415</f>
        <v>Mytilene</v>
      </c>
      <c r="B1416" t="str">
        <f t="shared" si="714"/>
        <v>Sardis</v>
      </c>
      <c r="C1416">
        <f t="shared" si="714"/>
        <v>2</v>
      </c>
      <c r="D1416" t="str">
        <f t="shared" si="714"/>
        <v>T</v>
      </c>
      <c r="E1416" s="1" t="s">
        <v>95</v>
      </c>
      <c r="F1416">
        <f>SUBTOTAL(3,F1415:F1415)</f>
        <v>1</v>
      </c>
      <c r="G1416" t="str">
        <f>G1415</f>
        <v>Mytilene-Sardis-2</v>
      </c>
    </row>
    <row r="1417" spans="1:7" hidden="1" outlineLevel="2">
      <c r="A1417" t="s">
        <v>395</v>
      </c>
      <c r="B1417" t="s">
        <v>314</v>
      </c>
      <c r="C1417">
        <v>3</v>
      </c>
      <c r="D1417" t="s">
        <v>128</v>
      </c>
      <c r="E1417">
        <v>94</v>
      </c>
      <c r="F1417" t="s">
        <v>446</v>
      </c>
      <c r="G1417" t="str">
        <f>CONCATENATE(A1417,"-",B1417,"-",C1417)</f>
        <v>Mytilene-Sigeum-3</v>
      </c>
    </row>
    <row r="1418" spans="1:7" hidden="1" outlineLevel="2">
      <c r="A1418" t="s">
        <v>467</v>
      </c>
      <c r="B1418" t="s">
        <v>208</v>
      </c>
      <c r="C1418">
        <v>3</v>
      </c>
      <c r="D1418" t="s">
        <v>399</v>
      </c>
      <c r="E1418">
        <v>31</v>
      </c>
      <c r="F1418" t="s">
        <v>472</v>
      </c>
      <c r="G1418" t="str">
        <f>CONCATENATE(A1418,"-",B1418,"-",C1418)</f>
        <v>Naxos-Andros-3</v>
      </c>
    </row>
    <row r="1419" spans="1:7" outlineLevel="1" collapsed="1">
      <c r="A1419" t="str">
        <f t="shared" ref="A1419:C1419" si="715">A1418</f>
        <v>Naxos</v>
      </c>
      <c r="B1419" t="str">
        <f t="shared" si="715"/>
        <v>Andros</v>
      </c>
      <c r="C1419">
        <f t="shared" si="715"/>
        <v>3</v>
      </c>
      <c r="D1419" t="str">
        <f t="shared" ref="D1419:D1420" si="716">D1418</f>
        <v>F</v>
      </c>
      <c r="E1419" s="1" t="s">
        <v>66</v>
      </c>
      <c r="F1419">
        <f>SUBTOTAL(3,F1417:F1418)</f>
        <v>2</v>
      </c>
      <c r="G1419" t="str">
        <f>G1418</f>
        <v>Naxos-Andros-3</v>
      </c>
    </row>
    <row r="1420" spans="1:7" hidden="1" outlineLevel="2">
      <c r="A1420" t="s">
        <v>467</v>
      </c>
      <c r="B1420" t="s">
        <v>473</v>
      </c>
      <c r="C1420">
        <v>1</v>
      </c>
      <c r="D1420" t="str">
        <f t="shared" si="716"/>
        <v>F</v>
      </c>
      <c r="E1420">
        <v>30</v>
      </c>
      <c r="F1420" t="s">
        <v>376</v>
      </c>
      <c r="G1420" t="str">
        <f>CONCATENATE(A1420,"-",B1420,"-",C1420)</f>
        <v>Naxos-Cycladic islands-1</v>
      </c>
    </row>
    <row r="1421" spans="1:7" hidden="1" outlineLevel="2">
      <c r="A1421" t="s">
        <v>467</v>
      </c>
      <c r="B1421" t="s">
        <v>473</v>
      </c>
      <c r="C1421">
        <v>1</v>
      </c>
      <c r="D1421" t="s">
        <v>399</v>
      </c>
      <c r="E1421">
        <v>31</v>
      </c>
      <c r="F1421" t="s">
        <v>376</v>
      </c>
      <c r="G1421" t="str">
        <f>CONCATENATE(A1421,"-",B1421,"-",C1421)</f>
        <v>Naxos-Cycladic islands-1</v>
      </c>
    </row>
    <row r="1422" spans="1:7" outlineLevel="1" collapsed="1">
      <c r="A1422" t="str">
        <f t="shared" ref="A1422:D1422" si="717">A1421</f>
        <v>Naxos</v>
      </c>
      <c r="B1422" t="str">
        <f t="shared" si="717"/>
        <v>Cycladic islands</v>
      </c>
      <c r="C1422">
        <f t="shared" si="717"/>
        <v>1</v>
      </c>
      <c r="D1422" t="str">
        <f t="shared" si="717"/>
        <v>F</v>
      </c>
      <c r="E1422" s="1" t="s">
        <v>84</v>
      </c>
      <c r="F1422">
        <f>SUBTOTAL(3,F1420:F1421)</f>
        <v>2</v>
      </c>
      <c r="G1422" t="str">
        <f>G1421</f>
        <v>Naxos-Cycladic islands-1</v>
      </c>
    </row>
    <row r="1423" spans="1:7" hidden="1" outlineLevel="2">
      <c r="A1423" t="s">
        <v>467</v>
      </c>
      <c r="B1423" t="s">
        <v>473</v>
      </c>
      <c r="C1423">
        <v>3</v>
      </c>
      <c r="D1423" t="s">
        <v>399</v>
      </c>
      <c r="E1423">
        <v>31</v>
      </c>
      <c r="F1423" t="s">
        <v>472</v>
      </c>
      <c r="G1423" t="str">
        <f>CONCATENATE(A1423,"-",B1423,"-",C1423)</f>
        <v>Naxos-Cycladic islands-3</v>
      </c>
    </row>
    <row r="1424" spans="1:7" outlineLevel="1" collapsed="1">
      <c r="A1424" t="str">
        <f t="shared" ref="A1424:D1424" si="718">A1423</f>
        <v>Naxos</v>
      </c>
      <c r="B1424" t="str">
        <f t="shared" si="718"/>
        <v>Cycladic islands</v>
      </c>
      <c r="C1424">
        <f t="shared" si="718"/>
        <v>3</v>
      </c>
      <c r="D1424" t="str">
        <f t="shared" si="718"/>
        <v>F</v>
      </c>
      <c r="E1424" s="1" t="s">
        <v>25</v>
      </c>
      <c r="F1424">
        <f>SUBTOTAL(3,F1423:F1423)</f>
        <v>1</v>
      </c>
      <c r="G1424" t="str">
        <f>G1423</f>
        <v>Naxos-Cycladic islands-3</v>
      </c>
    </row>
    <row r="1425" spans="1:7" hidden="1" outlineLevel="2">
      <c r="A1425" t="s">
        <v>467</v>
      </c>
      <c r="B1425" t="s">
        <v>468</v>
      </c>
      <c r="C1425">
        <v>1</v>
      </c>
      <c r="D1425" t="s">
        <v>399</v>
      </c>
      <c r="E1425">
        <v>31</v>
      </c>
      <c r="F1425" t="s">
        <v>380</v>
      </c>
      <c r="G1425" t="str">
        <f>CONCATENATE(A1425,"-",B1425,"-",C1425)</f>
        <v>Naxos-Ionia-1</v>
      </c>
    </row>
    <row r="1426" spans="1:7" outlineLevel="1" collapsed="1">
      <c r="A1426" t="str">
        <f t="shared" ref="A1426:D1426" si="719">A1425</f>
        <v>Naxos</v>
      </c>
      <c r="B1426" t="str">
        <f t="shared" si="719"/>
        <v>Ionia</v>
      </c>
      <c r="C1426">
        <f t="shared" si="719"/>
        <v>1</v>
      </c>
      <c r="D1426" t="str">
        <f t="shared" si="719"/>
        <v>F</v>
      </c>
      <c r="E1426" s="1" t="s">
        <v>0</v>
      </c>
      <c r="F1426">
        <f>SUBTOTAL(3,F1425:F1425)</f>
        <v>1</v>
      </c>
      <c r="G1426" t="str">
        <f>G1425</f>
        <v>Naxos-Ionia-1</v>
      </c>
    </row>
    <row r="1427" spans="1:7" hidden="1" outlineLevel="2">
      <c r="A1427" t="s">
        <v>467</v>
      </c>
      <c r="B1427" t="s">
        <v>468</v>
      </c>
      <c r="C1427">
        <v>3</v>
      </c>
      <c r="D1427" t="s">
        <v>367</v>
      </c>
      <c r="E1427">
        <v>34</v>
      </c>
      <c r="F1427" t="s">
        <v>407</v>
      </c>
      <c r="G1427" t="str">
        <f>CONCATENATE(A1427,"-",B1427,"-",C1427)</f>
        <v>Naxos-Ionia-3</v>
      </c>
    </row>
    <row r="1428" spans="1:7" hidden="1" outlineLevel="2">
      <c r="A1428" t="s">
        <v>467</v>
      </c>
      <c r="B1428" t="s">
        <v>468</v>
      </c>
      <c r="C1428">
        <v>3</v>
      </c>
      <c r="D1428" t="str">
        <f t="shared" ref="D1428:D1436" si="720">D1427</f>
        <v>N</v>
      </c>
      <c r="E1428">
        <v>34</v>
      </c>
      <c r="F1428" t="s">
        <v>407</v>
      </c>
      <c r="G1428" t="str">
        <f>CONCATENATE(A1428,"-",B1428,"-",C1428)</f>
        <v>Naxos-Ionia-3</v>
      </c>
    </row>
    <row r="1429" spans="1:7" outlineLevel="1" collapsed="1">
      <c r="A1429" t="str">
        <f t="shared" ref="A1429:C1429" si="721">A1428</f>
        <v>Naxos</v>
      </c>
      <c r="B1429" t="str">
        <f t="shared" si="721"/>
        <v>Ionia</v>
      </c>
      <c r="C1429">
        <f t="shared" si="721"/>
        <v>3</v>
      </c>
      <c r="D1429" t="str">
        <f t="shared" si="720"/>
        <v>N</v>
      </c>
      <c r="E1429" s="1" t="s">
        <v>57</v>
      </c>
      <c r="F1429">
        <f>SUBTOTAL(3,F1427:F1428)</f>
        <v>2</v>
      </c>
      <c r="G1429" t="str">
        <f>G1428</f>
        <v>Naxos-Ionia-3</v>
      </c>
    </row>
    <row r="1430" spans="1:7" hidden="1" outlineLevel="2">
      <c r="A1430" t="s">
        <v>467</v>
      </c>
      <c r="B1430" t="s">
        <v>468</v>
      </c>
      <c r="C1430">
        <v>4</v>
      </c>
      <c r="D1430" t="str">
        <f t="shared" si="720"/>
        <v>N</v>
      </c>
      <c r="E1430">
        <v>28</v>
      </c>
      <c r="F1430" t="s">
        <v>411</v>
      </c>
      <c r="G1430" t="str">
        <f>CONCATENATE(A1430,"-",B1430,"-",C1430)</f>
        <v>Naxos-Ionia-4</v>
      </c>
    </row>
    <row r="1431" spans="1:7" hidden="1" outlineLevel="2">
      <c r="A1431" t="s">
        <v>467</v>
      </c>
      <c r="B1431" t="s">
        <v>468</v>
      </c>
      <c r="C1431">
        <v>4</v>
      </c>
      <c r="D1431" t="str">
        <f t="shared" si="720"/>
        <v>N</v>
      </c>
      <c r="E1431">
        <v>30</v>
      </c>
      <c r="F1431" t="s">
        <v>411</v>
      </c>
      <c r="G1431" t="str">
        <f>CONCATENATE(A1431,"-",B1431,"-",C1431)</f>
        <v>Naxos-Ionia-4</v>
      </c>
    </row>
    <row r="1432" spans="1:7" outlineLevel="1" collapsed="1">
      <c r="A1432" t="str">
        <f t="shared" ref="A1432:C1432" si="722">A1431</f>
        <v>Naxos</v>
      </c>
      <c r="B1432" t="str">
        <f t="shared" si="722"/>
        <v>Ionia</v>
      </c>
      <c r="C1432">
        <f t="shared" si="722"/>
        <v>4</v>
      </c>
      <c r="D1432" t="str">
        <f t="shared" si="720"/>
        <v>N</v>
      </c>
      <c r="E1432" s="1" t="s">
        <v>62</v>
      </c>
      <c r="F1432">
        <f>SUBTOTAL(3,F1430:F1431)</f>
        <v>2</v>
      </c>
      <c r="G1432" t="str">
        <f>G1431</f>
        <v>Naxos-Ionia-4</v>
      </c>
    </row>
    <row r="1433" spans="1:7" hidden="1" outlineLevel="2">
      <c r="A1433" t="s">
        <v>467</v>
      </c>
      <c r="B1433" t="s">
        <v>469</v>
      </c>
      <c r="C1433">
        <v>1</v>
      </c>
      <c r="D1433" t="str">
        <f t="shared" si="720"/>
        <v>N</v>
      </c>
      <c r="E1433">
        <v>28</v>
      </c>
      <c r="F1433" t="s">
        <v>361</v>
      </c>
      <c r="G1433" t="str">
        <f>CONCATENATE(A1433,"-",B1433,"-",C1433)</f>
        <v>Naxos-Ionian islands-1</v>
      </c>
    </row>
    <row r="1434" spans="1:7" hidden="1" outlineLevel="2">
      <c r="A1434" t="s">
        <v>467</v>
      </c>
      <c r="B1434" t="s">
        <v>394</v>
      </c>
      <c r="C1434">
        <v>1</v>
      </c>
      <c r="D1434" t="str">
        <f t="shared" si="720"/>
        <v>N</v>
      </c>
      <c r="E1434">
        <v>28</v>
      </c>
      <c r="F1434" t="s">
        <v>361</v>
      </c>
      <c r="G1434" t="str">
        <f>CONCATENATE(A1434,"-",B1434,"-",C1434)</f>
        <v>Naxos-Miletus-1</v>
      </c>
    </row>
    <row r="1435" spans="1:7" outlineLevel="1" collapsed="1">
      <c r="A1435" t="str">
        <f t="shared" ref="A1435:C1435" si="723">A1434</f>
        <v>Naxos</v>
      </c>
      <c r="B1435" t="str">
        <f t="shared" si="723"/>
        <v>Miletus</v>
      </c>
      <c r="C1435">
        <f t="shared" si="723"/>
        <v>1</v>
      </c>
      <c r="D1435" t="str">
        <f t="shared" si="720"/>
        <v>N</v>
      </c>
      <c r="E1435" s="1" t="s">
        <v>75</v>
      </c>
      <c r="F1435">
        <f>SUBTOTAL(3,F1433:F1434)</f>
        <v>2</v>
      </c>
      <c r="G1435" t="str">
        <f>G1434</f>
        <v>Naxos-Miletus-1</v>
      </c>
    </row>
    <row r="1436" spans="1:7" hidden="1" outlineLevel="2">
      <c r="A1436" t="s">
        <v>467</v>
      </c>
      <c r="B1436" t="s">
        <v>394</v>
      </c>
      <c r="C1436">
        <v>2</v>
      </c>
      <c r="D1436" t="str">
        <f t="shared" si="720"/>
        <v>N</v>
      </c>
      <c r="E1436">
        <v>30</v>
      </c>
      <c r="F1436" t="s">
        <v>403</v>
      </c>
      <c r="G1436" t="str">
        <f>CONCATENATE(A1436,"-",B1436,"-",C1436)</f>
        <v>Naxos-Miletus-2</v>
      </c>
    </row>
    <row r="1437" spans="1:7" hidden="1" outlineLevel="2">
      <c r="A1437" t="s">
        <v>467</v>
      </c>
      <c r="B1437" t="s">
        <v>394</v>
      </c>
      <c r="C1437">
        <v>2</v>
      </c>
      <c r="D1437" t="s">
        <v>399</v>
      </c>
      <c r="E1437">
        <v>31</v>
      </c>
      <c r="F1437" t="s">
        <v>403</v>
      </c>
      <c r="G1437" t="str">
        <f>CONCATENATE(A1437,"-",B1437,"-",C1437)</f>
        <v>Naxos-Miletus-2</v>
      </c>
    </row>
    <row r="1438" spans="1:7" outlineLevel="1" collapsed="1">
      <c r="A1438" t="str">
        <f t="shared" ref="A1438:C1438" si="724">A1437</f>
        <v>Naxos</v>
      </c>
      <c r="B1438" t="str">
        <f t="shared" si="724"/>
        <v>Miletus</v>
      </c>
      <c r="C1438">
        <f t="shared" si="724"/>
        <v>2</v>
      </c>
      <c r="D1438" t="str">
        <f t="shared" ref="D1438:D1442" si="725">D1437</f>
        <v>F</v>
      </c>
      <c r="E1438" s="1" t="s">
        <v>90</v>
      </c>
      <c r="F1438">
        <f>SUBTOTAL(3,F1436:F1437)</f>
        <v>2</v>
      </c>
      <c r="G1438" t="str">
        <f>G1437</f>
        <v>Naxos-Miletus-2</v>
      </c>
    </row>
    <row r="1439" spans="1:7" hidden="1" outlineLevel="2">
      <c r="A1439" t="s">
        <v>467</v>
      </c>
      <c r="B1439" t="s">
        <v>394</v>
      </c>
      <c r="C1439">
        <v>2</v>
      </c>
      <c r="D1439" t="str">
        <f t="shared" si="725"/>
        <v>F</v>
      </c>
      <c r="E1439">
        <v>30</v>
      </c>
      <c r="F1439" t="s">
        <v>355</v>
      </c>
      <c r="G1439" t="str">
        <f>CONCATENATE(A1439,"-",B1439,"-",C1439)</f>
        <v>Naxos-Miletus-2</v>
      </c>
    </row>
    <row r="1440" spans="1:7" hidden="1" outlineLevel="2">
      <c r="A1440" t="s">
        <v>467</v>
      </c>
      <c r="B1440" t="s">
        <v>394</v>
      </c>
      <c r="C1440">
        <v>2</v>
      </c>
      <c r="D1440" t="str">
        <f t="shared" si="725"/>
        <v>F</v>
      </c>
      <c r="E1440">
        <v>30</v>
      </c>
      <c r="F1440" t="s">
        <v>355</v>
      </c>
      <c r="G1440" t="str">
        <f>CONCATENATE(A1440,"-",B1440,"-",C1440)</f>
        <v>Naxos-Miletus-2</v>
      </c>
    </row>
    <row r="1441" spans="1:7" outlineLevel="1" collapsed="1">
      <c r="A1441" t="str">
        <f t="shared" ref="A1441:C1441" si="726">A1440</f>
        <v>Naxos</v>
      </c>
      <c r="B1441" t="str">
        <f t="shared" si="726"/>
        <v>Miletus</v>
      </c>
      <c r="C1441">
        <f t="shared" si="726"/>
        <v>2</v>
      </c>
      <c r="D1441" t="str">
        <f t="shared" si="725"/>
        <v>F</v>
      </c>
      <c r="E1441" s="1" t="s">
        <v>95</v>
      </c>
      <c r="F1441">
        <f>SUBTOTAL(3,F1439:F1440)</f>
        <v>2</v>
      </c>
      <c r="G1441" t="str">
        <f>G1440</f>
        <v>Naxos-Miletus-2</v>
      </c>
    </row>
    <row r="1442" spans="1:7" hidden="1" outlineLevel="2">
      <c r="A1442" t="s">
        <v>467</v>
      </c>
      <c r="B1442" t="s">
        <v>394</v>
      </c>
      <c r="C1442">
        <v>3</v>
      </c>
      <c r="D1442" t="str">
        <f t="shared" si="725"/>
        <v>F</v>
      </c>
      <c r="E1442">
        <v>30</v>
      </c>
      <c r="F1442" t="s">
        <v>408</v>
      </c>
      <c r="G1442" t="str">
        <f>CONCATENATE(A1442,"-",B1442,"-",C1442)</f>
        <v>Naxos-Miletus-3</v>
      </c>
    </row>
    <row r="1443" spans="1:7" outlineLevel="1" collapsed="1">
      <c r="A1443" t="str">
        <f t="shared" ref="A1443:D1443" si="727">A1442</f>
        <v>Naxos</v>
      </c>
      <c r="B1443" t="str">
        <f t="shared" si="727"/>
        <v>Miletus</v>
      </c>
      <c r="C1443">
        <f t="shared" si="727"/>
        <v>3</v>
      </c>
      <c r="D1443" t="str">
        <f t="shared" si="727"/>
        <v>F</v>
      </c>
      <c r="E1443" s="1" t="s">
        <v>70</v>
      </c>
      <c r="F1443">
        <f>SUBTOTAL(3,F1442:F1442)</f>
        <v>1</v>
      </c>
      <c r="G1443" t="str">
        <f>G1442</f>
        <v>Naxos-Miletus-3</v>
      </c>
    </row>
    <row r="1444" spans="1:7" hidden="1" outlineLevel="2">
      <c r="A1444" t="s">
        <v>467</v>
      </c>
      <c r="B1444" t="s">
        <v>394</v>
      </c>
      <c r="C1444">
        <v>3</v>
      </c>
      <c r="D1444" t="s">
        <v>367</v>
      </c>
      <c r="E1444">
        <v>34</v>
      </c>
      <c r="F1444" t="s">
        <v>407</v>
      </c>
      <c r="G1444" t="str">
        <f>CONCATENATE(A1444,"-",B1444,"-",C1444)</f>
        <v>Naxos-Miletus-3</v>
      </c>
    </row>
    <row r="1445" spans="1:7" hidden="1" outlineLevel="2">
      <c r="A1445" t="s">
        <v>467</v>
      </c>
      <c r="B1445" t="s">
        <v>394</v>
      </c>
      <c r="C1445">
        <v>3</v>
      </c>
      <c r="D1445" t="s">
        <v>367</v>
      </c>
      <c r="E1445">
        <v>34</v>
      </c>
      <c r="F1445" t="s">
        <v>357</v>
      </c>
      <c r="G1445" t="str">
        <f>CONCATENATE(A1445,"-",B1445,"-",C1445)</f>
        <v>Naxos-Miletus-3</v>
      </c>
    </row>
    <row r="1446" spans="1:7" hidden="1" outlineLevel="2">
      <c r="A1446" t="s">
        <v>467</v>
      </c>
      <c r="B1446" t="s">
        <v>394</v>
      </c>
      <c r="C1446">
        <v>3</v>
      </c>
      <c r="D1446" t="str">
        <f t="shared" ref="D1446:D1453" si="728">D1445</f>
        <v>N</v>
      </c>
      <c r="E1446">
        <v>34</v>
      </c>
      <c r="F1446" t="s">
        <v>407</v>
      </c>
      <c r="G1446" t="str">
        <f>CONCATENATE(A1446,"-",B1446,"-",C1446)</f>
        <v>Naxos-Miletus-3</v>
      </c>
    </row>
    <row r="1447" spans="1:7" hidden="1" outlineLevel="2">
      <c r="A1447" t="s">
        <v>467</v>
      </c>
      <c r="B1447" t="s">
        <v>394</v>
      </c>
      <c r="C1447">
        <v>3</v>
      </c>
      <c r="D1447" t="str">
        <f t="shared" si="728"/>
        <v>N</v>
      </c>
      <c r="E1447">
        <v>34</v>
      </c>
      <c r="F1447" t="s">
        <v>357</v>
      </c>
      <c r="G1447" t="str">
        <f>CONCATENATE(A1447,"-",B1447,"-",C1447)</f>
        <v>Naxos-Miletus-3</v>
      </c>
    </row>
    <row r="1448" spans="1:7" outlineLevel="1" collapsed="1">
      <c r="A1448" t="str">
        <f t="shared" ref="A1448:C1448" si="729">A1447</f>
        <v>Naxos</v>
      </c>
      <c r="B1448" t="str">
        <f t="shared" si="729"/>
        <v>Miletus</v>
      </c>
      <c r="C1448">
        <f t="shared" si="729"/>
        <v>3</v>
      </c>
      <c r="D1448" t="str">
        <f t="shared" si="728"/>
        <v>N</v>
      </c>
      <c r="E1448" s="1" t="s">
        <v>57</v>
      </c>
      <c r="F1448">
        <f>SUBTOTAL(3,F1444:F1447)</f>
        <v>4</v>
      </c>
      <c r="G1448" t="str">
        <f>G1447</f>
        <v>Naxos-Miletus-3</v>
      </c>
    </row>
    <row r="1449" spans="1:7" hidden="1" outlineLevel="2">
      <c r="A1449" t="s">
        <v>467</v>
      </c>
      <c r="B1449" t="s">
        <v>394</v>
      </c>
      <c r="C1449">
        <v>4</v>
      </c>
      <c r="D1449" t="str">
        <f t="shared" si="728"/>
        <v>N</v>
      </c>
      <c r="E1449">
        <v>30</v>
      </c>
      <c r="F1449" t="s">
        <v>411</v>
      </c>
      <c r="G1449" t="str">
        <f>CONCATENATE(A1449,"-",B1449,"-",C1449)</f>
        <v>Naxos-Miletus-4</v>
      </c>
    </row>
    <row r="1450" spans="1:7" outlineLevel="1" collapsed="1">
      <c r="A1450" t="str">
        <f t="shared" ref="A1450:C1450" si="730">A1449</f>
        <v>Naxos</v>
      </c>
      <c r="B1450" t="str">
        <f t="shared" si="730"/>
        <v>Miletus</v>
      </c>
      <c r="C1450">
        <f t="shared" si="730"/>
        <v>4</v>
      </c>
      <c r="D1450" t="str">
        <f t="shared" si="728"/>
        <v>N</v>
      </c>
      <c r="E1450" s="1" t="s">
        <v>62</v>
      </c>
      <c r="F1450">
        <f>SUBTOTAL(3,F1449:F1449)</f>
        <v>1</v>
      </c>
      <c r="G1450" t="str">
        <f>G1449</f>
        <v>Naxos-Miletus-4</v>
      </c>
    </row>
    <row r="1451" spans="1:7" hidden="1" outlineLevel="2">
      <c r="A1451" t="s">
        <v>467</v>
      </c>
      <c r="B1451" t="s">
        <v>394</v>
      </c>
      <c r="C1451">
        <v>4</v>
      </c>
      <c r="D1451" t="str">
        <f t="shared" si="728"/>
        <v>N</v>
      </c>
      <c r="E1451">
        <v>30</v>
      </c>
      <c r="F1451" t="s">
        <v>438</v>
      </c>
      <c r="G1451" t="str">
        <f>CONCATENATE(A1451,"-",B1451,"-",C1451)</f>
        <v>Naxos-Miletus-4</v>
      </c>
    </row>
    <row r="1452" spans="1:7" outlineLevel="1" collapsed="1">
      <c r="A1452" t="str">
        <f t="shared" ref="A1452:C1452" si="731">A1451</f>
        <v>Naxos</v>
      </c>
      <c r="B1452" t="str">
        <f t="shared" si="731"/>
        <v>Miletus</v>
      </c>
      <c r="C1452">
        <f t="shared" si="731"/>
        <v>4</v>
      </c>
      <c r="D1452" t="str">
        <f t="shared" si="728"/>
        <v>N</v>
      </c>
      <c r="E1452" s="1" t="s">
        <v>19</v>
      </c>
      <c r="F1452">
        <f>SUBTOTAL(3,F1451:F1451)</f>
        <v>1</v>
      </c>
      <c r="G1452" t="str">
        <f>G1451</f>
        <v>Naxos-Miletus-4</v>
      </c>
    </row>
    <row r="1453" spans="1:7" hidden="1" outlineLevel="2">
      <c r="A1453" t="s">
        <v>467</v>
      </c>
      <c r="B1453" t="s">
        <v>221</v>
      </c>
      <c r="C1453">
        <v>2</v>
      </c>
      <c r="D1453" t="str">
        <f t="shared" si="728"/>
        <v>N</v>
      </c>
      <c r="E1453">
        <v>36</v>
      </c>
      <c r="F1453" t="s">
        <v>355</v>
      </c>
      <c r="G1453" t="str">
        <f>CONCATENATE(A1453,"-",B1453,"-",C1453)</f>
        <v>Naxos-Myus-2</v>
      </c>
    </row>
    <row r="1454" spans="1:7" outlineLevel="1" collapsed="1">
      <c r="A1454" t="str">
        <f t="shared" ref="A1454:D1454" si="732">A1453</f>
        <v>Naxos</v>
      </c>
      <c r="B1454" t="str">
        <f t="shared" si="732"/>
        <v>Myus</v>
      </c>
      <c r="C1454">
        <f t="shared" si="732"/>
        <v>2</v>
      </c>
      <c r="D1454" t="str">
        <f t="shared" si="732"/>
        <v>N</v>
      </c>
      <c r="E1454" s="1" t="s">
        <v>95</v>
      </c>
      <c r="F1454">
        <f>SUBTOTAL(3,F1453:F1453)</f>
        <v>1</v>
      </c>
      <c r="G1454" t="str">
        <f>G1453</f>
        <v>Naxos-Myus-2</v>
      </c>
    </row>
    <row r="1455" spans="1:7" hidden="1" outlineLevel="2">
      <c r="A1455" t="s">
        <v>467</v>
      </c>
      <c r="B1455" t="s">
        <v>470</v>
      </c>
      <c r="C1455">
        <v>3</v>
      </c>
      <c r="D1455" t="s">
        <v>399</v>
      </c>
      <c r="E1455">
        <v>31</v>
      </c>
      <c r="F1455" t="s">
        <v>472</v>
      </c>
      <c r="G1455" t="str">
        <f>CONCATENATE(A1455,"-",B1455,"-",C1455)</f>
        <v>Naxos-Paros-3</v>
      </c>
    </row>
    <row r="1456" spans="1:7" outlineLevel="1" collapsed="1">
      <c r="A1456" t="str">
        <f t="shared" ref="A1456:D1456" si="733">A1455</f>
        <v>Naxos</v>
      </c>
      <c r="B1456" t="str">
        <f t="shared" si="733"/>
        <v>Paros</v>
      </c>
      <c r="C1456">
        <f t="shared" si="733"/>
        <v>3</v>
      </c>
      <c r="D1456" t="str">
        <f t="shared" si="733"/>
        <v>F</v>
      </c>
      <c r="E1456" s="1" t="s">
        <v>25</v>
      </c>
      <c r="F1456">
        <f>SUBTOTAL(3,F1455:F1455)</f>
        <v>1</v>
      </c>
      <c r="G1456" t="str">
        <f>G1455</f>
        <v>Naxos-Paros-3</v>
      </c>
    </row>
    <row r="1457" spans="1:7" hidden="1" outlineLevel="2">
      <c r="A1457" t="s">
        <v>467</v>
      </c>
      <c r="B1457" t="s">
        <v>353</v>
      </c>
      <c r="C1457">
        <v>3</v>
      </c>
      <c r="D1457" t="s">
        <v>367</v>
      </c>
      <c r="E1457">
        <v>34</v>
      </c>
      <c r="F1457" t="s">
        <v>407</v>
      </c>
      <c r="G1457" t="str">
        <f>CONCATENATE(A1457,"-",B1457,"-",C1457)</f>
        <v>Naxos-Persia-3</v>
      </c>
    </row>
    <row r="1458" spans="1:7" hidden="1" outlineLevel="2">
      <c r="A1458" t="s">
        <v>467</v>
      </c>
      <c r="B1458" t="s">
        <v>353</v>
      </c>
      <c r="C1458">
        <v>3</v>
      </c>
      <c r="D1458" t="str">
        <f t="shared" ref="D1458:D1475" si="734">D1457</f>
        <v>N</v>
      </c>
      <c r="E1458">
        <v>34</v>
      </c>
      <c r="F1458" t="s">
        <v>407</v>
      </c>
      <c r="G1458" t="str">
        <f>CONCATENATE(A1458,"-",B1458,"-",C1458)</f>
        <v>Naxos-Persia-3</v>
      </c>
    </row>
    <row r="1459" spans="1:7" outlineLevel="1" collapsed="1">
      <c r="A1459" t="str">
        <f t="shared" ref="A1459:C1459" si="735">A1458</f>
        <v>Naxos</v>
      </c>
      <c r="B1459" t="str">
        <f t="shared" si="735"/>
        <v>Persia</v>
      </c>
      <c r="C1459">
        <f t="shared" si="735"/>
        <v>3</v>
      </c>
      <c r="D1459" t="str">
        <f t="shared" si="734"/>
        <v>N</v>
      </c>
      <c r="E1459" s="1" t="s">
        <v>57</v>
      </c>
      <c r="F1459">
        <f>SUBTOTAL(3,F1457:F1458)</f>
        <v>2</v>
      </c>
      <c r="G1459" t="str">
        <f>G1458</f>
        <v>Naxos-Persia-3</v>
      </c>
    </row>
    <row r="1460" spans="1:7" hidden="1" outlineLevel="2">
      <c r="A1460" t="s">
        <v>428</v>
      </c>
      <c r="B1460" t="s">
        <v>362</v>
      </c>
      <c r="C1460">
        <v>1</v>
      </c>
      <c r="D1460" t="str">
        <f t="shared" si="734"/>
        <v>N</v>
      </c>
      <c r="E1460">
        <v>16</v>
      </c>
      <c r="F1460" t="s">
        <v>413</v>
      </c>
      <c r="G1460" t="str">
        <f>CONCATENATE(A1460,"-",B1460,"-",C1460)</f>
        <v>Odomantia-Paeonia-1</v>
      </c>
    </row>
    <row r="1461" spans="1:7" hidden="1" outlineLevel="2">
      <c r="A1461" t="s">
        <v>344</v>
      </c>
      <c r="B1461" t="s">
        <v>337</v>
      </c>
      <c r="C1461">
        <v>1</v>
      </c>
      <c r="D1461" t="str">
        <f t="shared" si="734"/>
        <v>N</v>
      </c>
      <c r="E1461">
        <v>83</v>
      </c>
      <c r="F1461" t="s">
        <v>413</v>
      </c>
      <c r="G1461" t="str">
        <f>CONCATENATE(A1461,"-",B1461,"-",C1461)</f>
        <v>Oea-Aegina-1</v>
      </c>
    </row>
    <row r="1462" spans="1:7" outlineLevel="1" collapsed="1">
      <c r="A1462" t="str">
        <f t="shared" ref="A1462:C1462" si="736">A1461</f>
        <v>Oea</v>
      </c>
      <c r="B1462" t="str">
        <f t="shared" si="736"/>
        <v>Aegina</v>
      </c>
      <c r="C1462">
        <f t="shared" si="736"/>
        <v>1</v>
      </c>
      <c r="D1462" t="str">
        <f t="shared" si="734"/>
        <v>N</v>
      </c>
      <c r="E1462" s="1" t="s">
        <v>51</v>
      </c>
      <c r="F1462">
        <f>SUBTOTAL(3,F1460:F1461)</f>
        <v>2</v>
      </c>
      <c r="G1462" t="str">
        <f>G1461</f>
        <v>Oea-Aegina-1</v>
      </c>
    </row>
    <row r="1463" spans="1:7" hidden="1" outlineLevel="2">
      <c r="A1463" t="s">
        <v>329</v>
      </c>
      <c r="B1463" t="s">
        <v>310</v>
      </c>
      <c r="C1463">
        <v>1</v>
      </c>
      <c r="D1463" t="str">
        <f t="shared" si="734"/>
        <v>N</v>
      </c>
      <c r="E1463">
        <v>74</v>
      </c>
      <c r="F1463" t="s">
        <v>424</v>
      </c>
      <c r="G1463" t="str">
        <f>CONCATENATE(A1463,"-",B1463,"-",C1463)</f>
        <v>Oenoe-Attica-1</v>
      </c>
    </row>
    <row r="1464" spans="1:7" outlineLevel="1" collapsed="1">
      <c r="A1464" t="str">
        <f t="shared" ref="A1464:C1464" si="737">A1463</f>
        <v>Oenoe</v>
      </c>
      <c r="B1464" t="str">
        <f t="shared" si="737"/>
        <v>Attica</v>
      </c>
      <c r="C1464">
        <f t="shared" si="737"/>
        <v>1</v>
      </c>
      <c r="D1464" t="str">
        <f t="shared" si="734"/>
        <v>N</v>
      </c>
      <c r="E1464" s="1" t="s">
        <v>67</v>
      </c>
      <c r="F1464">
        <f>SUBTOTAL(3,F1463:F1463)</f>
        <v>1</v>
      </c>
      <c r="G1464" t="str">
        <f>G1463</f>
        <v>Oenoe-Attica-1</v>
      </c>
    </row>
    <row r="1465" spans="1:7" hidden="1" outlineLevel="2">
      <c r="A1465" t="s">
        <v>448</v>
      </c>
      <c r="B1465" t="s">
        <v>447</v>
      </c>
      <c r="C1465">
        <v>1</v>
      </c>
      <c r="D1465" t="str">
        <f t="shared" si="734"/>
        <v>N</v>
      </c>
      <c r="E1465">
        <v>22</v>
      </c>
      <c r="F1465" t="s">
        <v>413</v>
      </c>
      <c r="G1465" t="str">
        <f>CONCATENATE(A1465,"-",B1465,"-",C1465)</f>
        <v>Olympia-Greece-1</v>
      </c>
    </row>
    <row r="1466" spans="1:7" outlineLevel="1" collapsed="1">
      <c r="A1466" t="str">
        <f t="shared" ref="A1466:C1466" si="738">A1465</f>
        <v>Olympia</v>
      </c>
      <c r="B1466" t="str">
        <f t="shared" si="738"/>
        <v>Greece</v>
      </c>
      <c r="C1466">
        <f t="shared" si="738"/>
        <v>1</v>
      </c>
      <c r="D1466" t="str">
        <f t="shared" si="734"/>
        <v>N</v>
      </c>
      <c r="E1466" s="1" t="s">
        <v>51</v>
      </c>
      <c r="F1466">
        <f>SUBTOTAL(3,F1465:F1465)</f>
        <v>1</v>
      </c>
      <c r="G1466" t="str">
        <f>G1465</f>
        <v>Olympia-Greece-1</v>
      </c>
    </row>
    <row r="1467" spans="1:7" hidden="1" outlineLevel="2">
      <c r="A1467" t="s">
        <v>140</v>
      </c>
      <c r="B1467" t="s">
        <v>141</v>
      </c>
      <c r="C1467">
        <v>1</v>
      </c>
      <c r="D1467" t="str">
        <f t="shared" si="734"/>
        <v>N</v>
      </c>
      <c r="E1467">
        <v>101</v>
      </c>
      <c r="F1467" t="s">
        <v>142</v>
      </c>
      <c r="G1467" t="str">
        <f>CONCATENATE(A1467,"-",B1467,"-",C1467)</f>
        <v>Pactolus-Hermus-1</v>
      </c>
    </row>
    <row r="1468" spans="1:7" outlineLevel="1" collapsed="1">
      <c r="A1468" t="str">
        <f t="shared" ref="A1468:C1468" si="739">A1467</f>
        <v>Pactolus</v>
      </c>
      <c r="B1468" t="str">
        <f t="shared" si="739"/>
        <v>Hermus</v>
      </c>
      <c r="C1468">
        <f t="shared" si="739"/>
        <v>1</v>
      </c>
      <c r="D1468" t="str">
        <f t="shared" si="734"/>
        <v>N</v>
      </c>
      <c r="E1468" s="1" t="s">
        <v>7</v>
      </c>
      <c r="F1468">
        <f>SUBTOTAL(3,F1467:F1467)</f>
        <v>1</v>
      </c>
      <c r="G1468" t="str">
        <f>G1467</f>
        <v>Pactolus-Hermus-1</v>
      </c>
    </row>
    <row r="1469" spans="1:7" hidden="1" outlineLevel="2">
      <c r="A1469" t="s">
        <v>140</v>
      </c>
      <c r="B1469" t="s">
        <v>393</v>
      </c>
      <c r="C1469">
        <v>1</v>
      </c>
      <c r="D1469" t="str">
        <f t="shared" si="734"/>
        <v>N</v>
      </c>
      <c r="E1469">
        <v>101</v>
      </c>
      <c r="F1469" t="s">
        <v>413</v>
      </c>
      <c r="G1469" t="str">
        <f>CONCATENATE(A1469,"-",B1469,"-",C1469)</f>
        <v>Pactolus-Sardis-1</v>
      </c>
    </row>
    <row r="1470" spans="1:7" outlineLevel="1" collapsed="1">
      <c r="A1470" t="str">
        <f t="shared" ref="A1470:C1470" si="740">A1469</f>
        <v>Pactolus</v>
      </c>
      <c r="B1470" t="str">
        <f t="shared" si="740"/>
        <v>Sardis</v>
      </c>
      <c r="C1470">
        <f t="shared" si="740"/>
        <v>1</v>
      </c>
      <c r="D1470" t="str">
        <f t="shared" si="734"/>
        <v>N</v>
      </c>
      <c r="E1470" s="1" t="s">
        <v>51</v>
      </c>
      <c r="F1470">
        <f>SUBTOTAL(3,F1469:F1469)</f>
        <v>1</v>
      </c>
      <c r="G1470" t="str">
        <f>G1469</f>
        <v>Pactolus-Sardis-1</v>
      </c>
    </row>
    <row r="1471" spans="1:7" hidden="1" outlineLevel="2">
      <c r="A1471" t="s">
        <v>140</v>
      </c>
      <c r="B1471" t="s">
        <v>139</v>
      </c>
      <c r="C1471">
        <v>1</v>
      </c>
      <c r="D1471" t="str">
        <f t="shared" si="734"/>
        <v>N</v>
      </c>
      <c r="E1471">
        <v>101</v>
      </c>
      <c r="F1471" t="s">
        <v>452</v>
      </c>
      <c r="G1471" t="str">
        <f>CONCATENATE(A1471,"-",B1471,"-",C1471)</f>
        <v>Pactolus-Tmolus-1</v>
      </c>
    </row>
    <row r="1472" spans="1:7" outlineLevel="1" collapsed="1">
      <c r="A1472" t="str">
        <f t="shared" ref="A1472:C1472" si="741">A1471</f>
        <v>Pactolus</v>
      </c>
      <c r="B1472" t="str">
        <f t="shared" si="741"/>
        <v>Tmolus</v>
      </c>
      <c r="C1472">
        <f t="shared" si="741"/>
        <v>1</v>
      </c>
      <c r="D1472" t="str">
        <f t="shared" si="734"/>
        <v>N</v>
      </c>
      <c r="E1472" s="1" t="s">
        <v>61</v>
      </c>
      <c r="F1472">
        <f>SUBTOTAL(3,F1471:F1471)</f>
        <v>1</v>
      </c>
      <c r="G1472" t="str">
        <f>G1471</f>
        <v>Pactolus-Tmolus-1</v>
      </c>
    </row>
    <row r="1473" spans="1:7" hidden="1" outlineLevel="2">
      <c r="A1473" t="s">
        <v>140</v>
      </c>
      <c r="B1473" t="s">
        <v>139</v>
      </c>
      <c r="C1473">
        <v>2</v>
      </c>
      <c r="D1473" t="str">
        <f t="shared" si="734"/>
        <v>N</v>
      </c>
      <c r="E1473">
        <v>101</v>
      </c>
      <c r="F1473" t="s">
        <v>232</v>
      </c>
      <c r="G1473" t="str">
        <f>CONCATENATE(A1473,"-",B1473,"-",C1473)</f>
        <v>Pactolus-Tmolus-2</v>
      </c>
    </row>
    <row r="1474" spans="1:7" hidden="1" outlineLevel="2">
      <c r="A1474" t="s">
        <v>362</v>
      </c>
      <c r="B1474" t="s">
        <v>417</v>
      </c>
      <c r="C1474">
        <v>2</v>
      </c>
      <c r="D1474" t="str">
        <f t="shared" si="734"/>
        <v>N</v>
      </c>
      <c r="E1474">
        <v>15</v>
      </c>
      <c r="F1474" t="s">
        <v>355</v>
      </c>
      <c r="G1474" t="str">
        <f>CONCATENATE(A1474,"-",B1474,"-",C1474)</f>
        <v>Paeonia-Aegean sea-2</v>
      </c>
    </row>
    <row r="1475" spans="1:7" hidden="1" outlineLevel="2">
      <c r="A1475" t="s">
        <v>362</v>
      </c>
      <c r="B1475" t="s">
        <v>417</v>
      </c>
      <c r="C1475">
        <v>2</v>
      </c>
      <c r="D1475" t="str">
        <f t="shared" si="734"/>
        <v>N</v>
      </c>
      <c r="E1475">
        <v>15</v>
      </c>
      <c r="F1475" t="s">
        <v>355</v>
      </c>
      <c r="G1475" t="str">
        <f>CONCATENATE(A1475,"-",B1475,"-",C1475)</f>
        <v>Paeonia-Aegean sea-2</v>
      </c>
    </row>
    <row r="1476" spans="1:7" outlineLevel="1" collapsed="1">
      <c r="A1476" t="str">
        <f t="shared" ref="A1476:D1476" si="742">A1475</f>
        <v>Paeonia</v>
      </c>
      <c r="B1476" t="str">
        <f t="shared" si="742"/>
        <v>Aegean sea</v>
      </c>
      <c r="C1476">
        <f t="shared" si="742"/>
        <v>2</v>
      </c>
      <c r="D1476" t="str">
        <f t="shared" si="742"/>
        <v>N</v>
      </c>
      <c r="E1476" s="1" t="s">
        <v>52</v>
      </c>
      <c r="F1476">
        <f>SUBTOTAL(3,F1473:F1475)</f>
        <v>3</v>
      </c>
      <c r="G1476" t="str">
        <f>G1475</f>
        <v>Paeonia-Aegean sea-2</v>
      </c>
    </row>
    <row r="1477" spans="1:7" hidden="1" outlineLevel="2">
      <c r="A1477" t="s">
        <v>362</v>
      </c>
      <c r="B1477" t="s">
        <v>402</v>
      </c>
      <c r="C1477">
        <v>1</v>
      </c>
      <c r="D1477" t="s">
        <v>399</v>
      </c>
      <c r="E1477">
        <v>12</v>
      </c>
      <c r="F1477" t="s">
        <v>361</v>
      </c>
      <c r="G1477" t="str">
        <f>CONCATENATE(A1477,"-",B1477,"-",C1477)</f>
        <v>Paeonia-Asia-1</v>
      </c>
    </row>
    <row r="1478" spans="1:7" outlineLevel="1" collapsed="1">
      <c r="A1478" t="str">
        <f t="shared" ref="A1478:D1478" si="743">A1477</f>
        <v>Paeonia</v>
      </c>
      <c r="B1478" t="str">
        <f t="shared" si="743"/>
        <v>Asia</v>
      </c>
      <c r="C1478">
        <f t="shared" si="743"/>
        <v>1</v>
      </c>
      <c r="D1478" t="str">
        <f t="shared" si="743"/>
        <v>F</v>
      </c>
      <c r="E1478" s="1" t="s">
        <v>75</v>
      </c>
      <c r="F1478">
        <f>SUBTOTAL(3,F1477:F1477)</f>
        <v>1</v>
      </c>
      <c r="G1478" t="str">
        <f>G1477</f>
        <v>Paeonia-Asia-1</v>
      </c>
    </row>
    <row r="1479" spans="1:7" hidden="1" outlineLevel="2">
      <c r="A1479" t="s">
        <v>362</v>
      </c>
      <c r="B1479" t="s">
        <v>402</v>
      </c>
      <c r="C1479">
        <v>2</v>
      </c>
      <c r="D1479" t="s">
        <v>401</v>
      </c>
      <c r="E1479">
        <v>12</v>
      </c>
      <c r="F1479" t="s">
        <v>403</v>
      </c>
      <c r="G1479" t="str">
        <f>CONCATENATE(A1479,"-",B1479,"-",C1479)</f>
        <v>Paeonia-Asia-2</v>
      </c>
    </row>
    <row r="1480" spans="1:7" outlineLevel="1" collapsed="1">
      <c r="A1480" t="str">
        <f t="shared" ref="A1480:D1480" si="744">A1479</f>
        <v>Paeonia</v>
      </c>
      <c r="B1480" t="str">
        <f t="shared" si="744"/>
        <v>Asia</v>
      </c>
      <c r="C1480">
        <f t="shared" si="744"/>
        <v>2</v>
      </c>
      <c r="D1480" t="str">
        <f t="shared" si="744"/>
        <v>FT</v>
      </c>
      <c r="E1480" s="1" t="s">
        <v>90</v>
      </c>
      <c r="F1480">
        <f>SUBTOTAL(3,F1479:F1479)</f>
        <v>1</v>
      </c>
      <c r="G1480" t="str">
        <f>G1479</f>
        <v>Paeonia-Asia-2</v>
      </c>
    </row>
    <row r="1481" spans="1:7" hidden="1" outlineLevel="2">
      <c r="A1481" t="s">
        <v>362</v>
      </c>
      <c r="B1481" t="s">
        <v>402</v>
      </c>
      <c r="C1481">
        <v>2</v>
      </c>
      <c r="D1481" t="s">
        <v>396</v>
      </c>
      <c r="E1481">
        <v>17</v>
      </c>
      <c r="F1481" t="s">
        <v>432</v>
      </c>
      <c r="G1481" t="str">
        <f>CONCATENATE(A1481,"-",B1481,"-",C1481)</f>
        <v>Paeonia-Asia-2</v>
      </c>
    </row>
    <row r="1482" spans="1:7" outlineLevel="1" collapsed="1">
      <c r="A1482" t="str">
        <f t="shared" ref="A1482:C1482" si="745">A1481</f>
        <v>Paeonia</v>
      </c>
      <c r="B1482" t="str">
        <f t="shared" si="745"/>
        <v>Asia</v>
      </c>
      <c r="C1482">
        <f t="shared" si="745"/>
        <v>2</v>
      </c>
      <c r="D1482" t="str">
        <f t="shared" ref="D1482:D1483" si="746">D1481</f>
        <v>T</v>
      </c>
      <c r="E1482" s="1" t="s">
        <v>26</v>
      </c>
      <c r="F1482">
        <f>SUBTOTAL(3,F1481:F1481)</f>
        <v>1</v>
      </c>
      <c r="G1482" t="str">
        <f>G1481</f>
        <v>Paeonia-Asia-2</v>
      </c>
    </row>
    <row r="1483" spans="1:7" hidden="1" outlineLevel="2">
      <c r="A1483" t="s">
        <v>362</v>
      </c>
      <c r="B1483" t="s">
        <v>213</v>
      </c>
      <c r="C1483">
        <v>1</v>
      </c>
      <c r="D1483" t="str">
        <f t="shared" si="746"/>
        <v>T</v>
      </c>
      <c r="E1483">
        <v>98</v>
      </c>
      <c r="F1483" t="s">
        <v>464</v>
      </c>
      <c r="G1483" t="str">
        <f>CONCATENATE(A1483,"-",B1483,"-",C1483)</f>
        <v>Paeonia-Chios-1</v>
      </c>
    </row>
    <row r="1484" spans="1:7" outlineLevel="1" collapsed="1">
      <c r="A1484" t="str">
        <f t="shared" ref="A1484:D1484" si="747">A1483</f>
        <v>Paeonia</v>
      </c>
      <c r="B1484" t="str">
        <f t="shared" si="747"/>
        <v>Chios</v>
      </c>
      <c r="C1484">
        <f t="shared" si="747"/>
        <v>1</v>
      </c>
      <c r="D1484" t="str">
        <f t="shared" si="747"/>
        <v>T</v>
      </c>
      <c r="E1484" s="1" t="s">
        <v>21</v>
      </c>
      <c r="F1484">
        <f>SUBTOTAL(3,F1483:F1483)</f>
        <v>1</v>
      </c>
      <c r="G1484" t="str">
        <f>G1483</f>
        <v>Paeonia-Chios-1</v>
      </c>
    </row>
    <row r="1485" spans="1:7" hidden="1" outlineLevel="2">
      <c r="A1485" t="s">
        <v>362</v>
      </c>
      <c r="B1485" t="s">
        <v>354</v>
      </c>
      <c r="C1485">
        <v>1</v>
      </c>
      <c r="D1485" t="s">
        <v>399</v>
      </c>
      <c r="E1485">
        <v>12</v>
      </c>
      <c r="F1485" t="s">
        <v>376</v>
      </c>
      <c r="G1485" t="str">
        <f>CONCATENATE(A1485,"-",B1485,"-",C1485)</f>
        <v>Paeonia-Europe-1</v>
      </c>
    </row>
    <row r="1486" spans="1:7" outlineLevel="1" collapsed="1">
      <c r="A1486" t="str">
        <f t="shared" ref="A1486:D1486" si="748">A1485</f>
        <v>Paeonia</v>
      </c>
      <c r="B1486" t="str">
        <f t="shared" si="748"/>
        <v>Europe</v>
      </c>
      <c r="C1486">
        <f t="shared" si="748"/>
        <v>1</v>
      </c>
      <c r="D1486" t="str">
        <f t="shared" si="748"/>
        <v>F</v>
      </c>
      <c r="E1486" s="1" t="s">
        <v>84</v>
      </c>
      <c r="F1486">
        <f>SUBTOTAL(3,F1485:F1485)</f>
        <v>1</v>
      </c>
      <c r="G1486" t="str">
        <f>G1485</f>
        <v>Paeonia-Europe-1</v>
      </c>
    </row>
    <row r="1487" spans="1:7" hidden="1" outlineLevel="2">
      <c r="A1487" t="s">
        <v>362</v>
      </c>
      <c r="B1487" t="s">
        <v>404</v>
      </c>
      <c r="C1487">
        <v>1</v>
      </c>
      <c r="D1487" t="s">
        <v>399</v>
      </c>
      <c r="E1487">
        <v>12</v>
      </c>
      <c r="F1487" t="s">
        <v>361</v>
      </c>
      <c r="G1487" t="str">
        <f>CONCATENATE(A1487,"-",B1487,"-",C1487)</f>
        <v>Paeonia-Lydia-1</v>
      </c>
    </row>
    <row r="1488" spans="1:7" outlineLevel="1" collapsed="1">
      <c r="A1488" t="str">
        <f t="shared" ref="A1488:C1488" si="749">A1487</f>
        <v>Paeonia</v>
      </c>
      <c r="B1488" t="str">
        <f t="shared" si="749"/>
        <v>Lydia</v>
      </c>
      <c r="C1488">
        <f t="shared" si="749"/>
        <v>1</v>
      </c>
      <c r="D1488" t="str">
        <f t="shared" ref="D1488:D1495" si="750">D1487</f>
        <v>F</v>
      </c>
      <c r="E1488" s="1" t="s">
        <v>75</v>
      </c>
      <c r="F1488">
        <f>SUBTOTAL(3,F1487:F1487)</f>
        <v>1</v>
      </c>
      <c r="G1488" t="str">
        <f>G1487</f>
        <v>Paeonia-Lydia-1</v>
      </c>
    </row>
    <row r="1489" spans="1:7" hidden="1" outlineLevel="2">
      <c r="A1489" t="s">
        <v>362</v>
      </c>
      <c r="B1489" t="s">
        <v>394</v>
      </c>
      <c r="C1489">
        <v>3</v>
      </c>
      <c r="D1489" t="str">
        <f t="shared" si="750"/>
        <v>F</v>
      </c>
      <c r="E1489">
        <v>98</v>
      </c>
      <c r="F1489" t="s">
        <v>466</v>
      </c>
      <c r="G1489" t="str">
        <f>CONCATENATE(A1489,"-",B1489,"-",C1489)</f>
        <v>Paeonia-Miletus-3</v>
      </c>
    </row>
    <row r="1490" spans="1:7" outlineLevel="1" collapsed="1">
      <c r="A1490" t="str">
        <f t="shared" ref="A1490:C1490" si="751">A1489</f>
        <v>Paeonia</v>
      </c>
      <c r="B1490" t="str">
        <f t="shared" si="751"/>
        <v>Miletus</v>
      </c>
      <c r="C1490">
        <f t="shared" si="751"/>
        <v>3</v>
      </c>
      <c r="D1490" t="str">
        <f t="shared" si="750"/>
        <v>F</v>
      </c>
      <c r="E1490" s="1" t="s">
        <v>56</v>
      </c>
      <c r="F1490">
        <f>SUBTOTAL(3,F1489:F1489)</f>
        <v>1</v>
      </c>
      <c r="G1490" t="str">
        <f>G1489</f>
        <v>Paeonia-Miletus-3</v>
      </c>
    </row>
    <row r="1491" spans="1:7" hidden="1" outlineLevel="2">
      <c r="A1491" t="s">
        <v>362</v>
      </c>
      <c r="B1491" t="s">
        <v>356</v>
      </c>
      <c r="C1491">
        <v>3</v>
      </c>
      <c r="D1491" t="str">
        <f t="shared" si="750"/>
        <v>F</v>
      </c>
      <c r="E1491">
        <v>1</v>
      </c>
      <c r="F1491" t="s">
        <v>357</v>
      </c>
      <c r="G1491" t="str">
        <f>CONCATENATE(A1491,"-",B1491,"-",C1491)</f>
        <v>Paeonia-Perinthia-3</v>
      </c>
    </row>
    <row r="1492" spans="1:7" outlineLevel="1" collapsed="1">
      <c r="A1492" t="str">
        <f t="shared" ref="A1492:C1492" si="752">A1491</f>
        <v>Paeonia</v>
      </c>
      <c r="B1492" t="str">
        <f t="shared" si="752"/>
        <v>Perinthia</v>
      </c>
      <c r="C1492">
        <f t="shared" si="752"/>
        <v>3</v>
      </c>
      <c r="D1492" t="str">
        <f t="shared" si="750"/>
        <v>F</v>
      </c>
      <c r="E1492" s="1" t="s">
        <v>71</v>
      </c>
      <c r="F1492">
        <f>SUBTOTAL(3,F1491:F1491)</f>
        <v>1</v>
      </c>
      <c r="G1492" t="str">
        <f>G1491</f>
        <v>Paeonia-Perinthia-3</v>
      </c>
    </row>
    <row r="1493" spans="1:7" hidden="1" outlineLevel="2">
      <c r="A1493" t="s">
        <v>362</v>
      </c>
      <c r="B1493" t="s">
        <v>356</v>
      </c>
      <c r="C1493">
        <v>4</v>
      </c>
      <c r="D1493" t="str">
        <f t="shared" si="750"/>
        <v>F</v>
      </c>
      <c r="E1493">
        <v>1</v>
      </c>
      <c r="F1493" t="s">
        <v>363</v>
      </c>
      <c r="G1493" t="str">
        <f>CONCATENATE(A1493,"-",B1493,"-",C1493)</f>
        <v>Paeonia-Perinthia-4</v>
      </c>
    </row>
    <row r="1494" spans="1:7" hidden="1" outlineLevel="2">
      <c r="A1494" t="s">
        <v>362</v>
      </c>
      <c r="B1494" t="s">
        <v>356</v>
      </c>
      <c r="C1494">
        <v>4</v>
      </c>
      <c r="D1494" t="str">
        <f t="shared" si="750"/>
        <v>F</v>
      </c>
      <c r="E1494">
        <v>1</v>
      </c>
      <c r="F1494" t="s">
        <v>363</v>
      </c>
      <c r="G1494" t="str">
        <f>CONCATENATE(A1494,"-",B1494,"-",C1494)</f>
        <v>Paeonia-Perinthia-4</v>
      </c>
    </row>
    <row r="1495" spans="1:7" hidden="1" outlineLevel="2">
      <c r="A1495" t="s">
        <v>362</v>
      </c>
      <c r="B1495" t="s">
        <v>356</v>
      </c>
      <c r="C1495">
        <v>4</v>
      </c>
      <c r="D1495" t="str">
        <f t="shared" si="750"/>
        <v>F</v>
      </c>
      <c r="E1495">
        <v>1</v>
      </c>
      <c r="F1495" t="s">
        <v>363</v>
      </c>
      <c r="G1495" t="str">
        <f>CONCATENATE(A1495,"-",B1495,"-",C1495)</f>
        <v>Paeonia-Perinthia-4</v>
      </c>
    </row>
    <row r="1496" spans="1:7" hidden="1" outlineLevel="2">
      <c r="A1496" t="s">
        <v>362</v>
      </c>
      <c r="B1496" t="s">
        <v>356</v>
      </c>
      <c r="C1496">
        <v>4</v>
      </c>
      <c r="D1496" t="s">
        <v>367</v>
      </c>
      <c r="E1496">
        <v>1</v>
      </c>
      <c r="F1496" t="s">
        <v>363</v>
      </c>
      <c r="G1496" t="str">
        <f>CONCATENATE(A1496,"-",B1496,"-",C1496)</f>
        <v>Paeonia-Perinthia-4</v>
      </c>
    </row>
    <row r="1497" spans="1:7" hidden="1" outlineLevel="2">
      <c r="A1497" t="s">
        <v>362</v>
      </c>
      <c r="B1497" t="s">
        <v>356</v>
      </c>
      <c r="C1497">
        <v>4</v>
      </c>
      <c r="D1497" t="str">
        <f t="shared" ref="D1497:D1501" si="753">D1496</f>
        <v>N</v>
      </c>
      <c r="E1497">
        <v>1</v>
      </c>
      <c r="F1497" t="s">
        <v>363</v>
      </c>
      <c r="G1497" t="str">
        <f>CONCATENATE(A1497,"-",B1497,"-",C1497)</f>
        <v>Paeonia-Perinthia-4</v>
      </c>
    </row>
    <row r="1498" spans="1:7" outlineLevel="1" collapsed="1">
      <c r="A1498" t="str">
        <f t="shared" ref="A1498:C1498" si="754">A1497</f>
        <v>Paeonia</v>
      </c>
      <c r="B1498" t="str">
        <f t="shared" si="754"/>
        <v>Perinthia</v>
      </c>
      <c r="C1498">
        <f t="shared" si="754"/>
        <v>4</v>
      </c>
      <c r="D1498" t="str">
        <f t="shared" si="753"/>
        <v>N</v>
      </c>
      <c r="E1498" s="1" t="s">
        <v>76</v>
      </c>
      <c r="F1498">
        <f>SUBTOTAL(3,F1493:F1497)</f>
        <v>5</v>
      </c>
      <c r="G1498" t="str">
        <f>G1497</f>
        <v>Paeonia-Perinthia-4</v>
      </c>
    </row>
    <row r="1499" spans="1:7" hidden="1" outlineLevel="2">
      <c r="A1499" t="s">
        <v>362</v>
      </c>
      <c r="B1499" t="s">
        <v>356</v>
      </c>
      <c r="C1499">
        <v>4</v>
      </c>
      <c r="D1499" t="str">
        <f t="shared" si="753"/>
        <v>N</v>
      </c>
      <c r="E1499">
        <v>2</v>
      </c>
      <c r="F1499" t="s">
        <v>359</v>
      </c>
      <c r="G1499" t="str">
        <f>CONCATENATE(A1499,"-",B1499,"-",C1499)</f>
        <v>Paeonia-Perinthia-4</v>
      </c>
    </row>
    <row r="1500" spans="1:7" outlineLevel="1" collapsed="1">
      <c r="A1500" t="str">
        <f t="shared" ref="A1500:C1500" si="755">A1499</f>
        <v>Paeonia</v>
      </c>
      <c r="B1500" t="str">
        <f t="shared" si="755"/>
        <v>Perinthia</v>
      </c>
      <c r="C1500">
        <f t="shared" si="755"/>
        <v>4</v>
      </c>
      <c r="D1500" t="str">
        <f t="shared" si="753"/>
        <v>N</v>
      </c>
      <c r="E1500" s="1" t="s">
        <v>88</v>
      </c>
      <c r="F1500">
        <f>SUBTOTAL(3,F1499:F1499)</f>
        <v>1</v>
      </c>
      <c r="G1500" t="str">
        <f>G1499</f>
        <v>Paeonia-Perinthia-4</v>
      </c>
    </row>
    <row r="1501" spans="1:7" hidden="1" outlineLevel="2">
      <c r="A1501" t="s">
        <v>362</v>
      </c>
      <c r="B1501" t="s">
        <v>356</v>
      </c>
      <c r="C1501">
        <v>4</v>
      </c>
      <c r="D1501" t="str">
        <f t="shared" si="753"/>
        <v>N</v>
      </c>
      <c r="E1501">
        <v>1</v>
      </c>
      <c r="F1501" t="s">
        <v>369</v>
      </c>
      <c r="G1501" t="str">
        <f>CONCATENATE(A1501,"-",B1501,"-",C1501)</f>
        <v>Paeonia-Perinthia-4</v>
      </c>
    </row>
    <row r="1502" spans="1:7" outlineLevel="1" collapsed="1">
      <c r="A1502" t="str">
        <f t="shared" ref="A1502:D1502" si="756">A1501</f>
        <v>Paeonia</v>
      </c>
      <c r="B1502" t="str">
        <f t="shared" si="756"/>
        <v>Perinthia</v>
      </c>
      <c r="C1502">
        <f t="shared" si="756"/>
        <v>4</v>
      </c>
      <c r="D1502" t="str">
        <f t="shared" si="756"/>
        <v>N</v>
      </c>
      <c r="E1502" s="1" t="s">
        <v>72</v>
      </c>
      <c r="F1502">
        <f>SUBTOTAL(3,F1501:F1501)</f>
        <v>1</v>
      </c>
      <c r="G1502" t="str">
        <f>G1501</f>
        <v>Paeonia-Perinthia-4</v>
      </c>
    </row>
    <row r="1503" spans="1:7" hidden="1" outlineLevel="2">
      <c r="A1503" t="s">
        <v>362</v>
      </c>
      <c r="B1503" t="s">
        <v>353</v>
      </c>
      <c r="C1503">
        <v>1</v>
      </c>
      <c r="D1503" t="s">
        <v>399</v>
      </c>
      <c r="E1503">
        <v>12</v>
      </c>
      <c r="F1503" t="s">
        <v>361</v>
      </c>
      <c r="G1503" t="str">
        <f>CONCATENATE(A1503,"-",B1503,"-",C1503)</f>
        <v>Paeonia-Persia-1</v>
      </c>
    </row>
    <row r="1504" spans="1:7" outlineLevel="1" collapsed="1">
      <c r="A1504" t="str">
        <f t="shared" ref="A1504:D1504" si="757">A1503</f>
        <v>Paeonia</v>
      </c>
      <c r="B1504" t="str">
        <f t="shared" si="757"/>
        <v>Persia</v>
      </c>
      <c r="C1504">
        <f t="shared" si="757"/>
        <v>1</v>
      </c>
      <c r="D1504" t="str">
        <f t="shared" si="757"/>
        <v>F</v>
      </c>
      <c r="E1504" s="1" t="s">
        <v>75</v>
      </c>
      <c r="F1504">
        <f>SUBTOTAL(3,F1503:F1503)</f>
        <v>1</v>
      </c>
      <c r="G1504" t="str">
        <f>G1503</f>
        <v>Paeonia-Persia-1</v>
      </c>
    </row>
    <row r="1505" spans="1:7" hidden="1" outlineLevel="2">
      <c r="A1505" t="s">
        <v>362</v>
      </c>
      <c r="B1505" t="s">
        <v>353</v>
      </c>
      <c r="C1505">
        <v>3</v>
      </c>
      <c r="D1505" t="s">
        <v>367</v>
      </c>
      <c r="E1505">
        <v>15</v>
      </c>
      <c r="F1505" t="s">
        <v>357</v>
      </c>
      <c r="G1505" t="str">
        <f>CONCATENATE(A1505,"-",B1505,"-",C1505)</f>
        <v>Paeonia-Persia-3</v>
      </c>
    </row>
    <row r="1506" spans="1:7" hidden="1" outlineLevel="2">
      <c r="A1506" t="s">
        <v>362</v>
      </c>
      <c r="B1506" t="s">
        <v>353</v>
      </c>
      <c r="C1506">
        <v>3</v>
      </c>
      <c r="D1506" t="str">
        <f t="shared" ref="D1506:D1514" si="758">D1505</f>
        <v>N</v>
      </c>
      <c r="E1506">
        <v>15</v>
      </c>
      <c r="F1506" t="s">
        <v>407</v>
      </c>
      <c r="G1506" t="str">
        <f>CONCATENATE(A1506,"-",B1506,"-",C1506)</f>
        <v>Paeonia-Persia-3</v>
      </c>
    </row>
    <row r="1507" spans="1:7" outlineLevel="1" collapsed="1">
      <c r="A1507" t="str">
        <f t="shared" ref="A1507:C1507" si="759">A1506</f>
        <v>Paeonia</v>
      </c>
      <c r="B1507" t="str">
        <f t="shared" si="759"/>
        <v>Persia</v>
      </c>
      <c r="C1507">
        <f t="shared" si="759"/>
        <v>3</v>
      </c>
      <c r="D1507" t="str">
        <f t="shared" si="758"/>
        <v>N</v>
      </c>
      <c r="E1507" s="1" t="s">
        <v>71</v>
      </c>
      <c r="F1507">
        <f>SUBTOTAL(3,F1505:F1506)</f>
        <v>2</v>
      </c>
      <c r="G1507" t="str">
        <f>G1506</f>
        <v>Paeonia-Persia-3</v>
      </c>
    </row>
    <row r="1508" spans="1:7" hidden="1" outlineLevel="2">
      <c r="A1508" t="s">
        <v>362</v>
      </c>
      <c r="B1508" t="s">
        <v>353</v>
      </c>
      <c r="C1508">
        <v>3</v>
      </c>
      <c r="D1508" t="str">
        <f t="shared" si="758"/>
        <v>N</v>
      </c>
      <c r="E1508">
        <v>13</v>
      </c>
      <c r="F1508" t="s">
        <v>406</v>
      </c>
      <c r="G1508" t="str">
        <f>CONCATENATE(A1508,"-",B1508,"-",C1508)</f>
        <v>Paeonia-Persia-3</v>
      </c>
    </row>
    <row r="1509" spans="1:7" hidden="1" outlineLevel="2">
      <c r="A1509" t="s">
        <v>362</v>
      </c>
      <c r="B1509" t="s">
        <v>353</v>
      </c>
      <c r="C1509">
        <v>3</v>
      </c>
      <c r="D1509" t="str">
        <f t="shared" si="758"/>
        <v>N</v>
      </c>
      <c r="E1509">
        <v>13</v>
      </c>
      <c r="F1509" t="s">
        <v>406</v>
      </c>
      <c r="G1509" t="str">
        <f>CONCATENATE(A1509,"-",B1509,"-",C1509)</f>
        <v>Paeonia-Persia-3</v>
      </c>
    </row>
    <row r="1510" spans="1:7" hidden="1" outlineLevel="2">
      <c r="A1510" t="s">
        <v>362</v>
      </c>
      <c r="B1510" t="s">
        <v>353</v>
      </c>
      <c r="C1510">
        <v>3</v>
      </c>
      <c r="D1510" t="str">
        <f t="shared" si="758"/>
        <v>N</v>
      </c>
      <c r="E1510">
        <v>13</v>
      </c>
      <c r="F1510" t="s">
        <v>406</v>
      </c>
      <c r="G1510" t="str">
        <f>CONCATENATE(A1510,"-",B1510,"-",C1510)</f>
        <v>Paeonia-Persia-3</v>
      </c>
    </row>
    <row r="1511" spans="1:7" hidden="1" outlineLevel="2">
      <c r="A1511" t="s">
        <v>362</v>
      </c>
      <c r="B1511" t="s">
        <v>353</v>
      </c>
      <c r="C1511">
        <v>3</v>
      </c>
      <c r="D1511" t="str">
        <f t="shared" si="758"/>
        <v>N</v>
      </c>
      <c r="E1511">
        <v>13</v>
      </c>
      <c r="F1511" t="s">
        <v>406</v>
      </c>
      <c r="G1511" t="str">
        <f>CONCATENATE(A1511,"-",B1511,"-",C1511)</f>
        <v>Paeonia-Persia-3</v>
      </c>
    </row>
    <row r="1512" spans="1:7" outlineLevel="1" collapsed="1">
      <c r="A1512" t="str">
        <f t="shared" ref="A1512:C1512" si="760">A1511</f>
        <v>Paeonia</v>
      </c>
      <c r="B1512" t="str">
        <f t="shared" si="760"/>
        <v>Persia</v>
      </c>
      <c r="C1512">
        <f t="shared" si="760"/>
        <v>3</v>
      </c>
      <c r="D1512" t="str">
        <f t="shared" si="758"/>
        <v>N</v>
      </c>
      <c r="E1512" s="1" t="s">
        <v>27</v>
      </c>
      <c r="F1512">
        <f>SUBTOTAL(3,F1508:F1511)</f>
        <v>4</v>
      </c>
      <c r="G1512" t="str">
        <f>G1511</f>
        <v>Paeonia-Persia-3</v>
      </c>
    </row>
    <row r="1513" spans="1:7" hidden="1" outlineLevel="2">
      <c r="A1513" t="s">
        <v>362</v>
      </c>
      <c r="B1513" t="s">
        <v>353</v>
      </c>
      <c r="C1513">
        <v>3</v>
      </c>
      <c r="D1513" t="str">
        <f t="shared" si="758"/>
        <v>N</v>
      </c>
      <c r="E1513">
        <v>15</v>
      </c>
      <c r="F1513" t="s">
        <v>416</v>
      </c>
      <c r="G1513" t="str">
        <f>CONCATENATE(A1513,"-",B1513,"-",C1513)</f>
        <v>Paeonia-Persia-3</v>
      </c>
    </row>
    <row r="1514" spans="1:7" hidden="1" outlineLevel="2">
      <c r="A1514" t="s">
        <v>362</v>
      </c>
      <c r="B1514" t="s">
        <v>353</v>
      </c>
      <c r="C1514">
        <v>3</v>
      </c>
      <c r="D1514" t="str">
        <f t="shared" si="758"/>
        <v>N</v>
      </c>
      <c r="E1514">
        <v>15</v>
      </c>
      <c r="F1514" t="s">
        <v>416</v>
      </c>
      <c r="G1514" t="str">
        <f>CONCATENATE(A1514,"-",B1514,"-",C1514)</f>
        <v>Paeonia-Persia-3</v>
      </c>
    </row>
    <row r="1515" spans="1:7" outlineLevel="1" collapsed="1">
      <c r="A1515" t="str">
        <f t="shared" ref="A1515:D1515" si="761">A1514</f>
        <v>Paeonia</v>
      </c>
      <c r="B1515" t="str">
        <f t="shared" si="761"/>
        <v>Persia</v>
      </c>
      <c r="C1515">
        <f t="shared" si="761"/>
        <v>3</v>
      </c>
      <c r="D1515" t="str">
        <f t="shared" si="761"/>
        <v>N</v>
      </c>
      <c r="E1515" s="1" t="s">
        <v>92</v>
      </c>
      <c r="F1515">
        <f>SUBTOTAL(3,F1513:F1514)</f>
        <v>2</v>
      </c>
      <c r="G1515" t="str">
        <f>G1514</f>
        <v>Paeonia-Persia-3</v>
      </c>
    </row>
    <row r="1516" spans="1:7" hidden="1" outlineLevel="2">
      <c r="A1516" t="s">
        <v>362</v>
      </c>
      <c r="B1516" t="s">
        <v>353</v>
      </c>
      <c r="C1516">
        <v>3</v>
      </c>
      <c r="D1516" t="s">
        <v>419</v>
      </c>
      <c r="E1516">
        <v>15</v>
      </c>
      <c r="F1516" t="s">
        <v>366</v>
      </c>
      <c r="G1516" t="str">
        <f>CONCATENATE(A1516,"-",B1516,"-",C1516)</f>
        <v>Paeonia-Persia-3</v>
      </c>
    </row>
    <row r="1517" spans="1:7" outlineLevel="1" collapsed="1">
      <c r="A1517" t="str">
        <f t="shared" ref="A1517:D1517" si="762">A1516</f>
        <v>Paeonia</v>
      </c>
      <c r="B1517" t="str">
        <f t="shared" si="762"/>
        <v>Persia</v>
      </c>
      <c r="C1517">
        <f t="shared" si="762"/>
        <v>3</v>
      </c>
      <c r="D1517" t="str">
        <f t="shared" si="762"/>
        <v>P</v>
      </c>
      <c r="E1517" s="1" t="s">
        <v>28</v>
      </c>
      <c r="F1517">
        <f>SUBTOTAL(3,F1516:F1516)</f>
        <v>1</v>
      </c>
      <c r="G1517" t="str">
        <f>G1516</f>
        <v>Paeonia-Persia-3</v>
      </c>
    </row>
    <row r="1518" spans="1:7" hidden="1" outlineLevel="2">
      <c r="A1518" t="s">
        <v>362</v>
      </c>
      <c r="B1518" t="s">
        <v>353</v>
      </c>
      <c r="C1518">
        <v>4</v>
      </c>
      <c r="D1518" t="s">
        <v>399</v>
      </c>
      <c r="E1518">
        <v>13</v>
      </c>
      <c r="F1518" t="s">
        <v>408</v>
      </c>
      <c r="G1518" t="str">
        <f>CONCATENATE(A1518,"-",B1518,"-",C1518)</f>
        <v>Paeonia-Persia-4</v>
      </c>
    </row>
    <row r="1519" spans="1:7" outlineLevel="1" collapsed="1">
      <c r="A1519" t="str">
        <f t="shared" ref="A1519:C1519" si="763">A1518</f>
        <v>Paeonia</v>
      </c>
      <c r="B1519" t="str">
        <f t="shared" si="763"/>
        <v>Persia</v>
      </c>
      <c r="C1519">
        <f t="shared" si="763"/>
        <v>4</v>
      </c>
      <c r="D1519" t="str">
        <f t="shared" ref="D1519:D1521" si="764">D1518</f>
        <v>F</v>
      </c>
      <c r="E1519" s="1" t="s">
        <v>70</v>
      </c>
      <c r="F1519">
        <f>SUBTOTAL(3,F1518:F1518)</f>
        <v>1</v>
      </c>
      <c r="G1519" t="str">
        <f>G1518</f>
        <v>Paeonia-Persia-4</v>
      </c>
    </row>
    <row r="1520" spans="1:7" hidden="1" outlineLevel="2">
      <c r="A1520" t="s">
        <v>362</v>
      </c>
      <c r="B1520" t="s">
        <v>268</v>
      </c>
      <c r="C1520">
        <v>1</v>
      </c>
      <c r="D1520" t="str">
        <f t="shared" si="764"/>
        <v>F</v>
      </c>
      <c r="E1520">
        <v>98</v>
      </c>
      <c r="F1520" t="s">
        <v>413</v>
      </c>
      <c r="G1520" t="str">
        <f>CONCATENATE(A1520,"-",B1520,"-",C1520)</f>
        <v>Paeonia-Phrygia-1</v>
      </c>
    </row>
    <row r="1521" spans="1:7" hidden="1" outlineLevel="2">
      <c r="A1521" t="s">
        <v>362</v>
      </c>
      <c r="B1521" t="s">
        <v>268</v>
      </c>
      <c r="C1521">
        <v>1</v>
      </c>
      <c r="D1521" t="str">
        <f t="shared" si="764"/>
        <v>F</v>
      </c>
      <c r="E1521">
        <v>98</v>
      </c>
      <c r="F1521" t="s">
        <v>413</v>
      </c>
      <c r="G1521" t="str">
        <f>CONCATENATE(A1521,"-",B1521,"-",C1521)</f>
        <v>Paeonia-Phrygia-1</v>
      </c>
    </row>
    <row r="1522" spans="1:7" outlineLevel="1" collapsed="1">
      <c r="A1522" t="str">
        <f t="shared" ref="A1522:D1522" si="765">A1521</f>
        <v>Paeonia</v>
      </c>
      <c r="B1522" t="str">
        <f t="shared" si="765"/>
        <v>Phrygia</v>
      </c>
      <c r="C1522">
        <f t="shared" si="765"/>
        <v>1</v>
      </c>
      <c r="D1522" t="str">
        <f t="shared" si="765"/>
        <v>F</v>
      </c>
      <c r="E1522" s="1" t="s">
        <v>51</v>
      </c>
      <c r="F1522">
        <f>SUBTOTAL(3,F1520:F1521)</f>
        <v>2</v>
      </c>
      <c r="G1522" t="str">
        <f>G1521</f>
        <v>Paeonia-Phrygia-1</v>
      </c>
    </row>
    <row r="1523" spans="1:7" hidden="1" outlineLevel="2">
      <c r="A1523" t="s">
        <v>362</v>
      </c>
      <c r="B1523" t="s">
        <v>393</v>
      </c>
      <c r="C1523">
        <v>2</v>
      </c>
      <c r="D1523" t="s">
        <v>396</v>
      </c>
      <c r="E1523">
        <v>14</v>
      </c>
      <c r="F1523" t="s">
        <v>412</v>
      </c>
      <c r="G1523" t="str">
        <f>CONCATENATE(A1523,"-",B1523,"-",C1523)</f>
        <v>Paeonia-Sardis-2</v>
      </c>
    </row>
    <row r="1524" spans="1:7" hidden="1" outlineLevel="2">
      <c r="A1524" t="s">
        <v>362</v>
      </c>
      <c r="B1524" t="s">
        <v>393</v>
      </c>
      <c r="C1524">
        <v>2</v>
      </c>
      <c r="D1524" t="s">
        <v>396</v>
      </c>
      <c r="E1524">
        <v>23</v>
      </c>
      <c r="F1524" t="s">
        <v>412</v>
      </c>
      <c r="G1524" t="str">
        <f>CONCATENATE(A1524,"-",B1524,"-",C1524)</f>
        <v>Paeonia-Sardis-2</v>
      </c>
    </row>
    <row r="1525" spans="1:7" outlineLevel="1" collapsed="1">
      <c r="A1525" t="str">
        <f t="shared" ref="A1525:C1525" si="766">A1524</f>
        <v>Paeonia</v>
      </c>
      <c r="B1525" t="str">
        <f t="shared" si="766"/>
        <v>Sardis</v>
      </c>
      <c r="C1525">
        <f t="shared" si="766"/>
        <v>2</v>
      </c>
      <c r="D1525" t="str">
        <f t="shared" ref="D1525:D1526" si="767">D1524</f>
        <v>T</v>
      </c>
      <c r="E1525" s="1" t="s">
        <v>60</v>
      </c>
      <c r="F1525">
        <f>SUBTOTAL(3,F1523:F1524)</f>
        <v>2</v>
      </c>
      <c r="G1525" t="str">
        <f>G1524</f>
        <v>Paeonia-Sardis-2</v>
      </c>
    </row>
    <row r="1526" spans="1:7" hidden="1" outlineLevel="2">
      <c r="A1526" t="s">
        <v>362</v>
      </c>
      <c r="B1526" t="s">
        <v>393</v>
      </c>
      <c r="C1526">
        <v>2</v>
      </c>
      <c r="D1526" t="str">
        <f t="shared" si="767"/>
        <v>T</v>
      </c>
      <c r="E1526">
        <v>12</v>
      </c>
      <c r="F1526" t="s">
        <v>355</v>
      </c>
      <c r="G1526" t="str">
        <f>CONCATENATE(A1526,"-",B1526,"-",C1526)</f>
        <v>Paeonia-Sardis-2</v>
      </c>
    </row>
    <row r="1527" spans="1:7" hidden="1" outlineLevel="2">
      <c r="A1527" t="s">
        <v>362</v>
      </c>
      <c r="B1527" t="s">
        <v>393</v>
      </c>
      <c r="C1527">
        <v>2</v>
      </c>
      <c r="D1527" t="s">
        <v>401</v>
      </c>
      <c r="E1527">
        <v>13</v>
      </c>
      <c r="F1527" t="s">
        <v>355</v>
      </c>
      <c r="G1527" t="str">
        <f>CONCATENATE(A1527,"-",B1527,"-",C1527)</f>
        <v>Paeonia-Sardis-2</v>
      </c>
    </row>
    <row r="1528" spans="1:7" outlineLevel="1" collapsed="1">
      <c r="A1528" t="str">
        <f t="shared" ref="A1528:C1528" si="768">A1527</f>
        <v>Paeonia</v>
      </c>
      <c r="B1528" t="str">
        <f t="shared" si="768"/>
        <v>Sardis</v>
      </c>
      <c r="C1528">
        <f t="shared" si="768"/>
        <v>2</v>
      </c>
      <c r="D1528" t="str">
        <f t="shared" ref="D1528:D1531" si="769">D1527</f>
        <v>FT</v>
      </c>
      <c r="E1528" s="1" t="s">
        <v>95</v>
      </c>
      <c r="F1528">
        <f>SUBTOTAL(3,F1526:F1527)</f>
        <v>2</v>
      </c>
      <c r="G1528" t="str">
        <f>G1527</f>
        <v>Paeonia-Sardis-2</v>
      </c>
    </row>
    <row r="1529" spans="1:7" hidden="1" outlineLevel="2">
      <c r="A1529" t="s">
        <v>362</v>
      </c>
      <c r="B1529" t="s">
        <v>393</v>
      </c>
      <c r="C1529">
        <v>4</v>
      </c>
      <c r="D1529" t="str">
        <f t="shared" si="769"/>
        <v>FT</v>
      </c>
      <c r="E1529">
        <v>12</v>
      </c>
      <c r="F1529" t="s">
        <v>397</v>
      </c>
      <c r="G1529" t="str">
        <f>CONCATENATE(A1529,"-",B1529,"-",C1529)</f>
        <v>Paeonia-Sardis-4</v>
      </c>
    </row>
    <row r="1530" spans="1:7" outlineLevel="1" collapsed="1">
      <c r="A1530" t="str">
        <f t="shared" ref="A1530:C1530" si="770">A1529</f>
        <v>Paeonia</v>
      </c>
      <c r="B1530" t="str">
        <f t="shared" si="770"/>
        <v>Sardis</v>
      </c>
      <c r="C1530">
        <f t="shared" si="770"/>
        <v>4</v>
      </c>
      <c r="D1530" t="str">
        <f t="shared" si="769"/>
        <v>FT</v>
      </c>
      <c r="E1530" s="1" t="s">
        <v>29</v>
      </c>
      <c r="F1530">
        <f>SUBTOTAL(3,F1529:F1529)</f>
        <v>1</v>
      </c>
      <c r="G1530" t="str">
        <f>G1529</f>
        <v>Paeonia-Sardis-4</v>
      </c>
    </row>
    <row r="1531" spans="1:7" hidden="1" outlineLevel="2">
      <c r="A1531" t="s">
        <v>362</v>
      </c>
      <c r="B1531" t="s">
        <v>364</v>
      </c>
      <c r="C1531">
        <v>1</v>
      </c>
      <c r="D1531" t="str">
        <f t="shared" si="769"/>
        <v>FT</v>
      </c>
      <c r="E1531">
        <v>1</v>
      </c>
      <c r="F1531" t="s">
        <v>365</v>
      </c>
      <c r="G1531" t="str">
        <f>CONCATENATE(A1531,"-",B1531,"-",C1531)</f>
        <v>Paeonia-Strymon-1</v>
      </c>
    </row>
    <row r="1532" spans="1:7" outlineLevel="1" collapsed="1">
      <c r="A1532" t="str">
        <f t="shared" ref="A1532:D1532" si="771">A1531</f>
        <v>Paeonia</v>
      </c>
      <c r="B1532" t="str">
        <f t="shared" si="771"/>
        <v>Strymon</v>
      </c>
      <c r="C1532">
        <f t="shared" si="771"/>
        <v>1</v>
      </c>
      <c r="D1532" t="str">
        <f t="shared" si="771"/>
        <v>FT</v>
      </c>
      <c r="E1532" s="1" t="s">
        <v>30</v>
      </c>
      <c r="F1532">
        <f>SUBTOTAL(3,F1531:F1531)</f>
        <v>1</v>
      </c>
      <c r="G1532" t="str">
        <f>G1531</f>
        <v>Paeonia-Strymon-1</v>
      </c>
    </row>
    <row r="1533" spans="1:7" hidden="1" outlineLevel="2">
      <c r="A1533" t="s">
        <v>362</v>
      </c>
      <c r="B1533" t="s">
        <v>364</v>
      </c>
      <c r="C1533">
        <v>1</v>
      </c>
      <c r="D1533" t="s">
        <v>399</v>
      </c>
      <c r="E1533">
        <v>13</v>
      </c>
      <c r="F1533" t="s">
        <v>380</v>
      </c>
      <c r="G1533" t="str">
        <f>CONCATENATE(A1533,"-",B1533,"-",C1533)</f>
        <v>Paeonia-Strymon-1</v>
      </c>
    </row>
    <row r="1534" spans="1:7" outlineLevel="1" collapsed="1">
      <c r="A1534" t="str">
        <f t="shared" ref="A1534:C1534" si="772">A1533</f>
        <v>Paeonia</v>
      </c>
      <c r="B1534" t="str">
        <f t="shared" si="772"/>
        <v>Strymon</v>
      </c>
      <c r="C1534">
        <f t="shared" si="772"/>
        <v>1</v>
      </c>
      <c r="D1534" t="str">
        <f t="shared" ref="D1534:D1535" si="773">D1533</f>
        <v>F</v>
      </c>
      <c r="E1534" s="1" t="s">
        <v>0</v>
      </c>
      <c r="F1534">
        <f>SUBTOTAL(3,F1533:F1533)</f>
        <v>1</v>
      </c>
      <c r="G1534" t="str">
        <f>G1533</f>
        <v>Paeonia-Strymon-1</v>
      </c>
    </row>
    <row r="1535" spans="1:7" hidden="1" outlineLevel="2">
      <c r="A1535" t="s">
        <v>362</v>
      </c>
      <c r="B1535" t="s">
        <v>372</v>
      </c>
      <c r="C1535">
        <v>1</v>
      </c>
      <c r="D1535" t="str">
        <f t="shared" si="773"/>
        <v>F</v>
      </c>
      <c r="E1535">
        <v>14</v>
      </c>
      <c r="F1535" t="s">
        <v>413</v>
      </c>
      <c r="G1535" t="str">
        <f>CONCATENATE(A1535,"-",B1535,"-",C1535)</f>
        <v>Paeonia-Thrace-1</v>
      </c>
    </row>
    <row r="1536" spans="1:7" outlineLevel="1" collapsed="1">
      <c r="A1536" t="str">
        <f t="shared" ref="A1536:D1536" si="774">A1535</f>
        <v>Paeonia</v>
      </c>
      <c r="B1536" t="str">
        <f t="shared" si="774"/>
        <v>Thrace</v>
      </c>
      <c r="C1536">
        <f t="shared" si="774"/>
        <v>1</v>
      </c>
      <c r="D1536" t="str">
        <f t="shared" si="774"/>
        <v>F</v>
      </c>
      <c r="E1536" s="1" t="s">
        <v>51</v>
      </c>
      <c r="F1536">
        <f>SUBTOTAL(3,F1535:F1535)</f>
        <v>1</v>
      </c>
      <c r="G1536" t="str">
        <f>G1535</f>
        <v>Paeonia-Thrace-1</v>
      </c>
    </row>
    <row r="1537" spans="1:7" hidden="1" outlineLevel="2">
      <c r="A1537" t="s">
        <v>362</v>
      </c>
      <c r="B1537" t="s">
        <v>409</v>
      </c>
      <c r="C1537">
        <v>1</v>
      </c>
      <c r="D1537" t="s">
        <v>399</v>
      </c>
      <c r="E1537">
        <v>13</v>
      </c>
      <c r="F1537" t="s">
        <v>365</v>
      </c>
      <c r="G1537" t="str">
        <f>CONCATENATE(A1537,"-",B1537,"-",C1537)</f>
        <v>Paeonia-Troy-1</v>
      </c>
    </row>
    <row r="1538" spans="1:7" outlineLevel="1" collapsed="1">
      <c r="A1538" t="str">
        <f t="shared" ref="A1538:C1538" si="775">A1537</f>
        <v>Paeonia</v>
      </c>
      <c r="B1538" t="str">
        <f t="shared" si="775"/>
        <v>Troy</v>
      </c>
      <c r="C1538">
        <f t="shared" si="775"/>
        <v>1</v>
      </c>
      <c r="D1538" t="str">
        <f t="shared" ref="D1538:D1569" si="776">D1537</f>
        <v>F</v>
      </c>
      <c r="E1538" s="1" t="s">
        <v>30</v>
      </c>
      <c r="F1538">
        <f>SUBTOTAL(3,F1537:F1537)</f>
        <v>1</v>
      </c>
      <c r="G1538" t="str">
        <f>G1537</f>
        <v>Paeonia-Troy-1</v>
      </c>
    </row>
    <row r="1539" spans="1:7" hidden="1" outlineLevel="2">
      <c r="A1539" t="s">
        <v>422</v>
      </c>
      <c r="B1539" t="s">
        <v>402</v>
      </c>
      <c r="C1539">
        <v>2</v>
      </c>
      <c r="D1539" t="str">
        <f t="shared" si="776"/>
        <v>F</v>
      </c>
      <c r="E1539">
        <v>15</v>
      </c>
      <c r="F1539" t="s">
        <v>412</v>
      </c>
      <c r="G1539" t="str">
        <f>CONCATENATE(A1539,"-",B1539,"-",C1539)</f>
        <v>Paeoplae-Asia-2</v>
      </c>
    </row>
    <row r="1540" spans="1:7" outlineLevel="1" collapsed="1">
      <c r="A1540" t="str">
        <f t="shared" ref="A1540:C1540" si="777">A1539</f>
        <v>Paeoplae</v>
      </c>
      <c r="B1540" t="str">
        <f t="shared" si="777"/>
        <v>Asia</v>
      </c>
      <c r="C1540">
        <f t="shared" si="777"/>
        <v>2</v>
      </c>
      <c r="D1540" t="str">
        <f t="shared" si="776"/>
        <v>F</v>
      </c>
      <c r="E1540" s="1" t="s">
        <v>60</v>
      </c>
      <c r="F1540">
        <f>SUBTOTAL(3,F1539:F1539)</f>
        <v>1</v>
      </c>
      <c r="G1540" t="str">
        <f>G1539</f>
        <v>Paeoplae-Asia-2</v>
      </c>
    </row>
    <row r="1541" spans="1:7" hidden="1" outlineLevel="2">
      <c r="A1541" t="s">
        <v>422</v>
      </c>
      <c r="B1541" t="s">
        <v>362</v>
      </c>
      <c r="C1541">
        <v>1</v>
      </c>
      <c r="D1541" t="str">
        <f t="shared" si="776"/>
        <v>F</v>
      </c>
      <c r="E1541">
        <v>15</v>
      </c>
      <c r="F1541" t="s">
        <v>413</v>
      </c>
      <c r="G1541" t="str">
        <f>CONCATENATE(A1541,"-",B1541,"-",C1541)</f>
        <v>Paeoplae-Paeonia-1</v>
      </c>
    </row>
    <row r="1542" spans="1:7" outlineLevel="1" collapsed="1">
      <c r="A1542" t="str">
        <f t="shared" ref="A1542:C1542" si="778">A1541</f>
        <v>Paeoplae</v>
      </c>
      <c r="B1542" t="str">
        <f t="shared" si="778"/>
        <v>Paeonia</v>
      </c>
      <c r="C1542">
        <f t="shared" si="778"/>
        <v>1</v>
      </c>
      <c r="D1542" t="str">
        <f t="shared" si="776"/>
        <v>F</v>
      </c>
      <c r="E1542" s="1" t="s">
        <v>51</v>
      </c>
      <c r="F1542">
        <f>SUBTOTAL(3,F1541:F1541)</f>
        <v>1</v>
      </c>
      <c r="G1542" t="str">
        <f>G1541</f>
        <v>Paeoplae-Paeonia-1</v>
      </c>
    </row>
    <row r="1543" spans="1:7" hidden="1" outlineLevel="2">
      <c r="A1543" t="s">
        <v>172</v>
      </c>
      <c r="B1543" t="s">
        <v>173</v>
      </c>
      <c r="C1543">
        <v>2</v>
      </c>
      <c r="D1543" t="str">
        <f t="shared" si="776"/>
        <v>F</v>
      </c>
      <c r="E1543">
        <v>117</v>
      </c>
      <c r="F1543" t="s">
        <v>411</v>
      </c>
      <c r="G1543" t="str">
        <f>CONCATENATE(A1543,"-",B1543,"-",C1543)</f>
        <v>Paesus-Parius-2</v>
      </c>
    </row>
    <row r="1544" spans="1:7" outlineLevel="1" collapsed="1">
      <c r="A1544" t="str">
        <f t="shared" ref="A1544:C1544" si="779">A1543</f>
        <v>Paesus</v>
      </c>
      <c r="B1544" t="str">
        <f t="shared" si="779"/>
        <v>Parius</v>
      </c>
      <c r="C1544">
        <f t="shared" si="779"/>
        <v>2</v>
      </c>
      <c r="D1544" t="str">
        <f t="shared" si="776"/>
        <v>F</v>
      </c>
      <c r="E1544" s="1" t="s">
        <v>62</v>
      </c>
      <c r="F1544">
        <f>SUBTOTAL(3,F1543:F1543)</f>
        <v>1</v>
      </c>
      <c r="G1544" t="str">
        <f>G1543</f>
        <v>Paesus-Parius-2</v>
      </c>
    </row>
    <row r="1545" spans="1:7" hidden="1" outlineLevel="2">
      <c r="A1545" t="s">
        <v>425</v>
      </c>
      <c r="B1545" t="s">
        <v>362</v>
      </c>
      <c r="C1545">
        <v>1</v>
      </c>
      <c r="D1545" t="str">
        <f t="shared" si="776"/>
        <v>F</v>
      </c>
      <c r="E1545">
        <v>16</v>
      </c>
      <c r="F1545" t="s">
        <v>413</v>
      </c>
      <c r="G1545" t="str">
        <f>CONCATENATE(A1545,"-",B1545,"-",C1545)</f>
        <v>Pangaean mountains-Paeonia-1</v>
      </c>
    </row>
    <row r="1546" spans="1:7" hidden="1" outlineLevel="2">
      <c r="A1546" t="s">
        <v>470</v>
      </c>
      <c r="B1546" t="s">
        <v>447</v>
      </c>
      <c r="C1546">
        <v>1</v>
      </c>
      <c r="D1546" t="str">
        <f t="shared" si="776"/>
        <v>F</v>
      </c>
      <c r="E1546">
        <v>28</v>
      </c>
      <c r="F1546" t="s">
        <v>376</v>
      </c>
      <c r="G1546" t="str">
        <f>CONCATENATE(A1546,"-",B1546,"-",C1546)</f>
        <v>Paros-Greece-1</v>
      </c>
    </row>
    <row r="1547" spans="1:7" outlineLevel="1" collapsed="1">
      <c r="A1547" t="str">
        <f t="shared" ref="A1547:C1547" si="780">A1546</f>
        <v>Paros</v>
      </c>
      <c r="B1547" t="str">
        <f t="shared" si="780"/>
        <v>Greece</v>
      </c>
      <c r="C1547">
        <f t="shared" si="780"/>
        <v>1</v>
      </c>
      <c r="D1547" t="str">
        <f t="shared" si="776"/>
        <v>F</v>
      </c>
      <c r="E1547" s="1" t="s">
        <v>51</v>
      </c>
      <c r="F1547">
        <f>SUBTOTAL(3,F1545:F1546)</f>
        <v>2</v>
      </c>
      <c r="G1547" t="str">
        <f>G1546</f>
        <v>Paros-Greece-1</v>
      </c>
    </row>
    <row r="1548" spans="1:7" hidden="1" outlineLevel="2">
      <c r="A1548" t="s">
        <v>470</v>
      </c>
      <c r="B1548" t="s">
        <v>394</v>
      </c>
      <c r="C1548">
        <v>2</v>
      </c>
      <c r="D1548" t="str">
        <f t="shared" si="776"/>
        <v>F</v>
      </c>
      <c r="E1548">
        <v>29</v>
      </c>
      <c r="F1548" t="s">
        <v>355</v>
      </c>
      <c r="G1548" t="str">
        <f>CONCATENATE(A1548,"-",B1548,"-",C1548)</f>
        <v>Paros-Miletus-2</v>
      </c>
    </row>
    <row r="1549" spans="1:7" outlineLevel="1" collapsed="1">
      <c r="A1549" t="str">
        <f t="shared" ref="A1549:C1549" si="781">A1548</f>
        <v>Paros</v>
      </c>
      <c r="B1549" t="str">
        <f t="shared" si="781"/>
        <v>Miletus</v>
      </c>
      <c r="C1549">
        <f t="shared" si="781"/>
        <v>2</v>
      </c>
      <c r="D1549" t="str">
        <f t="shared" si="776"/>
        <v>F</v>
      </c>
      <c r="E1549" s="1" t="s">
        <v>95</v>
      </c>
      <c r="F1549">
        <f>SUBTOTAL(3,F1548:F1548)</f>
        <v>1</v>
      </c>
      <c r="G1549" t="str">
        <f>G1548</f>
        <v>Paros-Miletus-2</v>
      </c>
    </row>
    <row r="1550" spans="1:7" hidden="1" outlineLevel="2">
      <c r="A1550" t="s">
        <v>470</v>
      </c>
      <c r="B1550" t="s">
        <v>394</v>
      </c>
      <c r="C1550">
        <v>2</v>
      </c>
      <c r="D1550" t="str">
        <f t="shared" si="776"/>
        <v>F</v>
      </c>
      <c r="E1550">
        <v>29</v>
      </c>
      <c r="F1550" t="s">
        <v>373</v>
      </c>
      <c r="G1550" t="str">
        <f>CONCATENATE(A1550,"-",B1550,"-",C1550)</f>
        <v>Paros-Miletus-2</v>
      </c>
    </row>
    <row r="1551" spans="1:7" hidden="1" outlineLevel="2">
      <c r="A1551" t="s">
        <v>470</v>
      </c>
      <c r="B1551" t="s">
        <v>394</v>
      </c>
      <c r="C1551">
        <v>2</v>
      </c>
      <c r="D1551" t="str">
        <f t="shared" si="776"/>
        <v>F</v>
      </c>
      <c r="E1551">
        <v>29</v>
      </c>
      <c r="F1551" t="s">
        <v>373</v>
      </c>
      <c r="G1551" t="str">
        <f>CONCATENATE(A1551,"-",B1551,"-",C1551)</f>
        <v>Paros-Miletus-2</v>
      </c>
    </row>
    <row r="1552" spans="1:7" outlineLevel="1" collapsed="1">
      <c r="A1552" t="str">
        <f t="shared" ref="A1552:C1552" si="782">A1551</f>
        <v>Paros</v>
      </c>
      <c r="B1552" t="str">
        <f t="shared" si="782"/>
        <v>Miletus</v>
      </c>
      <c r="C1552">
        <f t="shared" si="782"/>
        <v>2</v>
      </c>
      <c r="D1552" t="str">
        <f t="shared" si="776"/>
        <v>F</v>
      </c>
      <c r="E1552" s="1" t="s">
        <v>31</v>
      </c>
      <c r="F1552">
        <f>SUBTOTAL(3,F1550:F1551)</f>
        <v>2</v>
      </c>
      <c r="G1552" t="str">
        <f>G1551</f>
        <v>Paros-Miletus-2</v>
      </c>
    </row>
    <row r="1553" spans="1:7" hidden="1" outlineLevel="2">
      <c r="A1553" t="s">
        <v>470</v>
      </c>
      <c r="B1553" t="s">
        <v>394</v>
      </c>
      <c r="C1553">
        <v>3</v>
      </c>
      <c r="D1553" t="str">
        <f t="shared" si="776"/>
        <v>F</v>
      </c>
      <c r="E1553">
        <v>29</v>
      </c>
      <c r="F1553" t="s">
        <v>357</v>
      </c>
      <c r="G1553" t="str">
        <f>CONCATENATE(A1553,"-",B1553,"-",C1553)</f>
        <v>Paros-Miletus-3</v>
      </c>
    </row>
    <row r="1554" spans="1:7" hidden="1" outlineLevel="2">
      <c r="A1554" t="s">
        <v>470</v>
      </c>
      <c r="B1554" t="s">
        <v>394</v>
      </c>
      <c r="C1554">
        <v>3</v>
      </c>
      <c r="D1554" t="str">
        <f t="shared" si="776"/>
        <v>F</v>
      </c>
      <c r="E1554">
        <v>29</v>
      </c>
      <c r="F1554" t="s">
        <v>357</v>
      </c>
      <c r="G1554" t="str">
        <f>CONCATENATE(A1554,"-",B1554,"-",C1554)</f>
        <v>Paros-Miletus-3</v>
      </c>
    </row>
    <row r="1555" spans="1:7" hidden="1" outlineLevel="2">
      <c r="A1555" t="s">
        <v>470</v>
      </c>
      <c r="B1555" t="s">
        <v>394</v>
      </c>
      <c r="C1555">
        <v>3</v>
      </c>
      <c r="D1555" t="str">
        <f t="shared" si="776"/>
        <v>F</v>
      </c>
      <c r="E1555">
        <v>29</v>
      </c>
      <c r="F1555" t="s">
        <v>357</v>
      </c>
      <c r="G1555" t="str">
        <f>CONCATENATE(A1555,"-",B1555,"-",C1555)</f>
        <v>Paros-Miletus-3</v>
      </c>
    </row>
    <row r="1556" spans="1:7" outlineLevel="1" collapsed="1">
      <c r="A1556" t="str">
        <f t="shared" ref="A1556:C1556" si="783">A1555</f>
        <v>Paros</v>
      </c>
      <c r="B1556" t="str">
        <f t="shared" si="783"/>
        <v>Miletus</v>
      </c>
      <c r="C1556">
        <f t="shared" si="783"/>
        <v>3</v>
      </c>
      <c r="D1556" t="str">
        <f t="shared" si="776"/>
        <v>F</v>
      </c>
      <c r="E1556" s="1" t="s">
        <v>71</v>
      </c>
      <c r="F1556">
        <f>SUBTOTAL(3,F1553:F1555)</f>
        <v>3</v>
      </c>
      <c r="G1556" t="str">
        <f>G1555</f>
        <v>Paros-Miletus-3</v>
      </c>
    </row>
    <row r="1557" spans="1:7" hidden="1" outlineLevel="2">
      <c r="A1557" t="s">
        <v>470</v>
      </c>
      <c r="B1557" t="s">
        <v>394</v>
      </c>
      <c r="C1557">
        <v>4</v>
      </c>
      <c r="D1557" t="str">
        <f t="shared" si="776"/>
        <v>F</v>
      </c>
      <c r="E1557">
        <v>29</v>
      </c>
      <c r="F1557" t="s">
        <v>472</v>
      </c>
      <c r="G1557" t="str">
        <f>CONCATENATE(A1557,"-",B1557,"-",C1557)</f>
        <v>Paros-Miletus-4</v>
      </c>
    </row>
    <row r="1558" spans="1:7" hidden="1" outlineLevel="2">
      <c r="A1558" t="s">
        <v>470</v>
      </c>
      <c r="B1558" t="s">
        <v>394</v>
      </c>
      <c r="C1558">
        <v>4</v>
      </c>
      <c r="D1558" t="str">
        <f t="shared" si="776"/>
        <v>F</v>
      </c>
      <c r="E1558">
        <v>29</v>
      </c>
      <c r="F1558" t="s">
        <v>472</v>
      </c>
      <c r="G1558" t="str">
        <f>CONCATENATE(A1558,"-",B1558,"-",C1558)</f>
        <v>Paros-Miletus-4</v>
      </c>
    </row>
    <row r="1559" spans="1:7" hidden="1" outlineLevel="2">
      <c r="A1559" t="s">
        <v>470</v>
      </c>
      <c r="B1559" t="s">
        <v>394</v>
      </c>
      <c r="C1559">
        <v>4</v>
      </c>
      <c r="D1559" t="str">
        <f t="shared" si="776"/>
        <v>F</v>
      </c>
      <c r="E1559">
        <v>29</v>
      </c>
      <c r="F1559" t="s">
        <v>446</v>
      </c>
      <c r="G1559" t="str">
        <f>CONCATENATE(A1559,"-",B1559,"-",C1559)</f>
        <v>Paros-Miletus-4</v>
      </c>
    </row>
    <row r="1560" spans="1:7" hidden="1" outlineLevel="2">
      <c r="A1560" t="s">
        <v>470</v>
      </c>
      <c r="B1560" t="s">
        <v>394</v>
      </c>
      <c r="C1560">
        <v>4</v>
      </c>
      <c r="D1560" t="str">
        <f t="shared" si="776"/>
        <v>F</v>
      </c>
      <c r="E1560">
        <v>30</v>
      </c>
      <c r="F1560" t="s">
        <v>472</v>
      </c>
      <c r="G1560" t="str">
        <f>CONCATENATE(A1560,"-",B1560,"-",C1560)</f>
        <v>Paros-Miletus-4</v>
      </c>
    </row>
    <row r="1561" spans="1:7" outlineLevel="1" collapsed="1">
      <c r="A1561" t="str">
        <f t="shared" ref="A1561:C1561" si="784">A1560</f>
        <v>Paros</v>
      </c>
      <c r="B1561" t="str">
        <f t="shared" si="784"/>
        <v>Miletus</v>
      </c>
      <c r="C1561">
        <f t="shared" si="784"/>
        <v>4</v>
      </c>
      <c r="D1561" t="str">
        <f t="shared" si="776"/>
        <v>F</v>
      </c>
      <c r="E1561" s="1" t="s">
        <v>25</v>
      </c>
      <c r="F1561">
        <f>SUBTOTAL(3,F1557:F1560)</f>
        <v>4</v>
      </c>
      <c r="G1561" t="str">
        <f>G1560</f>
        <v>Paros-Miletus-4</v>
      </c>
    </row>
    <row r="1562" spans="1:7" hidden="1" outlineLevel="2">
      <c r="A1562" t="s">
        <v>470</v>
      </c>
      <c r="B1562" t="s">
        <v>394</v>
      </c>
      <c r="C1562">
        <v>4</v>
      </c>
      <c r="D1562" t="str">
        <f t="shared" si="776"/>
        <v>F</v>
      </c>
      <c r="E1562">
        <v>28</v>
      </c>
      <c r="F1562" t="s">
        <v>411</v>
      </c>
      <c r="G1562" t="str">
        <f>CONCATENATE(A1562,"-",B1562,"-",C1562)</f>
        <v>Paros-Miletus-4</v>
      </c>
    </row>
    <row r="1563" spans="1:7" hidden="1" outlineLevel="2">
      <c r="A1563" t="s">
        <v>470</v>
      </c>
      <c r="B1563" t="s">
        <v>394</v>
      </c>
      <c r="C1563">
        <v>4</v>
      </c>
      <c r="D1563" t="str">
        <f t="shared" si="776"/>
        <v>F</v>
      </c>
      <c r="E1563">
        <v>29</v>
      </c>
      <c r="F1563" t="s">
        <v>397</v>
      </c>
      <c r="G1563" t="str">
        <f>CONCATENATE(A1563,"-",B1563,"-",C1563)</f>
        <v>Paros-Miletus-4</v>
      </c>
    </row>
    <row r="1564" spans="1:7" outlineLevel="1" collapsed="1">
      <c r="A1564" t="str">
        <f t="shared" ref="A1564:C1564" si="785">A1563</f>
        <v>Paros</v>
      </c>
      <c r="B1564" t="str">
        <f t="shared" si="785"/>
        <v>Miletus</v>
      </c>
      <c r="C1564">
        <f t="shared" si="785"/>
        <v>4</v>
      </c>
      <c r="D1564" t="str">
        <f t="shared" si="776"/>
        <v>F</v>
      </c>
      <c r="E1564" s="1" t="s">
        <v>62</v>
      </c>
      <c r="F1564">
        <f>SUBTOTAL(3,F1562:F1563)</f>
        <v>2</v>
      </c>
      <c r="G1564" t="str">
        <f>G1563</f>
        <v>Paros-Miletus-4</v>
      </c>
    </row>
    <row r="1565" spans="1:7" hidden="1" outlineLevel="2">
      <c r="A1565" t="s">
        <v>463</v>
      </c>
      <c r="B1565" t="s">
        <v>462</v>
      </c>
      <c r="C1565">
        <v>1</v>
      </c>
      <c r="D1565" t="str">
        <f t="shared" si="776"/>
        <v>F</v>
      </c>
      <c r="E1565">
        <v>26</v>
      </c>
      <c r="F1565" t="s">
        <v>464</v>
      </c>
      <c r="G1565" t="str">
        <f>CONCATENATE(A1565,"-",B1565,"-",C1565)</f>
        <v>Pelasgia-Imbros-1</v>
      </c>
    </row>
    <row r="1566" spans="1:7" hidden="1" outlineLevel="2">
      <c r="A1566" t="s">
        <v>463</v>
      </c>
      <c r="B1566" t="s">
        <v>461</v>
      </c>
      <c r="C1566">
        <v>1</v>
      </c>
      <c r="D1566" t="str">
        <f t="shared" si="776"/>
        <v>F</v>
      </c>
      <c r="E1566">
        <v>26</v>
      </c>
      <c r="F1566" t="s">
        <v>464</v>
      </c>
      <c r="G1566" t="str">
        <f>CONCATENATE(A1566,"-",B1566,"-",C1566)</f>
        <v>Pelasgia-Lemnos-1</v>
      </c>
    </row>
    <row r="1567" spans="1:7" outlineLevel="1" collapsed="1">
      <c r="A1567" t="str">
        <f t="shared" ref="A1567:C1567" si="786">A1566</f>
        <v>Pelasgia</v>
      </c>
      <c r="B1567" t="str">
        <f t="shared" si="786"/>
        <v>Lemnos</v>
      </c>
      <c r="C1567">
        <f t="shared" si="786"/>
        <v>1</v>
      </c>
      <c r="D1567" t="str">
        <f t="shared" si="776"/>
        <v>F</v>
      </c>
      <c r="E1567" s="1" t="s">
        <v>21</v>
      </c>
      <c r="F1567">
        <f>SUBTOTAL(3,F1565:F1566)</f>
        <v>2</v>
      </c>
      <c r="G1567" t="str">
        <f>G1566</f>
        <v>Pelasgia-Lemnos-1</v>
      </c>
    </row>
    <row r="1568" spans="1:7" hidden="1" outlineLevel="2">
      <c r="A1568" t="s">
        <v>239</v>
      </c>
      <c r="B1568" t="s">
        <v>283</v>
      </c>
      <c r="C1568">
        <v>3</v>
      </c>
      <c r="D1568" t="str">
        <f t="shared" si="776"/>
        <v>F</v>
      </c>
      <c r="E1568">
        <v>76</v>
      </c>
      <c r="F1568" t="s">
        <v>211</v>
      </c>
      <c r="G1568" t="str">
        <f>CONCATENATE(A1568,"-",B1568,"-",C1568)</f>
        <v>Peloponnesus-Athens-3</v>
      </c>
    </row>
    <row r="1569" spans="1:7" outlineLevel="1" collapsed="1">
      <c r="A1569" t="str">
        <f t="shared" ref="A1569:C1569" si="787">A1568</f>
        <v>Peloponnesus</v>
      </c>
      <c r="B1569" t="str">
        <f t="shared" si="787"/>
        <v>Athens</v>
      </c>
      <c r="C1569">
        <f t="shared" si="787"/>
        <v>3</v>
      </c>
      <c r="D1569" t="str">
        <f t="shared" si="776"/>
        <v>F</v>
      </c>
      <c r="E1569" s="1" t="s">
        <v>54</v>
      </c>
      <c r="F1569">
        <f>SUBTOTAL(3,F1568:F1568)</f>
        <v>1</v>
      </c>
      <c r="G1569" t="str">
        <f>G1568</f>
        <v>Peloponnesus-Athens-3</v>
      </c>
    </row>
    <row r="1570" spans="1:7" hidden="1" outlineLevel="2">
      <c r="A1570" t="s">
        <v>239</v>
      </c>
      <c r="B1570" t="s">
        <v>283</v>
      </c>
      <c r="C1570">
        <v>4</v>
      </c>
      <c r="D1570" t="str">
        <f t="shared" ref="D1570:D1590" si="788">D1569</f>
        <v>F</v>
      </c>
      <c r="E1570">
        <v>76</v>
      </c>
      <c r="F1570" t="s">
        <v>411</v>
      </c>
      <c r="G1570" t="str">
        <f>CONCATENATE(A1570,"-",B1570,"-",C1570)</f>
        <v>Peloponnesus-Athens-4</v>
      </c>
    </row>
    <row r="1571" spans="1:7" outlineLevel="1" collapsed="1">
      <c r="A1571" t="str">
        <f t="shared" ref="A1571:C1571" si="789">A1570</f>
        <v>Peloponnesus</v>
      </c>
      <c r="B1571" t="str">
        <f t="shared" si="789"/>
        <v>Athens</v>
      </c>
      <c r="C1571">
        <f t="shared" si="789"/>
        <v>4</v>
      </c>
      <c r="D1571" t="str">
        <f t="shared" si="788"/>
        <v>F</v>
      </c>
      <c r="E1571" s="1" t="s">
        <v>62</v>
      </c>
      <c r="F1571">
        <f>SUBTOTAL(3,F1570:F1570)</f>
        <v>1</v>
      </c>
      <c r="G1571" t="str">
        <f>G1570</f>
        <v>Peloponnesus-Athens-4</v>
      </c>
    </row>
    <row r="1572" spans="1:7" hidden="1" outlineLevel="2">
      <c r="A1572" t="s">
        <v>239</v>
      </c>
      <c r="B1572" t="s">
        <v>283</v>
      </c>
      <c r="C1572">
        <v>4</v>
      </c>
      <c r="D1572" t="str">
        <f t="shared" si="788"/>
        <v>F</v>
      </c>
      <c r="E1572">
        <v>76</v>
      </c>
      <c r="F1572" t="s">
        <v>415</v>
      </c>
      <c r="G1572" t="str">
        <f>CONCATENATE(A1572,"-",B1572,"-",C1572)</f>
        <v>Peloponnesus-Athens-4</v>
      </c>
    </row>
    <row r="1573" spans="1:7" hidden="1" outlineLevel="2">
      <c r="A1573" t="s">
        <v>239</v>
      </c>
      <c r="B1573" t="s">
        <v>283</v>
      </c>
      <c r="C1573">
        <v>4</v>
      </c>
      <c r="D1573" t="str">
        <f t="shared" si="788"/>
        <v>F</v>
      </c>
      <c r="E1573">
        <v>76</v>
      </c>
      <c r="F1573" t="s">
        <v>415</v>
      </c>
      <c r="G1573" t="str">
        <f>CONCATENATE(A1573,"-",B1573,"-",C1573)</f>
        <v>Peloponnesus-Athens-4</v>
      </c>
    </row>
    <row r="1574" spans="1:7" outlineLevel="1" collapsed="1">
      <c r="A1574" t="str">
        <f t="shared" ref="A1574:C1574" si="790">A1573</f>
        <v>Peloponnesus</v>
      </c>
      <c r="B1574" t="str">
        <f t="shared" si="790"/>
        <v>Athens</v>
      </c>
      <c r="C1574">
        <f t="shared" si="790"/>
        <v>4</v>
      </c>
      <c r="D1574" t="str">
        <f t="shared" si="788"/>
        <v>F</v>
      </c>
      <c r="E1574" s="1" t="s">
        <v>63</v>
      </c>
      <c r="F1574">
        <f>SUBTOTAL(3,F1572:F1573)</f>
        <v>2</v>
      </c>
      <c r="G1574" t="str">
        <f>G1573</f>
        <v>Peloponnesus-Athens-4</v>
      </c>
    </row>
    <row r="1575" spans="1:7" hidden="1" outlineLevel="2">
      <c r="A1575" t="s">
        <v>239</v>
      </c>
      <c r="B1575" t="s">
        <v>310</v>
      </c>
      <c r="C1575">
        <v>2</v>
      </c>
      <c r="D1575" t="str">
        <f t="shared" si="788"/>
        <v>F</v>
      </c>
      <c r="E1575">
        <v>76</v>
      </c>
      <c r="F1575" t="s">
        <v>232</v>
      </c>
      <c r="G1575" t="str">
        <f>CONCATENATE(A1575,"-",B1575,"-",C1575)</f>
        <v>Peloponnesus-Attica-2</v>
      </c>
    </row>
    <row r="1576" spans="1:7" outlineLevel="1" collapsed="1">
      <c r="A1576" t="str">
        <f t="shared" ref="A1576:C1576" si="791">A1575</f>
        <v>Peloponnesus</v>
      </c>
      <c r="B1576" t="str">
        <f t="shared" si="791"/>
        <v>Attica</v>
      </c>
      <c r="C1576">
        <f t="shared" si="791"/>
        <v>2</v>
      </c>
      <c r="D1576" t="str">
        <f t="shared" si="788"/>
        <v>F</v>
      </c>
      <c r="E1576" s="1" t="s">
        <v>52</v>
      </c>
      <c r="F1576">
        <f>SUBTOTAL(3,F1575:F1575)</f>
        <v>1</v>
      </c>
      <c r="G1576" t="str">
        <f>G1575</f>
        <v>Peloponnesus-Attica-2</v>
      </c>
    </row>
    <row r="1577" spans="1:7" hidden="1" outlineLevel="2">
      <c r="A1577" t="s">
        <v>239</v>
      </c>
      <c r="B1577" t="s">
        <v>332</v>
      </c>
      <c r="C1577">
        <v>3</v>
      </c>
      <c r="D1577" t="str">
        <f t="shared" si="788"/>
        <v>F</v>
      </c>
      <c r="E1577">
        <v>93</v>
      </c>
      <c r="F1577" t="s">
        <v>466</v>
      </c>
      <c r="G1577" t="str">
        <f>CONCATENATE(A1577,"-",B1577,"-",C1577)</f>
        <v>Peloponnesus-Corinth-3</v>
      </c>
    </row>
    <row r="1578" spans="1:7" outlineLevel="1" collapsed="1">
      <c r="A1578" t="str">
        <f t="shared" ref="A1578:C1578" si="792">A1577</f>
        <v>Peloponnesus</v>
      </c>
      <c r="B1578" t="str">
        <f t="shared" si="792"/>
        <v>Corinth</v>
      </c>
      <c r="C1578">
        <f t="shared" si="792"/>
        <v>3</v>
      </c>
      <c r="D1578" t="str">
        <f t="shared" si="788"/>
        <v>F</v>
      </c>
      <c r="E1578" s="1" t="s">
        <v>56</v>
      </c>
      <c r="F1578">
        <f>SUBTOTAL(3,F1577:F1577)</f>
        <v>1</v>
      </c>
      <c r="G1578" t="str">
        <f>G1577</f>
        <v>Peloponnesus-Corinth-3</v>
      </c>
    </row>
    <row r="1579" spans="1:7" hidden="1" outlineLevel="2">
      <c r="A1579" t="s">
        <v>239</v>
      </c>
      <c r="B1579" t="s">
        <v>332</v>
      </c>
      <c r="C1579">
        <v>3</v>
      </c>
      <c r="D1579" t="str">
        <f t="shared" si="788"/>
        <v>F</v>
      </c>
      <c r="E1579">
        <v>75</v>
      </c>
      <c r="F1579" t="s">
        <v>407</v>
      </c>
      <c r="G1579" t="str">
        <f>CONCATENATE(A1579,"-",B1579,"-",C1579)</f>
        <v>Peloponnesus-Corinth-3</v>
      </c>
    </row>
    <row r="1580" spans="1:7" hidden="1" outlineLevel="2">
      <c r="A1580" t="s">
        <v>239</v>
      </c>
      <c r="B1580" t="s">
        <v>210</v>
      </c>
      <c r="C1580">
        <v>3</v>
      </c>
      <c r="D1580" t="str">
        <f t="shared" si="788"/>
        <v>F</v>
      </c>
      <c r="E1580">
        <v>75</v>
      </c>
      <c r="F1580" t="s">
        <v>407</v>
      </c>
      <c r="G1580" t="str">
        <f>CONCATENATE(A1580,"-",B1580,"-",C1580)</f>
        <v>Peloponnesus-Lacedaemon-3</v>
      </c>
    </row>
    <row r="1581" spans="1:7" outlineLevel="1" collapsed="1">
      <c r="A1581" t="str">
        <f t="shared" ref="A1581:C1581" si="793">A1580</f>
        <v>Peloponnesus</v>
      </c>
      <c r="B1581" t="str">
        <f t="shared" si="793"/>
        <v>Lacedaemon</v>
      </c>
      <c r="C1581">
        <f t="shared" si="793"/>
        <v>3</v>
      </c>
      <c r="D1581" t="str">
        <f t="shared" si="788"/>
        <v>F</v>
      </c>
      <c r="E1581" s="1" t="s">
        <v>57</v>
      </c>
      <c r="F1581">
        <f>SUBTOTAL(3,F1579:F1580)</f>
        <v>2</v>
      </c>
      <c r="G1581" t="str">
        <f>G1580</f>
        <v>Peloponnesus-Lacedaemon-3</v>
      </c>
    </row>
    <row r="1582" spans="1:7" hidden="1" outlineLevel="2">
      <c r="A1582" t="s">
        <v>239</v>
      </c>
      <c r="B1582" t="s">
        <v>210</v>
      </c>
      <c r="C1582">
        <v>4</v>
      </c>
      <c r="D1582" t="str">
        <f t="shared" si="788"/>
        <v>F</v>
      </c>
      <c r="E1582">
        <v>93</v>
      </c>
      <c r="F1582" t="s">
        <v>436</v>
      </c>
      <c r="G1582" t="str">
        <f>CONCATENATE(A1582,"-",B1582,"-",C1582)</f>
        <v>Peloponnesus-Lacedaemon-4</v>
      </c>
    </row>
    <row r="1583" spans="1:7" outlineLevel="1" collapsed="1">
      <c r="A1583" t="str">
        <f t="shared" ref="A1583:C1583" si="794">A1582</f>
        <v>Peloponnesus</v>
      </c>
      <c r="B1583" t="str">
        <f t="shared" si="794"/>
        <v>Lacedaemon</v>
      </c>
      <c r="C1583">
        <f t="shared" si="794"/>
        <v>4</v>
      </c>
      <c r="D1583" t="str">
        <f t="shared" si="788"/>
        <v>F</v>
      </c>
      <c r="E1583" s="1" t="s">
        <v>77</v>
      </c>
      <c r="F1583">
        <f>SUBTOTAL(3,F1582:F1582)</f>
        <v>1</v>
      </c>
      <c r="G1583" t="str">
        <f>G1582</f>
        <v>Peloponnesus-Lacedaemon-4</v>
      </c>
    </row>
    <row r="1584" spans="1:7" hidden="1" outlineLevel="2">
      <c r="A1584" t="s">
        <v>239</v>
      </c>
      <c r="B1584" t="s">
        <v>333</v>
      </c>
      <c r="C1584">
        <v>4</v>
      </c>
      <c r="D1584" t="str">
        <f t="shared" si="788"/>
        <v>F</v>
      </c>
      <c r="E1584">
        <v>76</v>
      </c>
      <c r="F1584" t="s">
        <v>251</v>
      </c>
      <c r="G1584" t="str">
        <f>CONCATENATE(A1584,"-",B1584,"-",C1584)</f>
        <v>Peloponnesus-Megara-4</v>
      </c>
    </row>
    <row r="1585" spans="1:7" outlineLevel="1" collapsed="1">
      <c r="A1585" t="str">
        <f t="shared" ref="A1585:C1585" si="795">A1584</f>
        <v>Peloponnesus</v>
      </c>
      <c r="B1585" t="str">
        <f t="shared" si="795"/>
        <v>Megara</v>
      </c>
      <c r="C1585">
        <f t="shared" si="795"/>
        <v>4</v>
      </c>
      <c r="D1585" t="str">
        <f t="shared" si="788"/>
        <v>F</v>
      </c>
      <c r="E1585" s="1" t="s">
        <v>105</v>
      </c>
      <c r="F1585">
        <f>SUBTOTAL(3,F1584:F1584)</f>
        <v>1</v>
      </c>
      <c r="G1585" t="str">
        <f>G1584</f>
        <v>Peloponnesus-Megara-4</v>
      </c>
    </row>
    <row r="1586" spans="1:7" hidden="1" outlineLevel="2">
      <c r="A1586" t="s">
        <v>239</v>
      </c>
      <c r="B1586" t="s">
        <v>228</v>
      </c>
      <c r="C1586">
        <v>3</v>
      </c>
      <c r="D1586" t="str">
        <f t="shared" si="788"/>
        <v>F</v>
      </c>
      <c r="E1586">
        <v>75</v>
      </c>
      <c r="F1586" t="s">
        <v>407</v>
      </c>
      <c r="G1586" t="str">
        <f>CONCATENATE(A1586,"-",B1586,"-",C1586)</f>
        <v>Peloponnesus-Sparta-3</v>
      </c>
    </row>
    <row r="1587" spans="1:7" outlineLevel="1" collapsed="1">
      <c r="A1587" t="str">
        <f t="shared" ref="A1587:C1587" si="796">A1586</f>
        <v>Peloponnesus</v>
      </c>
      <c r="B1587" t="str">
        <f t="shared" si="796"/>
        <v>Sparta</v>
      </c>
      <c r="C1587">
        <f t="shared" si="796"/>
        <v>3</v>
      </c>
      <c r="D1587" t="str">
        <f t="shared" si="788"/>
        <v>F</v>
      </c>
      <c r="E1587" s="1" t="s">
        <v>57</v>
      </c>
      <c r="F1587">
        <f>SUBTOTAL(3,F1586:F1586)</f>
        <v>1</v>
      </c>
      <c r="G1587" t="str">
        <f>G1586</f>
        <v>Peloponnesus-Sparta-3</v>
      </c>
    </row>
    <row r="1588" spans="1:7" hidden="1" outlineLevel="2">
      <c r="A1588" t="s">
        <v>356</v>
      </c>
      <c r="B1588" t="s">
        <v>360</v>
      </c>
      <c r="C1588">
        <v>1</v>
      </c>
      <c r="D1588" t="str">
        <f t="shared" si="788"/>
        <v>F</v>
      </c>
      <c r="E1588">
        <v>1</v>
      </c>
      <c r="F1588" t="s">
        <v>361</v>
      </c>
      <c r="G1588" t="str">
        <f>CONCATENATE(A1588,"-",B1588,"-",C1588)</f>
        <v>Perinthia-Hellespont-1</v>
      </c>
    </row>
    <row r="1589" spans="1:7" outlineLevel="1" collapsed="1">
      <c r="A1589" t="str">
        <f t="shared" ref="A1589:C1589" si="797">A1588</f>
        <v>Perinthia</v>
      </c>
      <c r="B1589" t="str">
        <f t="shared" si="797"/>
        <v>Hellespont</v>
      </c>
      <c r="C1589">
        <f t="shared" si="797"/>
        <v>1</v>
      </c>
      <c r="D1589" t="str">
        <f t="shared" si="788"/>
        <v>F</v>
      </c>
      <c r="E1589" s="1" t="s">
        <v>75</v>
      </c>
      <c r="F1589">
        <f>SUBTOTAL(3,F1588:F1588)</f>
        <v>1</v>
      </c>
      <c r="G1589" t="str">
        <f>G1588</f>
        <v>Perinthia-Hellespont-1</v>
      </c>
    </row>
    <row r="1590" spans="1:7" hidden="1" outlineLevel="2">
      <c r="A1590" t="s">
        <v>356</v>
      </c>
      <c r="B1590" t="s">
        <v>362</v>
      </c>
      <c r="C1590">
        <v>3</v>
      </c>
      <c r="D1590" t="str">
        <f t="shared" si="788"/>
        <v>F</v>
      </c>
      <c r="E1590">
        <v>1</v>
      </c>
      <c r="F1590" t="s">
        <v>357</v>
      </c>
      <c r="G1590" t="str">
        <f>CONCATENATE(A1590,"-",B1590,"-",C1590)</f>
        <v>Perinthia-Paeonia-3</v>
      </c>
    </row>
    <row r="1591" spans="1:7" hidden="1" outlineLevel="2">
      <c r="A1591" t="s">
        <v>356</v>
      </c>
      <c r="B1591" t="s">
        <v>362</v>
      </c>
      <c r="C1591">
        <v>3</v>
      </c>
      <c r="D1591" t="s">
        <v>367</v>
      </c>
      <c r="E1591">
        <v>1</v>
      </c>
      <c r="F1591" t="s">
        <v>357</v>
      </c>
      <c r="G1591" t="str">
        <f>CONCATENATE(A1591,"-",B1591,"-",C1591)</f>
        <v>Perinthia-Paeonia-3</v>
      </c>
    </row>
    <row r="1592" spans="1:7" outlineLevel="1" collapsed="1">
      <c r="A1592" t="str">
        <f t="shared" ref="A1592:C1592" si="798">A1591</f>
        <v>Perinthia</v>
      </c>
      <c r="B1592" t="str">
        <f t="shared" si="798"/>
        <v>Paeonia</v>
      </c>
      <c r="C1592">
        <f t="shared" si="798"/>
        <v>3</v>
      </c>
      <c r="D1592" t="str">
        <f t="shared" ref="D1592:D1607" si="799">D1591</f>
        <v>N</v>
      </c>
      <c r="E1592" s="1" t="s">
        <v>71</v>
      </c>
      <c r="F1592">
        <f>SUBTOTAL(3,F1590:F1591)</f>
        <v>2</v>
      </c>
      <c r="G1592" t="str">
        <f>G1591</f>
        <v>Perinthia-Paeonia-3</v>
      </c>
    </row>
    <row r="1593" spans="1:7" hidden="1" outlineLevel="2">
      <c r="A1593" t="s">
        <v>356</v>
      </c>
      <c r="B1593" t="s">
        <v>362</v>
      </c>
      <c r="C1593">
        <v>3</v>
      </c>
      <c r="D1593" t="str">
        <f t="shared" si="799"/>
        <v>N</v>
      </c>
      <c r="E1593">
        <v>1</v>
      </c>
      <c r="F1593" t="s">
        <v>366</v>
      </c>
      <c r="G1593" t="str">
        <f>CONCATENATE(A1593,"-",B1593,"-",C1593)</f>
        <v>Perinthia-Paeonia-3</v>
      </c>
    </row>
    <row r="1594" spans="1:7" outlineLevel="1" collapsed="1">
      <c r="A1594" t="str">
        <f t="shared" ref="A1594:C1594" si="800">A1593</f>
        <v>Perinthia</v>
      </c>
      <c r="B1594" t="str">
        <f t="shared" si="800"/>
        <v>Paeonia</v>
      </c>
      <c r="C1594">
        <f t="shared" si="800"/>
        <v>3</v>
      </c>
      <c r="D1594" t="str">
        <f t="shared" si="799"/>
        <v>N</v>
      </c>
      <c r="E1594" s="1" t="s">
        <v>28</v>
      </c>
      <c r="F1594">
        <f>SUBTOTAL(3,F1593:F1593)</f>
        <v>1</v>
      </c>
      <c r="G1594" t="str">
        <f>G1593</f>
        <v>Perinthia-Paeonia-3</v>
      </c>
    </row>
    <row r="1595" spans="1:7" hidden="1" outlineLevel="2">
      <c r="A1595" t="s">
        <v>356</v>
      </c>
      <c r="B1595" t="s">
        <v>362</v>
      </c>
      <c r="C1595">
        <v>4</v>
      </c>
      <c r="D1595" t="str">
        <f t="shared" si="799"/>
        <v>N</v>
      </c>
      <c r="E1595">
        <v>1</v>
      </c>
      <c r="F1595" t="s">
        <v>363</v>
      </c>
      <c r="G1595" t="str">
        <f>CONCATENATE(A1595,"-",B1595,"-",C1595)</f>
        <v>Perinthia-Paeonia-4</v>
      </c>
    </row>
    <row r="1596" spans="1:7" outlineLevel="1" collapsed="1">
      <c r="A1596" t="str">
        <f t="shared" ref="A1596:C1596" si="801">A1595</f>
        <v>Perinthia</v>
      </c>
      <c r="B1596" t="str">
        <f t="shared" si="801"/>
        <v>Paeonia</v>
      </c>
      <c r="C1596">
        <f t="shared" si="801"/>
        <v>4</v>
      </c>
      <c r="D1596" t="str">
        <f t="shared" si="799"/>
        <v>N</v>
      </c>
      <c r="E1596" s="1" t="s">
        <v>76</v>
      </c>
      <c r="F1596">
        <f>SUBTOTAL(3,F1595:F1595)</f>
        <v>1</v>
      </c>
      <c r="G1596" t="str">
        <f>G1595</f>
        <v>Perinthia-Paeonia-4</v>
      </c>
    </row>
    <row r="1597" spans="1:7" hidden="1" outlineLevel="2">
      <c r="A1597" t="s">
        <v>356</v>
      </c>
      <c r="B1597" t="s">
        <v>362</v>
      </c>
      <c r="C1597">
        <v>4</v>
      </c>
      <c r="D1597" t="str">
        <f t="shared" si="799"/>
        <v>N</v>
      </c>
      <c r="E1597">
        <v>1</v>
      </c>
      <c r="F1597" t="s">
        <v>369</v>
      </c>
      <c r="G1597" t="str">
        <f>CONCATENATE(A1597,"-",B1597,"-",C1597)</f>
        <v>Perinthia-Paeonia-4</v>
      </c>
    </row>
    <row r="1598" spans="1:7" outlineLevel="1" collapsed="1">
      <c r="A1598" t="str">
        <f t="shared" ref="A1598:C1598" si="802">A1597</f>
        <v>Perinthia</v>
      </c>
      <c r="B1598" t="str">
        <f t="shared" si="802"/>
        <v>Paeonia</v>
      </c>
      <c r="C1598">
        <f t="shared" si="802"/>
        <v>4</v>
      </c>
      <c r="D1598" t="str">
        <f t="shared" si="799"/>
        <v>N</v>
      </c>
      <c r="E1598" s="1" t="s">
        <v>72</v>
      </c>
      <c r="F1598">
        <f>SUBTOTAL(3,F1597:F1597)</f>
        <v>1</v>
      </c>
      <c r="G1598" t="str">
        <f>G1597</f>
        <v>Perinthia-Paeonia-4</v>
      </c>
    </row>
    <row r="1599" spans="1:7" hidden="1" outlineLevel="2">
      <c r="A1599" t="s">
        <v>356</v>
      </c>
      <c r="B1599" t="s">
        <v>356</v>
      </c>
      <c r="C1599">
        <v>4</v>
      </c>
      <c r="D1599" t="str">
        <f t="shared" si="799"/>
        <v>N</v>
      </c>
      <c r="E1599">
        <v>1</v>
      </c>
      <c r="F1599" t="s">
        <v>368</v>
      </c>
      <c r="G1599" t="str">
        <f>CONCATENATE(A1599,"-",B1599,"-",C1599)</f>
        <v>Perinthia-Perinthia-4</v>
      </c>
    </row>
    <row r="1600" spans="1:7" outlineLevel="1" collapsed="1">
      <c r="A1600" t="str">
        <f t="shared" ref="A1600:C1600" si="803">A1599</f>
        <v>Perinthia</v>
      </c>
      <c r="B1600" t="str">
        <f t="shared" si="803"/>
        <v>Perinthia</v>
      </c>
      <c r="C1600">
        <f t="shared" si="803"/>
        <v>4</v>
      </c>
      <c r="D1600" t="str">
        <f t="shared" si="799"/>
        <v>N</v>
      </c>
      <c r="E1600" s="1" t="s">
        <v>32</v>
      </c>
      <c r="F1600">
        <f>SUBTOTAL(3,F1599:F1599)</f>
        <v>1</v>
      </c>
      <c r="G1600" t="str">
        <f>G1599</f>
        <v>Perinthia-Perinthia-4</v>
      </c>
    </row>
    <row r="1601" spans="1:7" hidden="1" outlineLevel="2">
      <c r="A1601" t="s">
        <v>356</v>
      </c>
      <c r="B1601" t="s">
        <v>353</v>
      </c>
      <c r="C1601">
        <v>3</v>
      </c>
      <c r="D1601" t="str">
        <f t="shared" si="799"/>
        <v>N</v>
      </c>
      <c r="E1601">
        <v>1</v>
      </c>
      <c r="F1601" t="s">
        <v>358</v>
      </c>
      <c r="G1601" t="str">
        <f>CONCATENATE(A1601,"-",B1601,"-",C1601)</f>
        <v>Perinthia-Persia-3</v>
      </c>
    </row>
    <row r="1602" spans="1:7" outlineLevel="1" collapsed="1">
      <c r="A1602" t="str">
        <f t="shared" ref="A1602:C1602" si="804">A1601</f>
        <v>Perinthia</v>
      </c>
      <c r="B1602" t="str">
        <f t="shared" si="804"/>
        <v>Persia</v>
      </c>
      <c r="C1602">
        <f t="shared" si="804"/>
        <v>3</v>
      </c>
      <c r="D1602" t="str">
        <f t="shared" si="799"/>
        <v>N</v>
      </c>
      <c r="E1602" s="1" t="s">
        <v>33</v>
      </c>
      <c r="F1602">
        <f>SUBTOTAL(3,F1601:F1601)</f>
        <v>1</v>
      </c>
      <c r="G1602" t="str">
        <f>G1601</f>
        <v>Perinthia-Persia-3</v>
      </c>
    </row>
    <row r="1603" spans="1:7" hidden="1" outlineLevel="2">
      <c r="A1603" t="s">
        <v>356</v>
      </c>
      <c r="B1603" t="s">
        <v>353</v>
      </c>
      <c r="C1603">
        <v>4</v>
      </c>
      <c r="D1603" t="str">
        <f t="shared" si="799"/>
        <v>N</v>
      </c>
      <c r="E1603">
        <v>2</v>
      </c>
      <c r="F1603" t="s">
        <v>363</v>
      </c>
      <c r="G1603" t="str">
        <f>CONCATENATE(A1603,"-",B1603,"-",C1603)</f>
        <v>Perinthia-Persia-4</v>
      </c>
    </row>
    <row r="1604" spans="1:7" outlineLevel="1" collapsed="1">
      <c r="A1604" t="str">
        <f t="shared" ref="A1604:C1604" si="805">A1603</f>
        <v>Perinthia</v>
      </c>
      <c r="B1604" t="str">
        <f t="shared" si="805"/>
        <v>Persia</v>
      </c>
      <c r="C1604">
        <f t="shared" si="805"/>
        <v>4</v>
      </c>
      <c r="D1604" t="str">
        <f t="shared" si="799"/>
        <v>N</v>
      </c>
      <c r="E1604" s="1" t="s">
        <v>76</v>
      </c>
      <c r="F1604">
        <f>SUBTOTAL(3,F1603:F1603)</f>
        <v>1</v>
      </c>
      <c r="G1604" t="str">
        <f>G1603</f>
        <v>Perinthia-Persia-4</v>
      </c>
    </row>
    <row r="1605" spans="1:7" hidden="1" outlineLevel="2">
      <c r="A1605" t="s">
        <v>353</v>
      </c>
      <c r="B1605" t="s">
        <v>169</v>
      </c>
      <c r="C1605">
        <v>4</v>
      </c>
      <c r="D1605" t="str">
        <f t="shared" si="799"/>
        <v>N</v>
      </c>
      <c r="E1605">
        <v>117</v>
      </c>
      <c r="F1605" t="s">
        <v>325</v>
      </c>
      <c r="G1605" t="str">
        <f>CONCATENATE(A1605,"-",B1605,"-",C1605)</f>
        <v>Persia-Abydus-4</v>
      </c>
    </row>
    <row r="1606" spans="1:7" outlineLevel="1" collapsed="1">
      <c r="A1606" t="str">
        <f t="shared" ref="A1606:C1606" si="806">A1605</f>
        <v>Persia</v>
      </c>
      <c r="B1606" t="str">
        <f t="shared" si="806"/>
        <v>Abydus</v>
      </c>
      <c r="C1606">
        <f t="shared" si="806"/>
        <v>4</v>
      </c>
      <c r="D1606" t="str">
        <f t="shared" si="799"/>
        <v>N</v>
      </c>
      <c r="E1606" s="1" t="s">
        <v>69</v>
      </c>
      <c r="F1606">
        <f>SUBTOTAL(3,F1605:F1605)</f>
        <v>1</v>
      </c>
      <c r="G1606" t="str">
        <f>G1605</f>
        <v>Persia-Abydus-4</v>
      </c>
    </row>
    <row r="1607" spans="1:7" hidden="1" outlineLevel="2">
      <c r="A1607" t="s">
        <v>353</v>
      </c>
      <c r="B1607" t="s">
        <v>417</v>
      </c>
      <c r="C1607">
        <v>3</v>
      </c>
      <c r="D1607" t="str">
        <f t="shared" si="799"/>
        <v>N</v>
      </c>
      <c r="E1607">
        <v>25</v>
      </c>
      <c r="F1607" t="s">
        <v>446</v>
      </c>
      <c r="G1607" t="str">
        <f>CONCATENATE(A1607,"-",B1607,"-",C1607)</f>
        <v>Persia-Aegean sea-3</v>
      </c>
    </row>
    <row r="1608" spans="1:7" outlineLevel="1" collapsed="1">
      <c r="A1608" t="str">
        <f t="shared" ref="A1608:D1608" si="807">A1607</f>
        <v>Persia</v>
      </c>
      <c r="B1608" t="str">
        <f t="shared" si="807"/>
        <v>Aegean sea</v>
      </c>
      <c r="C1608">
        <f t="shared" si="807"/>
        <v>3</v>
      </c>
      <c r="D1608" t="str">
        <f t="shared" si="807"/>
        <v>N</v>
      </c>
      <c r="E1608" s="1" t="s">
        <v>66</v>
      </c>
      <c r="F1608">
        <f>SUBTOTAL(3,F1607:F1607)</f>
        <v>1</v>
      </c>
      <c r="G1608" t="str">
        <f>G1607</f>
        <v>Persia-Aegean sea-3</v>
      </c>
    </row>
    <row r="1609" spans="1:7" hidden="1" outlineLevel="2">
      <c r="A1609" t="s">
        <v>353</v>
      </c>
      <c r="B1609" t="s">
        <v>417</v>
      </c>
      <c r="C1609">
        <v>4</v>
      </c>
      <c r="D1609" t="s">
        <v>418</v>
      </c>
      <c r="E1609">
        <v>15</v>
      </c>
      <c r="F1609" t="s">
        <v>415</v>
      </c>
      <c r="G1609" t="str">
        <f>CONCATENATE(A1609,"-",B1609,"-",C1609)</f>
        <v>Persia-Aegean sea-4</v>
      </c>
    </row>
    <row r="1610" spans="1:7" outlineLevel="1" collapsed="1">
      <c r="A1610" t="str">
        <f t="shared" ref="A1610:C1610" si="808">A1609</f>
        <v>Persia</v>
      </c>
      <c r="B1610" t="str">
        <f t="shared" si="808"/>
        <v>Aegean sea</v>
      </c>
      <c r="C1610">
        <f t="shared" si="808"/>
        <v>4</v>
      </c>
      <c r="D1610" t="str">
        <f t="shared" ref="D1610:D1614" si="809">D1609</f>
        <v>FP</v>
      </c>
      <c r="E1610" s="1" t="s">
        <v>63</v>
      </c>
      <c r="F1610">
        <f>SUBTOTAL(3,F1609:F1609)</f>
        <v>1</v>
      </c>
      <c r="G1610" t="str">
        <f>G1609</f>
        <v>Persia-Aegean sea-4</v>
      </c>
    </row>
    <row r="1611" spans="1:7" hidden="1" outlineLevel="2">
      <c r="A1611" t="s">
        <v>353</v>
      </c>
      <c r="B1611" t="s">
        <v>129</v>
      </c>
      <c r="C1611">
        <v>4</v>
      </c>
      <c r="D1611" t="str">
        <f t="shared" si="809"/>
        <v>FP</v>
      </c>
      <c r="E1611">
        <v>123</v>
      </c>
      <c r="F1611" t="s">
        <v>440</v>
      </c>
      <c r="G1611" t="str">
        <f>CONCATENATE(A1611,"-",B1611,"-",C1611)</f>
        <v>Persia-Aeolia-4</v>
      </c>
    </row>
    <row r="1612" spans="1:7" outlineLevel="1" collapsed="1">
      <c r="A1612" t="str">
        <f t="shared" ref="A1612:C1612" si="810">A1611</f>
        <v>Persia</v>
      </c>
      <c r="B1612" t="str">
        <f t="shared" si="810"/>
        <v>Aeolia</v>
      </c>
      <c r="C1612">
        <f t="shared" si="810"/>
        <v>4</v>
      </c>
      <c r="D1612" t="str">
        <f t="shared" si="809"/>
        <v>FP</v>
      </c>
      <c r="E1612" s="1" t="s">
        <v>59</v>
      </c>
      <c r="F1612">
        <f>SUBTOTAL(3,F1611:F1611)</f>
        <v>1</v>
      </c>
      <c r="G1612" t="str">
        <f>G1611</f>
        <v>Persia-Aeolia-4</v>
      </c>
    </row>
    <row r="1613" spans="1:7" hidden="1" outlineLevel="2">
      <c r="A1613" t="s">
        <v>353</v>
      </c>
      <c r="B1613" t="s">
        <v>129</v>
      </c>
      <c r="C1613">
        <v>4</v>
      </c>
      <c r="D1613" t="str">
        <f t="shared" si="809"/>
        <v>FP</v>
      </c>
      <c r="E1613">
        <v>122</v>
      </c>
      <c r="F1613" t="s">
        <v>325</v>
      </c>
      <c r="G1613" t="str">
        <f>CONCATENATE(A1613,"-",B1613,"-",C1613)</f>
        <v>Persia-Aeolia-4</v>
      </c>
    </row>
    <row r="1614" spans="1:7" hidden="1" outlineLevel="2">
      <c r="A1614" t="s">
        <v>353</v>
      </c>
      <c r="B1614" t="s">
        <v>129</v>
      </c>
      <c r="C1614">
        <v>4</v>
      </c>
      <c r="D1614" t="str">
        <f t="shared" si="809"/>
        <v>FP</v>
      </c>
      <c r="E1614">
        <v>122</v>
      </c>
      <c r="F1614" t="s">
        <v>325</v>
      </c>
      <c r="G1614" t="str">
        <f>CONCATENATE(A1614,"-",B1614,"-",C1614)</f>
        <v>Persia-Aeolia-4</v>
      </c>
    </row>
    <row r="1615" spans="1:7" outlineLevel="1" collapsed="1">
      <c r="A1615" t="str">
        <f t="shared" ref="A1615:D1615" si="811">A1614</f>
        <v>Persia</v>
      </c>
      <c r="B1615" t="str">
        <f t="shared" si="811"/>
        <v>Aeolia</v>
      </c>
      <c r="C1615">
        <f t="shared" si="811"/>
        <v>4</v>
      </c>
      <c r="D1615" t="str">
        <f t="shared" si="811"/>
        <v>FP</v>
      </c>
      <c r="E1615" s="1" t="s">
        <v>69</v>
      </c>
      <c r="F1615">
        <f>SUBTOTAL(3,F1613:F1614)</f>
        <v>2</v>
      </c>
      <c r="G1615" t="str">
        <f>G1614</f>
        <v>Persia-Aeolia-4</v>
      </c>
    </row>
    <row r="1616" spans="1:7" hidden="1" outlineLevel="2">
      <c r="A1616" t="s">
        <v>353</v>
      </c>
      <c r="B1616" t="s">
        <v>427</v>
      </c>
      <c r="C1616">
        <v>4</v>
      </c>
      <c r="D1616" t="s">
        <v>367</v>
      </c>
      <c r="E1616">
        <v>16</v>
      </c>
      <c r="F1616" t="s">
        <v>429</v>
      </c>
      <c r="G1616" t="str">
        <f>CONCATENATE(A1616,"-",B1616,"-",C1616)</f>
        <v>Persia-Agrianes-4</v>
      </c>
    </row>
    <row r="1617" spans="1:7" hidden="1" outlineLevel="2">
      <c r="A1617" t="s">
        <v>353</v>
      </c>
      <c r="B1617" t="s">
        <v>208</v>
      </c>
      <c r="C1617">
        <v>4</v>
      </c>
      <c r="D1617" t="s">
        <v>418</v>
      </c>
      <c r="E1617">
        <v>31</v>
      </c>
      <c r="F1617" t="s">
        <v>429</v>
      </c>
      <c r="G1617" t="str">
        <f>CONCATENATE(A1617,"-",B1617,"-",C1617)</f>
        <v>Persia-Andros-4</v>
      </c>
    </row>
    <row r="1618" spans="1:7" hidden="1" outlineLevel="2">
      <c r="A1618" t="s">
        <v>353</v>
      </c>
      <c r="B1618" t="s">
        <v>458</v>
      </c>
      <c r="C1618">
        <v>4</v>
      </c>
      <c r="D1618" t="str">
        <f t="shared" ref="D1618:D1620" si="812">D1617</f>
        <v>FP</v>
      </c>
      <c r="E1618">
        <v>26</v>
      </c>
      <c r="F1618" t="s">
        <v>429</v>
      </c>
      <c r="G1618" t="str">
        <f>CONCATENATE(A1618,"-",B1618,"-",C1618)</f>
        <v>Persia-Antandrus-4</v>
      </c>
    </row>
    <row r="1619" spans="1:7" outlineLevel="1" collapsed="1">
      <c r="A1619" t="str">
        <f t="shared" ref="A1619:C1619" si="813">A1618</f>
        <v>Persia</v>
      </c>
      <c r="B1619" t="str">
        <f t="shared" si="813"/>
        <v>Antandrus</v>
      </c>
      <c r="C1619">
        <f t="shared" si="813"/>
        <v>4</v>
      </c>
      <c r="D1619" t="str">
        <f t="shared" si="812"/>
        <v>FP</v>
      </c>
      <c r="E1619" s="1" t="s">
        <v>78</v>
      </c>
      <c r="F1619">
        <f>SUBTOTAL(3,F1616:F1618)</f>
        <v>3</v>
      </c>
      <c r="G1619" t="str">
        <f>G1618</f>
        <v>Persia-Antandrus-4</v>
      </c>
    </row>
    <row r="1620" spans="1:7" hidden="1" outlineLevel="2">
      <c r="A1620" t="s">
        <v>353</v>
      </c>
      <c r="B1620" t="s">
        <v>402</v>
      </c>
      <c r="C1620">
        <v>2</v>
      </c>
      <c r="D1620" t="str">
        <f t="shared" si="812"/>
        <v>FP</v>
      </c>
      <c r="E1620">
        <v>12</v>
      </c>
      <c r="F1620" t="s">
        <v>355</v>
      </c>
      <c r="G1620" t="str">
        <f>CONCATENATE(A1620,"-",B1620,"-",C1620)</f>
        <v>Persia-Asia-2</v>
      </c>
    </row>
    <row r="1621" spans="1:7" outlineLevel="1" collapsed="1">
      <c r="A1621" t="str">
        <f t="shared" ref="A1621:D1621" si="814">A1620</f>
        <v>Persia</v>
      </c>
      <c r="B1621" t="str">
        <f t="shared" si="814"/>
        <v>Asia</v>
      </c>
      <c r="C1621">
        <f t="shared" si="814"/>
        <v>2</v>
      </c>
      <c r="D1621" t="str">
        <f t="shared" si="814"/>
        <v>FP</v>
      </c>
      <c r="E1621" s="1" t="s">
        <v>95</v>
      </c>
      <c r="F1621">
        <f>SUBTOTAL(3,F1620:F1620)</f>
        <v>1</v>
      </c>
      <c r="G1621" t="str">
        <f>G1620</f>
        <v>Persia-Asia-2</v>
      </c>
    </row>
    <row r="1622" spans="1:7" hidden="1" outlineLevel="2">
      <c r="A1622" t="s">
        <v>353</v>
      </c>
      <c r="B1622" t="s">
        <v>402</v>
      </c>
      <c r="C1622">
        <v>3</v>
      </c>
      <c r="D1622" t="s">
        <v>399</v>
      </c>
      <c r="E1622">
        <v>30</v>
      </c>
      <c r="F1622" t="s">
        <v>446</v>
      </c>
      <c r="G1622" t="str">
        <f>CONCATENATE(A1622,"-",B1622,"-",C1622)</f>
        <v>Persia-Asia-3</v>
      </c>
    </row>
    <row r="1623" spans="1:7" outlineLevel="1" collapsed="1">
      <c r="A1623" t="str">
        <f t="shared" ref="A1623:C1623" si="815">A1622</f>
        <v>Persia</v>
      </c>
      <c r="B1623" t="str">
        <f t="shared" si="815"/>
        <v>Asia</v>
      </c>
      <c r="C1623">
        <f t="shared" si="815"/>
        <v>3</v>
      </c>
      <c r="D1623" t="str">
        <f t="shared" ref="D1623:D1625" si="816">D1622</f>
        <v>F</v>
      </c>
      <c r="E1623" s="1" t="s">
        <v>66</v>
      </c>
      <c r="F1623">
        <f>SUBTOTAL(3,F1622:F1622)</f>
        <v>1</v>
      </c>
      <c r="G1623" t="str">
        <f>G1622</f>
        <v>Persia-Asia-3</v>
      </c>
    </row>
    <row r="1624" spans="1:7" hidden="1" outlineLevel="2">
      <c r="A1624" t="s">
        <v>353</v>
      </c>
      <c r="B1624" t="s">
        <v>283</v>
      </c>
      <c r="C1624">
        <v>3</v>
      </c>
      <c r="D1624" t="str">
        <f t="shared" si="816"/>
        <v>F</v>
      </c>
      <c r="E1624">
        <v>105</v>
      </c>
      <c r="F1624" t="s">
        <v>466</v>
      </c>
      <c r="G1624" t="str">
        <f>CONCATENATE(A1624,"-",B1624,"-",C1624)</f>
        <v>Persia-Athens-3</v>
      </c>
    </row>
    <row r="1625" spans="1:7" hidden="1" outlineLevel="2">
      <c r="A1625" t="s">
        <v>353</v>
      </c>
      <c r="B1625" t="s">
        <v>283</v>
      </c>
      <c r="C1625">
        <v>3</v>
      </c>
      <c r="D1625" t="str">
        <f t="shared" si="816"/>
        <v>F</v>
      </c>
      <c r="E1625">
        <v>105</v>
      </c>
      <c r="F1625" t="s">
        <v>466</v>
      </c>
      <c r="G1625" t="str">
        <f>CONCATENATE(A1625,"-",B1625,"-",C1625)</f>
        <v>Persia-Athens-3</v>
      </c>
    </row>
    <row r="1626" spans="1:7" outlineLevel="1" collapsed="1">
      <c r="A1626" t="str">
        <f t="shared" ref="A1626:D1626" si="817">A1625</f>
        <v>Persia</v>
      </c>
      <c r="B1626" t="str">
        <f t="shared" si="817"/>
        <v>Athens</v>
      </c>
      <c r="C1626">
        <f t="shared" si="817"/>
        <v>3</v>
      </c>
      <c r="D1626" t="str">
        <f t="shared" si="817"/>
        <v>F</v>
      </c>
      <c r="E1626" s="1" t="s">
        <v>56</v>
      </c>
      <c r="F1626">
        <f>SUBTOTAL(3,F1624:F1625)</f>
        <v>2</v>
      </c>
      <c r="G1626" t="str">
        <f>G1625</f>
        <v>Persia-Athens-3</v>
      </c>
    </row>
    <row r="1627" spans="1:7" hidden="1" outlineLevel="2">
      <c r="A1627" t="s">
        <v>353</v>
      </c>
      <c r="B1627" t="s">
        <v>283</v>
      </c>
      <c r="C1627">
        <v>3</v>
      </c>
      <c r="D1627" t="s">
        <v>418</v>
      </c>
      <c r="E1627">
        <v>73</v>
      </c>
      <c r="F1627" t="s">
        <v>211</v>
      </c>
      <c r="G1627" t="str">
        <f>CONCATENATE(A1627,"-",B1627,"-",C1627)</f>
        <v>Persia-Athens-3</v>
      </c>
    </row>
    <row r="1628" spans="1:7" outlineLevel="1" collapsed="1">
      <c r="A1628" t="str">
        <f t="shared" ref="A1628:D1628" si="818">A1627</f>
        <v>Persia</v>
      </c>
      <c r="B1628" t="str">
        <f t="shared" si="818"/>
        <v>Athens</v>
      </c>
      <c r="C1628">
        <f t="shared" si="818"/>
        <v>3</v>
      </c>
      <c r="D1628" t="str">
        <f t="shared" si="818"/>
        <v>FP</v>
      </c>
      <c r="E1628" s="1" t="s">
        <v>54</v>
      </c>
      <c r="F1628">
        <f>SUBTOTAL(3,F1627:F1627)</f>
        <v>1</v>
      </c>
      <c r="G1628" t="str">
        <f>G1627</f>
        <v>Persia-Athens-3</v>
      </c>
    </row>
    <row r="1629" spans="1:7" hidden="1" outlineLevel="2">
      <c r="A1629" t="s">
        <v>353</v>
      </c>
      <c r="B1629" t="s">
        <v>283</v>
      </c>
      <c r="C1629">
        <v>3</v>
      </c>
      <c r="D1629" t="s">
        <v>396</v>
      </c>
      <c r="E1629">
        <v>105</v>
      </c>
      <c r="F1629" t="s">
        <v>407</v>
      </c>
      <c r="G1629" t="str">
        <f>CONCATENATE(A1629,"-",B1629,"-",C1629)</f>
        <v>Persia-Athens-3</v>
      </c>
    </row>
    <row r="1630" spans="1:7" hidden="1" outlineLevel="2">
      <c r="A1630" t="s">
        <v>353</v>
      </c>
      <c r="B1630" t="s">
        <v>283</v>
      </c>
      <c r="C1630">
        <v>3</v>
      </c>
      <c r="D1630" t="str">
        <f t="shared" ref="D1630:D1633" si="819">D1629</f>
        <v>T</v>
      </c>
      <c r="E1630">
        <v>105</v>
      </c>
      <c r="F1630" t="s">
        <v>407</v>
      </c>
      <c r="G1630" t="str">
        <f>CONCATENATE(A1630,"-",B1630,"-",C1630)</f>
        <v>Persia-Athens-3</v>
      </c>
    </row>
    <row r="1631" spans="1:7" outlineLevel="1" collapsed="1">
      <c r="A1631" t="str">
        <f t="shared" ref="A1631:C1631" si="820">A1630</f>
        <v>Persia</v>
      </c>
      <c r="B1631" t="str">
        <f t="shared" si="820"/>
        <v>Athens</v>
      </c>
      <c r="C1631">
        <f t="shared" si="820"/>
        <v>3</v>
      </c>
      <c r="D1631" t="str">
        <f t="shared" si="819"/>
        <v>T</v>
      </c>
      <c r="E1631" s="1" t="s">
        <v>57</v>
      </c>
      <c r="F1631">
        <f>SUBTOTAL(3,F1629:F1630)</f>
        <v>2</v>
      </c>
      <c r="G1631" t="str">
        <f>G1630</f>
        <v>Persia-Athens-3</v>
      </c>
    </row>
    <row r="1632" spans="1:7" hidden="1" outlineLevel="2">
      <c r="A1632" t="s">
        <v>353</v>
      </c>
      <c r="B1632" t="s">
        <v>283</v>
      </c>
      <c r="C1632">
        <v>3</v>
      </c>
      <c r="D1632" t="str">
        <f t="shared" si="819"/>
        <v>T</v>
      </c>
      <c r="E1632">
        <v>73</v>
      </c>
      <c r="F1632" t="s">
        <v>410</v>
      </c>
      <c r="G1632" t="str">
        <f>CONCATENATE(A1632,"-",B1632,"-",C1632)</f>
        <v>Persia-Athens-3</v>
      </c>
    </row>
    <row r="1633" spans="1:7" hidden="1" outlineLevel="2">
      <c r="A1633" t="s">
        <v>353</v>
      </c>
      <c r="B1633" t="s">
        <v>283</v>
      </c>
      <c r="C1633">
        <v>3</v>
      </c>
      <c r="D1633" t="str">
        <f t="shared" si="819"/>
        <v>T</v>
      </c>
      <c r="E1633">
        <v>96</v>
      </c>
      <c r="F1633" t="s">
        <v>410</v>
      </c>
      <c r="G1633" t="str">
        <f>CONCATENATE(A1633,"-",B1633,"-",C1633)</f>
        <v>Persia-Athens-3</v>
      </c>
    </row>
    <row r="1634" spans="1:7" outlineLevel="1" collapsed="1">
      <c r="A1634" t="str">
        <f t="shared" ref="A1634:D1634" si="821">A1633</f>
        <v>Persia</v>
      </c>
      <c r="B1634" t="str">
        <f t="shared" si="821"/>
        <v>Athens</v>
      </c>
      <c r="C1634">
        <f t="shared" si="821"/>
        <v>3</v>
      </c>
      <c r="D1634" t="str">
        <f t="shared" si="821"/>
        <v>T</v>
      </c>
      <c r="E1634" s="1" t="s">
        <v>50</v>
      </c>
      <c r="F1634">
        <f>SUBTOTAL(3,F1632:F1633)</f>
        <v>2</v>
      </c>
      <c r="G1634" t="str">
        <f>G1633</f>
        <v>Persia-Athens-3</v>
      </c>
    </row>
    <row r="1635" spans="1:7" hidden="1" outlineLevel="2">
      <c r="A1635" t="s">
        <v>353</v>
      </c>
      <c r="B1635" t="s">
        <v>283</v>
      </c>
      <c r="C1635">
        <v>3</v>
      </c>
      <c r="D1635" t="s">
        <v>419</v>
      </c>
      <c r="E1635">
        <v>105</v>
      </c>
      <c r="F1635" t="s">
        <v>440</v>
      </c>
      <c r="G1635" t="str">
        <f>CONCATENATE(A1635,"-",B1635,"-",C1635)</f>
        <v>Persia-Athens-3</v>
      </c>
    </row>
    <row r="1636" spans="1:7" outlineLevel="1" collapsed="1">
      <c r="A1636" t="str">
        <f t="shared" ref="A1636:C1636" si="822">A1635</f>
        <v>Persia</v>
      </c>
      <c r="B1636" t="str">
        <f t="shared" si="822"/>
        <v>Athens</v>
      </c>
      <c r="C1636">
        <f t="shared" si="822"/>
        <v>3</v>
      </c>
      <c r="D1636" t="str">
        <f t="shared" ref="D1636:D1637" si="823">D1635</f>
        <v>P</v>
      </c>
      <c r="E1636" s="1" t="s">
        <v>59</v>
      </c>
      <c r="F1636">
        <f>SUBTOTAL(3,F1635:F1635)</f>
        <v>1</v>
      </c>
      <c r="G1636" t="str">
        <f>G1635</f>
        <v>Persia-Athens-3</v>
      </c>
    </row>
    <row r="1637" spans="1:7" hidden="1" outlineLevel="2">
      <c r="A1637" t="s">
        <v>353</v>
      </c>
      <c r="B1637" t="s">
        <v>283</v>
      </c>
      <c r="C1637">
        <v>3</v>
      </c>
      <c r="D1637" t="str">
        <f t="shared" si="823"/>
        <v>P</v>
      </c>
      <c r="E1637">
        <v>73</v>
      </c>
      <c r="F1637" t="s">
        <v>434</v>
      </c>
      <c r="G1637" t="str">
        <f>CONCATENATE(A1637,"-",B1637,"-",C1637)</f>
        <v>Persia-Athens-3</v>
      </c>
    </row>
    <row r="1638" spans="1:7" outlineLevel="1" collapsed="1">
      <c r="A1638" t="str">
        <f t="shared" ref="A1638:D1638" si="824">A1637</f>
        <v>Persia</v>
      </c>
      <c r="B1638" t="str">
        <f t="shared" si="824"/>
        <v>Athens</v>
      </c>
      <c r="C1638">
        <f t="shared" si="824"/>
        <v>3</v>
      </c>
      <c r="D1638" t="str">
        <f t="shared" si="824"/>
        <v>P</v>
      </c>
      <c r="E1638" s="1" t="s">
        <v>104</v>
      </c>
      <c r="F1638">
        <f>SUBTOTAL(3,F1637:F1637)</f>
        <v>1</v>
      </c>
      <c r="G1638" t="str">
        <f>G1637</f>
        <v>Persia-Athens-3</v>
      </c>
    </row>
    <row r="1639" spans="1:7" hidden="1" outlineLevel="2">
      <c r="A1639" t="s">
        <v>353</v>
      </c>
      <c r="B1639" t="s">
        <v>283</v>
      </c>
      <c r="C1639">
        <v>3</v>
      </c>
      <c r="D1639" t="s">
        <v>418</v>
      </c>
      <c r="E1639">
        <v>73</v>
      </c>
      <c r="F1639" t="s">
        <v>446</v>
      </c>
      <c r="G1639" t="str">
        <f>CONCATENATE(A1639,"-",B1639,"-",C1639)</f>
        <v>Persia-Athens-3</v>
      </c>
    </row>
    <row r="1640" spans="1:7" hidden="1" outlineLevel="2">
      <c r="A1640" t="s">
        <v>353</v>
      </c>
      <c r="B1640" t="s">
        <v>283</v>
      </c>
      <c r="C1640">
        <v>3</v>
      </c>
      <c r="D1640" t="s">
        <v>419</v>
      </c>
      <c r="E1640">
        <v>73</v>
      </c>
      <c r="F1640" t="s">
        <v>446</v>
      </c>
      <c r="G1640" t="str">
        <f>CONCATENATE(A1640,"-",B1640,"-",C1640)</f>
        <v>Persia-Athens-3</v>
      </c>
    </row>
    <row r="1641" spans="1:7" outlineLevel="1" collapsed="1">
      <c r="A1641" t="str">
        <f t="shared" ref="A1641:C1641" si="825">A1640</f>
        <v>Persia</v>
      </c>
      <c r="B1641" t="str">
        <f t="shared" si="825"/>
        <v>Athens</v>
      </c>
      <c r="C1641">
        <f t="shared" si="825"/>
        <v>3</v>
      </c>
      <c r="D1641" t="str">
        <f t="shared" ref="D1641:D1642" si="826">D1640</f>
        <v>P</v>
      </c>
      <c r="E1641" s="1" t="s">
        <v>66</v>
      </c>
      <c r="F1641">
        <f>SUBTOTAL(3,F1639:F1640)</f>
        <v>2</v>
      </c>
      <c r="G1641" t="str">
        <f>G1640</f>
        <v>Persia-Athens-3</v>
      </c>
    </row>
    <row r="1642" spans="1:7" hidden="1" outlineLevel="2">
      <c r="A1642" t="s">
        <v>353</v>
      </c>
      <c r="B1642" t="s">
        <v>283</v>
      </c>
      <c r="C1642">
        <v>4</v>
      </c>
      <c r="D1642" t="str">
        <f t="shared" si="826"/>
        <v>P</v>
      </c>
      <c r="E1642">
        <v>73</v>
      </c>
      <c r="F1642" t="s">
        <v>434</v>
      </c>
      <c r="G1642" t="str">
        <f>CONCATENATE(A1642,"-",B1642,"-",C1642)</f>
        <v>Persia-Athens-4</v>
      </c>
    </row>
    <row r="1643" spans="1:7" outlineLevel="1" collapsed="1">
      <c r="A1643" t="str">
        <f t="shared" ref="A1643:D1643" si="827">A1642</f>
        <v>Persia</v>
      </c>
      <c r="B1643" t="str">
        <f t="shared" si="827"/>
        <v>Athens</v>
      </c>
      <c r="C1643">
        <f t="shared" si="827"/>
        <v>4</v>
      </c>
      <c r="D1643" t="str">
        <f t="shared" si="827"/>
        <v>P</v>
      </c>
      <c r="E1643" s="1" t="s">
        <v>104</v>
      </c>
      <c r="F1643">
        <f>SUBTOTAL(3,F1642:F1642)</f>
        <v>1</v>
      </c>
      <c r="G1643" t="str">
        <f>G1642</f>
        <v>Persia-Athens-4</v>
      </c>
    </row>
    <row r="1644" spans="1:7" hidden="1" outlineLevel="2">
      <c r="A1644" t="s">
        <v>353</v>
      </c>
      <c r="B1644" t="s">
        <v>283</v>
      </c>
      <c r="C1644">
        <v>4</v>
      </c>
      <c r="D1644" t="s">
        <v>419</v>
      </c>
      <c r="E1644">
        <v>96</v>
      </c>
      <c r="F1644" t="s">
        <v>411</v>
      </c>
      <c r="G1644" t="str">
        <f>CONCATENATE(A1644,"-",B1644,"-",C1644)</f>
        <v>Persia-Athens-4</v>
      </c>
    </row>
    <row r="1645" spans="1:7" outlineLevel="1" collapsed="1">
      <c r="A1645" t="str">
        <f t="shared" ref="A1645:C1645" si="828">A1644</f>
        <v>Persia</v>
      </c>
      <c r="B1645" t="str">
        <f t="shared" si="828"/>
        <v>Athens</v>
      </c>
      <c r="C1645">
        <f t="shared" si="828"/>
        <v>4</v>
      </c>
      <c r="D1645" t="str">
        <f t="shared" ref="D1645:D1646" si="829">D1644</f>
        <v>P</v>
      </c>
      <c r="E1645" s="1" t="s">
        <v>62</v>
      </c>
      <c r="F1645">
        <f>SUBTOTAL(3,F1644:F1644)</f>
        <v>1</v>
      </c>
      <c r="G1645" t="str">
        <f>G1644</f>
        <v>Persia-Athens-4</v>
      </c>
    </row>
    <row r="1646" spans="1:7" hidden="1" outlineLevel="2">
      <c r="A1646" t="s">
        <v>353</v>
      </c>
      <c r="B1646" t="s">
        <v>283</v>
      </c>
      <c r="C1646">
        <v>4</v>
      </c>
      <c r="D1646" t="str">
        <f t="shared" si="829"/>
        <v>P</v>
      </c>
      <c r="E1646">
        <v>77</v>
      </c>
      <c r="F1646" t="s">
        <v>415</v>
      </c>
      <c r="G1646" t="str">
        <f>CONCATENATE(A1646,"-",B1646,"-",C1646)</f>
        <v>Persia-Athens-4</v>
      </c>
    </row>
    <row r="1647" spans="1:7" outlineLevel="1" collapsed="1">
      <c r="A1647" t="str">
        <f t="shared" ref="A1647:D1647" si="830">A1646</f>
        <v>Persia</v>
      </c>
      <c r="B1647" t="str">
        <f t="shared" si="830"/>
        <v>Athens</v>
      </c>
      <c r="C1647">
        <f t="shared" si="830"/>
        <v>4</v>
      </c>
      <c r="D1647" t="str">
        <f t="shared" si="830"/>
        <v>P</v>
      </c>
      <c r="E1647" s="1" t="s">
        <v>63</v>
      </c>
      <c r="F1647">
        <f>SUBTOTAL(3,F1646:F1646)</f>
        <v>1</v>
      </c>
      <c r="G1647" t="str">
        <f>G1646</f>
        <v>Persia-Athens-4</v>
      </c>
    </row>
    <row r="1648" spans="1:7" hidden="1" outlineLevel="2">
      <c r="A1648" t="s">
        <v>353</v>
      </c>
      <c r="B1648" t="s">
        <v>283</v>
      </c>
      <c r="C1648">
        <v>4</v>
      </c>
      <c r="D1648" t="s">
        <v>367</v>
      </c>
      <c r="E1648">
        <v>96</v>
      </c>
      <c r="F1648" t="s">
        <v>241</v>
      </c>
      <c r="G1648" t="str">
        <f>CONCATENATE(A1648,"-",B1648,"-",C1648)</f>
        <v>Persia-Athens-4</v>
      </c>
    </row>
    <row r="1649" spans="1:7" hidden="1" outlineLevel="2">
      <c r="A1649" t="s">
        <v>353</v>
      </c>
      <c r="B1649" t="s">
        <v>283</v>
      </c>
      <c r="C1649">
        <v>4</v>
      </c>
      <c r="D1649" t="s">
        <v>367</v>
      </c>
      <c r="E1649">
        <v>96</v>
      </c>
      <c r="F1649" t="s">
        <v>241</v>
      </c>
      <c r="G1649" t="str">
        <f>CONCATENATE(A1649,"-",B1649,"-",C1649)</f>
        <v>Persia-Athens-4</v>
      </c>
    </row>
    <row r="1650" spans="1:7" outlineLevel="1" collapsed="1">
      <c r="A1650" t="str">
        <f t="shared" ref="A1650:D1650" si="831">A1649</f>
        <v>Persia</v>
      </c>
      <c r="B1650" t="str">
        <f t="shared" si="831"/>
        <v>Athens</v>
      </c>
      <c r="C1650">
        <f t="shared" si="831"/>
        <v>4</v>
      </c>
      <c r="D1650" t="str">
        <f t="shared" si="831"/>
        <v>N</v>
      </c>
      <c r="E1650" s="1" t="s">
        <v>96</v>
      </c>
      <c r="F1650">
        <f>SUBTOTAL(3,F1648:F1649)</f>
        <v>2</v>
      </c>
      <c r="G1650" t="str">
        <f>G1649</f>
        <v>Persia-Athens-4</v>
      </c>
    </row>
    <row r="1651" spans="1:7" hidden="1" outlineLevel="2">
      <c r="A1651" t="s">
        <v>353</v>
      </c>
      <c r="B1651" t="s">
        <v>219</v>
      </c>
      <c r="C1651">
        <v>4</v>
      </c>
      <c r="D1651" t="s">
        <v>450</v>
      </c>
      <c r="E1651">
        <v>36</v>
      </c>
      <c r="F1651" t="s">
        <v>411</v>
      </c>
      <c r="G1651" t="str">
        <f>CONCATENATE(A1651,"-",B1651,"-",C1651)</f>
        <v>Persia-Branchidae-4</v>
      </c>
    </row>
    <row r="1652" spans="1:7" outlineLevel="1" collapsed="1">
      <c r="A1652" t="str">
        <f t="shared" ref="A1652:C1652" si="832">A1651</f>
        <v>Persia</v>
      </c>
      <c r="B1652" t="str">
        <f t="shared" si="832"/>
        <v>Branchidae</v>
      </c>
      <c r="C1652">
        <f t="shared" si="832"/>
        <v>4</v>
      </c>
      <c r="D1652" t="str">
        <f t="shared" ref="D1652:D1663" si="833">D1651</f>
        <v>FN</v>
      </c>
      <c r="E1652" s="1" t="s">
        <v>62</v>
      </c>
      <c r="F1652">
        <f>SUBTOTAL(3,F1651:F1651)</f>
        <v>1</v>
      </c>
      <c r="G1652" t="str">
        <f>G1651</f>
        <v>Persia-Branchidae-4</v>
      </c>
    </row>
    <row r="1653" spans="1:7" hidden="1" outlineLevel="2">
      <c r="A1653" t="s">
        <v>353</v>
      </c>
      <c r="B1653" t="s">
        <v>455</v>
      </c>
      <c r="C1653">
        <v>4</v>
      </c>
      <c r="D1653" t="str">
        <f t="shared" si="833"/>
        <v>FN</v>
      </c>
      <c r="E1653">
        <v>26</v>
      </c>
      <c r="F1653" t="s">
        <v>429</v>
      </c>
      <c r="G1653" t="str">
        <f>CONCATENATE(A1653,"-",B1653,"-",C1653)</f>
        <v>Persia-Byzantium-4</v>
      </c>
    </row>
    <row r="1654" spans="1:7" hidden="1" outlineLevel="2">
      <c r="A1654" t="s">
        <v>353</v>
      </c>
      <c r="B1654" t="s">
        <v>456</v>
      </c>
      <c r="C1654">
        <v>4</v>
      </c>
      <c r="D1654" t="str">
        <f t="shared" si="833"/>
        <v>FN</v>
      </c>
      <c r="E1654">
        <v>26</v>
      </c>
      <c r="F1654" t="s">
        <v>429</v>
      </c>
      <c r="G1654" t="str">
        <f>CONCATENATE(A1654,"-",B1654,"-",C1654)</f>
        <v>Persia-Calchedon-4</v>
      </c>
    </row>
    <row r="1655" spans="1:7" outlineLevel="1" collapsed="1">
      <c r="A1655" t="str">
        <f t="shared" ref="A1655:C1655" si="834">A1654</f>
        <v>Persia</v>
      </c>
      <c r="B1655" t="str">
        <f t="shared" si="834"/>
        <v>Calchedon</v>
      </c>
      <c r="C1655">
        <f t="shared" si="834"/>
        <v>4</v>
      </c>
      <c r="D1655" t="str">
        <f t="shared" si="833"/>
        <v>FN</v>
      </c>
      <c r="E1655" s="1" t="s">
        <v>78</v>
      </c>
      <c r="F1655">
        <f>SUBTOTAL(3,F1653:F1654)</f>
        <v>2</v>
      </c>
      <c r="G1655" t="str">
        <f>G1654</f>
        <v>Persia-Calchedon-4</v>
      </c>
    </row>
    <row r="1656" spans="1:7" hidden="1" outlineLevel="2">
      <c r="A1656" t="s">
        <v>353</v>
      </c>
      <c r="B1656" t="s">
        <v>317</v>
      </c>
      <c r="C1656">
        <v>1</v>
      </c>
      <c r="D1656" t="str">
        <f t="shared" si="833"/>
        <v>FN</v>
      </c>
      <c r="E1656">
        <v>118</v>
      </c>
      <c r="F1656" t="s">
        <v>227</v>
      </c>
      <c r="G1656" t="str">
        <f>CONCATENATE(A1656,"-",B1656,"-",C1656)</f>
        <v>Persia-Caria-1</v>
      </c>
    </row>
    <row r="1657" spans="1:7" outlineLevel="1" collapsed="1">
      <c r="A1657" t="str">
        <f t="shared" ref="A1657:C1657" si="835">A1656</f>
        <v>Persia</v>
      </c>
      <c r="B1657" t="str">
        <f t="shared" si="835"/>
        <v>Caria</v>
      </c>
      <c r="C1657">
        <f t="shared" si="835"/>
        <v>1</v>
      </c>
      <c r="D1657" t="str">
        <f t="shared" si="833"/>
        <v>FN</v>
      </c>
      <c r="E1657" s="1" t="s">
        <v>55</v>
      </c>
      <c r="F1657">
        <f>SUBTOTAL(3,F1656:F1656)</f>
        <v>1</v>
      </c>
      <c r="G1657" t="str">
        <f>G1656</f>
        <v>Persia-Caria-1</v>
      </c>
    </row>
    <row r="1658" spans="1:7" hidden="1" outlineLevel="2">
      <c r="A1658" t="s">
        <v>353</v>
      </c>
      <c r="B1658" t="s">
        <v>317</v>
      </c>
      <c r="C1658">
        <v>3</v>
      </c>
      <c r="D1658" t="str">
        <f t="shared" si="833"/>
        <v>FN</v>
      </c>
      <c r="E1658">
        <v>117</v>
      </c>
      <c r="F1658" t="s">
        <v>416</v>
      </c>
      <c r="G1658" t="str">
        <f>CONCATENATE(A1658,"-",B1658,"-",C1658)</f>
        <v>Persia-Caria-3</v>
      </c>
    </row>
    <row r="1659" spans="1:7" outlineLevel="1" collapsed="1">
      <c r="A1659" t="str">
        <f t="shared" ref="A1659:C1659" si="836">A1658</f>
        <v>Persia</v>
      </c>
      <c r="B1659" t="str">
        <f t="shared" si="836"/>
        <v>Caria</v>
      </c>
      <c r="C1659">
        <f t="shared" si="836"/>
        <v>3</v>
      </c>
      <c r="D1659" t="str">
        <f t="shared" si="833"/>
        <v>FN</v>
      </c>
      <c r="E1659" s="1" t="s">
        <v>92</v>
      </c>
      <c r="F1659">
        <f>SUBTOTAL(3,F1658:F1658)</f>
        <v>1</v>
      </c>
      <c r="G1659" t="str">
        <f>G1658</f>
        <v>Persia-Caria-3</v>
      </c>
    </row>
    <row r="1660" spans="1:7" hidden="1" outlineLevel="2">
      <c r="A1660" t="s">
        <v>353</v>
      </c>
      <c r="B1660" t="s">
        <v>317</v>
      </c>
      <c r="C1660">
        <v>4</v>
      </c>
      <c r="D1660" t="str">
        <f t="shared" si="833"/>
        <v>FN</v>
      </c>
      <c r="E1660">
        <v>118</v>
      </c>
      <c r="F1660" t="s">
        <v>440</v>
      </c>
      <c r="G1660" t="str">
        <f>CONCATENATE(A1660,"-",B1660,"-",C1660)</f>
        <v>Persia-Caria-4</v>
      </c>
    </row>
    <row r="1661" spans="1:7" hidden="1" outlineLevel="2">
      <c r="A1661" t="s">
        <v>353</v>
      </c>
      <c r="B1661" t="s">
        <v>317</v>
      </c>
      <c r="C1661">
        <v>4</v>
      </c>
      <c r="D1661" t="str">
        <f t="shared" si="833"/>
        <v>FN</v>
      </c>
      <c r="E1661">
        <v>119</v>
      </c>
      <c r="F1661" t="s">
        <v>440</v>
      </c>
      <c r="G1661" t="str">
        <f>CONCATENATE(A1661,"-",B1661,"-",C1661)</f>
        <v>Persia-Caria-4</v>
      </c>
    </row>
    <row r="1662" spans="1:7" outlineLevel="1" collapsed="1">
      <c r="A1662" t="str">
        <f t="shared" ref="A1662:C1662" si="837">A1661</f>
        <v>Persia</v>
      </c>
      <c r="B1662" t="str">
        <f t="shared" si="837"/>
        <v>Caria</v>
      </c>
      <c r="C1662">
        <f t="shared" si="837"/>
        <v>4</v>
      </c>
      <c r="D1662" t="str">
        <f t="shared" si="833"/>
        <v>FN</v>
      </c>
      <c r="E1662" s="1" t="s">
        <v>59</v>
      </c>
      <c r="F1662">
        <f>SUBTOTAL(3,F1660:F1661)</f>
        <v>2</v>
      </c>
      <c r="G1662" t="str">
        <f>G1661</f>
        <v>Persia-Caria-4</v>
      </c>
    </row>
    <row r="1663" spans="1:7" hidden="1" outlineLevel="2">
      <c r="A1663" t="s">
        <v>353</v>
      </c>
      <c r="B1663" t="s">
        <v>317</v>
      </c>
      <c r="C1663">
        <v>4</v>
      </c>
      <c r="D1663" t="str">
        <f t="shared" si="833"/>
        <v>FN</v>
      </c>
      <c r="E1663">
        <v>117</v>
      </c>
      <c r="F1663" t="s">
        <v>411</v>
      </c>
      <c r="G1663" t="str">
        <f>CONCATENATE(A1663,"-",B1663,"-",C1663)</f>
        <v>Persia-Caria-4</v>
      </c>
    </row>
    <row r="1664" spans="1:7" hidden="1" outlineLevel="2">
      <c r="A1664" t="s">
        <v>353</v>
      </c>
      <c r="B1664" t="s">
        <v>317</v>
      </c>
      <c r="C1664">
        <v>4</v>
      </c>
      <c r="D1664" t="s">
        <v>396</v>
      </c>
      <c r="E1664">
        <v>119</v>
      </c>
      <c r="F1664" t="s">
        <v>411</v>
      </c>
      <c r="G1664" t="str">
        <f>CONCATENATE(A1664,"-",B1664,"-",C1664)</f>
        <v>Persia-Caria-4</v>
      </c>
    </row>
    <row r="1665" spans="1:7" hidden="1" outlineLevel="2">
      <c r="A1665" t="s">
        <v>353</v>
      </c>
      <c r="B1665" t="s">
        <v>317</v>
      </c>
      <c r="C1665">
        <v>4</v>
      </c>
      <c r="D1665" t="s">
        <v>396</v>
      </c>
      <c r="E1665">
        <v>119</v>
      </c>
      <c r="F1665" t="s">
        <v>411</v>
      </c>
      <c r="G1665" t="str">
        <f>CONCATENATE(A1665,"-",B1665,"-",C1665)</f>
        <v>Persia-Caria-4</v>
      </c>
    </row>
    <row r="1666" spans="1:7" hidden="1" outlineLevel="2">
      <c r="A1666" t="s">
        <v>353</v>
      </c>
      <c r="B1666" t="s">
        <v>317</v>
      </c>
      <c r="C1666">
        <v>4</v>
      </c>
      <c r="D1666" t="str">
        <f>D1665</f>
        <v>T</v>
      </c>
      <c r="E1666">
        <v>121</v>
      </c>
      <c r="F1666" t="s">
        <v>411</v>
      </c>
      <c r="G1666" t="str">
        <f>CONCATENATE(A1666,"-",B1666,"-",C1666)</f>
        <v>Persia-Caria-4</v>
      </c>
    </row>
    <row r="1667" spans="1:7" outlineLevel="1" collapsed="1">
      <c r="A1667" t="str">
        <f t="shared" ref="A1667:D1667" si="838">A1666</f>
        <v>Persia</v>
      </c>
      <c r="B1667" t="str">
        <f t="shared" si="838"/>
        <v>Caria</v>
      </c>
      <c r="C1667">
        <f t="shared" si="838"/>
        <v>4</v>
      </c>
      <c r="D1667" t="str">
        <f t="shared" si="838"/>
        <v>T</v>
      </c>
      <c r="E1667" s="1" t="s">
        <v>62</v>
      </c>
      <c r="F1667">
        <f>SUBTOTAL(3,F1663:F1666)</f>
        <v>4</v>
      </c>
      <c r="G1667" t="str">
        <f>G1666</f>
        <v>Persia-Caria-4</v>
      </c>
    </row>
    <row r="1668" spans="1:7" hidden="1" outlineLevel="2">
      <c r="A1668" t="s">
        <v>353</v>
      </c>
      <c r="B1668" t="s">
        <v>317</v>
      </c>
      <c r="C1668">
        <v>4</v>
      </c>
      <c r="D1668" t="s">
        <v>419</v>
      </c>
      <c r="E1668">
        <v>119</v>
      </c>
      <c r="F1668" t="s">
        <v>429</v>
      </c>
      <c r="G1668" t="str">
        <f>CONCATENATE(A1668,"-",B1668,"-",C1668)</f>
        <v>Persia-Caria-4</v>
      </c>
    </row>
    <row r="1669" spans="1:7" outlineLevel="1" collapsed="1">
      <c r="A1669" t="str">
        <f t="shared" ref="A1669:C1669" si="839">A1668</f>
        <v>Persia</v>
      </c>
      <c r="B1669" t="str">
        <f t="shared" si="839"/>
        <v>Caria</v>
      </c>
      <c r="C1669">
        <f t="shared" si="839"/>
        <v>4</v>
      </c>
      <c r="D1669" t="str">
        <f t="shared" ref="D1669:D1673" si="840">D1668</f>
        <v>P</v>
      </c>
      <c r="E1669" s="1" t="s">
        <v>78</v>
      </c>
      <c r="F1669">
        <f>SUBTOTAL(3,F1668:F1668)</f>
        <v>1</v>
      </c>
      <c r="G1669" t="str">
        <f>G1668</f>
        <v>Persia-Caria-4</v>
      </c>
    </row>
    <row r="1670" spans="1:7" hidden="1" outlineLevel="2">
      <c r="A1670" t="s">
        <v>353</v>
      </c>
      <c r="B1670" t="s">
        <v>317</v>
      </c>
      <c r="C1670">
        <v>4</v>
      </c>
      <c r="D1670" t="str">
        <f t="shared" si="840"/>
        <v>P</v>
      </c>
      <c r="E1670">
        <v>119</v>
      </c>
      <c r="F1670" t="s">
        <v>324</v>
      </c>
      <c r="G1670" t="str">
        <f>CONCATENATE(A1670,"-",B1670,"-",C1670)</f>
        <v>Persia-Caria-4</v>
      </c>
    </row>
    <row r="1671" spans="1:7" outlineLevel="1" collapsed="1">
      <c r="A1671" t="str">
        <f t="shared" ref="A1671:C1671" si="841">A1670</f>
        <v>Persia</v>
      </c>
      <c r="B1671" t="str">
        <f t="shared" si="841"/>
        <v>Caria</v>
      </c>
      <c r="C1671">
        <f t="shared" si="841"/>
        <v>4</v>
      </c>
      <c r="D1671" t="str">
        <f t="shared" si="840"/>
        <v>P</v>
      </c>
      <c r="E1671" s="1" t="s">
        <v>20</v>
      </c>
      <c r="F1671">
        <f>SUBTOTAL(3,F1670:F1670)</f>
        <v>1</v>
      </c>
      <c r="G1671" t="str">
        <f>G1670</f>
        <v>Persia-Caria-4</v>
      </c>
    </row>
    <row r="1672" spans="1:7" hidden="1" outlineLevel="2">
      <c r="A1672" t="s">
        <v>353</v>
      </c>
      <c r="B1672" t="s">
        <v>214</v>
      </c>
      <c r="C1672">
        <v>2</v>
      </c>
      <c r="D1672" t="str">
        <f t="shared" si="840"/>
        <v>P</v>
      </c>
      <c r="E1672">
        <v>33</v>
      </c>
      <c r="F1672" t="s">
        <v>355</v>
      </c>
      <c r="G1672" t="str">
        <f>CONCATENATE(A1672,"-",B1672,"-",C1672)</f>
        <v>Persia-Caucasa-2</v>
      </c>
    </row>
    <row r="1673" spans="1:7" hidden="1" outlineLevel="2">
      <c r="A1673" t="s">
        <v>353</v>
      </c>
      <c r="B1673" t="s">
        <v>213</v>
      </c>
      <c r="C1673">
        <v>2</v>
      </c>
      <c r="D1673" t="str">
        <f t="shared" si="840"/>
        <v>P</v>
      </c>
      <c r="E1673">
        <v>33</v>
      </c>
      <c r="F1673" t="s">
        <v>355</v>
      </c>
      <c r="G1673" t="str">
        <f>CONCATENATE(A1673,"-",B1673,"-",C1673)</f>
        <v>Persia-Chios-2</v>
      </c>
    </row>
    <row r="1674" spans="1:7" outlineLevel="1" collapsed="1">
      <c r="A1674" t="str">
        <f t="shared" ref="A1674:D1674" si="842">A1673</f>
        <v>Persia</v>
      </c>
      <c r="B1674" t="str">
        <f t="shared" si="842"/>
        <v>Chios</v>
      </c>
      <c r="C1674">
        <f t="shared" si="842"/>
        <v>2</v>
      </c>
      <c r="D1674" t="str">
        <f t="shared" si="842"/>
        <v>P</v>
      </c>
      <c r="E1674" s="1" t="s">
        <v>95</v>
      </c>
      <c r="F1674">
        <f>SUBTOTAL(3,F1672:F1673)</f>
        <v>2</v>
      </c>
      <c r="G1674" t="str">
        <f>G1673</f>
        <v>Persia-Chios-2</v>
      </c>
    </row>
    <row r="1675" spans="1:7" hidden="1" outlineLevel="2">
      <c r="A1675" t="s">
        <v>353</v>
      </c>
      <c r="B1675" t="s">
        <v>213</v>
      </c>
      <c r="C1675">
        <v>4</v>
      </c>
      <c r="D1675" t="s">
        <v>419</v>
      </c>
      <c r="E1675">
        <v>98</v>
      </c>
      <c r="F1675" t="s">
        <v>411</v>
      </c>
      <c r="G1675" t="str">
        <f>CONCATENATE(A1675,"-",B1675,"-",C1675)</f>
        <v>Persia-Chios-4</v>
      </c>
    </row>
    <row r="1676" spans="1:7" hidden="1" outlineLevel="2">
      <c r="A1676" t="s">
        <v>353</v>
      </c>
      <c r="B1676" t="s">
        <v>213</v>
      </c>
      <c r="C1676">
        <v>4</v>
      </c>
      <c r="D1676" t="s">
        <v>396</v>
      </c>
      <c r="E1676">
        <v>98</v>
      </c>
      <c r="F1676" t="s">
        <v>411</v>
      </c>
      <c r="G1676" t="str">
        <f>CONCATENATE(A1676,"-",B1676,"-",C1676)</f>
        <v>Persia-Chios-4</v>
      </c>
    </row>
    <row r="1677" spans="1:7" outlineLevel="1" collapsed="1">
      <c r="A1677" t="str">
        <f t="shared" ref="A1677:C1677" si="843">A1676</f>
        <v>Persia</v>
      </c>
      <c r="B1677" t="str">
        <f t="shared" si="843"/>
        <v>Chios</v>
      </c>
      <c r="C1677">
        <f t="shared" si="843"/>
        <v>4</v>
      </c>
      <c r="D1677" t="str">
        <f t="shared" ref="D1677:D1680" si="844">D1676</f>
        <v>T</v>
      </c>
      <c r="E1677" s="1" t="s">
        <v>62</v>
      </c>
      <c r="F1677">
        <f>SUBTOTAL(3,F1675:F1676)</f>
        <v>2</v>
      </c>
      <c r="G1677" t="str">
        <f>G1676</f>
        <v>Persia-Chios-4</v>
      </c>
    </row>
    <row r="1678" spans="1:7" hidden="1" outlineLevel="2">
      <c r="A1678" t="s">
        <v>353</v>
      </c>
      <c r="B1678" t="s">
        <v>187</v>
      </c>
      <c r="C1678">
        <v>4</v>
      </c>
      <c r="D1678" t="str">
        <f t="shared" si="844"/>
        <v>T</v>
      </c>
      <c r="E1678">
        <v>122</v>
      </c>
      <c r="F1678" t="s">
        <v>325</v>
      </c>
      <c r="G1678" t="str">
        <f>CONCATENATE(A1678,"-",B1678,"-",C1678)</f>
        <v>Persia-Cius-4</v>
      </c>
    </row>
    <row r="1679" spans="1:7" hidden="1" outlineLevel="2">
      <c r="A1679" t="s">
        <v>353</v>
      </c>
      <c r="B1679" t="s">
        <v>187</v>
      </c>
      <c r="C1679">
        <v>4</v>
      </c>
      <c r="D1679" t="str">
        <f t="shared" si="844"/>
        <v>T</v>
      </c>
      <c r="E1679">
        <v>122</v>
      </c>
      <c r="F1679" t="s">
        <v>325</v>
      </c>
      <c r="G1679" t="str">
        <f>CONCATENATE(A1679,"-",B1679,"-",C1679)</f>
        <v>Persia-Cius-4</v>
      </c>
    </row>
    <row r="1680" spans="1:7" hidden="1" outlineLevel="2">
      <c r="A1680" t="s">
        <v>353</v>
      </c>
      <c r="B1680" t="s">
        <v>190</v>
      </c>
      <c r="C1680">
        <v>4</v>
      </c>
      <c r="D1680" t="str">
        <f t="shared" si="844"/>
        <v>T</v>
      </c>
      <c r="E1680">
        <v>123</v>
      </c>
      <c r="F1680" t="s">
        <v>325</v>
      </c>
      <c r="G1680" t="str">
        <f>CONCATENATE(A1680,"-",B1680,"-",C1680)</f>
        <v>Persia-Clazomenae-4</v>
      </c>
    </row>
    <row r="1681" spans="1:7" outlineLevel="1" collapsed="1">
      <c r="A1681" t="str">
        <f t="shared" ref="A1681:D1681" si="845">A1680</f>
        <v>Persia</v>
      </c>
      <c r="B1681" t="str">
        <f t="shared" si="845"/>
        <v>Clazomenae</v>
      </c>
      <c r="C1681">
        <f t="shared" si="845"/>
        <v>4</v>
      </c>
      <c r="D1681" t="str">
        <f t="shared" si="845"/>
        <v>T</v>
      </c>
      <c r="E1681" s="1" t="s">
        <v>69</v>
      </c>
      <c r="F1681">
        <f>SUBTOTAL(3,F1678:F1680)</f>
        <v>3</v>
      </c>
      <c r="G1681" t="str">
        <f>G1680</f>
        <v>Persia-Clazomenae-4</v>
      </c>
    </row>
    <row r="1682" spans="1:7" hidden="1" outlineLevel="2">
      <c r="A1682" t="s">
        <v>353</v>
      </c>
      <c r="B1682" t="s">
        <v>473</v>
      </c>
      <c r="C1682">
        <v>4</v>
      </c>
      <c r="D1682" t="s">
        <v>367</v>
      </c>
      <c r="E1682">
        <v>30</v>
      </c>
      <c r="F1682" t="s">
        <v>429</v>
      </c>
      <c r="G1682" t="str">
        <f>CONCATENATE(A1682,"-",B1682,"-",C1682)</f>
        <v>Persia-Cycladic islands-4</v>
      </c>
    </row>
    <row r="1683" spans="1:7" hidden="1" outlineLevel="2">
      <c r="A1683" t="s">
        <v>353</v>
      </c>
      <c r="B1683" t="s">
        <v>473</v>
      </c>
      <c r="C1683">
        <v>4</v>
      </c>
      <c r="D1683" t="s">
        <v>418</v>
      </c>
      <c r="E1683">
        <v>31</v>
      </c>
      <c r="F1683" t="s">
        <v>429</v>
      </c>
      <c r="G1683" t="str">
        <f>CONCATENATE(A1683,"-",B1683,"-",C1683)</f>
        <v>Persia-Cycladic islands-4</v>
      </c>
    </row>
    <row r="1684" spans="1:7" outlineLevel="1" collapsed="1">
      <c r="A1684" t="str">
        <f t="shared" ref="A1684:C1684" si="846">A1683</f>
        <v>Persia</v>
      </c>
      <c r="B1684" t="str">
        <f t="shared" si="846"/>
        <v>Cycladic islands</v>
      </c>
      <c r="C1684">
        <f t="shared" si="846"/>
        <v>4</v>
      </c>
      <c r="D1684" t="str">
        <f t="shared" ref="D1684:D1685" si="847">D1683</f>
        <v>FP</v>
      </c>
      <c r="E1684" s="1" t="s">
        <v>78</v>
      </c>
      <c r="F1684">
        <f>SUBTOTAL(3,F1682:F1683)</f>
        <v>2</v>
      </c>
      <c r="G1684" t="str">
        <f>G1683</f>
        <v>Persia-Cycladic islands-4</v>
      </c>
    </row>
    <row r="1685" spans="1:7" hidden="1" outlineLevel="2">
      <c r="A1685" t="s">
        <v>353</v>
      </c>
      <c r="B1685" t="s">
        <v>225</v>
      </c>
      <c r="C1685">
        <v>4</v>
      </c>
      <c r="D1685" t="str">
        <f t="shared" si="847"/>
        <v>FP</v>
      </c>
      <c r="E1685">
        <v>123</v>
      </c>
      <c r="F1685" t="s">
        <v>325</v>
      </c>
      <c r="G1685" t="str">
        <f>CONCATENATE(A1685,"-",B1685,"-",C1685)</f>
        <v>Persia-Cyme-4</v>
      </c>
    </row>
    <row r="1686" spans="1:7" outlineLevel="1" collapsed="1">
      <c r="A1686" t="str">
        <f t="shared" ref="A1686:D1686" si="848">A1685</f>
        <v>Persia</v>
      </c>
      <c r="B1686" t="str">
        <f t="shared" si="848"/>
        <v>Cyme</v>
      </c>
      <c r="C1686">
        <f t="shared" si="848"/>
        <v>4</v>
      </c>
      <c r="D1686" t="str">
        <f t="shared" si="848"/>
        <v>FP</v>
      </c>
      <c r="E1686" s="1" t="s">
        <v>69</v>
      </c>
      <c r="F1686">
        <f>SUBTOTAL(3,F1685:F1685)</f>
        <v>1</v>
      </c>
      <c r="G1686" t="str">
        <f>G1685</f>
        <v>Persia-Cyme-4</v>
      </c>
    </row>
    <row r="1687" spans="1:7" hidden="1" outlineLevel="2">
      <c r="A1687" t="s">
        <v>353</v>
      </c>
      <c r="B1687" t="s">
        <v>391</v>
      </c>
      <c r="C1687">
        <v>2</v>
      </c>
      <c r="D1687" t="s">
        <v>419</v>
      </c>
      <c r="E1687">
        <v>108</v>
      </c>
      <c r="F1687" t="s">
        <v>232</v>
      </c>
      <c r="G1687" t="str">
        <f>CONCATENATE(A1687,"-",B1687,"-",C1687)</f>
        <v>Persia-Cyprus-2</v>
      </c>
    </row>
    <row r="1688" spans="1:7" outlineLevel="1" collapsed="1">
      <c r="A1688" t="str">
        <f t="shared" ref="A1688:D1688" si="849">A1687</f>
        <v>Persia</v>
      </c>
      <c r="B1688" t="str">
        <f t="shared" si="849"/>
        <v>Cyprus</v>
      </c>
      <c r="C1688">
        <f t="shared" si="849"/>
        <v>2</v>
      </c>
      <c r="D1688" t="str">
        <f t="shared" si="849"/>
        <v>P</v>
      </c>
      <c r="E1688" s="1" t="s">
        <v>52</v>
      </c>
      <c r="F1688">
        <f>SUBTOTAL(3,F1687:F1687)</f>
        <v>1</v>
      </c>
      <c r="G1688" t="str">
        <f>G1687</f>
        <v>Persia-Cyprus-2</v>
      </c>
    </row>
    <row r="1689" spans="1:7" hidden="1" outlineLevel="2">
      <c r="A1689" t="s">
        <v>353</v>
      </c>
      <c r="B1689" t="s">
        <v>391</v>
      </c>
      <c r="C1689">
        <v>3</v>
      </c>
      <c r="D1689" t="s">
        <v>399</v>
      </c>
      <c r="E1689">
        <v>49</v>
      </c>
      <c r="F1689" t="s">
        <v>264</v>
      </c>
      <c r="G1689" t="str">
        <f>CONCATENATE(A1689,"-",B1689,"-",C1689)</f>
        <v>Persia-Cyprus-3</v>
      </c>
    </row>
    <row r="1690" spans="1:7" outlineLevel="1" collapsed="1">
      <c r="A1690" t="str">
        <f t="shared" ref="A1690:D1690" si="850">A1689</f>
        <v>Persia</v>
      </c>
      <c r="B1690" t="str">
        <f t="shared" si="850"/>
        <v>Cyprus</v>
      </c>
      <c r="C1690">
        <f t="shared" si="850"/>
        <v>3</v>
      </c>
      <c r="D1690" t="str">
        <f t="shared" si="850"/>
        <v>F</v>
      </c>
      <c r="E1690" s="1" t="s">
        <v>102</v>
      </c>
      <c r="F1690">
        <f>SUBTOTAL(3,F1689:F1689)</f>
        <v>1</v>
      </c>
      <c r="G1690" t="str">
        <f>G1689</f>
        <v>Persia-Cyprus-3</v>
      </c>
    </row>
    <row r="1691" spans="1:7" hidden="1" outlineLevel="2">
      <c r="A1691" t="s">
        <v>353</v>
      </c>
      <c r="B1691" t="s">
        <v>391</v>
      </c>
      <c r="C1691">
        <v>3</v>
      </c>
      <c r="D1691" t="s">
        <v>401</v>
      </c>
      <c r="E1691">
        <v>110</v>
      </c>
      <c r="F1691" t="s">
        <v>429</v>
      </c>
      <c r="G1691" t="str">
        <f>CONCATENATE(A1691,"-",B1691,"-",C1691)</f>
        <v>Persia-Cyprus-3</v>
      </c>
    </row>
    <row r="1692" spans="1:7" outlineLevel="1" collapsed="1">
      <c r="A1692" t="str">
        <f t="shared" ref="A1692:C1692" si="851">A1691</f>
        <v>Persia</v>
      </c>
      <c r="B1692" t="str">
        <f t="shared" si="851"/>
        <v>Cyprus</v>
      </c>
      <c r="C1692">
        <f t="shared" si="851"/>
        <v>3</v>
      </c>
      <c r="D1692" t="str">
        <f t="shared" ref="D1692:D1701" si="852">D1691</f>
        <v>FT</v>
      </c>
      <c r="E1692" s="1" t="s">
        <v>78</v>
      </c>
      <c r="F1692">
        <f>SUBTOTAL(3,F1691:F1691)</f>
        <v>1</v>
      </c>
      <c r="G1692" t="str">
        <f>G1691</f>
        <v>Persia-Cyprus-3</v>
      </c>
    </row>
    <row r="1693" spans="1:7" hidden="1" outlineLevel="2">
      <c r="A1693" t="s">
        <v>353</v>
      </c>
      <c r="B1693" t="s">
        <v>391</v>
      </c>
      <c r="C1693">
        <v>3</v>
      </c>
      <c r="D1693" t="str">
        <f t="shared" si="852"/>
        <v>FT</v>
      </c>
      <c r="E1693">
        <v>113</v>
      </c>
      <c r="F1693" t="s">
        <v>324</v>
      </c>
      <c r="G1693" t="str">
        <f>CONCATENATE(A1693,"-",B1693,"-",C1693)</f>
        <v>Persia-Cyprus-3</v>
      </c>
    </row>
    <row r="1694" spans="1:7" outlineLevel="1" collapsed="1">
      <c r="A1694" t="str">
        <f t="shared" ref="A1694:C1694" si="853">A1693</f>
        <v>Persia</v>
      </c>
      <c r="B1694" t="str">
        <f t="shared" si="853"/>
        <v>Cyprus</v>
      </c>
      <c r="C1694">
        <f t="shared" si="853"/>
        <v>3</v>
      </c>
      <c r="D1694" t="str">
        <f t="shared" si="852"/>
        <v>FT</v>
      </c>
      <c r="E1694" s="1" t="s">
        <v>20</v>
      </c>
      <c r="F1694">
        <f>SUBTOTAL(3,F1693:F1693)</f>
        <v>1</v>
      </c>
      <c r="G1694" t="str">
        <f>G1693</f>
        <v>Persia-Cyprus-3</v>
      </c>
    </row>
    <row r="1695" spans="1:7" hidden="1" outlineLevel="2">
      <c r="A1695" t="s">
        <v>353</v>
      </c>
      <c r="B1695" t="s">
        <v>391</v>
      </c>
      <c r="C1695">
        <v>4</v>
      </c>
      <c r="D1695" t="str">
        <f t="shared" si="852"/>
        <v>FT</v>
      </c>
      <c r="E1695">
        <v>112</v>
      </c>
      <c r="F1695" t="s">
        <v>440</v>
      </c>
      <c r="G1695" t="str">
        <f>CONCATENATE(A1695,"-",B1695,"-",C1695)</f>
        <v>Persia-Cyprus-4</v>
      </c>
    </row>
    <row r="1696" spans="1:7" outlineLevel="1" collapsed="1">
      <c r="A1696" t="str">
        <f t="shared" ref="A1696:C1696" si="854">A1695</f>
        <v>Persia</v>
      </c>
      <c r="B1696" t="str">
        <f t="shared" si="854"/>
        <v>Cyprus</v>
      </c>
      <c r="C1696">
        <f t="shared" si="854"/>
        <v>4</v>
      </c>
      <c r="D1696" t="str">
        <f t="shared" si="852"/>
        <v>FT</v>
      </c>
      <c r="E1696" s="1" t="s">
        <v>59</v>
      </c>
      <c r="F1696">
        <f>SUBTOTAL(3,F1695:F1695)</f>
        <v>1</v>
      </c>
      <c r="G1696" t="str">
        <f>G1695</f>
        <v>Persia-Cyprus-4</v>
      </c>
    </row>
    <row r="1697" spans="1:7" hidden="1" outlineLevel="2">
      <c r="A1697" t="s">
        <v>353</v>
      </c>
      <c r="B1697" t="s">
        <v>391</v>
      </c>
      <c r="C1697">
        <v>4</v>
      </c>
      <c r="D1697" t="str">
        <f t="shared" si="852"/>
        <v>FT</v>
      </c>
      <c r="E1697">
        <v>116</v>
      </c>
      <c r="F1697" t="s">
        <v>325</v>
      </c>
      <c r="G1697" t="str">
        <f>CONCATENATE(A1697,"-",B1697,"-",C1697)</f>
        <v>Persia-Cyprus-4</v>
      </c>
    </row>
    <row r="1698" spans="1:7" outlineLevel="1" collapsed="1">
      <c r="A1698" t="str">
        <f t="shared" ref="A1698:C1698" si="855">A1697</f>
        <v>Persia</v>
      </c>
      <c r="B1698" t="str">
        <f t="shared" si="855"/>
        <v>Cyprus</v>
      </c>
      <c r="C1698">
        <f t="shared" si="855"/>
        <v>4</v>
      </c>
      <c r="D1698" t="str">
        <f t="shared" si="852"/>
        <v>FT</v>
      </c>
      <c r="E1698" s="1" t="s">
        <v>69</v>
      </c>
      <c r="F1698">
        <f>SUBTOTAL(3,F1697:F1697)</f>
        <v>1</v>
      </c>
      <c r="G1698" t="str">
        <f>G1697</f>
        <v>Persia-Cyprus-4</v>
      </c>
    </row>
    <row r="1699" spans="1:7" hidden="1" outlineLevel="2">
      <c r="A1699" t="s">
        <v>353</v>
      </c>
      <c r="B1699" t="s">
        <v>391</v>
      </c>
      <c r="C1699">
        <v>4</v>
      </c>
      <c r="D1699" t="str">
        <f t="shared" si="852"/>
        <v>FT</v>
      </c>
      <c r="E1699">
        <v>115</v>
      </c>
      <c r="F1699" t="s">
        <v>164</v>
      </c>
      <c r="G1699" t="str">
        <f>CONCATENATE(A1699,"-",B1699,"-",C1699)</f>
        <v>Persia-Cyprus-4</v>
      </c>
    </row>
    <row r="1700" spans="1:7" outlineLevel="1" collapsed="1">
      <c r="A1700" t="str">
        <f t="shared" ref="A1700:C1700" si="856">A1699</f>
        <v>Persia</v>
      </c>
      <c r="B1700" t="str">
        <f t="shared" si="856"/>
        <v>Cyprus</v>
      </c>
      <c r="C1700">
        <f t="shared" si="856"/>
        <v>4</v>
      </c>
      <c r="D1700" t="str">
        <f t="shared" si="852"/>
        <v>FT</v>
      </c>
      <c r="E1700" s="1" t="s">
        <v>34</v>
      </c>
      <c r="F1700">
        <f>SUBTOTAL(3,F1699:F1699)</f>
        <v>1</v>
      </c>
      <c r="G1700" t="str">
        <f>G1699</f>
        <v>Persia-Cyprus-4</v>
      </c>
    </row>
    <row r="1701" spans="1:7" hidden="1" outlineLevel="2">
      <c r="A1701" t="s">
        <v>353</v>
      </c>
      <c r="B1701" t="s">
        <v>168</v>
      </c>
      <c r="C1701">
        <v>4</v>
      </c>
      <c r="D1701" t="str">
        <f t="shared" si="852"/>
        <v>FT</v>
      </c>
      <c r="E1701">
        <v>117</v>
      </c>
      <c r="F1701" t="s">
        <v>325</v>
      </c>
      <c r="G1701" t="str">
        <f>CONCATENATE(A1701,"-",B1701,"-",C1701)</f>
        <v>Persia-Dardanus-4</v>
      </c>
    </row>
    <row r="1702" spans="1:7" outlineLevel="1" collapsed="1">
      <c r="A1702" t="str">
        <f t="shared" ref="A1702:D1702" si="857">A1701</f>
        <v>Persia</v>
      </c>
      <c r="B1702" t="str">
        <f t="shared" si="857"/>
        <v>Dardanus</v>
      </c>
      <c r="C1702">
        <f t="shared" si="857"/>
        <v>4</v>
      </c>
      <c r="D1702" t="str">
        <f t="shared" si="857"/>
        <v>FT</v>
      </c>
      <c r="E1702" s="1" t="s">
        <v>69</v>
      </c>
      <c r="F1702">
        <f>SUBTOTAL(3,F1701:F1701)</f>
        <v>1</v>
      </c>
      <c r="G1702" t="str">
        <f>G1701</f>
        <v>Persia-Dardanus-4</v>
      </c>
    </row>
    <row r="1703" spans="1:7" hidden="1" outlineLevel="2">
      <c r="A1703" t="s">
        <v>353</v>
      </c>
      <c r="B1703" t="s">
        <v>426</v>
      </c>
      <c r="C1703">
        <v>4</v>
      </c>
      <c r="D1703" t="s">
        <v>367</v>
      </c>
      <c r="E1703">
        <v>16</v>
      </c>
      <c r="F1703" t="s">
        <v>429</v>
      </c>
      <c r="G1703" t="str">
        <f>CONCATENATE(A1703,"-",B1703,"-",C1703)</f>
        <v>Persia-Doberes-4</v>
      </c>
    </row>
    <row r="1704" spans="1:7" outlineLevel="1" collapsed="1">
      <c r="A1704" t="str">
        <f t="shared" ref="A1704:D1704" si="858">A1703</f>
        <v>Persia</v>
      </c>
      <c r="B1704" t="str">
        <f t="shared" si="858"/>
        <v>Doberes</v>
      </c>
      <c r="C1704">
        <f t="shared" si="858"/>
        <v>4</v>
      </c>
      <c r="D1704" t="str">
        <f t="shared" si="858"/>
        <v>N</v>
      </c>
      <c r="E1704" s="1" t="s">
        <v>78</v>
      </c>
      <c r="F1704">
        <f>SUBTOTAL(3,F1703:F1703)</f>
        <v>1</v>
      </c>
      <c r="G1704" t="str">
        <f>G1703</f>
        <v>Persia-Doberes-4</v>
      </c>
    </row>
    <row r="1705" spans="1:7" hidden="1" outlineLevel="2">
      <c r="A1705" t="s">
        <v>353</v>
      </c>
      <c r="B1705" t="s">
        <v>292</v>
      </c>
      <c r="C1705">
        <v>2</v>
      </c>
      <c r="D1705" t="s">
        <v>396</v>
      </c>
      <c r="E1705">
        <v>102</v>
      </c>
      <c r="F1705" t="s">
        <v>232</v>
      </c>
      <c r="G1705" t="str">
        <f>CONCATENATE(A1705,"-",B1705,"-",C1705)</f>
        <v>Persia-Ephesus-2</v>
      </c>
    </row>
    <row r="1706" spans="1:7" outlineLevel="1" collapsed="1">
      <c r="A1706" t="str">
        <f t="shared" ref="A1706:C1706" si="859">A1705</f>
        <v>Persia</v>
      </c>
      <c r="B1706" t="str">
        <f t="shared" si="859"/>
        <v>Ephesus</v>
      </c>
      <c r="C1706">
        <f t="shared" si="859"/>
        <v>2</v>
      </c>
      <c r="D1706" t="str">
        <f t="shared" ref="D1706:D1709" si="860">D1705</f>
        <v>T</v>
      </c>
      <c r="E1706" s="1" t="s">
        <v>52</v>
      </c>
      <c r="F1706">
        <f>SUBTOTAL(3,F1705:F1705)</f>
        <v>1</v>
      </c>
      <c r="G1706" t="str">
        <f>G1705</f>
        <v>Persia-Ephesus-2</v>
      </c>
    </row>
    <row r="1707" spans="1:7" hidden="1" outlineLevel="2">
      <c r="A1707" t="s">
        <v>353</v>
      </c>
      <c r="B1707" t="s">
        <v>293</v>
      </c>
      <c r="C1707">
        <v>4</v>
      </c>
      <c r="D1707" t="str">
        <f t="shared" si="860"/>
        <v>T</v>
      </c>
      <c r="E1707">
        <v>102</v>
      </c>
      <c r="F1707" t="s">
        <v>307</v>
      </c>
      <c r="G1707" t="str">
        <f>CONCATENATE(A1707,"-",B1707,"-",C1707)</f>
        <v>Persia-Eretria-4</v>
      </c>
    </row>
    <row r="1708" spans="1:7" outlineLevel="1" collapsed="1">
      <c r="A1708" t="str">
        <f t="shared" ref="A1708:C1708" si="861">A1707</f>
        <v>Persia</v>
      </c>
      <c r="B1708" t="str">
        <f t="shared" si="861"/>
        <v>Eretria</v>
      </c>
      <c r="C1708">
        <f t="shared" si="861"/>
        <v>4</v>
      </c>
      <c r="D1708" t="str">
        <f t="shared" si="860"/>
        <v>T</v>
      </c>
      <c r="E1708" s="1" t="s">
        <v>74</v>
      </c>
      <c r="F1708">
        <f>SUBTOTAL(3,F1707:F1707)</f>
        <v>1</v>
      </c>
      <c r="G1708" t="str">
        <f>G1707</f>
        <v>Persia-Eretria-4</v>
      </c>
    </row>
    <row r="1709" spans="1:7" hidden="1" outlineLevel="2">
      <c r="A1709" t="s">
        <v>353</v>
      </c>
      <c r="B1709" t="s">
        <v>354</v>
      </c>
      <c r="C1709">
        <v>2</v>
      </c>
      <c r="D1709" t="str">
        <f t="shared" si="860"/>
        <v>T</v>
      </c>
      <c r="E1709">
        <v>1</v>
      </c>
      <c r="F1709" t="s">
        <v>355</v>
      </c>
      <c r="G1709" t="str">
        <f>CONCATENATE(A1709,"-",B1709,"-",C1709)</f>
        <v>Persia-Europe-2</v>
      </c>
    </row>
    <row r="1710" spans="1:7" outlineLevel="1" collapsed="1">
      <c r="A1710" t="str">
        <f t="shared" ref="A1710:D1710" si="862">A1709</f>
        <v>Persia</v>
      </c>
      <c r="B1710" t="str">
        <f t="shared" si="862"/>
        <v>Europe</v>
      </c>
      <c r="C1710">
        <f t="shared" si="862"/>
        <v>2</v>
      </c>
      <c r="D1710" t="str">
        <f t="shared" si="862"/>
        <v>T</v>
      </c>
      <c r="E1710" s="1" t="s">
        <v>95</v>
      </c>
      <c r="F1710">
        <f>SUBTOTAL(3,F1709:F1709)</f>
        <v>1</v>
      </c>
      <c r="G1710" t="str">
        <f>G1709</f>
        <v>Persia-Europe-2</v>
      </c>
    </row>
    <row r="1711" spans="1:7" hidden="1" outlineLevel="2">
      <c r="A1711" t="s">
        <v>353</v>
      </c>
      <c r="B1711" t="s">
        <v>447</v>
      </c>
      <c r="C1711">
        <v>3</v>
      </c>
      <c r="D1711" t="s">
        <v>450</v>
      </c>
      <c r="E1711">
        <v>23</v>
      </c>
      <c r="F1711" t="s">
        <v>407</v>
      </c>
      <c r="G1711" t="str">
        <f>CONCATENATE(A1711,"-",B1711,"-",C1711)</f>
        <v>Persia-Greece-3</v>
      </c>
    </row>
    <row r="1712" spans="1:7" outlineLevel="1" collapsed="1">
      <c r="A1712" t="str">
        <f t="shared" ref="A1712:D1712" si="863">A1711</f>
        <v>Persia</v>
      </c>
      <c r="B1712" t="str">
        <f t="shared" si="863"/>
        <v>Greece</v>
      </c>
      <c r="C1712">
        <f t="shared" si="863"/>
        <v>3</v>
      </c>
      <c r="D1712" t="str">
        <f t="shared" si="863"/>
        <v>FN</v>
      </c>
      <c r="E1712" s="1" t="s">
        <v>57</v>
      </c>
      <c r="F1712">
        <f>SUBTOTAL(3,F1711:F1711)</f>
        <v>1</v>
      </c>
      <c r="G1712" t="str">
        <f>G1711</f>
        <v>Persia-Greece-3</v>
      </c>
    </row>
    <row r="1713" spans="1:7" hidden="1" outlineLevel="2">
      <c r="A1713" t="s">
        <v>353</v>
      </c>
      <c r="B1713" t="s">
        <v>447</v>
      </c>
      <c r="C1713">
        <v>4</v>
      </c>
      <c r="D1713" t="s">
        <v>399</v>
      </c>
      <c r="E1713">
        <v>23</v>
      </c>
      <c r="F1713" t="s">
        <v>411</v>
      </c>
      <c r="G1713" t="str">
        <f>CONCATENATE(A1713,"-",B1713,"-",C1713)</f>
        <v>Persia-Greece-4</v>
      </c>
    </row>
    <row r="1714" spans="1:7" hidden="1" outlineLevel="2">
      <c r="A1714" t="s">
        <v>353</v>
      </c>
      <c r="B1714" t="s">
        <v>447</v>
      </c>
      <c r="C1714">
        <v>4</v>
      </c>
      <c r="D1714" t="s">
        <v>399</v>
      </c>
      <c r="E1714">
        <v>23</v>
      </c>
      <c r="F1714" t="s">
        <v>411</v>
      </c>
      <c r="G1714" t="str">
        <f>CONCATENATE(A1714,"-",B1714,"-",C1714)</f>
        <v>Persia-Greece-4</v>
      </c>
    </row>
    <row r="1715" spans="1:7" hidden="1" outlineLevel="2">
      <c r="A1715" t="s">
        <v>353</v>
      </c>
      <c r="B1715" t="s">
        <v>447</v>
      </c>
      <c r="C1715">
        <v>4</v>
      </c>
      <c r="D1715" t="s">
        <v>399</v>
      </c>
      <c r="E1715">
        <v>102</v>
      </c>
      <c r="F1715" t="s">
        <v>411</v>
      </c>
      <c r="G1715" t="str">
        <f>CONCATENATE(A1715,"-",B1715,"-",C1715)</f>
        <v>Persia-Greece-4</v>
      </c>
    </row>
    <row r="1716" spans="1:7" outlineLevel="1" collapsed="1">
      <c r="A1716" t="str">
        <f t="shared" ref="A1716:C1716" si="864">A1715</f>
        <v>Persia</v>
      </c>
      <c r="B1716" t="str">
        <f t="shared" si="864"/>
        <v>Greece</v>
      </c>
      <c r="C1716">
        <f t="shared" si="864"/>
        <v>4</v>
      </c>
      <c r="D1716" t="str">
        <f t="shared" ref="D1716:D1721" si="865">D1715</f>
        <v>F</v>
      </c>
      <c r="E1716" s="1" t="s">
        <v>62</v>
      </c>
      <c r="F1716">
        <f>SUBTOTAL(3,F1713:F1715)</f>
        <v>3</v>
      </c>
      <c r="G1716" t="str">
        <f>G1715</f>
        <v>Persia-Greece-4</v>
      </c>
    </row>
    <row r="1717" spans="1:7" hidden="1" outlineLevel="2">
      <c r="A1717" t="s">
        <v>353</v>
      </c>
      <c r="B1717" t="s">
        <v>286</v>
      </c>
      <c r="C1717">
        <v>1</v>
      </c>
      <c r="D1717" t="str">
        <f t="shared" si="865"/>
        <v>F</v>
      </c>
      <c r="E1717">
        <v>102</v>
      </c>
      <c r="F1717" t="s">
        <v>376</v>
      </c>
      <c r="G1717" t="str">
        <f>CONCATENATE(A1717,"-",B1717,"-",C1717)</f>
        <v>Persia-Halys-1</v>
      </c>
    </row>
    <row r="1718" spans="1:7" outlineLevel="1" collapsed="1">
      <c r="A1718" t="str">
        <f t="shared" ref="A1718:C1718" si="866">A1717</f>
        <v>Persia</v>
      </c>
      <c r="B1718" t="str">
        <f t="shared" si="866"/>
        <v>Halys</v>
      </c>
      <c r="C1718">
        <f t="shared" si="866"/>
        <v>1</v>
      </c>
      <c r="D1718" t="str">
        <f t="shared" si="865"/>
        <v>F</v>
      </c>
      <c r="E1718" s="1" t="s">
        <v>84</v>
      </c>
      <c r="F1718">
        <f>SUBTOTAL(3,F1717:F1717)</f>
        <v>1</v>
      </c>
      <c r="G1718" t="str">
        <f>G1717</f>
        <v>Persia-Halys-1</v>
      </c>
    </row>
    <row r="1719" spans="1:7" hidden="1" outlineLevel="2">
      <c r="A1719" t="s">
        <v>353</v>
      </c>
      <c r="B1719" t="s">
        <v>360</v>
      </c>
      <c r="C1719">
        <v>2</v>
      </c>
      <c r="D1719" t="str">
        <f t="shared" si="865"/>
        <v>F</v>
      </c>
      <c r="E1719">
        <v>117</v>
      </c>
      <c r="F1719" t="s">
        <v>174</v>
      </c>
      <c r="G1719" t="str">
        <f>CONCATENATE(A1719,"-",B1719,"-",C1719)</f>
        <v>Persia-Hellespont-2</v>
      </c>
    </row>
    <row r="1720" spans="1:7" outlineLevel="1" collapsed="1">
      <c r="A1720" t="str">
        <f t="shared" ref="A1720:C1720" si="867">A1719</f>
        <v>Persia</v>
      </c>
      <c r="B1720" t="str">
        <f t="shared" si="867"/>
        <v>Hellespont</v>
      </c>
      <c r="C1720">
        <f t="shared" si="867"/>
        <v>2</v>
      </c>
      <c r="D1720" t="str">
        <f t="shared" si="865"/>
        <v>F</v>
      </c>
      <c r="E1720" s="1" t="s">
        <v>35</v>
      </c>
      <c r="F1720">
        <f>SUBTOTAL(3,F1719:F1719)</f>
        <v>1</v>
      </c>
      <c r="G1720" t="str">
        <f>G1719</f>
        <v>Persia-Hellespont-2</v>
      </c>
    </row>
    <row r="1721" spans="1:7" hidden="1" outlineLevel="2">
      <c r="A1721" t="s">
        <v>353</v>
      </c>
      <c r="B1721" t="s">
        <v>360</v>
      </c>
      <c r="C1721">
        <v>2</v>
      </c>
      <c r="D1721" t="str">
        <f t="shared" si="865"/>
        <v>F</v>
      </c>
      <c r="E1721">
        <v>11</v>
      </c>
      <c r="F1721" t="s">
        <v>392</v>
      </c>
      <c r="G1721" t="str">
        <f>CONCATENATE(A1721,"-",B1721,"-",C1721)</f>
        <v>Persia-Hellespont-2</v>
      </c>
    </row>
    <row r="1722" spans="1:7" outlineLevel="1" collapsed="1">
      <c r="A1722" t="str">
        <f t="shared" ref="A1722:D1722" si="868">A1721</f>
        <v>Persia</v>
      </c>
      <c r="B1722" t="str">
        <f t="shared" si="868"/>
        <v>Hellespont</v>
      </c>
      <c r="C1722">
        <f t="shared" si="868"/>
        <v>2</v>
      </c>
      <c r="D1722" t="str">
        <f t="shared" si="868"/>
        <v>F</v>
      </c>
      <c r="E1722" s="1" t="s">
        <v>36</v>
      </c>
      <c r="F1722">
        <f>SUBTOTAL(3,F1721:F1721)</f>
        <v>1</v>
      </c>
      <c r="G1722" t="str">
        <f>G1721</f>
        <v>Persia-Hellespont-2</v>
      </c>
    </row>
    <row r="1723" spans="1:7" hidden="1" outlineLevel="2">
      <c r="A1723" t="s">
        <v>353</v>
      </c>
      <c r="B1723" t="s">
        <v>360</v>
      </c>
      <c r="C1723">
        <v>2</v>
      </c>
      <c r="D1723" t="s">
        <v>212</v>
      </c>
      <c r="E1723">
        <v>33</v>
      </c>
      <c r="F1723" t="s">
        <v>355</v>
      </c>
      <c r="G1723" t="str">
        <f>CONCATENATE(A1723,"-",B1723,"-",C1723)</f>
        <v>Persia-Hellespont-2</v>
      </c>
    </row>
    <row r="1724" spans="1:7" hidden="1" outlineLevel="2">
      <c r="A1724" t="s">
        <v>353</v>
      </c>
      <c r="B1724" t="s">
        <v>360</v>
      </c>
      <c r="C1724">
        <v>2</v>
      </c>
      <c r="D1724" t="str">
        <f t="shared" ref="D1724:D1733" si="869">D1723</f>
        <v>H</v>
      </c>
      <c r="E1724">
        <v>117</v>
      </c>
      <c r="F1724" t="s">
        <v>232</v>
      </c>
      <c r="G1724" t="str">
        <f>CONCATENATE(A1724,"-",B1724,"-",C1724)</f>
        <v>Persia-Hellespont-2</v>
      </c>
    </row>
    <row r="1725" spans="1:7" outlineLevel="1" collapsed="1">
      <c r="A1725" t="str">
        <f t="shared" ref="A1725:C1725" si="870">A1724</f>
        <v>Persia</v>
      </c>
      <c r="B1725" t="str">
        <f t="shared" si="870"/>
        <v>Hellespont</v>
      </c>
      <c r="C1725">
        <f t="shared" si="870"/>
        <v>2</v>
      </c>
      <c r="D1725" t="str">
        <f t="shared" si="869"/>
        <v>H</v>
      </c>
      <c r="E1725" s="1" t="s">
        <v>95</v>
      </c>
      <c r="F1725">
        <f>SUBTOTAL(3,F1723:F1724)</f>
        <v>2</v>
      </c>
      <c r="G1725" t="str">
        <f>G1724</f>
        <v>Persia-Hellespont-2</v>
      </c>
    </row>
    <row r="1726" spans="1:7" hidden="1" outlineLevel="2">
      <c r="A1726" t="s">
        <v>353</v>
      </c>
      <c r="B1726" t="s">
        <v>360</v>
      </c>
      <c r="C1726">
        <v>3</v>
      </c>
      <c r="D1726" t="str">
        <f t="shared" si="869"/>
        <v>H</v>
      </c>
      <c r="E1726">
        <v>122</v>
      </c>
      <c r="F1726" t="s">
        <v>416</v>
      </c>
      <c r="G1726" t="str">
        <f>CONCATENATE(A1726,"-",B1726,"-",C1726)</f>
        <v>Persia-Hellespont-3</v>
      </c>
    </row>
    <row r="1727" spans="1:7" outlineLevel="1" collapsed="1">
      <c r="A1727" t="str">
        <f t="shared" ref="A1727:C1727" si="871">A1726</f>
        <v>Persia</v>
      </c>
      <c r="B1727" t="str">
        <f t="shared" si="871"/>
        <v>Hellespont</v>
      </c>
      <c r="C1727">
        <f t="shared" si="871"/>
        <v>3</v>
      </c>
      <c r="D1727" t="str">
        <f t="shared" si="869"/>
        <v>H</v>
      </c>
      <c r="E1727" s="1" t="s">
        <v>92</v>
      </c>
      <c r="F1727">
        <f>SUBTOTAL(3,F1726:F1726)</f>
        <v>1</v>
      </c>
      <c r="G1727" t="str">
        <f>G1726</f>
        <v>Persia-Hellespont-3</v>
      </c>
    </row>
    <row r="1728" spans="1:7" hidden="1" outlineLevel="2">
      <c r="A1728" t="s">
        <v>353</v>
      </c>
      <c r="B1728" t="s">
        <v>360</v>
      </c>
      <c r="C1728">
        <v>3</v>
      </c>
      <c r="D1728" t="str">
        <f t="shared" si="869"/>
        <v>H</v>
      </c>
      <c r="E1728">
        <v>1</v>
      </c>
      <c r="F1728" t="s">
        <v>359</v>
      </c>
      <c r="G1728" t="str">
        <f>CONCATENATE(A1728,"-",B1728,"-",C1728)</f>
        <v>Persia-Hellespont-3</v>
      </c>
    </row>
    <row r="1729" spans="1:7" hidden="1" outlineLevel="2">
      <c r="A1729" t="s">
        <v>353</v>
      </c>
      <c r="B1729" t="s">
        <v>462</v>
      </c>
      <c r="C1729">
        <v>4</v>
      </c>
      <c r="D1729" t="str">
        <f t="shared" si="869"/>
        <v>H</v>
      </c>
      <c r="E1729">
        <v>26</v>
      </c>
      <c r="F1729" t="s">
        <v>429</v>
      </c>
      <c r="G1729" t="str">
        <f>CONCATENATE(A1729,"-",B1729,"-",C1729)</f>
        <v>Persia-Imbros-4</v>
      </c>
    </row>
    <row r="1730" spans="1:7" outlineLevel="1" collapsed="1">
      <c r="A1730" t="str">
        <f t="shared" ref="A1730:C1730" si="872">A1729</f>
        <v>Persia</v>
      </c>
      <c r="B1730" t="str">
        <f t="shared" si="872"/>
        <v>Imbros</v>
      </c>
      <c r="C1730">
        <f t="shared" si="872"/>
        <v>4</v>
      </c>
      <c r="D1730" t="str">
        <f t="shared" si="869"/>
        <v>H</v>
      </c>
      <c r="E1730" s="1" t="s">
        <v>88</v>
      </c>
      <c r="F1730">
        <f>SUBTOTAL(3,F1728:F1729)</f>
        <v>2</v>
      </c>
      <c r="G1730" t="str">
        <f>G1729</f>
        <v>Persia-Imbros-4</v>
      </c>
    </row>
    <row r="1731" spans="1:7" hidden="1" outlineLevel="2">
      <c r="A1731" t="s">
        <v>353</v>
      </c>
      <c r="B1731" t="s">
        <v>468</v>
      </c>
      <c r="C1731">
        <v>2</v>
      </c>
      <c r="D1731" t="str">
        <f t="shared" si="869"/>
        <v>H</v>
      </c>
      <c r="E1731">
        <v>34</v>
      </c>
      <c r="F1731" t="s">
        <v>355</v>
      </c>
      <c r="G1731" t="str">
        <f>CONCATENATE(A1731,"-",B1731,"-",C1731)</f>
        <v>Persia-Ionia-2</v>
      </c>
    </row>
    <row r="1732" spans="1:7" outlineLevel="1" collapsed="1">
      <c r="A1732" t="str">
        <f t="shared" ref="A1732:C1732" si="873">A1731</f>
        <v>Persia</v>
      </c>
      <c r="B1732" t="str">
        <f t="shared" si="873"/>
        <v>Ionia</v>
      </c>
      <c r="C1732">
        <f t="shared" si="873"/>
        <v>2</v>
      </c>
      <c r="D1732" t="str">
        <f t="shared" si="869"/>
        <v>H</v>
      </c>
      <c r="E1732" s="1" t="s">
        <v>95</v>
      </c>
      <c r="F1732">
        <f>SUBTOTAL(3,F1731:F1731)</f>
        <v>1</v>
      </c>
      <c r="G1732" t="str">
        <f>G1731</f>
        <v>Persia-Ionia-2</v>
      </c>
    </row>
    <row r="1733" spans="1:7" hidden="1" outlineLevel="2">
      <c r="A1733" t="s">
        <v>353</v>
      </c>
      <c r="B1733" t="s">
        <v>468</v>
      </c>
      <c r="C1733">
        <v>3</v>
      </c>
      <c r="D1733" t="str">
        <f t="shared" si="869"/>
        <v>H</v>
      </c>
      <c r="E1733">
        <v>33</v>
      </c>
      <c r="F1733" t="s">
        <v>211</v>
      </c>
      <c r="G1733" t="str">
        <f>CONCATENATE(A1733,"-",B1733,"-",C1733)</f>
        <v>Persia-Ionia-3</v>
      </c>
    </row>
    <row r="1734" spans="1:7" hidden="1" outlineLevel="2">
      <c r="A1734" t="s">
        <v>353</v>
      </c>
      <c r="B1734" t="s">
        <v>468</v>
      </c>
      <c r="C1734">
        <v>3</v>
      </c>
      <c r="D1734" t="s">
        <v>396</v>
      </c>
      <c r="E1734">
        <v>124</v>
      </c>
      <c r="F1734" t="s">
        <v>211</v>
      </c>
      <c r="G1734" t="str">
        <f>CONCATENATE(A1734,"-",B1734,"-",C1734)</f>
        <v>Persia-Ionia-3</v>
      </c>
    </row>
    <row r="1735" spans="1:7" outlineLevel="1" collapsed="1">
      <c r="A1735" t="str">
        <f t="shared" ref="A1735:C1735" si="874">A1734</f>
        <v>Persia</v>
      </c>
      <c r="B1735" t="str">
        <f t="shared" si="874"/>
        <v>Ionia</v>
      </c>
      <c r="C1735">
        <f t="shared" si="874"/>
        <v>3</v>
      </c>
      <c r="D1735" t="str">
        <f t="shared" ref="D1735:D1736" si="875">D1734</f>
        <v>T</v>
      </c>
      <c r="E1735" s="1" t="s">
        <v>54</v>
      </c>
      <c r="F1735">
        <f>SUBTOTAL(3,F1733:F1734)</f>
        <v>2</v>
      </c>
      <c r="G1735" t="str">
        <f>G1734</f>
        <v>Persia-Ionia-3</v>
      </c>
    </row>
    <row r="1736" spans="1:7" hidden="1" outlineLevel="2">
      <c r="A1736" t="s">
        <v>353</v>
      </c>
      <c r="B1736" t="s">
        <v>468</v>
      </c>
      <c r="C1736">
        <v>3</v>
      </c>
      <c r="D1736" t="str">
        <f t="shared" si="875"/>
        <v>T</v>
      </c>
      <c r="E1736">
        <v>102</v>
      </c>
      <c r="F1736" t="s">
        <v>407</v>
      </c>
      <c r="G1736" t="str">
        <f>CONCATENATE(A1736,"-",B1736,"-",C1736)</f>
        <v>Persia-Ionia-3</v>
      </c>
    </row>
    <row r="1737" spans="1:7" hidden="1" outlineLevel="2">
      <c r="A1737" t="s">
        <v>353</v>
      </c>
      <c r="B1737" t="s">
        <v>468</v>
      </c>
      <c r="C1737">
        <v>3</v>
      </c>
      <c r="D1737" t="s">
        <v>396</v>
      </c>
      <c r="E1737">
        <v>105</v>
      </c>
      <c r="F1737" t="s">
        <v>407</v>
      </c>
      <c r="G1737" t="str">
        <f>CONCATENATE(A1737,"-",B1737,"-",C1737)</f>
        <v>Persia-Ionia-3</v>
      </c>
    </row>
    <row r="1738" spans="1:7" hidden="1" outlineLevel="2">
      <c r="A1738" t="s">
        <v>353</v>
      </c>
      <c r="B1738" t="s">
        <v>468</v>
      </c>
      <c r="C1738">
        <v>3</v>
      </c>
      <c r="D1738" t="s">
        <v>367</v>
      </c>
      <c r="E1738">
        <v>105</v>
      </c>
      <c r="F1738" t="s">
        <v>407</v>
      </c>
      <c r="G1738" t="str">
        <f>CONCATENATE(A1738,"-",B1738,"-",C1738)</f>
        <v>Persia-Ionia-3</v>
      </c>
    </row>
    <row r="1739" spans="1:7" hidden="1" outlineLevel="2">
      <c r="A1739" t="s">
        <v>353</v>
      </c>
      <c r="B1739" t="s">
        <v>468</v>
      </c>
      <c r="C1739">
        <v>3</v>
      </c>
      <c r="D1739" t="str">
        <f t="shared" ref="D1739:D1745" si="876">D1738</f>
        <v>N</v>
      </c>
      <c r="E1739">
        <v>105</v>
      </c>
      <c r="F1739" t="s">
        <v>407</v>
      </c>
      <c r="G1739" t="str">
        <f>CONCATENATE(A1739,"-",B1739,"-",C1739)</f>
        <v>Persia-Ionia-3</v>
      </c>
    </row>
    <row r="1740" spans="1:7" outlineLevel="1" collapsed="1">
      <c r="A1740" t="str">
        <f t="shared" ref="A1740:C1740" si="877">A1739</f>
        <v>Persia</v>
      </c>
      <c r="B1740" t="str">
        <f t="shared" si="877"/>
        <v>Ionia</v>
      </c>
      <c r="C1740">
        <f t="shared" si="877"/>
        <v>3</v>
      </c>
      <c r="D1740" t="str">
        <f t="shared" si="876"/>
        <v>N</v>
      </c>
      <c r="E1740" s="1" t="s">
        <v>57</v>
      </c>
      <c r="F1740">
        <f>SUBTOTAL(3,F1736:F1739)</f>
        <v>4</v>
      </c>
      <c r="G1740" t="str">
        <f>G1739</f>
        <v>Persia-Ionia-3</v>
      </c>
    </row>
    <row r="1741" spans="1:7" hidden="1" outlineLevel="2">
      <c r="A1741" t="s">
        <v>353</v>
      </c>
      <c r="B1741" t="s">
        <v>468</v>
      </c>
      <c r="C1741">
        <v>4</v>
      </c>
      <c r="D1741" t="str">
        <f t="shared" si="876"/>
        <v>N</v>
      </c>
      <c r="E1741">
        <v>101</v>
      </c>
      <c r="F1741" t="s">
        <v>440</v>
      </c>
      <c r="G1741" t="str">
        <f>CONCATENATE(A1741,"-",B1741,"-",C1741)</f>
        <v>Persia-Ionia-4</v>
      </c>
    </row>
    <row r="1742" spans="1:7" hidden="1" outlineLevel="2">
      <c r="A1742" t="s">
        <v>353</v>
      </c>
      <c r="B1742" t="s">
        <v>468</v>
      </c>
      <c r="C1742">
        <v>4</v>
      </c>
      <c r="D1742" t="str">
        <f t="shared" si="876"/>
        <v>N</v>
      </c>
      <c r="E1742">
        <v>102</v>
      </c>
      <c r="F1742" t="s">
        <v>440</v>
      </c>
      <c r="G1742" t="str">
        <f>CONCATENATE(A1742,"-",B1742,"-",C1742)</f>
        <v>Persia-Ionia-4</v>
      </c>
    </row>
    <row r="1743" spans="1:7" hidden="1" outlineLevel="2">
      <c r="A1743" t="s">
        <v>353</v>
      </c>
      <c r="B1743" t="s">
        <v>468</v>
      </c>
      <c r="C1743">
        <v>4</v>
      </c>
      <c r="D1743" t="str">
        <f t="shared" si="876"/>
        <v>N</v>
      </c>
      <c r="E1743">
        <v>123</v>
      </c>
      <c r="F1743" t="s">
        <v>440</v>
      </c>
      <c r="G1743" t="str">
        <f>CONCATENATE(A1743,"-",B1743,"-",C1743)</f>
        <v>Persia-Ionia-4</v>
      </c>
    </row>
    <row r="1744" spans="1:7" outlineLevel="1" collapsed="1">
      <c r="A1744" t="str">
        <f t="shared" ref="A1744:C1744" si="878">A1743</f>
        <v>Persia</v>
      </c>
      <c r="B1744" t="str">
        <f t="shared" si="878"/>
        <v>Ionia</v>
      </c>
      <c r="C1744">
        <f t="shared" si="878"/>
        <v>4</v>
      </c>
      <c r="D1744" t="str">
        <f t="shared" si="876"/>
        <v>N</v>
      </c>
      <c r="E1744" s="1" t="s">
        <v>59</v>
      </c>
      <c r="F1744">
        <f>SUBTOTAL(3,F1741:F1743)</f>
        <v>3</v>
      </c>
      <c r="G1744" t="str">
        <f>G1743</f>
        <v>Persia-Ionia-4</v>
      </c>
    </row>
    <row r="1745" spans="1:7" hidden="1" outlineLevel="2">
      <c r="A1745" t="s">
        <v>353</v>
      </c>
      <c r="B1745" t="s">
        <v>468</v>
      </c>
      <c r="C1745">
        <v>4</v>
      </c>
      <c r="D1745" t="str">
        <f t="shared" si="876"/>
        <v>N</v>
      </c>
      <c r="E1745">
        <v>102</v>
      </c>
      <c r="F1745" t="s">
        <v>411</v>
      </c>
      <c r="G1745" t="str">
        <f>CONCATENATE(A1745,"-",B1745,"-",C1745)</f>
        <v>Persia-Ionia-4</v>
      </c>
    </row>
    <row r="1746" spans="1:7" hidden="1" outlineLevel="2">
      <c r="A1746" t="s">
        <v>353</v>
      </c>
      <c r="B1746" t="s">
        <v>468</v>
      </c>
      <c r="C1746">
        <v>4</v>
      </c>
      <c r="D1746" t="s">
        <v>113</v>
      </c>
      <c r="E1746">
        <v>106</v>
      </c>
      <c r="F1746" t="s">
        <v>411</v>
      </c>
      <c r="G1746" t="str">
        <f>CONCATENATE(A1746,"-",B1746,"-",C1746)</f>
        <v>Persia-Ionia-4</v>
      </c>
    </row>
    <row r="1747" spans="1:7" hidden="1" outlineLevel="2">
      <c r="A1747" t="s">
        <v>353</v>
      </c>
      <c r="B1747" t="s">
        <v>468</v>
      </c>
      <c r="C1747">
        <v>4</v>
      </c>
      <c r="D1747" t="str">
        <f t="shared" ref="D1747:D1749" si="879">D1746</f>
        <v>FF</v>
      </c>
      <c r="E1747">
        <v>122</v>
      </c>
      <c r="F1747" t="s">
        <v>411</v>
      </c>
      <c r="G1747" t="str">
        <f>CONCATENATE(A1747,"-",B1747,"-",C1747)</f>
        <v>Persia-Ionia-4</v>
      </c>
    </row>
    <row r="1748" spans="1:7" outlineLevel="1" collapsed="1">
      <c r="A1748" t="str">
        <f t="shared" ref="A1748:C1748" si="880">A1747</f>
        <v>Persia</v>
      </c>
      <c r="B1748" t="str">
        <f t="shared" si="880"/>
        <v>Ionia</v>
      </c>
      <c r="C1748">
        <f t="shared" si="880"/>
        <v>4</v>
      </c>
      <c r="D1748" t="str">
        <f t="shared" si="879"/>
        <v>FF</v>
      </c>
      <c r="E1748" s="1" t="s">
        <v>62</v>
      </c>
      <c r="F1748">
        <f>SUBTOTAL(3,F1745:F1747)</f>
        <v>3</v>
      </c>
      <c r="G1748" t="str">
        <f>G1747</f>
        <v>Persia-Ionia-4</v>
      </c>
    </row>
    <row r="1749" spans="1:7" hidden="1" outlineLevel="2">
      <c r="A1749" t="s">
        <v>353</v>
      </c>
      <c r="B1749" t="s">
        <v>468</v>
      </c>
      <c r="C1749">
        <v>4</v>
      </c>
      <c r="D1749" t="str">
        <f t="shared" si="879"/>
        <v>FF</v>
      </c>
      <c r="E1749">
        <v>102</v>
      </c>
      <c r="F1749" t="s">
        <v>307</v>
      </c>
      <c r="G1749" t="str">
        <f>CONCATENATE(A1749,"-",B1749,"-",C1749)</f>
        <v>Persia-Ionia-4</v>
      </c>
    </row>
    <row r="1750" spans="1:7" hidden="1" outlineLevel="2">
      <c r="A1750" t="s">
        <v>353</v>
      </c>
      <c r="B1750" t="s">
        <v>468</v>
      </c>
      <c r="C1750">
        <v>4</v>
      </c>
      <c r="D1750" t="s">
        <v>367</v>
      </c>
      <c r="E1750">
        <v>102</v>
      </c>
      <c r="F1750" t="s">
        <v>307</v>
      </c>
      <c r="G1750" t="str">
        <f>CONCATENATE(A1750,"-",B1750,"-",C1750)</f>
        <v>Persia-Ionia-4</v>
      </c>
    </row>
    <row r="1751" spans="1:7" outlineLevel="1" collapsed="1">
      <c r="A1751" t="str">
        <f t="shared" ref="A1751:C1751" si="881">A1750</f>
        <v>Persia</v>
      </c>
      <c r="B1751" t="str">
        <f t="shared" si="881"/>
        <v>Ionia</v>
      </c>
      <c r="C1751">
        <f t="shared" si="881"/>
        <v>4</v>
      </c>
      <c r="D1751" t="str">
        <f t="shared" ref="D1751:D1762" si="882">D1750</f>
        <v>N</v>
      </c>
      <c r="E1751" s="1" t="s">
        <v>74</v>
      </c>
      <c r="F1751">
        <f>SUBTOTAL(3,F1749:F1750)</f>
        <v>2</v>
      </c>
      <c r="G1751" t="str">
        <f>G1750</f>
        <v>Persia-Ionia-4</v>
      </c>
    </row>
    <row r="1752" spans="1:7" hidden="1" outlineLevel="2">
      <c r="A1752" t="s">
        <v>353</v>
      </c>
      <c r="B1752" t="s">
        <v>468</v>
      </c>
      <c r="C1752">
        <v>4</v>
      </c>
      <c r="D1752" t="str">
        <f t="shared" si="882"/>
        <v>N</v>
      </c>
      <c r="E1752">
        <v>116</v>
      </c>
      <c r="F1752" t="s">
        <v>167</v>
      </c>
      <c r="G1752" t="str">
        <f>CONCATENATE(A1752,"-",B1752,"-",C1752)</f>
        <v>Persia-Ionia-4</v>
      </c>
    </row>
    <row r="1753" spans="1:7" outlineLevel="1" collapsed="1">
      <c r="A1753" t="str">
        <f t="shared" ref="A1753:C1753" si="883">A1752</f>
        <v>Persia</v>
      </c>
      <c r="B1753" t="str">
        <f t="shared" si="883"/>
        <v>Ionia</v>
      </c>
      <c r="C1753">
        <f t="shared" si="883"/>
        <v>4</v>
      </c>
      <c r="D1753" t="str">
        <f t="shared" si="882"/>
        <v>N</v>
      </c>
      <c r="E1753" s="1" t="s">
        <v>37</v>
      </c>
      <c r="F1753">
        <f>SUBTOTAL(3,F1752:F1752)</f>
        <v>1</v>
      </c>
      <c r="G1753" t="str">
        <f>G1752</f>
        <v>Persia-Ionia-4</v>
      </c>
    </row>
    <row r="1754" spans="1:7" hidden="1" outlineLevel="2">
      <c r="A1754" t="s">
        <v>353</v>
      </c>
      <c r="B1754" t="s">
        <v>468</v>
      </c>
      <c r="C1754">
        <v>4</v>
      </c>
      <c r="D1754" t="str">
        <f t="shared" si="882"/>
        <v>N</v>
      </c>
      <c r="E1754">
        <v>124</v>
      </c>
      <c r="F1754" t="s">
        <v>429</v>
      </c>
      <c r="G1754" t="str">
        <f>CONCATENATE(A1754,"-",B1754,"-",C1754)</f>
        <v>Persia-Ionia-4</v>
      </c>
    </row>
    <row r="1755" spans="1:7" outlineLevel="1" collapsed="1">
      <c r="A1755" t="str">
        <f t="shared" ref="A1755:C1755" si="884">A1754</f>
        <v>Persia</v>
      </c>
      <c r="B1755" t="str">
        <f t="shared" si="884"/>
        <v>Ionia</v>
      </c>
      <c r="C1755">
        <f t="shared" si="884"/>
        <v>4</v>
      </c>
      <c r="D1755" t="str">
        <f t="shared" si="882"/>
        <v>N</v>
      </c>
      <c r="E1755" s="1" t="s">
        <v>78</v>
      </c>
      <c r="F1755">
        <f>SUBTOTAL(3,F1754:F1754)</f>
        <v>1</v>
      </c>
      <c r="G1755" t="str">
        <f>G1754</f>
        <v>Persia-Ionia-4</v>
      </c>
    </row>
    <row r="1756" spans="1:7" hidden="1" outlineLevel="2">
      <c r="A1756" t="s">
        <v>353</v>
      </c>
      <c r="B1756" t="s">
        <v>468</v>
      </c>
      <c r="C1756">
        <v>4</v>
      </c>
      <c r="D1756" t="str">
        <f t="shared" si="882"/>
        <v>N</v>
      </c>
      <c r="E1756">
        <v>102</v>
      </c>
      <c r="F1756" t="s">
        <v>369</v>
      </c>
      <c r="G1756" t="str">
        <f>CONCATENATE(A1756,"-",B1756,"-",C1756)</f>
        <v>Persia-Ionia-4</v>
      </c>
    </row>
    <row r="1757" spans="1:7" outlineLevel="1" collapsed="1">
      <c r="A1757" t="str">
        <f t="shared" ref="A1757:C1757" si="885">A1756</f>
        <v>Persia</v>
      </c>
      <c r="B1757" t="str">
        <f t="shared" si="885"/>
        <v>Ionia</v>
      </c>
      <c r="C1757">
        <f t="shared" si="885"/>
        <v>4</v>
      </c>
      <c r="D1757" t="str">
        <f t="shared" si="882"/>
        <v>N</v>
      </c>
      <c r="E1757" s="1" t="s">
        <v>72</v>
      </c>
      <c r="F1757">
        <f>SUBTOTAL(3,F1756:F1756)</f>
        <v>1</v>
      </c>
      <c r="G1757" t="str">
        <f>G1756</f>
        <v>Persia-Ionia-4</v>
      </c>
    </row>
    <row r="1758" spans="1:7" hidden="1" outlineLevel="2">
      <c r="A1758" t="s">
        <v>353</v>
      </c>
      <c r="B1758" t="s">
        <v>165</v>
      </c>
      <c r="C1758">
        <v>4</v>
      </c>
      <c r="D1758" t="str">
        <f t="shared" si="882"/>
        <v>N</v>
      </c>
      <c r="E1758">
        <v>116</v>
      </c>
      <c r="F1758" t="s">
        <v>166</v>
      </c>
      <c r="G1758" t="str">
        <f>CONCATENATE(A1758,"-",B1758,"-",C1758)</f>
        <v>Persia-Ionians-4</v>
      </c>
    </row>
    <row r="1759" spans="1:7" outlineLevel="1" collapsed="1">
      <c r="A1759" t="str">
        <f t="shared" ref="A1759:C1759" si="886">A1758</f>
        <v>Persia</v>
      </c>
      <c r="B1759" t="str">
        <f t="shared" si="886"/>
        <v>Ionians</v>
      </c>
      <c r="C1759">
        <f t="shared" si="886"/>
        <v>4</v>
      </c>
      <c r="D1759" t="str">
        <f t="shared" si="882"/>
        <v>N</v>
      </c>
      <c r="E1759" s="1" t="s">
        <v>38</v>
      </c>
      <c r="F1759">
        <f>SUBTOTAL(3,F1758:F1758)</f>
        <v>1</v>
      </c>
      <c r="G1759" t="str">
        <f>G1758</f>
        <v>Persia-Ionians-4</v>
      </c>
    </row>
    <row r="1760" spans="1:7" hidden="1" outlineLevel="2">
      <c r="A1760" t="s">
        <v>353</v>
      </c>
      <c r="B1760" t="s">
        <v>457</v>
      </c>
      <c r="C1760">
        <v>4</v>
      </c>
      <c r="D1760" t="str">
        <f t="shared" si="882"/>
        <v>N</v>
      </c>
      <c r="E1760">
        <v>26</v>
      </c>
      <c r="F1760" t="s">
        <v>429</v>
      </c>
      <c r="G1760" t="str">
        <f>CONCATENATE(A1760,"-",B1760,"-",C1760)</f>
        <v>Persia-Lamponium-4</v>
      </c>
    </row>
    <row r="1761" spans="1:7" outlineLevel="1" collapsed="1">
      <c r="A1761" t="str">
        <f t="shared" ref="A1761:C1761" si="887">A1760</f>
        <v>Persia</v>
      </c>
      <c r="B1761" t="str">
        <f t="shared" si="887"/>
        <v>Lamponium</v>
      </c>
      <c r="C1761">
        <f t="shared" si="887"/>
        <v>4</v>
      </c>
      <c r="D1761" t="str">
        <f t="shared" si="882"/>
        <v>N</v>
      </c>
      <c r="E1761" s="1" t="s">
        <v>78</v>
      </c>
      <c r="F1761">
        <f>SUBTOTAL(3,F1760:F1760)</f>
        <v>1</v>
      </c>
      <c r="G1761" t="str">
        <f>G1760</f>
        <v>Persia-Lamponium-4</v>
      </c>
    </row>
    <row r="1762" spans="1:7" hidden="1" outlineLevel="2">
      <c r="A1762" t="s">
        <v>353</v>
      </c>
      <c r="B1762" t="s">
        <v>171</v>
      </c>
      <c r="C1762">
        <v>4</v>
      </c>
      <c r="D1762" t="str">
        <f t="shared" si="882"/>
        <v>N</v>
      </c>
      <c r="E1762">
        <v>117</v>
      </c>
      <c r="F1762" t="s">
        <v>325</v>
      </c>
      <c r="G1762" t="str">
        <f>CONCATENATE(A1762,"-",B1762,"-",C1762)</f>
        <v>Persia-Lampsacus-4</v>
      </c>
    </row>
    <row r="1763" spans="1:7" outlineLevel="1" collapsed="1">
      <c r="A1763" t="str">
        <f t="shared" ref="A1763:D1763" si="888">A1762</f>
        <v>Persia</v>
      </c>
      <c r="B1763" t="str">
        <f t="shared" si="888"/>
        <v>Lampsacus</v>
      </c>
      <c r="C1763">
        <f t="shared" si="888"/>
        <v>4</v>
      </c>
      <c r="D1763" t="str">
        <f t="shared" si="888"/>
        <v>N</v>
      </c>
      <c r="E1763" s="1" t="s">
        <v>69</v>
      </c>
      <c r="F1763">
        <f>SUBTOTAL(3,F1762:F1762)</f>
        <v>1</v>
      </c>
      <c r="G1763" t="str">
        <f>G1762</f>
        <v>Persia-Lampsacus-4</v>
      </c>
    </row>
    <row r="1764" spans="1:7" hidden="1" outlineLevel="2">
      <c r="A1764" t="s">
        <v>353</v>
      </c>
      <c r="B1764" t="s">
        <v>461</v>
      </c>
      <c r="C1764">
        <v>3</v>
      </c>
      <c r="D1764" t="s">
        <v>396</v>
      </c>
      <c r="E1764">
        <v>27</v>
      </c>
      <c r="F1764" t="s">
        <v>446</v>
      </c>
      <c r="G1764" t="str">
        <f>CONCATENATE(A1764,"-",B1764,"-",C1764)</f>
        <v>Persia-Lemnos-3</v>
      </c>
    </row>
    <row r="1765" spans="1:7" outlineLevel="1" collapsed="1">
      <c r="A1765" t="str">
        <f t="shared" ref="A1765:C1765" si="889">A1764</f>
        <v>Persia</v>
      </c>
      <c r="B1765" t="str">
        <f t="shared" si="889"/>
        <v>Lemnos</v>
      </c>
      <c r="C1765">
        <f t="shared" si="889"/>
        <v>3</v>
      </c>
      <c r="D1765" t="str">
        <f t="shared" ref="D1765:D1775" si="890">D1764</f>
        <v>T</v>
      </c>
      <c r="E1765" s="1" t="s">
        <v>66</v>
      </c>
      <c r="F1765">
        <f>SUBTOTAL(3,F1764:F1764)</f>
        <v>1</v>
      </c>
      <c r="G1765" t="str">
        <f>G1764</f>
        <v>Persia-Lemnos-3</v>
      </c>
    </row>
    <row r="1766" spans="1:7" hidden="1" outlineLevel="2">
      <c r="A1766" t="s">
        <v>353</v>
      </c>
      <c r="B1766" t="s">
        <v>461</v>
      </c>
      <c r="C1766">
        <v>4</v>
      </c>
      <c r="D1766" t="str">
        <f t="shared" si="890"/>
        <v>T</v>
      </c>
      <c r="E1766">
        <v>26</v>
      </c>
      <c r="F1766" t="s">
        <v>429</v>
      </c>
      <c r="G1766" t="str">
        <f>CONCATENATE(A1766,"-",B1766,"-",C1766)</f>
        <v>Persia-Lemnos-4</v>
      </c>
    </row>
    <row r="1767" spans="1:7" hidden="1" outlineLevel="2">
      <c r="A1767" t="s">
        <v>353</v>
      </c>
      <c r="B1767" t="s">
        <v>461</v>
      </c>
      <c r="C1767">
        <v>4</v>
      </c>
      <c r="D1767" t="str">
        <f t="shared" si="890"/>
        <v>T</v>
      </c>
      <c r="E1767">
        <v>27</v>
      </c>
      <c r="F1767" t="s">
        <v>429</v>
      </c>
      <c r="G1767" t="str">
        <f>CONCATENATE(A1767,"-",B1767,"-",C1767)</f>
        <v>Persia-Lemnos-4</v>
      </c>
    </row>
    <row r="1768" spans="1:7" outlineLevel="1" collapsed="1">
      <c r="A1768" t="str">
        <f t="shared" ref="A1768:C1768" si="891">A1767</f>
        <v>Persia</v>
      </c>
      <c r="B1768" t="str">
        <f t="shared" si="891"/>
        <v>Lemnos</v>
      </c>
      <c r="C1768">
        <f t="shared" si="891"/>
        <v>4</v>
      </c>
      <c r="D1768" t="str">
        <f t="shared" si="890"/>
        <v>T</v>
      </c>
      <c r="E1768" s="1" t="s">
        <v>78</v>
      </c>
      <c r="F1768">
        <f>SUBTOTAL(3,F1766:F1767)</f>
        <v>2</v>
      </c>
      <c r="G1768" t="str">
        <f>G1767</f>
        <v>Persia-Lemnos-4</v>
      </c>
    </row>
    <row r="1769" spans="1:7" hidden="1" outlineLevel="2">
      <c r="A1769" t="s">
        <v>353</v>
      </c>
      <c r="B1769" t="s">
        <v>460</v>
      </c>
      <c r="C1769">
        <v>4</v>
      </c>
      <c r="D1769" t="str">
        <f t="shared" si="890"/>
        <v>T</v>
      </c>
      <c r="E1769">
        <v>26</v>
      </c>
      <c r="F1769" t="s">
        <v>411</v>
      </c>
      <c r="G1769" t="str">
        <f>CONCATENATE(A1769,"-",B1769,"-",C1769)</f>
        <v>Persia-Lesbians-4</v>
      </c>
    </row>
    <row r="1770" spans="1:7" outlineLevel="1" collapsed="1">
      <c r="A1770" t="str">
        <f t="shared" ref="A1770:C1770" si="892">A1769</f>
        <v>Persia</v>
      </c>
      <c r="B1770" t="str">
        <f t="shared" si="892"/>
        <v>Lesbians</v>
      </c>
      <c r="C1770">
        <f t="shared" si="892"/>
        <v>4</v>
      </c>
      <c r="D1770" t="str">
        <f t="shared" si="890"/>
        <v>T</v>
      </c>
      <c r="E1770" s="1" t="s">
        <v>62</v>
      </c>
      <c r="F1770">
        <f>SUBTOTAL(3,F1769:F1769)</f>
        <v>1</v>
      </c>
      <c r="G1770" t="str">
        <f>G1769</f>
        <v>Persia-Lesbians-4</v>
      </c>
    </row>
    <row r="1771" spans="1:7" hidden="1" outlineLevel="2">
      <c r="A1771" t="s">
        <v>353</v>
      </c>
      <c r="B1771" t="s">
        <v>404</v>
      </c>
      <c r="C1771">
        <v>3</v>
      </c>
      <c r="D1771" t="str">
        <f t="shared" si="890"/>
        <v>T</v>
      </c>
      <c r="E1771">
        <v>12</v>
      </c>
      <c r="F1771" t="s">
        <v>405</v>
      </c>
      <c r="G1771" t="str">
        <f>CONCATENATE(A1771,"-",B1771,"-",C1771)</f>
        <v>Persia-Lydia-3</v>
      </c>
    </row>
    <row r="1772" spans="1:7" outlineLevel="1" collapsed="1">
      <c r="A1772" t="str">
        <f t="shared" ref="A1772:C1772" si="893">A1771</f>
        <v>Persia</v>
      </c>
      <c r="B1772" t="str">
        <f t="shared" si="893"/>
        <v>Lydia</v>
      </c>
      <c r="C1772">
        <f t="shared" si="893"/>
        <v>3</v>
      </c>
      <c r="D1772" t="str">
        <f t="shared" si="890"/>
        <v>T</v>
      </c>
      <c r="E1772" s="1" t="s">
        <v>39</v>
      </c>
      <c r="F1772">
        <f>SUBTOTAL(3,F1771:F1771)</f>
        <v>1</v>
      </c>
      <c r="G1772" t="str">
        <f>G1771</f>
        <v>Persia-Lydia-3</v>
      </c>
    </row>
    <row r="1773" spans="1:7" hidden="1" outlineLevel="2">
      <c r="A1773" t="s">
        <v>353</v>
      </c>
      <c r="B1773" t="s">
        <v>404</v>
      </c>
      <c r="C1773">
        <v>4</v>
      </c>
      <c r="D1773" t="str">
        <f t="shared" si="890"/>
        <v>T</v>
      </c>
      <c r="E1773">
        <v>102</v>
      </c>
      <c r="F1773" t="s">
        <v>144</v>
      </c>
      <c r="G1773" t="str">
        <f>CONCATENATE(A1773,"-",B1773,"-",C1773)</f>
        <v>Persia-Lydia-4</v>
      </c>
    </row>
    <row r="1774" spans="1:7" outlineLevel="1" collapsed="1">
      <c r="A1774" t="str">
        <f t="shared" ref="A1774:C1774" si="894">A1773</f>
        <v>Persia</v>
      </c>
      <c r="B1774" t="str">
        <f t="shared" si="894"/>
        <v>Lydia</v>
      </c>
      <c r="C1774">
        <f t="shared" si="894"/>
        <v>4</v>
      </c>
      <c r="D1774" t="str">
        <f t="shared" si="890"/>
        <v>T</v>
      </c>
      <c r="E1774" s="1" t="s">
        <v>101</v>
      </c>
      <c r="F1774">
        <f>SUBTOTAL(3,F1773:F1773)</f>
        <v>1</v>
      </c>
      <c r="G1774" t="str">
        <f>G1773</f>
        <v>Persia-Lydia-4</v>
      </c>
    </row>
    <row r="1775" spans="1:7" hidden="1" outlineLevel="2">
      <c r="A1775" t="s">
        <v>353</v>
      </c>
      <c r="B1775" t="s">
        <v>433</v>
      </c>
      <c r="C1775">
        <v>3</v>
      </c>
      <c r="D1775" t="str">
        <f t="shared" si="890"/>
        <v>T</v>
      </c>
      <c r="E1775">
        <v>18</v>
      </c>
      <c r="F1775" t="s">
        <v>410</v>
      </c>
      <c r="G1775" t="str">
        <f>CONCATENATE(A1775,"-",B1775,"-",C1775)</f>
        <v>Persia-Macedon-3</v>
      </c>
    </row>
    <row r="1776" spans="1:7" hidden="1" outlineLevel="2">
      <c r="A1776" t="s">
        <v>353</v>
      </c>
      <c r="B1776" t="s">
        <v>433</v>
      </c>
      <c r="C1776">
        <v>3</v>
      </c>
      <c r="D1776" t="s">
        <v>399</v>
      </c>
      <c r="E1776">
        <v>18</v>
      </c>
      <c r="F1776" t="s">
        <v>410</v>
      </c>
      <c r="G1776" t="str">
        <f>CONCATENATE(A1776,"-",B1776,"-",C1776)</f>
        <v>Persia-Macedon-3</v>
      </c>
    </row>
    <row r="1777" spans="1:7" hidden="1" outlineLevel="2">
      <c r="A1777" t="s">
        <v>353</v>
      </c>
      <c r="B1777" t="s">
        <v>433</v>
      </c>
      <c r="C1777">
        <v>3</v>
      </c>
      <c r="D1777" t="str">
        <f t="shared" ref="D1777:D1781" si="895">D1776</f>
        <v>F</v>
      </c>
      <c r="E1777">
        <v>18</v>
      </c>
      <c r="F1777" t="s">
        <v>410</v>
      </c>
      <c r="G1777" t="str">
        <f>CONCATENATE(A1777,"-",B1777,"-",C1777)</f>
        <v>Persia-Macedon-3</v>
      </c>
    </row>
    <row r="1778" spans="1:7" outlineLevel="1" collapsed="1">
      <c r="A1778" t="str">
        <f t="shared" ref="A1778:C1778" si="896">A1777</f>
        <v>Persia</v>
      </c>
      <c r="B1778" t="str">
        <f t="shared" si="896"/>
        <v>Macedon</v>
      </c>
      <c r="C1778">
        <f t="shared" si="896"/>
        <v>3</v>
      </c>
      <c r="D1778" t="str">
        <f t="shared" si="895"/>
        <v>F</v>
      </c>
      <c r="E1778" s="1" t="s">
        <v>50</v>
      </c>
      <c r="F1778">
        <f>SUBTOTAL(3,F1775:F1777)</f>
        <v>3</v>
      </c>
      <c r="G1778" t="str">
        <f>G1777</f>
        <v>Persia-Macedon-3</v>
      </c>
    </row>
    <row r="1779" spans="1:7" hidden="1" outlineLevel="2">
      <c r="A1779" t="s">
        <v>353</v>
      </c>
      <c r="B1779" t="s">
        <v>433</v>
      </c>
      <c r="C1779">
        <v>3</v>
      </c>
      <c r="D1779" t="str">
        <f t="shared" si="895"/>
        <v>F</v>
      </c>
      <c r="E1779">
        <v>20</v>
      </c>
      <c r="F1779" t="s">
        <v>437</v>
      </c>
      <c r="G1779" t="str">
        <f>CONCATENATE(A1779,"-",B1779,"-",C1779)</f>
        <v>Persia-Macedon-3</v>
      </c>
    </row>
    <row r="1780" spans="1:7" outlineLevel="1" collapsed="1">
      <c r="A1780" t="str">
        <f t="shared" ref="A1780:C1780" si="897">A1779</f>
        <v>Persia</v>
      </c>
      <c r="B1780" t="str">
        <f t="shared" si="897"/>
        <v>Macedon</v>
      </c>
      <c r="C1780">
        <f t="shared" si="897"/>
        <v>3</v>
      </c>
      <c r="D1780" t="str">
        <f t="shared" si="895"/>
        <v>F</v>
      </c>
      <c r="E1780" s="1" t="s">
        <v>14</v>
      </c>
      <c r="F1780">
        <f>SUBTOTAL(3,F1779:F1779)</f>
        <v>1</v>
      </c>
      <c r="G1780" t="str">
        <f>G1779</f>
        <v>Persia-Macedon-3</v>
      </c>
    </row>
    <row r="1781" spans="1:7" hidden="1" outlineLevel="2">
      <c r="A1781" t="s">
        <v>353</v>
      </c>
      <c r="B1781" t="s">
        <v>433</v>
      </c>
      <c r="C1781">
        <v>3</v>
      </c>
      <c r="D1781" t="str">
        <f t="shared" si="895"/>
        <v>F</v>
      </c>
      <c r="E1781">
        <v>18</v>
      </c>
      <c r="F1781" t="s">
        <v>439</v>
      </c>
      <c r="G1781" t="str">
        <f>CONCATENATE(A1781,"-",B1781,"-",C1781)</f>
        <v>Persia-Macedon-3</v>
      </c>
    </row>
    <row r="1782" spans="1:7" outlineLevel="1" collapsed="1">
      <c r="A1782" t="str">
        <f t="shared" ref="A1782:D1782" si="898">A1781</f>
        <v>Persia</v>
      </c>
      <c r="B1782" t="str">
        <f t="shared" si="898"/>
        <v>Macedon</v>
      </c>
      <c r="C1782">
        <f t="shared" si="898"/>
        <v>3</v>
      </c>
      <c r="D1782" t="str">
        <f t="shared" si="898"/>
        <v>F</v>
      </c>
      <c r="E1782" s="1" t="s">
        <v>40</v>
      </c>
      <c r="F1782">
        <f>SUBTOTAL(3,F1781:F1781)</f>
        <v>1</v>
      </c>
      <c r="G1782" t="str">
        <f>G1781</f>
        <v>Persia-Macedon-3</v>
      </c>
    </row>
    <row r="1783" spans="1:7" hidden="1" outlineLevel="2">
      <c r="A1783" t="s">
        <v>353</v>
      </c>
      <c r="B1783" t="s">
        <v>433</v>
      </c>
      <c r="C1783">
        <v>4</v>
      </c>
      <c r="D1783" t="s">
        <v>396</v>
      </c>
      <c r="E1783">
        <v>17</v>
      </c>
      <c r="F1783" t="s">
        <v>410</v>
      </c>
      <c r="G1783" t="str">
        <f>CONCATENATE(A1783,"-",B1783,"-",C1783)</f>
        <v>Persia-Macedon-4</v>
      </c>
    </row>
    <row r="1784" spans="1:7" hidden="1" outlineLevel="2">
      <c r="A1784" t="s">
        <v>353</v>
      </c>
      <c r="B1784" t="s">
        <v>433</v>
      </c>
      <c r="C1784">
        <v>4</v>
      </c>
      <c r="D1784" t="s">
        <v>396</v>
      </c>
      <c r="E1784">
        <v>17</v>
      </c>
      <c r="F1784" t="s">
        <v>410</v>
      </c>
      <c r="G1784" t="str">
        <f>CONCATENATE(A1784,"-",B1784,"-",C1784)</f>
        <v>Persia-Macedon-4</v>
      </c>
    </row>
    <row r="1785" spans="1:7" hidden="1" outlineLevel="2">
      <c r="A1785" t="s">
        <v>353</v>
      </c>
      <c r="B1785" t="s">
        <v>433</v>
      </c>
      <c r="C1785">
        <v>4</v>
      </c>
      <c r="D1785" t="str">
        <f t="shared" ref="D1785:D1789" si="899">D1784</f>
        <v>T</v>
      </c>
      <c r="E1785">
        <v>18</v>
      </c>
      <c r="F1785" t="s">
        <v>410</v>
      </c>
      <c r="G1785" t="str">
        <f>CONCATENATE(A1785,"-",B1785,"-",C1785)</f>
        <v>Persia-Macedon-4</v>
      </c>
    </row>
    <row r="1786" spans="1:7" outlineLevel="1" collapsed="1">
      <c r="A1786" t="str">
        <f t="shared" ref="A1786:C1786" si="900">A1785</f>
        <v>Persia</v>
      </c>
      <c r="B1786" t="str">
        <f t="shared" si="900"/>
        <v>Macedon</v>
      </c>
      <c r="C1786">
        <f t="shared" si="900"/>
        <v>4</v>
      </c>
      <c r="D1786" t="str">
        <f t="shared" si="899"/>
        <v>T</v>
      </c>
      <c r="E1786" s="1" t="s">
        <v>50</v>
      </c>
      <c r="F1786">
        <f>SUBTOTAL(3,F1783:F1785)</f>
        <v>3</v>
      </c>
      <c r="G1786" t="str">
        <f>G1785</f>
        <v>Persia-Macedon-4</v>
      </c>
    </row>
    <row r="1787" spans="1:7" hidden="1" outlineLevel="2">
      <c r="A1787" t="s">
        <v>353</v>
      </c>
      <c r="B1787" t="s">
        <v>433</v>
      </c>
      <c r="C1787">
        <v>4</v>
      </c>
      <c r="D1787" t="str">
        <f t="shared" si="899"/>
        <v>T</v>
      </c>
      <c r="E1787">
        <v>18</v>
      </c>
      <c r="F1787" t="s">
        <v>440</v>
      </c>
      <c r="G1787" t="str">
        <f>CONCATENATE(A1787,"-",B1787,"-",C1787)</f>
        <v>Persia-Macedon-4</v>
      </c>
    </row>
    <row r="1788" spans="1:7" outlineLevel="1" collapsed="1">
      <c r="A1788" t="str">
        <f t="shared" ref="A1788:C1788" si="901">A1787</f>
        <v>Persia</v>
      </c>
      <c r="B1788" t="str">
        <f t="shared" si="901"/>
        <v>Macedon</v>
      </c>
      <c r="C1788">
        <f t="shared" si="901"/>
        <v>4</v>
      </c>
      <c r="D1788" t="str">
        <f t="shared" si="899"/>
        <v>T</v>
      </c>
      <c r="E1788" s="1" t="s">
        <v>59</v>
      </c>
      <c r="F1788">
        <f>SUBTOTAL(3,F1787:F1787)</f>
        <v>1</v>
      </c>
      <c r="G1788" t="str">
        <f>G1787</f>
        <v>Persia-Macedon-4</v>
      </c>
    </row>
    <row r="1789" spans="1:7" hidden="1" outlineLevel="2">
      <c r="A1789" t="s">
        <v>353</v>
      </c>
      <c r="B1789" t="s">
        <v>433</v>
      </c>
      <c r="C1789">
        <v>4</v>
      </c>
      <c r="D1789" t="str">
        <f t="shared" si="899"/>
        <v>T</v>
      </c>
      <c r="E1789">
        <v>17</v>
      </c>
      <c r="F1789" t="s">
        <v>434</v>
      </c>
      <c r="G1789" t="str">
        <f>CONCATENATE(A1789,"-",B1789,"-",C1789)</f>
        <v>Persia-Macedon-4</v>
      </c>
    </row>
    <row r="1790" spans="1:7" hidden="1" outlineLevel="2">
      <c r="A1790" t="s">
        <v>353</v>
      </c>
      <c r="B1790" t="s">
        <v>433</v>
      </c>
      <c r="C1790">
        <v>4</v>
      </c>
      <c r="D1790" t="s">
        <v>396</v>
      </c>
      <c r="E1790">
        <v>18</v>
      </c>
      <c r="F1790" t="s">
        <v>436</v>
      </c>
      <c r="G1790" t="str">
        <f>CONCATENATE(A1790,"-",B1790,"-",C1790)</f>
        <v>Persia-Macedon-4</v>
      </c>
    </row>
    <row r="1791" spans="1:7" outlineLevel="1" collapsed="1">
      <c r="A1791" t="str">
        <f t="shared" ref="A1791:D1791" si="902">A1790</f>
        <v>Persia</v>
      </c>
      <c r="B1791" t="str">
        <f t="shared" si="902"/>
        <v>Macedon</v>
      </c>
      <c r="C1791">
        <f t="shared" si="902"/>
        <v>4</v>
      </c>
      <c r="D1791" t="str">
        <f t="shared" si="902"/>
        <v>T</v>
      </c>
      <c r="E1791" s="1" t="s">
        <v>104</v>
      </c>
      <c r="F1791">
        <f>SUBTOTAL(3,F1789:F1790)</f>
        <v>2</v>
      </c>
      <c r="G1791" t="str">
        <f>G1790</f>
        <v>Persia-Macedon-4</v>
      </c>
    </row>
    <row r="1792" spans="1:7" hidden="1" outlineLevel="2">
      <c r="A1792" t="s">
        <v>353</v>
      </c>
      <c r="B1792" t="s">
        <v>433</v>
      </c>
      <c r="C1792">
        <v>4</v>
      </c>
      <c r="D1792" t="s">
        <v>442</v>
      </c>
      <c r="E1792">
        <v>20</v>
      </c>
      <c r="F1792" t="s">
        <v>446</v>
      </c>
      <c r="G1792" t="str">
        <f>CONCATENATE(A1792,"-",B1792,"-",C1792)</f>
        <v>Persia-Macedon-4</v>
      </c>
    </row>
    <row r="1793" spans="1:7" outlineLevel="1" collapsed="1">
      <c r="A1793" t="str">
        <f t="shared" ref="A1793:D1793" si="903">A1792</f>
        <v>Persia</v>
      </c>
      <c r="B1793" t="str">
        <f t="shared" si="903"/>
        <v>Macedon</v>
      </c>
      <c r="C1793">
        <f t="shared" si="903"/>
        <v>4</v>
      </c>
      <c r="D1793" t="str">
        <f t="shared" si="903"/>
        <v>TF</v>
      </c>
      <c r="E1793" s="1" t="s">
        <v>66</v>
      </c>
      <c r="F1793">
        <f>SUBTOTAL(3,F1792:F1792)</f>
        <v>1</v>
      </c>
      <c r="G1793" t="str">
        <f>G1792</f>
        <v>Persia-Macedon-4</v>
      </c>
    </row>
    <row r="1794" spans="1:7" hidden="1" outlineLevel="2">
      <c r="A1794" t="s">
        <v>353</v>
      </c>
      <c r="B1794" t="s">
        <v>433</v>
      </c>
      <c r="C1794">
        <v>4</v>
      </c>
      <c r="D1794" t="s">
        <v>443</v>
      </c>
      <c r="E1794">
        <v>20</v>
      </c>
      <c r="F1794" t="s">
        <v>444</v>
      </c>
      <c r="G1794" t="str">
        <f>CONCATENATE(A1794,"-",B1794,"-",C1794)</f>
        <v>Persia-Macedon-4</v>
      </c>
    </row>
    <row r="1795" spans="1:7" outlineLevel="1" collapsed="1">
      <c r="A1795" t="str">
        <f t="shared" ref="A1795:C1795" si="904">A1794</f>
        <v>Persia</v>
      </c>
      <c r="B1795" t="str">
        <f t="shared" si="904"/>
        <v>Macedon</v>
      </c>
      <c r="C1795">
        <f t="shared" si="904"/>
        <v>4</v>
      </c>
      <c r="D1795" t="str">
        <f t="shared" ref="D1795:D1797" si="905">D1794</f>
        <v>TFP</v>
      </c>
      <c r="E1795" s="1" t="s">
        <v>41</v>
      </c>
      <c r="F1795">
        <f>SUBTOTAL(3,F1794:F1794)</f>
        <v>1</v>
      </c>
      <c r="G1795" t="str">
        <f>G1794</f>
        <v>Persia-Macedon-4</v>
      </c>
    </row>
    <row r="1796" spans="1:7" hidden="1" outlineLevel="2">
      <c r="A1796" t="s">
        <v>353</v>
      </c>
      <c r="B1796" t="s">
        <v>433</v>
      </c>
      <c r="C1796">
        <v>4</v>
      </c>
      <c r="D1796" t="str">
        <f t="shared" si="905"/>
        <v>TFP</v>
      </c>
      <c r="E1796">
        <v>20</v>
      </c>
      <c r="F1796" t="s">
        <v>411</v>
      </c>
      <c r="G1796" t="str">
        <f>CONCATENATE(A1796,"-",B1796,"-",C1796)</f>
        <v>Persia-Macedon-4</v>
      </c>
    </row>
    <row r="1797" spans="1:7" hidden="1" outlineLevel="2">
      <c r="A1797" t="s">
        <v>353</v>
      </c>
      <c r="B1797" t="s">
        <v>433</v>
      </c>
      <c r="C1797">
        <v>4</v>
      </c>
      <c r="D1797" t="str">
        <f t="shared" si="905"/>
        <v>TFP</v>
      </c>
      <c r="E1797">
        <v>21</v>
      </c>
      <c r="F1797" t="s">
        <v>411</v>
      </c>
      <c r="G1797" t="str">
        <f>CONCATENATE(A1797,"-",B1797,"-",C1797)</f>
        <v>Persia-Macedon-4</v>
      </c>
    </row>
    <row r="1798" spans="1:7" outlineLevel="1" collapsed="1">
      <c r="A1798" t="str">
        <f t="shared" ref="A1798:D1798" si="906">A1797</f>
        <v>Persia</v>
      </c>
      <c r="B1798" t="str">
        <f t="shared" si="906"/>
        <v>Macedon</v>
      </c>
      <c r="C1798">
        <f t="shared" si="906"/>
        <v>4</v>
      </c>
      <c r="D1798" t="str">
        <f t="shared" si="906"/>
        <v>TFP</v>
      </c>
      <c r="E1798" s="1" t="s">
        <v>62</v>
      </c>
      <c r="F1798">
        <f>SUBTOTAL(3,F1796:F1797)</f>
        <v>2</v>
      </c>
      <c r="G1798" t="str">
        <f>G1797</f>
        <v>Persia-Macedon-4</v>
      </c>
    </row>
    <row r="1799" spans="1:7" hidden="1" outlineLevel="2">
      <c r="A1799" t="s">
        <v>353</v>
      </c>
      <c r="B1799" t="s">
        <v>433</v>
      </c>
      <c r="C1799">
        <v>4</v>
      </c>
      <c r="D1799" t="s">
        <v>399</v>
      </c>
      <c r="E1799">
        <v>18</v>
      </c>
      <c r="F1799" t="s">
        <v>438</v>
      </c>
      <c r="G1799" t="str">
        <f>CONCATENATE(A1799,"-",B1799,"-",C1799)</f>
        <v>Persia-Macedon-4</v>
      </c>
    </row>
    <row r="1800" spans="1:7" outlineLevel="1" collapsed="1">
      <c r="A1800" t="str">
        <f t="shared" ref="A1800:C1800" si="907">A1799</f>
        <v>Persia</v>
      </c>
      <c r="B1800" t="str">
        <f t="shared" si="907"/>
        <v>Macedon</v>
      </c>
      <c r="C1800">
        <f t="shared" si="907"/>
        <v>4</v>
      </c>
      <c r="D1800" t="str">
        <f t="shared" ref="D1800:D1805" si="908">D1799</f>
        <v>F</v>
      </c>
      <c r="E1800" s="1" t="s">
        <v>19</v>
      </c>
      <c r="F1800">
        <f>SUBTOTAL(3,F1799:F1799)</f>
        <v>1</v>
      </c>
      <c r="G1800" t="str">
        <f>G1799</f>
        <v>Persia-Macedon-4</v>
      </c>
    </row>
    <row r="1801" spans="1:7" hidden="1" outlineLevel="2">
      <c r="A1801" t="s">
        <v>353</v>
      </c>
      <c r="B1801" t="s">
        <v>178</v>
      </c>
      <c r="C1801">
        <v>1</v>
      </c>
      <c r="D1801" t="str">
        <f t="shared" si="908"/>
        <v>F</v>
      </c>
      <c r="E1801">
        <v>118</v>
      </c>
      <c r="F1801" t="s">
        <v>424</v>
      </c>
      <c r="G1801" t="str">
        <f>CONCATENATE(A1801,"-",B1801,"-",C1801)</f>
        <v>Persia-Maeander-1</v>
      </c>
    </row>
    <row r="1802" spans="1:7" outlineLevel="1" collapsed="1">
      <c r="A1802" t="str">
        <f t="shared" ref="A1802:C1802" si="909">A1801</f>
        <v>Persia</v>
      </c>
      <c r="B1802" t="str">
        <f t="shared" si="909"/>
        <v>Maeander</v>
      </c>
      <c r="C1802">
        <f t="shared" si="909"/>
        <v>1</v>
      </c>
      <c r="D1802" t="str">
        <f t="shared" si="908"/>
        <v>F</v>
      </c>
      <c r="E1802" s="1" t="s">
        <v>67</v>
      </c>
      <c r="F1802">
        <f>SUBTOTAL(3,F1801:F1801)</f>
        <v>1</v>
      </c>
      <c r="G1802" t="str">
        <f>G1801</f>
        <v>Persia-Maeander-1</v>
      </c>
    </row>
    <row r="1803" spans="1:7" hidden="1" outlineLevel="2">
      <c r="A1803" t="s">
        <v>353</v>
      </c>
      <c r="B1803" t="s">
        <v>178</v>
      </c>
      <c r="C1803">
        <v>2</v>
      </c>
      <c r="D1803" t="str">
        <f t="shared" si="908"/>
        <v>F</v>
      </c>
      <c r="E1803">
        <v>119</v>
      </c>
      <c r="F1803" t="s">
        <v>180</v>
      </c>
      <c r="G1803" t="str">
        <f>CONCATENATE(A1803,"-",B1803,"-",C1803)</f>
        <v>Persia-Maeander-2</v>
      </c>
    </row>
    <row r="1804" spans="1:7" outlineLevel="1" collapsed="1">
      <c r="A1804" t="str">
        <f t="shared" ref="A1804:C1804" si="910">A1803</f>
        <v>Persia</v>
      </c>
      <c r="B1804" t="str">
        <f t="shared" si="910"/>
        <v>Maeander</v>
      </c>
      <c r="C1804">
        <f t="shared" si="910"/>
        <v>2</v>
      </c>
      <c r="D1804" t="str">
        <f t="shared" si="908"/>
        <v>F</v>
      </c>
      <c r="E1804" s="1" t="s">
        <v>91</v>
      </c>
      <c r="F1804">
        <f>SUBTOTAL(3,F1803:F1803)</f>
        <v>1</v>
      </c>
      <c r="G1804" t="str">
        <f>G1803</f>
        <v>Persia-Maeander-2</v>
      </c>
    </row>
    <row r="1805" spans="1:7" hidden="1" outlineLevel="2">
      <c r="A1805" t="s">
        <v>353</v>
      </c>
      <c r="B1805" t="s">
        <v>176</v>
      </c>
      <c r="C1805">
        <v>1</v>
      </c>
      <c r="D1805" t="str">
        <f t="shared" si="908"/>
        <v>F</v>
      </c>
      <c r="E1805">
        <v>119</v>
      </c>
      <c r="F1805" t="s">
        <v>424</v>
      </c>
      <c r="G1805" t="str">
        <f>CONCATENATE(A1805,"-",B1805,"-",C1805)</f>
        <v>Persia-Marsyas-1</v>
      </c>
    </row>
    <row r="1806" spans="1:7" outlineLevel="1" collapsed="1">
      <c r="A1806" t="str">
        <f t="shared" ref="A1806:D1806" si="911">A1805</f>
        <v>Persia</v>
      </c>
      <c r="B1806" t="str">
        <f t="shared" si="911"/>
        <v>Marsyas</v>
      </c>
      <c r="C1806">
        <f t="shared" si="911"/>
        <v>1</v>
      </c>
      <c r="D1806" t="str">
        <f t="shared" si="911"/>
        <v>F</v>
      </c>
      <c r="E1806" s="1" t="s">
        <v>67</v>
      </c>
      <c r="F1806">
        <f>SUBTOTAL(3,F1805:F1805)</f>
        <v>1</v>
      </c>
      <c r="G1806" t="str">
        <f>G1805</f>
        <v>Persia-Marsyas-1</v>
      </c>
    </row>
    <row r="1807" spans="1:7" hidden="1" outlineLevel="2">
      <c r="A1807" t="s">
        <v>353</v>
      </c>
      <c r="B1807" t="s">
        <v>394</v>
      </c>
      <c r="C1807">
        <v>3</v>
      </c>
      <c r="D1807" t="s">
        <v>399</v>
      </c>
      <c r="E1807">
        <v>24</v>
      </c>
      <c r="F1807" t="s">
        <v>408</v>
      </c>
      <c r="G1807" t="str">
        <f t="shared" ref="G1807:G1814" si="912">CONCATENATE(A1807,"-",B1807,"-",C1807)</f>
        <v>Persia-Miletus-3</v>
      </c>
    </row>
    <row r="1808" spans="1:7" hidden="1" outlineLevel="2">
      <c r="A1808" t="s">
        <v>353</v>
      </c>
      <c r="B1808" t="s">
        <v>394</v>
      </c>
      <c r="C1808">
        <v>3</v>
      </c>
      <c r="D1808" t="s">
        <v>399</v>
      </c>
      <c r="E1808">
        <v>24</v>
      </c>
      <c r="F1808" t="s">
        <v>408</v>
      </c>
      <c r="G1808" t="str">
        <f t="shared" si="912"/>
        <v>Persia-Miletus-3</v>
      </c>
    </row>
    <row r="1809" spans="1:7" hidden="1" outlineLevel="2">
      <c r="A1809" t="s">
        <v>353</v>
      </c>
      <c r="B1809" t="s">
        <v>394</v>
      </c>
      <c r="C1809">
        <v>3</v>
      </c>
      <c r="D1809" t="s">
        <v>399</v>
      </c>
      <c r="E1809">
        <v>24</v>
      </c>
      <c r="F1809" t="s">
        <v>408</v>
      </c>
      <c r="G1809" t="str">
        <f t="shared" si="912"/>
        <v>Persia-Miletus-3</v>
      </c>
    </row>
    <row r="1810" spans="1:7" hidden="1" outlineLevel="2">
      <c r="A1810" t="s">
        <v>353</v>
      </c>
      <c r="B1810" t="s">
        <v>394</v>
      </c>
      <c r="C1810">
        <v>3</v>
      </c>
      <c r="D1810" t="s">
        <v>418</v>
      </c>
      <c r="E1810">
        <v>31</v>
      </c>
      <c r="F1810" t="s">
        <v>408</v>
      </c>
      <c r="G1810" t="str">
        <f t="shared" si="912"/>
        <v>Persia-Miletus-3</v>
      </c>
    </row>
    <row r="1811" spans="1:7" hidden="1" outlineLevel="2">
      <c r="A1811" t="s">
        <v>353</v>
      </c>
      <c r="B1811" t="s">
        <v>394</v>
      </c>
      <c r="C1811">
        <v>3</v>
      </c>
      <c r="D1811" t="str">
        <f t="shared" ref="D1811:D1818" si="913">D1810</f>
        <v>FP</v>
      </c>
      <c r="E1811">
        <v>32</v>
      </c>
      <c r="F1811" t="s">
        <v>408</v>
      </c>
      <c r="G1811" t="str">
        <f t="shared" si="912"/>
        <v>Persia-Miletus-3</v>
      </c>
    </row>
    <row r="1812" spans="1:7" hidden="1" outlineLevel="2">
      <c r="A1812" t="s">
        <v>353</v>
      </c>
      <c r="B1812" t="s">
        <v>394</v>
      </c>
      <c r="C1812">
        <v>3</v>
      </c>
      <c r="D1812" t="str">
        <f t="shared" si="913"/>
        <v>FP</v>
      </c>
      <c r="E1812">
        <v>32</v>
      </c>
      <c r="F1812" t="s">
        <v>211</v>
      </c>
      <c r="G1812" t="str">
        <f t="shared" si="912"/>
        <v>Persia-Miletus-3</v>
      </c>
    </row>
    <row r="1813" spans="1:7" hidden="1" outlineLevel="2">
      <c r="A1813" t="s">
        <v>353</v>
      </c>
      <c r="B1813" t="s">
        <v>394</v>
      </c>
      <c r="C1813">
        <v>3</v>
      </c>
      <c r="D1813" t="str">
        <f t="shared" si="913"/>
        <v>FP</v>
      </c>
      <c r="E1813">
        <v>33</v>
      </c>
      <c r="F1813" t="s">
        <v>211</v>
      </c>
      <c r="G1813" t="str">
        <f t="shared" si="912"/>
        <v>Persia-Miletus-3</v>
      </c>
    </row>
    <row r="1814" spans="1:7" hidden="1" outlineLevel="2">
      <c r="A1814" t="s">
        <v>353</v>
      </c>
      <c r="B1814" t="s">
        <v>394</v>
      </c>
      <c r="C1814">
        <v>3</v>
      </c>
      <c r="D1814" t="str">
        <f t="shared" si="913"/>
        <v>FP</v>
      </c>
      <c r="E1814">
        <v>33</v>
      </c>
      <c r="F1814" t="s">
        <v>211</v>
      </c>
      <c r="G1814" t="str">
        <f t="shared" si="912"/>
        <v>Persia-Miletus-3</v>
      </c>
    </row>
    <row r="1815" spans="1:7" outlineLevel="1" collapsed="1">
      <c r="A1815" t="str">
        <f t="shared" ref="A1815:C1815" si="914">A1814</f>
        <v>Persia</v>
      </c>
      <c r="B1815" t="str">
        <f t="shared" si="914"/>
        <v>Miletus</v>
      </c>
      <c r="C1815">
        <f t="shared" si="914"/>
        <v>3</v>
      </c>
      <c r="D1815" t="str">
        <f t="shared" si="913"/>
        <v>FP</v>
      </c>
      <c r="E1815" s="1" t="s">
        <v>70</v>
      </c>
      <c r="F1815">
        <f>SUBTOTAL(3,F1807:F1814)</f>
        <v>8</v>
      </c>
      <c r="G1815" t="str">
        <f>G1814</f>
        <v>Persia-Miletus-3</v>
      </c>
    </row>
    <row r="1816" spans="1:7" hidden="1" outlineLevel="2">
      <c r="A1816" t="s">
        <v>353</v>
      </c>
      <c r="B1816" t="s">
        <v>394</v>
      </c>
      <c r="C1816">
        <v>3</v>
      </c>
      <c r="D1816" t="str">
        <f t="shared" si="913"/>
        <v>FP</v>
      </c>
      <c r="E1816">
        <v>11</v>
      </c>
      <c r="F1816" t="s">
        <v>357</v>
      </c>
      <c r="G1816" t="str">
        <f>CONCATENATE(A1816,"-",B1816,"-",C1816)</f>
        <v>Persia-Miletus-3</v>
      </c>
    </row>
    <row r="1817" spans="1:7" hidden="1" outlineLevel="2">
      <c r="A1817" t="s">
        <v>353</v>
      </c>
      <c r="B1817" t="s">
        <v>394</v>
      </c>
      <c r="C1817">
        <v>3</v>
      </c>
      <c r="D1817" t="str">
        <f t="shared" si="913"/>
        <v>FP</v>
      </c>
      <c r="E1817">
        <v>32</v>
      </c>
      <c r="F1817" t="s">
        <v>407</v>
      </c>
      <c r="G1817" t="str">
        <f>CONCATENATE(A1817,"-",B1817,"-",C1817)</f>
        <v>Persia-Miletus-3</v>
      </c>
    </row>
    <row r="1818" spans="1:7" hidden="1" outlineLevel="2">
      <c r="A1818" t="s">
        <v>353</v>
      </c>
      <c r="B1818" t="s">
        <v>394</v>
      </c>
      <c r="C1818">
        <v>3</v>
      </c>
      <c r="D1818" t="str">
        <f t="shared" si="913"/>
        <v>FP</v>
      </c>
      <c r="E1818">
        <v>33</v>
      </c>
      <c r="F1818" t="s">
        <v>407</v>
      </c>
      <c r="G1818" t="str">
        <f>CONCATENATE(A1818,"-",B1818,"-",C1818)</f>
        <v>Persia-Miletus-3</v>
      </c>
    </row>
    <row r="1819" spans="1:7" hidden="1" outlineLevel="2">
      <c r="A1819" t="s">
        <v>353</v>
      </c>
      <c r="B1819" t="s">
        <v>394</v>
      </c>
      <c r="C1819">
        <v>3</v>
      </c>
      <c r="D1819" t="s">
        <v>396</v>
      </c>
      <c r="E1819">
        <v>105</v>
      </c>
      <c r="F1819" t="s">
        <v>407</v>
      </c>
      <c r="G1819" t="str">
        <f>CONCATENATE(A1819,"-",B1819,"-",C1819)</f>
        <v>Persia-Miletus-3</v>
      </c>
    </row>
    <row r="1820" spans="1:7" outlineLevel="1" collapsed="1">
      <c r="A1820" t="str">
        <f t="shared" ref="A1820:D1820" si="915">A1819</f>
        <v>Persia</v>
      </c>
      <c r="B1820" t="str">
        <f t="shared" si="915"/>
        <v>Miletus</v>
      </c>
      <c r="C1820">
        <f t="shared" si="915"/>
        <v>3</v>
      </c>
      <c r="D1820" t="str">
        <f t="shared" si="915"/>
        <v>T</v>
      </c>
      <c r="E1820" s="1" t="s">
        <v>71</v>
      </c>
      <c r="F1820">
        <f>SUBTOTAL(3,F1816:F1819)</f>
        <v>4</v>
      </c>
      <c r="G1820" t="str">
        <f>G1819</f>
        <v>Persia-Miletus-3</v>
      </c>
    </row>
    <row r="1821" spans="1:7" hidden="1" outlineLevel="2">
      <c r="A1821" t="s">
        <v>353</v>
      </c>
      <c r="B1821" t="s">
        <v>394</v>
      </c>
      <c r="C1821">
        <v>3</v>
      </c>
      <c r="D1821" t="s">
        <v>399</v>
      </c>
      <c r="E1821">
        <v>24</v>
      </c>
      <c r="F1821" t="s">
        <v>410</v>
      </c>
      <c r="G1821" t="str">
        <f t="shared" ref="G1821:G1831" si="916">CONCATENATE(A1821,"-",B1821,"-",C1821)</f>
        <v>Persia-Miletus-3</v>
      </c>
    </row>
    <row r="1822" spans="1:7" hidden="1" outlineLevel="2">
      <c r="A1822" t="s">
        <v>353</v>
      </c>
      <c r="B1822" t="s">
        <v>394</v>
      </c>
      <c r="C1822">
        <v>3</v>
      </c>
      <c r="D1822" t="s">
        <v>399</v>
      </c>
      <c r="E1822">
        <v>24</v>
      </c>
      <c r="F1822" t="s">
        <v>410</v>
      </c>
      <c r="G1822" t="str">
        <f t="shared" si="916"/>
        <v>Persia-Miletus-3</v>
      </c>
    </row>
    <row r="1823" spans="1:7" hidden="1" outlineLevel="2">
      <c r="A1823" t="s">
        <v>353</v>
      </c>
      <c r="B1823" t="s">
        <v>394</v>
      </c>
      <c r="C1823">
        <v>3</v>
      </c>
      <c r="D1823" t="s">
        <v>399</v>
      </c>
      <c r="E1823">
        <v>24</v>
      </c>
      <c r="F1823" t="s">
        <v>410</v>
      </c>
      <c r="G1823" t="str">
        <f t="shared" si="916"/>
        <v>Persia-Miletus-3</v>
      </c>
    </row>
    <row r="1824" spans="1:7" hidden="1" outlineLevel="2">
      <c r="A1824" t="s">
        <v>353</v>
      </c>
      <c r="B1824" t="s">
        <v>394</v>
      </c>
      <c r="C1824">
        <v>3</v>
      </c>
      <c r="D1824" t="str">
        <f t="shared" ref="D1824:D1825" si="917">D1823</f>
        <v>F</v>
      </c>
      <c r="E1824">
        <v>31</v>
      </c>
      <c r="F1824" t="s">
        <v>410</v>
      </c>
      <c r="G1824" t="str">
        <f t="shared" si="916"/>
        <v>Persia-Miletus-3</v>
      </c>
    </row>
    <row r="1825" spans="1:7" hidden="1" outlineLevel="2">
      <c r="A1825" t="s">
        <v>353</v>
      </c>
      <c r="B1825" t="s">
        <v>394</v>
      </c>
      <c r="C1825">
        <v>3</v>
      </c>
      <c r="D1825" t="str">
        <f t="shared" si="917"/>
        <v>F</v>
      </c>
      <c r="E1825">
        <v>106</v>
      </c>
      <c r="F1825" t="s">
        <v>410</v>
      </c>
      <c r="G1825" t="str">
        <f t="shared" si="916"/>
        <v>Persia-Miletus-3</v>
      </c>
    </row>
    <row r="1826" spans="1:7" hidden="1" outlineLevel="2">
      <c r="A1826" t="s">
        <v>353</v>
      </c>
      <c r="B1826" t="s">
        <v>394</v>
      </c>
      <c r="C1826">
        <v>3</v>
      </c>
      <c r="D1826" t="s">
        <v>399</v>
      </c>
      <c r="E1826">
        <v>106</v>
      </c>
      <c r="F1826" t="s">
        <v>410</v>
      </c>
      <c r="G1826" t="str">
        <f t="shared" si="916"/>
        <v>Persia-Miletus-3</v>
      </c>
    </row>
    <row r="1827" spans="1:7" hidden="1" outlineLevel="2">
      <c r="A1827" t="s">
        <v>353</v>
      </c>
      <c r="B1827" t="s">
        <v>394</v>
      </c>
      <c r="C1827">
        <v>3</v>
      </c>
      <c r="D1827" t="s">
        <v>399</v>
      </c>
      <c r="E1827">
        <v>106</v>
      </c>
      <c r="F1827" t="s">
        <v>410</v>
      </c>
      <c r="G1827" t="str">
        <f t="shared" si="916"/>
        <v>Persia-Miletus-3</v>
      </c>
    </row>
    <row r="1828" spans="1:7" hidden="1" outlineLevel="2">
      <c r="A1828" t="s">
        <v>353</v>
      </c>
      <c r="B1828" t="s">
        <v>394</v>
      </c>
      <c r="C1828">
        <v>3</v>
      </c>
      <c r="D1828" t="s">
        <v>399</v>
      </c>
      <c r="E1828">
        <v>106</v>
      </c>
      <c r="F1828" t="s">
        <v>410</v>
      </c>
      <c r="G1828" t="str">
        <f t="shared" si="916"/>
        <v>Persia-Miletus-3</v>
      </c>
    </row>
    <row r="1829" spans="1:7" hidden="1" outlineLevel="2">
      <c r="A1829" t="s">
        <v>353</v>
      </c>
      <c r="B1829" t="s">
        <v>394</v>
      </c>
      <c r="C1829">
        <v>3</v>
      </c>
      <c r="D1829" t="s">
        <v>399</v>
      </c>
      <c r="E1829">
        <v>106</v>
      </c>
      <c r="F1829" t="s">
        <v>410</v>
      </c>
      <c r="G1829" t="str">
        <f t="shared" si="916"/>
        <v>Persia-Miletus-3</v>
      </c>
    </row>
    <row r="1830" spans="1:7" hidden="1" outlineLevel="2">
      <c r="A1830" t="s">
        <v>353</v>
      </c>
      <c r="B1830" t="s">
        <v>394</v>
      </c>
      <c r="C1830">
        <v>3</v>
      </c>
      <c r="D1830" t="str">
        <f t="shared" ref="D1830:D1840" si="918">D1829</f>
        <v>F</v>
      </c>
      <c r="E1830">
        <v>107</v>
      </c>
      <c r="F1830" t="s">
        <v>410</v>
      </c>
      <c r="G1830" t="str">
        <f t="shared" si="916"/>
        <v>Persia-Miletus-3</v>
      </c>
    </row>
    <row r="1831" spans="1:7" hidden="1" outlineLevel="2">
      <c r="A1831" t="s">
        <v>353</v>
      </c>
      <c r="B1831" t="s">
        <v>394</v>
      </c>
      <c r="C1831">
        <v>3</v>
      </c>
      <c r="D1831" t="str">
        <f t="shared" si="918"/>
        <v>F</v>
      </c>
      <c r="E1831">
        <v>108</v>
      </c>
      <c r="F1831" t="s">
        <v>410</v>
      </c>
      <c r="G1831" t="str">
        <f t="shared" si="916"/>
        <v>Persia-Miletus-3</v>
      </c>
    </row>
    <row r="1832" spans="1:7" outlineLevel="1" collapsed="1">
      <c r="A1832" t="str">
        <f t="shared" ref="A1832:C1832" si="919">A1831</f>
        <v>Persia</v>
      </c>
      <c r="B1832" t="str">
        <f t="shared" si="919"/>
        <v>Miletus</v>
      </c>
      <c r="C1832">
        <f t="shared" si="919"/>
        <v>3</v>
      </c>
      <c r="D1832" t="str">
        <f t="shared" si="918"/>
        <v>F</v>
      </c>
      <c r="E1832" s="1" t="s">
        <v>50</v>
      </c>
      <c r="F1832">
        <f>SUBTOTAL(3,F1821:F1831)</f>
        <v>11</v>
      </c>
      <c r="G1832" t="str">
        <f>G1831</f>
        <v>Persia-Miletus-3</v>
      </c>
    </row>
    <row r="1833" spans="1:7" hidden="1" outlineLevel="2">
      <c r="A1833" t="s">
        <v>353</v>
      </c>
      <c r="B1833" t="s">
        <v>394</v>
      </c>
      <c r="C1833">
        <v>3</v>
      </c>
      <c r="D1833" t="str">
        <f t="shared" si="918"/>
        <v>F</v>
      </c>
      <c r="E1833">
        <v>106</v>
      </c>
      <c r="F1833" t="s">
        <v>218</v>
      </c>
      <c r="G1833" t="str">
        <f>CONCATENATE(A1833,"-",B1833,"-",C1833)</f>
        <v>Persia-Miletus-3</v>
      </c>
    </row>
    <row r="1834" spans="1:7" outlineLevel="1" collapsed="1">
      <c r="A1834" t="str">
        <f t="shared" ref="A1834:C1834" si="920">A1833</f>
        <v>Persia</v>
      </c>
      <c r="B1834" t="str">
        <f t="shared" si="920"/>
        <v>Miletus</v>
      </c>
      <c r="C1834">
        <f t="shared" si="920"/>
        <v>3</v>
      </c>
      <c r="D1834" t="str">
        <f t="shared" si="918"/>
        <v>F</v>
      </c>
      <c r="E1834" s="1" t="s">
        <v>22</v>
      </c>
      <c r="F1834">
        <f>SUBTOTAL(3,F1833:F1833)</f>
        <v>1</v>
      </c>
      <c r="G1834" t="str">
        <f>G1833</f>
        <v>Persia-Miletus-3</v>
      </c>
    </row>
    <row r="1835" spans="1:7" hidden="1" outlineLevel="2">
      <c r="A1835" t="s">
        <v>353</v>
      </c>
      <c r="B1835" t="s">
        <v>394</v>
      </c>
      <c r="C1835">
        <v>3</v>
      </c>
      <c r="D1835" t="str">
        <f t="shared" si="918"/>
        <v>F</v>
      </c>
      <c r="E1835">
        <v>107</v>
      </c>
      <c r="F1835" t="s">
        <v>155</v>
      </c>
      <c r="G1835" t="str">
        <f>CONCATENATE(A1835,"-",B1835,"-",C1835)</f>
        <v>Persia-Miletus-3</v>
      </c>
    </row>
    <row r="1836" spans="1:7" outlineLevel="1" collapsed="1">
      <c r="A1836" t="str">
        <f t="shared" ref="A1836:C1836" si="921">A1835</f>
        <v>Persia</v>
      </c>
      <c r="B1836" t="str">
        <f t="shared" si="921"/>
        <v>Miletus</v>
      </c>
      <c r="C1836">
        <f t="shared" si="921"/>
        <v>3</v>
      </c>
      <c r="D1836" t="str">
        <f t="shared" si="918"/>
        <v>F</v>
      </c>
      <c r="E1836" s="1" t="s">
        <v>99</v>
      </c>
      <c r="F1836">
        <f>SUBTOTAL(3,F1835:F1835)</f>
        <v>1</v>
      </c>
      <c r="G1836" t="str">
        <f>G1835</f>
        <v>Persia-Miletus-3</v>
      </c>
    </row>
    <row r="1837" spans="1:7" hidden="1" outlineLevel="2">
      <c r="A1837" t="s">
        <v>353</v>
      </c>
      <c r="B1837" t="s">
        <v>394</v>
      </c>
      <c r="C1837">
        <v>4</v>
      </c>
      <c r="D1837" t="str">
        <f t="shared" si="918"/>
        <v>F</v>
      </c>
      <c r="E1837">
        <v>106</v>
      </c>
      <c r="F1837" t="s">
        <v>410</v>
      </c>
      <c r="G1837" t="str">
        <f>CONCATENATE(A1837,"-",B1837,"-",C1837)</f>
        <v>Persia-Miletus-4</v>
      </c>
    </row>
    <row r="1838" spans="1:7" outlineLevel="1" collapsed="1">
      <c r="A1838" t="str">
        <f t="shared" ref="A1838:C1838" si="922">A1837</f>
        <v>Persia</v>
      </c>
      <c r="B1838" t="str">
        <f t="shared" si="922"/>
        <v>Miletus</v>
      </c>
      <c r="C1838">
        <f t="shared" si="922"/>
        <v>4</v>
      </c>
      <c r="D1838" t="str">
        <f t="shared" si="918"/>
        <v>F</v>
      </c>
      <c r="E1838" s="1" t="s">
        <v>50</v>
      </c>
      <c r="F1838">
        <f>SUBTOTAL(3,F1837:F1837)</f>
        <v>1</v>
      </c>
      <c r="G1838" t="str">
        <f>G1837</f>
        <v>Persia-Miletus-4</v>
      </c>
    </row>
    <row r="1839" spans="1:7" hidden="1" outlineLevel="2">
      <c r="A1839" t="s">
        <v>353</v>
      </c>
      <c r="B1839" t="s">
        <v>394</v>
      </c>
      <c r="C1839">
        <v>4</v>
      </c>
      <c r="D1839" t="str">
        <f t="shared" si="918"/>
        <v>F</v>
      </c>
      <c r="E1839">
        <v>33</v>
      </c>
      <c r="F1839" t="s">
        <v>440</v>
      </c>
      <c r="G1839" t="str">
        <f>CONCATENATE(A1839,"-",B1839,"-",C1839)</f>
        <v>Persia-Miletus-4</v>
      </c>
    </row>
    <row r="1840" spans="1:7" hidden="1" outlineLevel="2">
      <c r="A1840" t="s">
        <v>353</v>
      </c>
      <c r="B1840" t="s">
        <v>394</v>
      </c>
      <c r="C1840">
        <v>4</v>
      </c>
      <c r="D1840" t="str">
        <f t="shared" si="918"/>
        <v>F</v>
      </c>
      <c r="E1840">
        <v>33</v>
      </c>
      <c r="F1840" t="s">
        <v>440</v>
      </c>
      <c r="G1840" t="str">
        <f>CONCATENATE(A1840,"-",B1840,"-",C1840)</f>
        <v>Persia-Miletus-4</v>
      </c>
    </row>
    <row r="1841" spans="1:7" outlineLevel="1" collapsed="1">
      <c r="A1841" t="str">
        <f t="shared" ref="A1841:D1841" si="923">A1840</f>
        <v>Persia</v>
      </c>
      <c r="B1841" t="str">
        <f t="shared" si="923"/>
        <v>Miletus</v>
      </c>
      <c r="C1841">
        <f t="shared" si="923"/>
        <v>4</v>
      </c>
      <c r="D1841" t="str">
        <f t="shared" si="923"/>
        <v>F</v>
      </c>
      <c r="E1841" s="1" t="s">
        <v>59</v>
      </c>
      <c r="F1841">
        <f>SUBTOTAL(3,F1839:F1840)</f>
        <v>2</v>
      </c>
      <c r="G1841" t="str">
        <f>G1840</f>
        <v>Persia-Miletus-4</v>
      </c>
    </row>
    <row r="1842" spans="1:7" hidden="1" outlineLevel="2">
      <c r="A1842" t="s">
        <v>353</v>
      </c>
      <c r="B1842" t="s">
        <v>394</v>
      </c>
      <c r="C1842">
        <v>4</v>
      </c>
      <c r="D1842" t="s">
        <v>401</v>
      </c>
      <c r="E1842">
        <v>24</v>
      </c>
      <c r="F1842" t="s">
        <v>436</v>
      </c>
      <c r="G1842" t="str">
        <f>CONCATENATE(A1842,"-",B1842,"-",C1842)</f>
        <v>Persia-Miletus-4</v>
      </c>
    </row>
    <row r="1843" spans="1:7" hidden="1" outlineLevel="2">
      <c r="A1843" t="s">
        <v>353</v>
      </c>
      <c r="B1843" t="s">
        <v>394</v>
      </c>
      <c r="C1843">
        <v>4</v>
      </c>
      <c r="D1843" t="s">
        <v>401</v>
      </c>
      <c r="E1843">
        <v>24</v>
      </c>
      <c r="F1843" t="s">
        <v>436</v>
      </c>
      <c r="G1843" t="str">
        <f>CONCATENATE(A1843,"-",B1843,"-",C1843)</f>
        <v>Persia-Miletus-4</v>
      </c>
    </row>
    <row r="1844" spans="1:7" outlineLevel="1" collapsed="1">
      <c r="A1844" t="str">
        <f t="shared" ref="A1844:D1844" si="924">A1843</f>
        <v>Persia</v>
      </c>
      <c r="B1844" t="str">
        <f t="shared" si="924"/>
        <v>Miletus</v>
      </c>
      <c r="C1844">
        <f t="shared" si="924"/>
        <v>4</v>
      </c>
      <c r="D1844" t="str">
        <f t="shared" si="924"/>
        <v>FT</v>
      </c>
      <c r="E1844" s="1" t="s">
        <v>77</v>
      </c>
      <c r="F1844">
        <f>SUBTOTAL(3,F1842:F1843)</f>
        <v>2</v>
      </c>
      <c r="G1844" t="str">
        <f>G1843</f>
        <v>Persia-Miletus-4</v>
      </c>
    </row>
    <row r="1845" spans="1:7" hidden="1" outlineLevel="2">
      <c r="A1845" t="s">
        <v>353</v>
      </c>
      <c r="B1845" t="s">
        <v>394</v>
      </c>
      <c r="C1845">
        <v>4</v>
      </c>
      <c r="D1845" t="s">
        <v>396</v>
      </c>
      <c r="E1845">
        <v>11</v>
      </c>
      <c r="F1845" t="s">
        <v>397</v>
      </c>
      <c r="G1845" t="str">
        <f t="shared" ref="G1845:G1850" si="925">CONCATENATE(A1845,"-",B1845,"-",C1845)</f>
        <v>Persia-Miletus-4</v>
      </c>
    </row>
    <row r="1846" spans="1:7" hidden="1" outlineLevel="2">
      <c r="A1846" t="s">
        <v>353</v>
      </c>
      <c r="B1846" t="s">
        <v>394</v>
      </c>
      <c r="C1846">
        <v>4</v>
      </c>
      <c r="D1846" t="s">
        <v>396</v>
      </c>
      <c r="E1846">
        <v>30</v>
      </c>
      <c r="F1846" t="s">
        <v>411</v>
      </c>
      <c r="G1846" t="str">
        <f t="shared" si="925"/>
        <v>Persia-Miletus-4</v>
      </c>
    </row>
    <row r="1847" spans="1:7" hidden="1" outlineLevel="2">
      <c r="A1847" t="s">
        <v>353</v>
      </c>
      <c r="B1847" t="s">
        <v>394</v>
      </c>
      <c r="C1847">
        <v>4</v>
      </c>
      <c r="D1847" t="s">
        <v>205</v>
      </c>
      <c r="E1847">
        <v>31</v>
      </c>
      <c r="F1847" t="s">
        <v>411</v>
      </c>
      <c r="G1847" t="str">
        <f t="shared" si="925"/>
        <v>Persia-Miletus-4</v>
      </c>
    </row>
    <row r="1848" spans="1:7" hidden="1" outlineLevel="2">
      <c r="A1848" t="s">
        <v>353</v>
      </c>
      <c r="B1848" t="s">
        <v>394</v>
      </c>
      <c r="C1848">
        <v>4</v>
      </c>
      <c r="D1848" t="s">
        <v>418</v>
      </c>
      <c r="E1848">
        <v>35</v>
      </c>
      <c r="F1848" t="s">
        <v>411</v>
      </c>
      <c r="G1848" t="str">
        <f t="shared" si="925"/>
        <v>Persia-Miletus-4</v>
      </c>
    </row>
    <row r="1849" spans="1:7" hidden="1" outlineLevel="2">
      <c r="A1849" t="s">
        <v>353</v>
      </c>
      <c r="B1849" t="s">
        <v>394</v>
      </c>
      <c r="C1849">
        <v>4</v>
      </c>
      <c r="D1849" t="s">
        <v>442</v>
      </c>
      <c r="E1849">
        <v>35</v>
      </c>
      <c r="F1849" t="s">
        <v>411</v>
      </c>
      <c r="G1849" t="str">
        <f t="shared" si="925"/>
        <v>Persia-Miletus-4</v>
      </c>
    </row>
    <row r="1850" spans="1:7" hidden="1" outlineLevel="2">
      <c r="A1850" t="s">
        <v>353</v>
      </c>
      <c r="B1850" t="s">
        <v>394</v>
      </c>
      <c r="C1850">
        <v>4</v>
      </c>
      <c r="D1850" t="s">
        <v>401</v>
      </c>
      <c r="E1850">
        <v>106</v>
      </c>
      <c r="F1850" t="s">
        <v>411</v>
      </c>
      <c r="G1850" t="str">
        <f t="shared" si="925"/>
        <v>Persia-Miletus-4</v>
      </c>
    </row>
    <row r="1851" spans="1:7" outlineLevel="1" collapsed="1">
      <c r="A1851" t="str">
        <f t="shared" ref="A1851:C1851" si="926">A1850</f>
        <v>Persia</v>
      </c>
      <c r="B1851" t="str">
        <f t="shared" si="926"/>
        <v>Miletus</v>
      </c>
      <c r="C1851">
        <f t="shared" si="926"/>
        <v>4</v>
      </c>
      <c r="D1851" t="str">
        <f t="shared" ref="D1851:D1854" si="927">D1850</f>
        <v>FT</v>
      </c>
      <c r="E1851" s="1" t="s">
        <v>29</v>
      </c>
      <c r="F1851">
        <f>SUBTOTAL(3,F1845:F1850)</f>
        <v>6</v>
      </c>
      <c r="G1851" t="str">
        <f>G1850</f>
        <v>Persia-Miletus-4</v>
      </c>
    </row>
    <row r="1852" spans="1:7" hidden="1" outlineLevel="2">
      <c r="A1852" t="s">
        <v>353</v>
      </c>
      <c r="B1852" t="s">
        <v>215</v>
      </c>
      <c r="C1852">
        <v>3</v>
      </c>
      <c r="D1852" t="str">
        <f t="shared" si="927"/>
        <v>FT</v>
      </c>
      <c r="E1852">
        <v>33</v>
      </c>
      <c r="F1852" t="s">
        <v>357</v>
      </c>
      <c r="G1852" t="str">
        <f>CONCATENATE(A1852,"-",B1852,"-",C1852)</f>
        <v>Persia-Myndus-3</v>
      </c>
    </row>
    <row r="1853" spans="1:7" outlineLevel="1" collapsed="1">
      <c r="A1853" t="str">
        <f t="shared" ref="A1853:C1853" si="928">A1852</f>
        <v>Persia</v>
      </c>
      <c r="B1853" t="str">
        <f t="shared" si="928"/>
        <v>Myndus</v>
      </c>
      <c r="C1853">
        <f t="shared" si="928"/>
        <v>3</v>
      </c>
      <c r="D1853" t="str">
        <f t="shared" si="927"/>
        <v>FT</v>
      </c>
      <c r="E1853" s="1" t="s">
        <v>71</v>
      </c>
      <c r="F1853">
        <f>SUBTOTAL(3,F1852:F1852)</f>
        <v>1</v>
      </c>
      <c r="G1853" t="str">
        <f>G1852</f>
        <v>Persia-Myndus-3</v>
      </c>
    </row>
    <row r="1854" spans="1:7" hidden="1" outlineLevel="2">
      <c r="A1854" t="s">
        <v>353</v>
      </c>
      <c r="B1854" t="s">
        <v>215</v>
      </c>
      <c r="C1854">
        <v>4</v>
      </c>
      <c r="D1854" t="str">
        <f t="shared" si="927"/>
        <v>FT</v>
      </c>
      <c r="E1854">
        <v>33</v>
      </c>
      <c r="F1854" t="s">
        <v>440</v>
      </c>
      <c r="G1854" t="str">
        <f>CONCATENATE(A1854,"-",B1854,"-",C1854)</f>
        <v>Persia-Myndus-4</v>
      </c>
    </row>
    <row r="1855" spans="1:7" hidden="1" outlineLevel="2">
      <c r="A1855" t="s">
        <v>353</v>
      </c>
      <c r="B1855" t="s">
        <v>215</v>
      </c>
      <c r="C1855">
        <v>4</v>
      </c>
      <c r="D1855" t="s">
        <v>399</v>
      </c>
      <c r="E1855">
        <v>33</v>
      </c>
      <c r="F1855" t="s">
        <v>440</v>
      </c>
      <c r="G1855" t="str">
        <f>CONCATENATE(A1855,"-",B1855,"-",C1855)</f>
        <v>Persia-Myndus-4</v>
      </c>
    </row>
    <row r="1856" spans="1:7" outlineLevel="1" collapsed="1">
      <c r="A1856" t="str">
        <f t="shared" ref="A1856:C1856" si="929">A1855</f>
        <v>Persia</v>
      </c>
      <c r="B1856" t="str">
        <f t="shared" si="929"/>
        <v>Myndus</v>
      </c>
      <c r="C1856">
        <f t="shared" si="929"/>
        <v>4</v>
      </c>
      <c r="D1856" t="str">
        <f t="shared" ref="D1856:D1859" si="930">D1855</f>
        <v>F</v>
      </c>
      <c r="E1856" s="1" t="s">
        <v>59</v>
      </c>
      <c r="F1856">
        <f>SUBTOTAL(3,F1854:F1855)</f>
        <v>2</v>
      </c>
      <c r="G1856" t="str">
        <f>G1855</f>
        <v>Persia-Myndus-4</v>
      </c>
    </row>
    <row r="1857" spans="1:7" hidden="1" outlineLevel="2">
      <c r="A1857" t="s">
        <v>353</v>
      </c>
      <c r="B1857" t="s">
        <v>398</v>
      </c>
      <c r="C1857">
        <v>3</v>
      </c>
      <c r="D1857" t="str">
        <f t="shared" si="930"/>
        <v>F</v>
      </c>
      <c r="E1857">
        <v>23</v>
      </c>
      <c r="F1857" t="s">
        <v>407</v>
      </c>
      <c r="G1857" t="str">
        <f>CONCATENATE(A1857,"-",B1857,"-",C1857)</f>
        <v>Persia-Myrcinus-3</v>
      </c>
    </row>
    <row r="1858" spans="1:7" outlineLevel="1" collapsed="1">
      <c r="A1858" t="str">
        <f t="shared" ref="A1858:C1858" si="931">A1857</f>
        <v>Persia</v>
      </c>
      <c r="B1858" t="str">
        <f t="shared" si="931"/>
        <v>Myrcinus</v>
      </c>
      <c r="C1858">
        <f t="shared" si="931"/>
        <v>3</v>
      </c>
      <c r="D1858" t="str">
        <f t="shared" si="930"/>
        <v>F</v>
      </c>
      <c r="E1858" s="1" t="s">
        <v>57</v>
      </c>
      <c r="F1858">
        <f>SUBTOTAL(3,F1857:F1857)</f>
        <v>1</v>
      </c>
      <c r="G1858" t="str">
        <f>G1857</f>
        <v>Persia-Myrcinus-3</v>
      </c>
    </row>
    <row r="1859" spans="1:7" hidden="1" outlineLevel="2">
      <c r="A1859" t="s">
        <v>353</v>
      </c>
      <c r="B1859" t="s">
        <v>398</v>
      </c>
      <c r="C1859">
        <v>4</v>
      </c>
      <c r="D1859" t="str">
        <f t="shared" si="930"/>
        <v>F</v>
      </c>
      <c r="E1859">
        <v>24</v>
      </c>
      <c r="F1859" t="s">
        <v>410</v>
      </c>
      <c r="G1859" t="str">
        <f>CONCATENATE(A1859,"-",B1859,"-",C1859)</f>
        <v>Persia-Myrcinus-4</v>
      </c>
    </row>
    <row r="1860" spans="1:7" outlineLevel="1" collapsed="1">
      <c r="A1860" t="str">
        <f t="shared" ref="A1860:D1860" si="932">A1859</f>
        <v>Persia</v>
      </c>
      <c r="B1860" t="str">
        <f t="shared" si="932"/>
        <v>Myrcinus</v>
      </c>
      <c r="C1860">
        <f t="shared" si="932"/>
        <v>4</v>
      </c>
      <c r="D1860" t="str">
        <f t="shared" si="932"/>
        <v>F</v>
      </c>
      <c r="E1860" s="1" t="s">
        <v>50</v>
      </c>
      <c r="F1860">
        <f>SUBTOTAL(3,F1859:F1859)</f>
        <v>1</v>
      </c>
      <c r="G1860" t="str">
        <f>G1859</f>
        <v>Persia-Myrcinus-4</v>
      </c>
    </row>
    <row r="1861" spans="1:7" hidden="1" outlineLevel="2">
      <c r="A1861" t="s">
        <v>353</v>
      </c>
      <c r="B1861" t="s">
        <v>398</v>
      </c>
      <c r="C1861">
        <v>4</v>
      </c>
      <c r="D1861" t="s">
        <v>396</v>
      </c>
      <c r="E1861">
        <v>124</v>
      </c>
      <c r="F1861" t="s">
        <v>411</v>
      </c>
      <c r="G1861" t="str">
        <f>CONCATENATE(A1861,"-",B1861,"-",C1861)</f>
        <v>Persia-Myrcinus-4</v>
      </c>
    </row>
    <row r="1862" spans="1:7" outlineLevel="1" collapsed="1">
      <c r="A1862" t="str">
        <f t="shared" ref="A1862:C1862" si="933">A1861</f>
        <v>Persia</v>
      </c>
      <c r="B1862" t="str">
        <f t="shared" si="933"/>
        <v>Myrcinus</v>
      </c>
      <c r="C1862">
        <f t="shared" si="933"/>
        <v>4</v>
      </c>
      <c r="D1862" t="str">
        <f t="shared" ref="D1862:D1863" si="934">D1861</f>
        <v>T</v>
      </c>
      <c r="E1862" s="1" t="s">
        <v>62</v>
      </c>
      <c r="F1862">
        <f>SUBTOTAL(3,F1861:F1861)</f>
        <v>1</v>
      </c>
      <c r="G1862" t="str">
        <f>G1861</f>
        <v>Persia-Myrcinus-4</v>
      </c>
    </row>
    <row r="1863" spans="1:7" hidden="1" outlineLevel="2">
      <c r="A1863" t="s">
        <v>353</v>
      </c>
      <c r="B1863" t="s">
        <v>395</v>
      </c>
      <c r="C1863">
        <v>3</v>
      </c>
      <c r="D1863" t="str">
        <f t="shared" si="934"/>
        <v>T</v>
      </c>
      <c r="E1863">
        <v>11</v>
      </c>
      <c r="F1863" t="s">
        <v>357</v>
      </c>
      <c r="G1863" t="str">
        <f>CONCATENATE(A1863,"-",B1863,"-",C1863)</f>
        <v>Persia-Mytilene-3</v>
      </c>
    </row>
    <row r="1864" spans="1:7" outlineLevel="1" collapsed="1">
      <c r="A1864" t="str">
        <f t="shared" ref="A1864:D1864" si="935">A1863</f>
        <v>Persia</v>
      </c>
      <c r="B1864" t="str">
        <f t="shared" si="935"/>
        <v>Mytilene</v>
      </c>
      <c r="C1864">
        <f t="shared" si="935"/>
        <v>3</v>
      </c>
      <c r="D1864" t="str">
        <f t="shared" si="935"/>
        <v>T</v>
      </c>
      <c r="E1864" s="1" t="s">
        <v>71</v>
      </c>
      <c r="F1864">
        <f>SUBTOTAL(3,F1863:F1863)</f>
        <v>1</v>
      </c>
      <c r="G1864" t="str">
        <f>G1863</f>
        <v>Persia-Mytilene-3</v>
      </c>
    </row>
    <row r="1865" spans="1:7" hidden="1" outlineLevel="2">
      <c r="A1865" t="s">
        <v>353</v>
      </c>
      <c r="B1865" t="s">
        <v>395</v>
      </c>
      <c r="C1865">
        <v>4</v>
      </c>
      <c r="D1865" t="s">
        <v>396</v>
      </c>
      <c r="E1865">
        <v>11</v>
      </c>
      <c r="F1865" t="s">
        <v>397</v>
      </c>
      <c r="G1865" t="str">
        <f>CONCATENATE(A1865,"-",B1865,"-",C1865)</f>
        <v>Persia-Mytilene-4</v>
      </c>
    </row>
    <row r="1866" spans="1:7" hidden="1" outlineLevel="2">
      <c r="A1866" t="s">
        <v>353</v>
      </c>
      <c r="B1866" t="s">
        <v>395</v>
      </c>
      <c r="C1866">
        <v>4</v>
      </c>
      <c r="D1866" t="str">
        <f t="shared" ref="D1866:D1870" si="936">D1865</f>
        <v>T</v>
      </c>
      <c r="E1866">
        <v>37</v>
      </c>
      <c r="F1866" t="s">
        <v>411</v>
      </c>
      <c r="G1866" t="str">
        <f>CONCATENATE(A1866,"-",B1866,"-",C1866)</f>
        <v>Persia-Mytilene-4</v>
      </c>
    </row>
    <row r="1867" spans="1:7" outlineLevel="1" collapsed="1">
      <c r="A1867" t="str">
        <f t="shared" ref="A1867:C1867" si="937">A1866</f>
        <v>Persia</v>
      </c>
      <c r="B1867" t="str">
        <f t="shared" si="937"/>
        <v>Mytilene</v>
      </c>
      <c r="C1867">
        <f t="shared" si="937"/>
        <v>4</v>
      </c>
      <c r="D1867" t="str">
        <f t="shared" si="936"/>
        <v>T</v>
      </c>
      <c r="E1867" s="1" t="s">
        <v>29</v>
      </c>
      <c r="F1867">
        <f>SUBTOTAL(3,F1865:F1866)</f>
        <v>2</v>
      </c>
      <c r="G1867" t="str">
        <f>G1866</f>
        <v>Persia-Mytilene-4</v>
      </c>
    </row>
    <row r="1868" spans="1:7" hidden="1" outlineLevel="2">
      <c r="A1868" t="s">
        <v>353</v>
      </c>
      <c r="B1868" t="s">
        <v>467</v>
      </c>
      <c r="C1868">
        <v>3</v>
      </c>
      <c r="D1868" t="str">
        <f t="shared" si="936"/>
        <v>T</v>
      </c>
      <c r="E1868">
        <v>34</v>
      </c>
      <c r="F1868" t="s">
        <v>216</v>
      </c>
      <c r="G1868" t="str">
        <f>CONCATENATE(A1868,"-",B1868,"-",C1868)</f>
        <v>Persia-Naxos-3</v>
      </c>
    </row>
    <row r="1869" spans="1:7" outlineLevel="1" collapsed="1">
      <c r="A1869" t="str">
        <f t="shared" ref="A1869:C1869" si="938">A1868</f>
        <v>Persia</v>
      </c>
      <c r="B1869" t="str">
        <f t="shared" si="938"/>
        <v>Naxos</v>
      </c>
      <c r="C1869">
        <f t="shared" si="938"/>
        <v>3</v>
      </c>
      <c r="D1869" t="str">
        <f t="shared" si="936"/>
        <v>T</v>
      </c>
      <c r="E1869" s="1" t="s">
        <v>87</v>
      </c>
      <c r="F1869">
        <f>SUBTOTAL(3,F1868:F1868)</f>
        <v>1</v>
      </c>
      <c r="G1869" t="str">
        <f>G1868</f>
        <v>Persia-Naxos-3</v>
      </c>
    </row>
    <row r="1870" spans="1:7" hidden="1" outlineLevel="2">
      <c r="A1870" t="s">
        <v>353</v>
      </c>
      <c r="B1870" t="s">
        <v>467</v>
      </c>
      <c r="C1870">
        <v>4</v>
      </c>
      <c r="D1870" t="str">
        <f t="shared" si="936"/>
        <v>T</v>
      </c>
      <c r="E1870">
        <v>33</v>
      </c>
      <c r="F1870" t="s">
        <v>410</v>
      </c>
      <c r="G1870" t="str">
        <f>CONCATENATE(A1870,"-",B1870,"-",C1870)</f>
        <v>Persia-Naxos-4</v>
      </c>
    </row>
    <row r="1871" spans="1:7" outlineLevel="1" collapsed="1">
      <c r="A1871" t="str">
        <f t="shared" ref="A1871:D1871" si="939">A1870</f>
        <v>Persia</v>
      </c>
      <c r="B1871" t="str">
        <f t="shared" si="939"/>
        <v>Naxos</v>
      </c>
      <c r="C1871">
        <f t="shared" si="939"/>
        <v>4</v>
      </c>
      <c r="D1871" t="str">
        <f t="shared" si="939"/>
        <v>T</v>
      </c>
      <c r="E1871" s="1" t="s">
        <v>50</v>
      </c>
      <c r="F1871">
        <f>SUBTOTAL(3,F1870:F1870)</f>
        <v>1</v>
      </c>
      <c r="G1871" t="str">
        <f>G1870</f>
        <v>Persia-Naxos-4</v>
      </c>
    </row>
    <row r="1872" spans="1:7" hidden="1" outlineLevel="2">
      <c r="A1872" t="s">
        <v>353</v>
      </c>
      <c r="B1872" t="s">
        <v>467</v>
      </c>
      <c r="C1872">
        <v>4</v>
      </c>
      <c r="D1872" t="s">
        <v>418</v>
      </c>
      <c r="E1872">
        <v>31</v>
      </c>
      <c r="F1872" t="s">
        <v>363</v>
      </c>
      <c r="G1872" t="str">
        <f>CONCATENATE(A1872,"-",B1872,"-",C1872)</f>
        <v>Persia-Naxos-4</v>
      </c>
    </row>
    <row r="1873" spans="1:7" hidden="1" outlineLevel="2">
      <c r="A1873" t="s">
        <v>353</v>
      </c>
      <c r="B1873" t="s">
        <v>467</v>
      </c>
      <c r="C1873">
        <v>4</v>
      </c>
      <c r="D1873" t="str">
        <f t="shared" ref="D1873:D1875" si="940">D1872</f>
        <v>FP</v>
      </c>
      <c r="E1873">
        <v>34</v>
      </c>
      <c r="F1873" t="s">
        <v>440</v>
      </c>
      <c r="G1873" t="str">
        <f>CONCATENATE(A1873,"-",B1873,"-",C1873)</f>
        <v>Persia-Naxos-4</v>
      </c>
    </row>
    <row r="1874" spans="1:7" outlineLevel="1" collapsed="1">
      <c r="A1874" t="str">
        <f t="shared" ref="A1874:C1874" si="941">A1873</f>
        <v>Persia</v>
      </c>
      <c r="B1874" t="str">
        <f t="shared" si="941"/>
        <v>Naxos</v>
      </c>
      <c r="C1874">
        <f t="shared" si="941"/>
        <v>4</v>
      </c>
      <c r="D1874" t="str">
        <f t="shared" si="940"/>
        <v>FP</v>
      </c>
      <c r="E1874" s="1" t="s">
        <v>76</v>
      </c>
      <c r="F1874">
        <f>SUBTOTAL(3,F1872:F1873)</f>
        <v>2</v>
      </c>
      <c r="G1874" t="str">
        <f>G1873</f>
        <v>Persia-Naxos-4</v>
      </c>
    </row>
    <row r="1875" spans="1:7" hidden="1" outlineLevel="2">
      <c r="A1875" t="s">
        <v>353</v>
      </c>
      <c r="B1875" t="s">
        <v>467</v>
      </c>
      <c r="C1875">
        <v>4</v>
      </c>
      <c r="D1875" t="str">
        <f t="shared" si="940"/>
        <v>FP</v>
      </c>
      <c r="E1875">
        <v>34</v>
      </c>
      <c r="F1875" t="s">
        <v>411</v>
      </c>
      <c r="G1875" t="str">
        <f>CONCATENATE(A1875,"-",B1875,"-",C1875)</f>
        <v>Persia-Naxos-4</v>
      </c>
    </row>
    <row r="1876" spans="1:7" outlineLevel="1" collapsed="1">
      <c r="A1876" t="str">
        <f t="shared" ref="A1876:D1876" si="942">A1875</f>
        <v>Persia</v>
      </c>
      <c r="B1876" t="str">
        <f t="shared" si="942"/>
        <v>Naxos</v>
      </c>
      <c r="C1876">
        <f t="shared" si="942"/>
        <v>4</v>
      </c>
      <c r="D1876" t="str">
        <f t="shared" si="942"/>
        <v>FP</v>
      </c>
      <c r="E1876" s="1" t="s">
        <v>62</v>
      </c>
      <c r="F1876">
        <f>SUBTOTAL(3,F1875:F1875)</f>
        <v>1</v>
      </c>
      <c r="G1876" t="str">
        <f>G1875</f>
        <v>Persia-Naxos-4</v>
      </c>
    </row>
    <row r="1877" spans="1:7" hidden="1" outlineLevel="2">
      <c r="A1877" t="s">
        <v>353</v>
      </c>
      <c r="B1877" t="s">
        <v>467</v>
      </c>
      <c r="C1877">
        <v>4</v>
      </c>
      <c r="D1877" t="s">
        <v>418</v>
      </c>
      <c r="E1877">
        <v>31</v>
      </c>
      <c r="F1877" t="s">
        <v>429</v>
      </c>
      <c r="G1877" t="str">
        <f>CONCATENATE(A1877,"-",B1877,"-",C1877)</f>
        <v>Persia-Naxos-4</v>
      </c>
    </row>
    <row r="1878" spans="1:7" hidden="1" outlineLevel="2">
      <c r="A1878" t="s">
        <v>353</v>
      </c>
      <c r="B1878" t="s">
        <v>467</v>
      </c>
      <c r="C1878">
        <v>4</v>
      </c>
      <c r="D1878" t="s">
        <v>367</v>
      </c>
      <c r="E1878">
        <v>33</v>
      </c>
      <c r="F1878" t="s">
        <v>429</v>
      </c>
      <c r="G1878" t="str">
        <f>CONCATENATE(A1878,"-",B1878,"-",C1878)</f>
        <v>Persia-Naxos-4</v>
      </c>
    </row>
    <row r="1879" spans="1:7" hidden="1" outlineLevel="2">
      <c r="A1879" t="s">
        <v>353</v>
      </c>
      <c r="B1879" t="s">
        <v>430</v>
      </c>
      <c r="C1879">
        <v>4</v>
      </c>
      <c r="D1879" t="s">
        <v>367</v>
      </c>
      <c r="E1879">
        <v>16</v>
      </c>
      <c r="F1879" t="s">
        <v>429</v>
      </c>
      <c r="G1879" t="str">
        <f>CONCATENATE(A1879,"-",B1879,"-",C1879)</f>
        <v>Persia-Odomanti-4</v>
      </c>
    </row>
    <row r="1880" spans="1:7" outlineLevel="1" collapsed="1">
      <c r="A1880" t="str">
        <f t="shared" ref="A1880:C1880" si="943">A1879</f>
        <v>Persia</v>
      </c>
      <c r="B1880" t="str">
        <f t="shared" si="943"/>
        <v>Odomanti</v>
      </c>
      <c r="C1880">
        <f t="shared" si="943"/>
        <v>4</v>
      </c>
      <c r="D1880" t="str">
        <f t="shared" ref="D1880:D1890" si="944">D1879</f>
        <v>N</v>
      </c>
      <c r="E1880" s="1" t="s">
        <v>78</v>
      </c>
      <c r="F1880">
        <f>SUBTOTAL(3,F1877:F1879)</f>
        <v>3</v>
      </c>
      <c r="G1880" t="str">
        <f>G1879</f>
        <v>Persia-Odomanti-4</v>
      </c>
    </row>
    <row r="1881" spans="1:7" hidden="1" outlineLevel="2">
      <c r="A1881" t="s">
        <v>353</v>
      </c>
      <c r="B1881" t="s">
        <v>161</v>
      </c>
      <c r="C1881">
        <v>3</v>
      </c>
      <c r="D1881" t="str">
        <f t="shared" si="944"/>
        <v>N</v>
      </c>
      <c r="E1881">
        <v>112</v>
      </c>
      <c r="F1881" t="s">
        <v>440</v>
      </c>
      <c r="G1881" t="str">
        <f>CONCATENATE(A1881,"-",B1881,"-",C1881)</f>
        <v>Persia-Onesilus-3</v>
      </c>
    </row>
    <row r="1882" spans="1:7" outlineLevel="1" collapsed="1">
      <c r="A1882" t="str">
        <f t="shared" ref="A1882:C1882" si="945">A1881</f>
        <v>Persia</v>
      </c>
      <c r="B1882" t="str">
        <f t="shared" si="945"/>
        <v>Onesilus</v>
      </c>
      <c r="C1882">
        <f t="shared" si="945"/>
        <v>3</v>
      </c>
      <c r="D1882" t="str">
        <f t="shared" si="944"/>
        <v>N</v>
      </c>
      <c r="E1882" s="1" t="s">
        <v>59</v>
      </c>
      <c r="F1882">
        <f>SUBTOTAL(3,F1881:F1881)</f>
        <v>1</v>
      </c>
      <c r="G1882" t="str">
        <f>G1881</f>
        <v>Persia-Onesilus-3</v>
      </c>
    </row>
    <row r="1883" spans="1:7" hidden="1" outlineLevel="2">
      <c r="A1883" t="s">
        <v>353</v>
      </c>
      <c r="B1883" t="s">
        <v>140</v>
      </c>
      <c r="C1883">
        <v>1</v>
      </c>
      <c r="D1883" t="str">
        <f t="shared" si="944"/>
        <v>N</v>
      </c>
      <c r="E1883">
        <v>101</v>
      </c>
      <c r="F1883" t="s">
        <v>424</v>
      </c>
      <c r="G1883" t="str">
        <f>CONCATENATE(A1883,"-",B1883,"-",C1883)</f>
        <v>Persia-Pactolus-1</v>
      </c>
    </row>
    <row r="1884" spans="1:7" outlineLevel="1" collapsed="1">
      <c r="A1884" t="str">
        <f t="shared" ref="A1884:C1884" si="946">A1883</f>
        <v>Persia</v>
      </c>
      <c r="B1884" t="str">
        <f t="shared" si="946"/>
        <v>Pactolus</v>
      </c>
      <c r="C1884">
        <f t="shared" si="946"/>
        <v>1</v>
      </c>
      <c r="D1884" t="str">
        <f t="shared" si="944"/>
        <v>N</v>
      </c>
      <c r="E1884" s="1" t="s">
        <v>67</v>
      </c>
      <c r="F1884">
        <f>SUBTOTAL(3,F1883:F1883)</f>
        <v>1</v>
      </c>
      <c r="G1884" t="str">
        <f>G1883</f>
        <v>Persia-Pactolus-1</v>
      </c>
    </row>
    <row r="1885" spans="1:7" hidden="1" outlineLevel="2">
      <c r="A1885" t="s">
        <v>353</v>
      </c>
      <c r="B1885" t="s">
        <v>362</v>
      </c>
      <c r="C1885">
        <v>2</v>
      </c>
      <c r="D1885" t="str">
        <f t="shared" si="944"/>
        <v>N</v>
      </c>
      <c r="E1885">
        <v>15</v>
      </c>
      <c r="F1885" t="s">
        <v>420</v>
      </c>
      <c r="G1885" t="str">
        <f>CONCATENATE(A1885,"-",B1885,"-",C1885)</f>
        <v>Persia-Paeonia-2</v>
      </c>
    </row>
    <row r="1886" spans="1:7" outlineLevel="1" collapsed="1">
      <c r="A1886" t="str">
        <f t="shared" ref="A1886:C1886" si="947">A1885</f>
        <v>Persia</v>
      </c>
      <c r="B1886" t="str">
        <f t="shared" si="947"/>
        <v>Paeonia</v>
      </c>
      <c r="C1886">
        <f t="shared" si="947"/>
        <v>2</v>
      </c>
      <c r="D1886" t="str">
        <f t="shared" si="944"/>
        <v>N</v>
      </c>
      <c r="E1886" s="1" t="s">
        <v>42</v>
      </c>
      <c r="F1886">
        <f>SUBTOTAL(3,F1885:F1885)</f>
        <v>1</v>
      </c>
      <c r="G1886" t="str">
        <f>G1885</f>
        <v>Persia-Paeonia-2</v>
      </c>
    </row>
    <row r="1887" spans="1:7" hidden="1" outlineLevel="2">
      <c r="A1887" t="s">
        <v>353</v>
      </c>
      <c r="B1887" t="s">
        <v>362</v>
      </c>
      <c r="C1887">
        <v>3</v>
      </c>
      <c r="D1887" t="str">
        <f t="shared" si="944"/>
        <v>N</v>
      </c>
      <c r="E1887">
        <v>12</v>
      </c>
      <c r="F1887" t="s">
        <v>357</v>
      </c>
      <c r="G1887" t="str">
        <f>CONCATENATE(A1887,"-",B1887,"-",C1887)</f>
        <v>Persia-Paeonia-3</v>
      </c>
    </row>
    <row r="1888" spans="1:7" hidden="1" outlineLevel="2">
      <c r="A1888" t="s">
        <v>353</v>
      </c>
      <c r="B1888" t="s">
        <v>362</v>
      </c>
      <c r="C1888">
        <v>3</v>
      </c>
      <c r="D1888" t="str">
        <f t="shared" si="944"/>
        <v>N</v>
      </c>
      <c r="E1888">
        <v>15</v>
      </c>
      <c r="F1888" t="s">
        <v>407</v>
      </c>
      <c r="G1888" t="str">
        <f>CONCATENATE(A1888,"-",B1888,"-",C1888)</f>
        <v>Persia-Paeonia-3</v>
      </c>
    </row>
    <row r="1889" spans="1:7" outlineLevel="1" collapsed="1">
      <c r="A1889" t="str">
        <f t="shared" ref="A1889:C1889" si="948">A1888</f>
        <v>Persia</v>
      </c>
      <c r="B1889" t="str">
        <f t="shared" si="948"/>
        <v>Paeonia</v>
      </c>
      <c r="C1889">
        <f t="shared" si="948"/>
        <v>3</v>
      </c>
      <c r="D1889" t="str">
        <f t="shared" si="944"/>
        <v>N</v>
      </c>
      <c r="E1889" s="1" t="s">
        <v>71</v>
      </c>
      <c r="F1889">
        <f>SUBTOTAL(3,F1887:F1888)</f>
        <v>2</v>
      </c>
      <c r="G1889" t="str">
        <f>G1888</f>
        <v>Persia-Paeonia-3</v>
      </c>
    </row>
    <row r="1890" spans="1:7" hidden="1" outlineLevel="2">
      <c r="A1890" t="s">
        <v>353</v>
      </c>
      <c r="B1890" t="s">
        <v>362</v>
      </c>
      <c r="C1890">
        <v>3</v>
      </c>
      <c r="D1890" t="str">
        <f t="shared" si="944"/>
        <v>N</v>
      </c>
      <c r="E1890">
        <v>13</v>
      </c>
      <c r="F1890" t="s">
        <v>406</v>
      </c>
      <c r="G1890" t="str">
        <f>CONCATENATE(A1890,"-",B1890,"-",C1890)</f>
        <v>Persia-Paeonia-3</v>
      </c>
    </row>
    <row r="1891" spans="1:7" hidden="1" outlineLevel="2">
      <c r="A1891" t="s">
        <v>353</v>
      </c>
      <c r="B1891" t="s">
        <v>362</v>
      </c>
      <c r="C1891">
        <v>3</v>
      </c>
      <c r="D1891" t="s">
        <v>401</v>
      </c>
      <c r="E1891">
        <v>13</v>
      </c>
      <c r="F1891" t="s">
        <v>406</v>
      </c>
      <c r="G1891" t="str">
        <f>CONCATENATE(A1891,"-",B1891,"-",C1891)</f>
        <v>Persia-Paeonia-3</v>
      </c>
    </row>
    <row r="1892" spans="1:7" hidden="1" outlineLevel="2">
      <c r="A1892" t="s">
        <v>353</v>
      </c>
      <c r="B1892" t="s">
        <v>362</v>
      </c>
      <c r="C1892">
        <v>3</v>
      </c>
      <c r="D1892" t="str">
        <f>D1891</f>
        <v>FT</v>
      </c>
      <c r="E1892">
        <v>13</v>
      </c>
      <c r="F1892" t="s">
        <v>406</v>
      </c>
      <c r="G1892" t="str">
        <f>CONCATENATE(A1892,"-",B1892,"-",C1892)</f>
        <v>Persia-Paeonia-3</v>
      </c>
    </row>
    <row r="1893" spans="1:7" outlineLevel="1" collapsed="1">
      <c r="A1893" t="str">
        <f t="shared" ref="A1893:D1893" si="949">A1892</f>
        <v>Persia</v>
      </c>
      <c r="B1893" t="str">
        <f t="shared" si="949"/>
        <v>Paeonia</v>
      </c>
      <c r="C1893">
        <f t="shared" si="949"/>
        <v>3</v>
      </c>
      <c r="D1893" t="str">
        <f t="shared" si="949"/>
        <v>FT</v>
      </c>
      <c r="E1893" s="1" t="s">
        <v>27</v>
      </c>
      <c r="F1893">
        <f>SUBTOTAL(3,F1890:F1892)</f>
        <v>3</v>
      </c>
      <c r="G1893" t="str">
        <f>G1892</f>
        <v>Persia-Paeonia-3</v>
      </c>
    </row>
    <row r="1894" spans="1:7" hidden="1" outlineLevel="2">
      <c r="A1894" t="s">
        <v>353</v>
      </c>
      <c r="B1894" t="s">
        <v>362</v>
      </c>
      <c r="C1894">
        <v>3</v>
      </c>
      <c r="D1894" t="s">
        <v>367</v>
      </c>
      <c r="E1894">
        <v>98</v>
      </c>
      <c r="F1894" t="s">
        <v>241</v>
      </c>
      <c r="G1894" t="str">
        <f>CONCATENATE(A1894,"-",B1894,"-",C1894)</f>
        <v>Persia-Paeonia-3</v>
      </c>
    </row>
    <row r="1895" spans="1:7" outlineLevel="1" collapsed="1">
      <c r="A1895" t="str">
        <f t="shared" ref="A1895:D1895" si="950">A1894</f>
        <v>Persia</v>
      </c>
      <c r="B1895" t="str">
        <f t="shared" si="950"/>
        <v>Paeonia</v>
      </c>
      <c r="C1895">
        <f t="shared" si="950"/>
        <v>3</v>
      </c>
      <c r="D1895" t="str">
        <f t="shared" si="950"/>
        <v>N</v>
      </c>
      <c r="E1895" s="1" t="s">
        <v>96</v>
      </c>
      <c r="F1895">
        <f>SUBTOTAL(3,F1894:F1894)</f>
        <v>1</v>
      </c>
      <c r="G1895" t="str">
        <f>G1894</f>
        <v>Persia-Paeonia-3</v>
      </c>
    </row>
    <row r="1896" spans="1:7" hidden="1" outlineLevel="2">
      <c r="A1896" t="s">
        <v>353</v>
      </c>
      <c r="B1896" t="s">
        <v>362</v>
      </c>
      <c r="C1896">
        <v>4</v>
      </c>
      <c r="D1896" t="s">
        <v>401</v>
      </c>
      <c r="E1896">
        <v>12</v>
      </c>
      <c r="F1896" t="s">
        <v>397</v>
      </c>
      <c r="G1896" t="str">
        <f t="shared" ref="G1896:G1904" si="951">CONCATENATE(A1896,"-",B1896,"-",C1896)</f>
        <v>Persia-Paeonia-4</v>
      </c>
    </row>
    <row r="1897" spans="1:7" hidden="1" outlineLevel="2">
      <c r="A1897" t="s">
        <v>353</v>
      </c>
      <c r="B1897" t="s">
        <v>362</v>
      </c>
      <c r="C1897">
        <v>4</v>
      </c>
      <c r="D1897" t="str">
        <f t="shared" ref="D1897:D1898" si="952">D1896</f>
        <v>FT</v>
      </c>
      <c r="E1897">
        <v>12</v>
      </c>
      <c r="F1897" t="s">
        <v>397</v>
      </c>
      <c r="G1897" t="str">
        <f t="shared" si="951"/>
        <v>Persia-Paeonia-4</v>
      </c>
    </row>
    <row r="1898" spans="1:7" hidden="1" outlineLevel="2">
      <c r="A1898" t="s">
        <v>353</v>
      </c>
      <c r="B1898" t="s">
        <v>362</v>
      </c>
      <c r="C1898">
        <v>4</v>
      </c>
      <c r="D1898" t="str">
        <f t="shared" si="952"/>
        <v>FT</v>
      </c>
      <c r="E1898">
        <v>13</v>
      </c>
      <c r="F1898" t="s">
        <v>397</v>
      </c>
      <c r="G1898" t="str">
        <f t="shared" si="951"/>
        <v>Persia-Paeonia-4</v>
      </c>
    </row>
    <row r="1899" spans="1:7" hidden="1" outlineLevel="2">
      <c r="A1899" t="s">
        <v>353</v>
      </c>
      <c r="B1899" t="s">
        <v>362</v>
      </c>
      <c r="C1899">
        <v>4</v>
      </c>
      <c r="D1899" t="s">
        <v>396</v>
      </c>
      <c r="E1899">
        <v>14</v>
      </c>
      <c r="F1899" t="s">
        <v>411</v>
      </c>
      <c r="G1899" t="str">
        <f t="shared" si="951"/>
        <v>Persia-Paeonia-4</v>
      </c>
    </row>
    <row r="1900" spans="1:7" hidden="1" outlineLevel="2">
      <c r="A1900" t="s">
        <v>353</v>
      </c>
      <c r="B1900" t="s">
        <v>362</v>
      </c>
      <c r="C1900">
        <v>4</v>
      </c>
      <c r="D1900" t="s">
        <v>396</v>
      </c>
      <c r="E1900">
        <v>14</v>
      </c>
      <c r="F1900" t="s">
        <v>411</v>
      </c>
      <c r="G1900" t="str">
        <f t="shared" si="951"/>
        <v>Persia-Paeonia-4</v>
      </c>
    </row>
    <row r="1901" spans="1:7" hidden="1" outlineLevel="2">
      <c r="A1901" t="s">
        <v>353</v>
      </c>
      <c r="B1901" t="s">
        <v>362</v>
      </c>
      <c r="C1901">
        <v>4</v>
      </c>
      <c r="D1901" t="str">
        <f>D1900</f>
        <v>T</v>
      </c>
      <c r="E1901">
        <v>15</v>
      </c>
      <c r="F1901" t="s">
        <v>411</v>
      </c>
      <c r="G1901" t="str">
        <f t="shared" si="951"/>
        <v>Persia-Paeonia-4</v>
      </c>
    </row>
    <row r="1902" spans="1:7" hidden="1" outlineLevel="2">
      <c r="A1902" t="s">
        <v>353</v>
      </c>
      <c r="B1902" t="s">
        <v>362</v>
      </c>
      <c r="C1902">
        <v>4</v>
      </c>
      <c r="D1902" t="s">
        <v>396</v>
      </c>
      <c r="E1902">
        <v>23</v>
      </c>
      <c r="F1902" t="s">
        <v>411</v>
      </c>
      <c r="G1902" t="str">
        <f t="shared" si="951"/>
        <v>Persia-Paeonia-4</v>
      </c>
    </row>
    <row r="1903" spans="1:7" hidden="1" outlineLevel="2">
      <c r="A1903" t="s">
        <v>353</v>
      </c>
      <c r="B1903" t="s">
        <v>362</v>
      </c>
      <c r="C1903">
        <v>4</v>
      </c>
      <c r="D1903" t="s">
        <v>396</v>
      </c>
      <c r="E1903">
        <v>23</v>
      </c>
      <c r="F1903" t="s">
        <v>411</v>
      </c>
      <c r="G1903" t="str">
        <f t="shared" si="951"/>
        <v>Persia-Paeonia-4</v>
      </c>
    </row>
    <row r="1904" spans="1:7" hidden="1" outlineLevel="2">
      <c r="A1904" t="s">
        <v>353</v>
      </c>
      <c r="B1904" t="s">
        <v>362</v>
      </c>
      <c r="C1904">
        <v>4</v>
      </c>
      <c r="D1904" t="str">
        <f>D1903</f>
        <v>T</v>
      </c>
      <c r="E1904">
        <v>98</v>
      </c>
      <c r="F1904" t="s">
        <v>411</v>
      </c>
      <c r="G1904" t="str">
        <f t="shared" si="951"/>
        <v>Persia-Paeonia-4</v>
      </c>
    </row>
    <row r="1905" spans="1:7" outlineLevel="1" collapsed="1">
      <c r="A1905" t="str">
        <f t="shared" ref="A1905:D1905" si="953">A1904</f>
        <v>Persia</v>
      </c>
      <c r="B1905" t="str">
        <f t="shared" si="953"/>
        <v>Paeonia</v>
      </c>
      <c r="C1905">
        <f t="shared" si="953"/>
        <v>4</v>
      </c>
      <c r="D1905" t="str">
        <f t="shared" si="953"/>
        <v>T</v>
      </c>
      <c r="E1905" s="1" t="s">
        <v>29</v>
      </c>
      <c r="F1905">
        <f>SUBTOTAL(3,F1896:F1904)</f>
        <v>9</v>
      </c>
      <c r="G1905" t="str">
        <f>G1904</f>
        <v>Persia-Paeonia-4</v>
      </c>
    </row>
    <row r="1906" spans="1:7" hidden="1" outlineLevel="2">
      <c r="A1906" t="s">
        <v>353</v>
      </c>
      <c r="B1906" t="s">
        <v>362</v>
      </c>
      <c r="C1906">
        <v>4</v>
      </c>
      <c r="D1906" t="s">
        <v>396</v>
      </c>
      <c r="E1906">
        <v>14</v>
      </c>
      <c r="F1906" t="s">
        <v>415</v>
      </c>
      <c r="G1906" t="str">
        <f>CONCATENATE(A1906,"-",B1906,"-",C1906)</f>
        <v>Persia-Paeonia-4</v>
      </c>
    </row>
    <row r="1907" spans="1:7" hidden="1" outlineLevel="2">
      <c r="A1907" t="s">
        <v>353</v>
      </c>
      <c r="B1907" t="s">
        <v>362</v>
      </c>
      <c r="C1907">
        <v>4</v>
      </c>
      <c r="D1907" t="str">
        <f t="shared" ref="D1907:D1911" si="954">D1906</f>
        <v>T</v>
      </c>
      <c r="E1907">
        <v>15</v>
      </c>
      <c r="F1907" t="s">
        <v>415</v>
      </c>
      <c r="G1907" t="str">
        <f>CONCATENATE(A1907,"-",B1907,"-",C1907)</f>
        <v>Persia-Paeonia-4</v>
      </c>
    </row>
    <row r="1908" spans="1:7" hidden="1" outlineLevel="2">
      <c r="A1908" t="s">
        <v>353</v>
      </c>
      <c r="B1908" t="s">
        <v>362</v>
      </c>
      <c r="C1908">
        <v>4</v>
      </c>
      <c r="D1908" t="str">
        <f t="shared" si="954"/>
        <v>T</v>
      </c>
      <c r="E1908">
        <v>15</v>
      </c>
      <c r="F1908" t="s">
        <v>415</v>
      </c>
      <c r="G1908" t="str">
        <f>CONCATENATE(A1908,"-",B1908,"-",C1908)</f>
        <v>Persia-Paeonia-4</v>
      </c>
    </row>
    <row r="1909" spans="1:7" outlineLevel="1" collapsed="1">
      <c r="A1909" t="str">
        <f t="shared" ref="A1909:C1909" si="955">A1908</f>
        <v>Persia</v>
      </c>
      <c r="B1909" t="str">
        <f t="shared" si="955"/>
        <v>Paeonia</v>
      </c>
      <c r="C1909">
        <f t="shared" si="955"/>
        <v>4</v>
      </c>
      <c r="D1909" t="str">
        <f t="shared" si="954"/>
        <v>T</v>
      </c>
      <c r="E1909" s="1" t="s">
        <v>63</v>
      </c>
      <c r="F1909">
        <f>SUBTOTAL(3,F1906:F1908)</f>
        <v>3</v>
      </c>
      <c r="G1909" t="str">
        <f>G1908</f>
        <v>Persia-Paeonia-4</v>
      </c>
    </row>
    <row r="1910" spans="1:7" hidden="1" outlineLevel="2">
      <c r="A1910" t="s">
        <v>353</v>
      </c>
      <c r="B1910" t="s">
        <v>362</v>
      </c>
      <c r="C1910">
        <v>4</v>
      </c>
      <c r="D1910" t="str">
        <f t="shared" si="954"/>
        <v>T</v>
      </c>
      <c r="E1910">
        <v>15</v>
      </c>
      <c r="F1910" t="s">
        <v>359</v>
      </c>
      <c r="G1910" t="str">
        <f>CONCATENATE(A1910,"-",B1910,"-",C1910)</f>
        <v>Persia-Paeonia-4</v>
      </c>
    </row>
    <row r="1911" spans="1:7" hidden="1" outlineLevel="2">
      <c r="A1911" t="s">
        <v>353</v>
      </c>
      <c r="B1911" t="s">
        <v>362</v>
      </c>
      <c r="C1911">
        <v>4</v>
      </c>
      <c r="D1911" t="str">
        <f t="shared" si="954"/>
        <v>T</v>
      </c>
      <c r="E1911">
        <v>15</v>
      </c>
      <c r="F1911" t="s">
        <v>359</v>
      </c>
      <c r="G1911" t="str">
        <f>CONCATENATE(A1911,"-",B1911,"-",C1911)</f>
        <v>Persia-Paeonia-4</v>
      </c>
    </row>
    <row r="1912" spans="1:7" hidden="1" outlineLevel="2">
      <c r="A1912" t="s">
        <v>353</v>
      </c>
      <c r="B1912" t="s">
        <v>362</v>
      </c>
      <c r="C1912">
        <v>4</v>
      </c>
      <c r="D1912" t="s">
        <v>396</v>
      </c>
      <c r="E1912">
        <v>17</v>
      </c>
      <c r="F1912" t="s">
        <v>429</v>
      </c>
      <c r="G1912" t="str">
        <f>CONCATENATE(A1912,"-",B1912,"-",C1912)</f>
        <v>Persia-Paeonia-4</v>
      </c>
    </row>
    <row r="1913" spans="1:7" hidden="1" outlineLevel="2">
      <c r="A1913" t="s">
        <v>353</v>
      </c>
      <c r="B1913" t="s">
        <v>362</v>
      </c>
      <c r="C1913">
        <v>4</v>
      </c>
      <c r="D1913" t="str">
        <f t="shared" ref="D1913:D1915" si="956">D1912</f>
        <v>T</v>
      </c>
      <c r="E1913">
        <v>17</v>
      </c>
      <c r="F1913" t="s">
        <v>359</v>
      </c>
      <c r="G1913" t="str">
        <f>CONCATENATE(A1913,"-",B1913,"-",C1913)</f>
        <v>Persia-Paeonia-4</v>
      </c>
    </row>
    <row r="1914" spans="1:7" outlineLevel="1" collapsed="1">
      <c r="A1914" t="str">
        <f t="shared" ref="A1914:C1914" si="957">A1913</f>
        <v>Persia</v>
      </c>
      <c r="B1914" t="str">
        <f t="shared" si="957"/>
        <v>Paeonia</v>
      </c>
      <c r="C1914">
        <f t="shared" si="957"/>
        <v>4</v>
      </c>
      <c r="D1914" t="str">
        <f t="shared" si="956"/>
        <v>T</v>
      </c>
      <c r="E1914" s="1" t="s">
        <v>88</v>
      </c>
      <c r="F1914">
        <f>SUBTOTAL(3,F1910:F1913)</f>
        <v>4</v>
      </c>
      <c r="G1914" t="str">
        <f>G1913</f>
        <v>Persia-Paeonia-4</v>
      </c>
    </row>
    <row r="1915" spans="1:7" hidden="1" outlineLevel="2">
      <c r="A1915" t="s">
        <v>353</v>
      </c>
      <c r="B1915" t="s">
        <v>172</v>
      </c>
      <c r="C1915">
        <v>4</v>
      </c>
      <c r="D1915" t="str">
        <f t="shared" si="956"/>
        <v>T</v>
      </c>
      <c r="E1915">
        <v>117</v>
      </c>
      <c r="F1915" t="s">
        <v>325</v>
      </c>
      <c r="G1915" t="str">
        <f>CONCATENATE(A1915,"-",B1915,"-",C1915)</f>
        <v>Persia-Paesus-4</v>
      </c>
    </row>
    <row r="1916" spans="1:7" outlineLevel="1" collapsed="1">
      <c r="A1916" t="str">
        <f t="shared" ref="A1916:D1916" si="958">A1915</f>
        <v>Persia</v>
      </c>
      <c r="B1916" t="str">
        <f t="shared" si="958"/>
        <v>Paesus</v>
      </c>
      <c r="C1916">
        <f t="shared" si="958"/>
        <v>4</v>
      </c>
      <c r="D1916" t="str">
        <f t="shared" si="958"/>
        <v>T</v>
      </c>
      <c r="E1916" s="1" t="s">
        <v>69</v>
      </c>
      <c r="F1916">
        <f>SUBTOTAL(3,F1915:F1915)</f>
        <v>1</v>
      </c>
      <c r="G1916" t="str">
        <f>G1915</f>
        <v>Persia-Paesus-4</v>
      </c>
    </row>
    <row r="1917" spans="1:7" hidden="1" outlineLevel="2">
      <c r="A1917" t="s">
        <v>353</v>
      </c>
      <c r="B1917" t="s">
        <v>425</v>
      </c>
      <c r="C1917">
        <v>4</v>
      </c>
      <c r="D1917" t="s">
        <v>367</v>
      </c>
      <c r="E1917">
        <v>16</v>
      </c>
      <c r="F1917" t="s">
        <v>359</v>
      </c>
      <c r="G1917" t="str">
        <f>CONCATENATE(A1917,"-",B1917,"-",C1917)</f>
        <v>Persia-Pangaean mountains-4</v>
      </c>
    </row>
    <row r="1918" spans="1:7" hidden="1" outlineLevel="2">
      <c r="A1918" t="s">
        <v>353</v>
      </c>
      <c r="B1918" t="s">
        <v>207</v>
      </c>
      <c r="C1918">
        <v>4</v>
      </c>
      <c r="D1918" t="s">
        <v>418</v>
      </c>
      <c r="E1918">
        <v>31</v>
      </c>
      <c r="F1918" t="s">
        <v>429</v>
      </c>
      <c r="G1918" t="str">
        <f>CONCATENATE(A1918,"-",B1918,"-",C1918)</f>
        <v>Persia-Paros -4</v>
      </c>
    </row>
    <row r="1919" spans="1:7" outlineLevel="1" collapsed="1">
      <c r="A1919" t="str">
        <f t="shared" ref="A1919:C1919" si="959">A1918</f>
        <v>Persia</v>
      </c>
      <c r="B1919" t="str">
        <f t="shared" si="959"/>
        <v xml:space="preserve">Paros </v>
      </c>
      <c r="C1919">
        <f t="shared" si="959"/>
        <v>4</v>
      </c>
      <c r="D1919" t="str">
        <f t="shared" ref="D1919:D1924" si="960">D1918</f>
        <v>FP</v>
      </c>
      <c r="E1919" s="1" t="s">
        <v>88</v>
      </c>
      <c r="F1919">
        <f>SUBTOTAL(3,F1917:F1918)</f>
        <v>2</v>
      </c>
      <c r="G1919" t="str">
        <f>G1918</f>
        <v>Persia-Paros -4</v>
      </c>
    </row>
    <row r="1920" spans="1:7" hidden="1" outlineLevel="2">
      <c r="A1920" t="s">
        <v>353</v>
      </c>
      <c r="B1920" t="s">
        <v>170</v>
      </c>
      <c r="C1920">
        <v>4</v>
      </c>
      <c r="D1920" t="str">
        <f t="shared" si="960"/>
        <v>FP</v>
      </c>
      <c r="E1920">
        <v>117</v>
      </c>
      <c r="F1920" t="s">
        <v>325</v>
      </c>
      <c r="G1920" t="str">
        <f>CONCATENATE(A1920,"-",B1920,"-",C1920)</f>
        <v>Persia-Percote-4</v>
      </c>
    </row>
    <row r="1921" spans="1:7" outlineLevel="1" collapsed="1">
      <c r="A1921" t="str">
        <f t="shared" ref="A1921:C1921" si="961">A1920</f>
        <v>Persia</v>
      </c>
      <c r="B1921" t="str">
        <f t="shared" si="961"/>
        <v>Percote</v>
      </c>
      <c r="C1921">
        <f t="shared" si="961"/>
        <v>4</v>
      </c>
      <c r="D1921" t="str">
        <f t="shared" si="960"/>
        <v>FP</v>
      </c>
      <c r="E1921" s="1" t="s">
        <v>69</v>
      </c>
      <c r="F1921">
        <f>SUBTOTAL(3,F1920:F1920)</f>
        <v>1</v>
      </c>
      <c r="G1921" t="str">
        <f>G1920</f>
        <v>Persia-Percote-4</v>
      </c>
    </row>
    <row r="1922" spans="1:7" hidden="1" outlineLevel="2">
      <c r="A1922" t="s">
        <v>353</v>
      </c>
      <c r="B1922" t="s">
        <v>356</v>
      </c>
      <c r="C1922">
        <v>3</v>
      </c>
      <c r="D1922" t="str">
        <f t="shared" si="960"/>
        <v>FP</v>
      </c>
      <c r="E1922">
        <v>1</v>
      </c>
      <c r="F1922" t="s">
        <v>357</v>
      </c>
      <c r="G1922" t="str">
        <f>CONCATENATE(A1922,"-",B1922,"-",C1922)</f>
        <v>Persia-Perinthia-3</v>
      </c>
    </row>
    <row r="1923" spans="1:7" outlineLevel="1" collapsed="1">
      <c r="A1923" t="str">
        <f t="shared" ref="A1923:C1923" si="962">A1922</f>
        <v>Persia</v>
      </c>
      <c r="B1923" t="str">
        <f t="shared" si="962"/>
        <v>Perinthia</v>
      </c>
      <c r="C1923">
        <f t="shared" si="962"/>
        <v>3</v>
      </c>
      <c r="D1923" t="str">
        <f t="shared" si="960"/>
        <v>FP</v>
      </c>
      <c r="E1923" s="1" t="s">
        <v>71</v>
      </c>
      <c r="F1923">
        <f>SUBTOTAL(3,F1922:F1922)</f>
        <v>1</v>
      </c>
      <c r="G1923" t="str">
        <f>G1922</f>
        <v>Persia-Perinthia-3</v>
      </c>
    </row>
    <row r="1924" spans="1:7" hidden="1" outlineLevel="2">
      <c r="A1924" t="s">
        <v>353</v>
      </c>
      <c r="B1924" t="s">
        <v>356</v>
      </c>
      <c r="C1924">
        <v>3</v>
      </c>
      <c r="D1924" t="str">
        <f t="shared" si="960"/>
        <v>FP</v>
      </c>
      <c r="E1924">
        <v>1</v>
      </c>
      <c r="F1924" t="s">
        <v>359</v>
      </c>
      <c r="G1924" t="str">
        <f>CONCATENATE(A1924,"-",B1924,"-",C1924)</f>
        <v>Persia-Perinthia-3</v>
      </c>
    </row>
    <row r="1925" spans="1:7" outlineLevel="1" collapsed="1">
      <c r="A1925" t="str">
        <f t="shared" ref="A1925:D1925" si="963">A1924</f>
        <v>Persia</v>
      </c>
      <c r="B1925" t="str">
        <f t="shared" si="963"/>
        <v>Perinthia</v>
      </c>
      <c r="C1925">
        <f t="shared" si="963"/>
        <v>3</v>
      </c>
      <c r="D1925" t="str">
        <f t="shared" si="963"/>
        <v>FP</v>
      </c>
      <c r="E1925" s="1" t="s">
        <v>88</v>
      </c>
      <c r="F1925">
        <f>SUBTOTAL(3,F1924:F1924)</f>
        <v>1</v>
      </c>
      <c r="G1925" t="str">
        <f>G1924</f>
        <v>Persia-Perinthia-3</v>
      </c>
    </row>
    <row r="1926" spans="1:7" hidden="1" outlineLevel="2">
      <c r="A1926" t="s">
        <v>353</v>
      </c>
      <c r="B1926" t="s">
        <v>257</v>
      </c>
      <c r="C1926">
        <v>1</v>
      </c>
      <c r="D1926" t="s">
        <v>396</v>
      </c>
      <c r="E1926">
        <v>108</v>
      </c>
      <c r="F1926" t="s">
        <v>227</v>
      </c>
      <c r="G1926" t="str">
        <f>CONCATENATE(A1926,"-",B1926,"-",C1926)</f>
        <v>Persia-Phoenicia-1</v>
      </c>
    </row>
    <row r="1927" spans="1:7" hidden="1" outlineLevel="2">
      <c r="A1927" t="s">
        <v>353</v>
      </c>
      <c r="B1927" t="s">
        <v>257</v>
      </c>
      <c r="C1927">
        <v>1</v>
      </c>
      <c r="D1927" t="s">
        <v>399</v>
      </c>
      <c r="E1927">
        <v>109</v>
      </c>
      <c r="F1927" t="s">
        <v>227</v>
      </c>
      <c r="G1927" t="str">
        <f>CONCATENATE(A1927,"-",B1927,"-",C1927)</f>
        <v>Persia-Phoenicia-1</v>
      </c>
    </row>
    <row r="1928" spans="1:7" outlineLevel="1" collapsed="1">
      <c r="A1928" t="str">
        <f t="shared" ref="A1928:D1928" si="964">A1927</f>
        <v>Persia</v>
      </c>
      <c r="B1928" t="str">
        <f t="shared" si="964"/>
        <v>Phoenicia</v>
      </c>
      <c r="C1928">
        <f t="shared" si="964"/>
        <v>1</v>
      </c>
      <c r="D1928" t="str">
        <f t="shared" si="964"/>
        <v>F</v>
      </c>
      <c r="E1928" s="1" t="s">
        <v>55</v>
      </c>
      <c r="F1928">
        <f>SUBTOTAL(3,F1926:F1927)</f>
        <v>2</v>
      </c>
      <c r="G1928" t="str">
        <f>G1927</f>
        <v>Persia-Phoenicia-1</v>
      </c>
    </row>
    <row r="1929" spans="1:7" hidden="1" outlineLevel="2">
      <c r="A1929" t="s">
        <v>353</v>
      </c>
      <c r="B1929" t="s">
        <v>423</v>
      </c>
      <c r="C1929">
        <v>4</v>
      </c>
      <c r="D1929" t="s">
        <v>419</v>
      </c>
      <c r="E1929">
        <v>16</v>
      </c>
      <c r="F1929" t="s">
        <v>415</v>
      </c>
      <c r="G1929" t="str">
        <f>CONCATENATE(A1929,"-",B1929,"-",C1929)</f>
        <v>Persia-Prasiad lake-4</v>
      </c>
    </row>
    <row r="1930" spans="1:7" outlineLevel="1" collapsed="1">
      <c r="A1930" t="str">
        <f t="shared" ref="A1930:D1930" si="965">A1929</f>
        <v>Persia</v>
      </c>
      <c r="B1930" t="str">
        <f t="shared" si="965"/>
        <v>Prasiad lake</v>
      </c>
      <c r="C1930">
        <f t="shared" si="965"/>
        <v>4</v>
      </c>
      <c r="D1930" t="str">
        <f t="shared" si="965"/>
        <v>P</v>
      </c>
      <c r="E1930" s="1" t="s">
        <v>63</v>
      </c>
      <c r="F1930">
        <f>SUBTOTAL(3,F1929:F1929)</f>
        <v>1</v>
      </c>
      <c r="G1930" t="str">
        <f>G1929</f>
        <v>Persia-Prasiad lake-4</v>
      </c>
    </row>
    <row r="1931" spans="1:7" hidden="1" outlineLevel="2">
      <c r="A1931" t="s">
        <v>353</v>
      </c>
      <c r="B1931" t="s">
        <v>423</v>
      </c>
      <c r="C1931">
        <v>4</v>
      </c>
      <c r="D1931" t="s">
        <v>367</v>
      </c>
      <c r="E1931">
        <v>16</v>
      </c>
      <c r="F1931" t="s">
        <v>359</v>
      </c>
      <c r="G1931" t="str">
        <f>CONCATENATE(A1931,"-",B1931,"-",C1931)</f>
        <v>Persia-Prasiad lake-4</v>
      </c>
    </row>
    <row r="1932" spans="1:7" outlineLevel="1" collapsed="1">
      <c r="A1932" t="str">
        <f t="shared" ref="A1932:C1932" si="966">A1931</f>
        <v>Persia</v>
      </c>
      <c r="B1932" t="str">
        <f t="shared" si="966"/>
        <v>Prasiad lake</v>
      </c>
      <c r="C1932">
        <f t="shared" si="966"/>
        <v>4</v>
      </c>
      <c r="D1932" t="str">
        <f t="shared" ref="D1932:D1934" si="967">D1931</f>
        <v>N</v>
      </c>
      <c r="E1932" s="1" t="s">
        <v>88</v>
      </c>
      <c r="F1932">
        <f>SUBTOTAL(3,F1931:F1931)</f>
        <v>1</v>
      </c>
      <c r="G1932" t="str">
        <f>G1931</f>
        <v>Persia-Prasiad lake-4</v>
      </c>
    </row>
    <row r="1933" spans="1:7" hidden="1" outlineLevel="2">
      <c r="A1933" t="s">
        <v>353</v>
      </c>
      <c r="B1933" t="s">
        <v>186</v>
      </c>
      <c r="C1933">
        <v>2</v>
      </c>
      <c r="D1933" t="str">
        <f t="shared" si="967"/>
        <v>N</v>
      </c>
      <c r="E1933">
        <v>122</v>
      </c>
      <c r="F1933" t="s">
        <v>232</v>
      </c>
      <c r="G1933" t="str">
        <f>CONCATENATE(A1933,"-",B1933,"-",C1933)</f>
        <v>Persia-Propontis-2</v>
      </c>
    </row>
    <row r="1934" spans="1:7" hidden="1" outlineLevel="2">
      <c r="A1934" t="s">
        <v>353</v>
      </c>
      <c r="B1934" t="s">
        <v>319</v>
      </c>
      <c r="C1934">
        <v>2</v>
      </c>
      <c r="D1934" t="str">
        <f t="shared" si="967"/>
        <v>N</v>
      </c>
      <c r="E1934">
        <v>110</v>
      </c>
      <c r="F1934" t="s">
        <v>232</v>
      </c>
      <c r="G1934" t="str">
        <f>CONCATENATE(A1934,"-",B1934,"-",C1934)</f>
        <v>Persia-Salamis-2</v>
      </c>
    </row>
    <row r="1935" spans="1:7" outlineLevel="1" collapsed="1">
      <c r="A1935" t="str">
        <f t="shared" ref="A1935:D1935" si="968">A1934</f>
        <v>Persia</v>
      </c>
      <c r="B1935" t="str">
        <f t="shared" si="968"/>
        <v>Salamis</v>
      </c>
      <c r="C1935">
        <f t="shared" si="968"/>
        <v>2</v>
      </c>
      <c r="D1935" t="str">
        <f t="shared" si="968"/>
        <v>N</v>
      </c>
      <c r="E1935" s="1" t="s">
        <v>52</v>
      </c>
      <c r="F1935">
        <f>SUBTOTAL(3,F1933:F1934)</f>
        <v>2</v>
      </c>
      <c r="G1935" t="str">
        <f>G1934</f>
        <v>Persia-Salamis-2</v>
      </c>
    </row>
    <row r="1936" spans="1:7" hidden="1" outlineLevel="2">
      <c r="A1936" t="s">
        <v>353</v>
      </c>
      <c r="B1936" t="s">
        <v>465</v>
      </c>
      <c r="C1936">
        <v>4</v>
      </c>
      <c r="D1936" t="s">
        <v>396</v>
      </c>
      <c r="E1936">
        <v>27</v>
      </c>
      <c r="F1936" t="s">
        <v>411</v>
      </c>
      <c r="G1936" t="str">
        <f>CONCATENATE(A1936,"-",B1936,"-",C1936)</f>
        <v>Persia-Samos-4</v>
      </c>
    </row>
    <row r="1937" spans="1:7" outlineLevel="1" collapsed="1">
      <c r="A1937" t="str">
        <f t="shared" ref="A1937:C1937" si="969">A1936</f>
        <v>Persia</v>
      </c>
      <c r="B1937" t="str">
        <f t="shared" si="969"/>
        <v>Samos</v>
      </c>
      <c r="C1937">
        <f t="shared" si="969"/>
        <v>4</v>
      </c>
      <c r="D1937" t="str">
        <f t="shared" ref="D1937:D1940" si="970">D1936</f>
        <v>T</v>
      </c>
      <c r="E1937" s="1" t="s">
        <v>62</v>
      </c>
      <c r="F1937">
        <f>SUBTOTAL(3,F1936:F1936)</f>
        <v>1</v>
      </c>
      <c r="G1937" t="str">
        <f>G1936</f>
        <v>Persia-Samos-4</v>
      </c>
    </row>
    <row r="1938" spans="1:7" hidden="1" outlineLevel="2">
      <c r="A1938" t="s">
        <v>353</v>
      </c>
      <c r="B1938" t="s">
        <v>393</v>
      </c>
      <c r="C1938">
        <v>1</v>
      </c>
      <c r="D1938" t="str">
        <f t="shared" si="970"/>
        <v>T</v>
      </c>
      <c r="E1938">
        <v>101</v>
      </c>
      <c r="F1938" t="s">
        <v>413</v>
      </c>
      <c r="G1938" t="str">
        <f>CONCATENATE(A1938,"-",B1938,"-",C1938)</f>
        <v>Persia-Sardis-1</v>
      </c>
    </row>
    <row r="1939" spans="1:7" outlineLevel="1" collapsed="1">
      <c r="A1939" t="str">
        <f t="shared" ref="A1939:C1939" si="971">A1938</f>
        <v>Persia</v>
      </c>
      <c r="B1939" t="str">
        <f t="shared" si="971"/>
        <v>Sardis</v>
      </c>
      <c r="C1939">
        <f t="shared" si="971"/>
        <v>1</v>
      </c>
      <c r="D1939" t="str">
        <f t="shared" si="970"/>
        <v>T</v>
      </c>
      <c r="E1939" s="1" t="s">
        <v>51</v>
      </c>
      <c r="F1939">
        <f>SUBTOTAL(3,F1938:F1938)</f>
        <v>1</v>
      </c>
      <c r="G1939" t="str">
        <f>G1938</f>
        <v>Persia-Sardis-1</v>
      </c>
    </row>
    <row r="1940" spans="1:7" hidden="1" outlineLevel="2">
      <c r="A1940" t="s">
        <v>353</v>
      </c>
      <c r="B1940" t="s">
        <v>393</v>
      </c>
      <c r="C1940">
        <v>2</v>
      </c>
      <c r="D1940" t="str">
        <f t="shared" si="970"/>
        <v>T</v>
      </c>
      <c r="E1940">
        <v>11</v>
      </c>
      <c r="F1940" t="s">
        <v>355</v>
      </c>
      <c r="G1940" t="str">
        <f>CONCATENATE(A1940,"-",B1940,"-",C1940)</f>
        <v>Persia-Sardis-2</v>
      </c>
    </row>
    <row r="1941" spans="1:7" outlineLevel="1" collapsed="1">
      <c r="A1941" t="str">
        <f t="shared" ref="A1941:D1941" si="972">A1940</f>
        <v>Persia</v>
      </c>
      <c r="B1941" t="str">
        <f t="shared" si="972"/>
        <v>Sardis</v>
      </c>
      <c r="C1941">
        <f t="shared" si="972"/>
        <v>2</v>
      </c>
      <c r="D1941" t="str">
        <f t="shared" si="972"/>
        <v>T</v>
      </c>
      <c r="E1941" s="1" t="s">
        <v>95</v>
      </c>
      <c r="F1941">
        <f>SUBTOTAL(3,F1940:F1940)</f>
        <v>1</v>
      </c>
      <c r="G1941" t="str">
        <f>G1940</f>
        <v>Persia-Sardis-2</v>
      </c>
    </row>
    <row r="1942" spans="1:7" hidden="1" outlineLevel="2">
      <c r="A1942" t="s">
        <v>353</v>
      </c>
      <c r="B1942" t="s">
        <v>393</v>
      </c>
      <c r="C1942">
        <v>3</v>
      </c>
      <c r="D1942" t="s">
        <v>401</v>
      </c>
      <c r="E1942">
        <v>13</v>
      </c>
      <c r="F1942" t="s">
        <v>407</v>
      </c>
      <c r="G1942" t="str">
        <f>CONCATENATE(A1942,"-",B1942,"-",C1942)</f>
        <v>Persia-Sardis-3</v>
      </c>
    </row>
    <row r="1943" spans="1:7" hidden="1" outlineLevel="2">
      <c r="A1943" t="s">
        <v>353</v>
      </c>
      <c r="B1943" t="s">
        <v>393</v>
      </c>
      <c r="C1943">
        <v>3</v>
      </c>
      <c r="D1943" t="str">
        <f t="shared" ref="D1943:D1948" si="973">D1942</f>
        <v>FT</v>
      </c>
      <c r="E1943">
        <v>105</v>
      </c>
      <c r="F1943" t="s">
        <v>407</v>
      </c>
      <c r="G1943" t="str">
        <f>CONCATENATE(A1943,"-",B1943,"-",C1943)</f>
        <v>Persia-Sardis-3</v>
      </c>
    </row>
    <row r="1944" spans="1:7" outlineLevel="1" collapsed="1">
      <c r="A1944" t="str">
        <f t="shared" ref="A1944:C1944" si="974">A1943</f>
        <v>Persia</v>
      </c>
      <c r="B1944" t="str">
        <f t="shared" si="974"/>
        <v>Sardis</v>
      </c>
      <c r="C1944">
        <f t="shared" si="974"/>
        <v>3</v>
      </c>
      <c r="D1944" t="str">
        <f t="shared" si="973"/>
        <v>FT</v>
      </c>
      <c r="E1944" s="1" t="s">
        <v>57</v>
      </c>
      <c r="F1944">
        <f>SUBTOTAL(3,F1942:F1943)</f>
        <v>2</v>
      </c>
      <c r="G1944" t="str">
        <f>G1943</f>
        <v>Persia-Sardis-3</v>
      </c>
    </row>
    <row r="1945" spans="1:7" hidden="1" outlineLevel="2">
      <c r="A1945" t="s">
        <v>353</v>
      </c>
      <c r="B1945" t="s">
        <v>393</v>
      </c>
      <c r="C1945">
        <v>3</v>
      </c>
      <c r="D1945" t="str">
        <f t="shared" si="973"/>
        <v>FT</v>
      </c>
      <c r="E1945">
        <v>24</v>
      </c>
      <c r="F1945" t="s">
        <v>446</v>
      </c>
      <c r="G1945" t="str">
        <f>CONCATENATE(A1945,"-",B1945,"-",C1945)</f>
        <v>Persia-Sardis-3</v>
      </c>
    </row>
    <row r="1946" spans="1:7" hidden="1" outlineLevel="2">
      <c r="A1946" t="s">
        <v>353</v>
      </c>
      <c r="B1946" t="s">
        <v>393</v>
      </c>
      <c r="C1946">
        <v>3</v>
      </c>
      <c r="D1946" t="str">
        <f t="shared" si="973"/>
        <v>FT</v>
      </c>
      <c r="E1946">
        <v>73</v>
      </c>
      <c r="F1946" t="s">
        <v>446</v>
      </c>
      <c r="G1946" t="str">
        <f>CONCATENATE(A1946,"-",B1946,"-",C1946)</f>
        <v>Persia-Sardis-3</v>
      </c>
    </row>
    <row r="1947" spans="1:7" outlineLevel="1" collapsed="1">
      <c r="A1947" t="str">
        <f t="shared" ref="A1947:C1947" si="975">A1946</f>
        <v>Persia</v>
      </c>
      <c r="B1947" t="str">
        <f t="shared" si="975"/>
        <v>Sardis</v>
      </c>
      <c r="C1947">
        <f t="shared" si="975"/>
        <v>3</v>
      </c>
      <c r="D1947" t="str">
        <f t="shared" si="973"/>
        <v>FT</v>
      </c>
      <c r="E1947" s="1" t="s">
        <v>66</v>
      </c>
      <c r="F1947">
        <f>SUBTOTAL(3,F1945:F1946)</f>
        <v>2</v>
      </c>
      <c r="G1947" t="str">
        <f>G1946</f>
        <v>Persia-Sardis-3</v>
      </c>
    </row>
    <row r="1948" spans="1:7" hidden="1" outlineLevel="2">
      <c r="A1948" t="s">
        <v>353</v>
      </c>
      <c r="B1948" t="s">
        <v>393</v>
      </c>
      <c r="C1948">
        <v>3</v>
      </c>
      <c r="D1948" t="str">
        <f t="shared" si="973"/>
        <v>FT</v>
      </c>
      <c r="E1948">
        <v>100</v>
      </c>
      <c r="F1948" t="s">
        <v>325</v>
      </c>
      <c r="G1948" t="str">
        <f>CONCATENATE(A1948,"-",B1948,"-",C1948)</f>
        <v>Persia-Sardis-3</v>
      </c>
    </row>
    <row r="1949" spans="1:7" outlineLevel="1" collapsed="1">
      <c r="A1949" t="str">
        <f t="shared" ref="A1949:D1949" si="976">A1948</f>
        <v>Persia</v>
      </c>
      <c r="B1949" t="str">
        <f t="shared" si="976"/>
        <v>Sardis</v>
      </c>
      <c r="C1949">
        <f t="shared" si="976"/>
        <v>3</v>
      </c>
      <c r="D1949" t="str">
        <f t="shared" si="976"/>
        <v>FT</v>
      </c>
      <c r="E1949" s="1" t="s">
        <v>69</v>
      </c>
      <c r="F1949">
        <f>SUBTOTAL(3,F1948:F1948)</f>
        <v>1</v>
      </c>
      <c r="G1949" t="str">
        <f>G1948</f>
        <v>Persia-Sardis-3</v>
      </c>
    </row>
    <row r="1950" spans="1:7" hidden="1" outlineLevel="2">
      <c r="A1950" t="s">
        <v>353</v>
      </c>
      <c r="B1950" t="s">
        <v>152</v>
      </c>
      <c r="C1950">
        <v>3</v>
      </c>
      <c r="D1950" t="s">
        <v>401</v>
      </c>
      <c r="E1950">
        <v>106</v>
      </c>
      <c r="F1950" t="s">
        <v>429</v>
      </c>
      <c r="G1950" t="str">
        <f>CONCATENATE(A1950,"-",B1950,"-",C1950)</f>
        <v>Persia-Sardo-3</v>
      </c>
    </row>
    <row r="1951" spans="1:7" outlineLevel="1" collapsed="1">
      <c r="A1951" t="str">
        <f t="shared" ref="A1951:C1951" si="977">A1950</f>
        <v>Persia</v>
      </c>
      <c r="B1951" t="str">
        <f t="shared" si="977"/>
        <v>Sardo</v>
      </c>
      <c r="C1951">
        <f t="shared" si="977"/>
        <v>3</v>
      </c>
      <c r="D1951" t="str">
        <f t="shared" ref="D1951:D1952" si="978">D1950</f>
        <v>FT</v>
      </c>
      <c r="E1951" s="1" t="s">
        <v>78</v>
      </c>
      <c r="F1951">
        <f>SUBTOTAL(3,F1950:F1950)</f>
        <v>1</v>
      </c>
      <c r="G1951" t="str">
        <f>G1950</f>
        <v>Persia-Sardo-3</v>
      </c>
    </row>
    <row r="1952" spans="1:7" hidden="1" outlineLevel="2">
      <c r="A1952" t="s">
        <v>353</v>
      </c>
      <c r="B1952" t="s">
        <v>163</v>
      </c>
      <c r="C1952">
        <v>4</v>
      </c>
      <c r="D1952" t="str">
        <f t="shared" si="978"/>
        <v>FT</v>
      </c>
      <c r="E1952">
        <v>115</v>
      </c>
      <c r="F1952" t="s">
        <v>164</v>
      </c>
      <c r="G1952" t="str">
        <f>CONCATENATE(A1952,"-",B1952,"-",C1952)</f>
        <v>Persia-Soli-4</v>
      </c>
    </row>
    <row r="1953" spans="1:7" outlineLevel="1" collapsed="1">
      <c r="A1953" t="str">
        <f t="shared" ref="A1953:D1953" si="979">A1952</f>
        <v>Persia</v>
      </c>
      <c r="B1953" t="str">
        <f t="shared" si="979"/>
        <v>Soli</v>
      </c>
      <c r="C1953">
        <f t="shared" si="979"/>
        <v>4</v>
      </c>
      <c r="D1953" t="str">
        <f t="shared" si="979"/>
        <v>FT</v>
      </c>
      <c r="E1953" s="1" t="s">
        <v>34</v>
      </c>
      <c r="F1953">
        <f>SUBTOTAL(3,F1952:F1952)</f>
        <v>1</v>
      </c>
      <c r="G1953" t="str">
        <f>G1952</f>
        <v>Persia-Soli-4</v>
      </c>
    </row>
    <row r="1954" spans="1:7" hidden="1" outlineLevel="2">
      <c r="A1954" t="s">
        <v>353</v>
      </c>
      <c r="B1954" t="s">
        <v>228</v>
      </c>
      <c r="C1954">
        <v>1</v>
      </c>
      <c r="D1954" t="s">
        <v>399</v>
      </c>
      <c r="E1954">
        <v>49</v>
      </c>
      <c r="F1954" t="s">
        <v>267</v>
      </c>
      <c r="G1954" t="str">
        <f>CONCATENATE(A1954,"-",B1954,"-",C1954)</f>
        <v>Persia-Sparta-1</v>
      </c>
    </row>
    <row r="1955" spans="1:7" outlineLevel="1" collapsed="1">
      <c r="A1955" t="str">
        <f t="shared" ref="A1955:D1955" si="980">A1954</f>
        <v>Persia</v>
      </c>
      <c r="B1955" t="str">
        <f t="shared" si="980"/>
        <v>Sparta</v>
      </c>
      <c r="C1955">
        <f t="shared" si="980"/>
        <v>1</v>
      </c>
      <c r="D1955" t="str">
        <f t="shared" si="980"/>
        <v>F</v>
      </c>
      <c r="E1955" s="1" t="s">
        <v>43</v>
      </c>
      <c r="F1955">
        <f>SUBTOTAL(3,F1954:F1954)</f>
        <v>1</v>
      </c>
      <c r="G1955" t="str">
        <f>G1954</f>
        <v>Persia-Sparta-1</v>
      </c>
    </row>
    <row r="1956" spans="1:7" hidden="1" outlineLevel="2">
      <c r="A1956" t="s">
        <v>353</v>
      </c>
      <c r="B1956" t="s">
        <v>372</v>
      </c>
      <c r="C1956">
        <v>1</v>
      </c>
      <c r="D1956" t="s">
        <v>396</v>
      </c>
      <c r="E1956">
        <v>14</v>
      </c>
      <c r="F1956" t="s">
        <v>413</v>
      </c>
      <c r="G1956" t="str">
        <f>CONCATENATE(A1956,"-",B1956,"-",C1956)</f>
        <v>Persia-Thrace-1</v>
      </c>
    </row>
    <row r="1957" spans="1:7" outlineLevel="1" collapsed="1">
      <c r="A1957" t="str">
        <f t="shared" ref="A1957:D1957" si="981">A1956</f>
        <v>Persia</v>
      </c>
      <c r="B1957" t="str">
        <f t="shared" si="981"/>
        <v>Thrace</v>
      </c>
      <c r="C1957">
        <f t="shared" si="981"/>
        <v>1</v>
      </c>
      <c r="D1957" t="str">
        <f t="shared" si="981"/>
        <v>T</v>
      </c>
      <c r="E1957" s="1" t="s">
        <v>51</v>
      </c>
      <c r="F1957">
        <f>SUBTOTAL(3,F1956:F1956)</f>
        <v>1</v>
      </c>
      <c r="G1957" t="str">
        <f>G1956</f>
        <v>Persia-Thrace-1</v>
      </c>
    </row>
    <row r="1958" spans="1:7" hidden="1" outlineLevel="2">
      <c r="A1958" t="s">
        <v>353</v>
      </c>
      <c r="B1958" t="s">
        <v>372</v>
      </c>
      <c r="C1958">
        <v>3</v>
      </c>
      <c r="D1958" t="s">
        <v>396</v>
      </c>
      <c r="E1958">
        <v>14</v>
      </c>
      <c r="F1958" t="s">
        <v>405</v>
      </c>
      <c r="G1958" t="str">
        <f>CONCATENATE(A1958,"-",B1958,"-",C1958)</f>
        <v>Persia-Thrace-3</v>
      </c>
    </row>
    <row r="1959" spans="1:7" outlineLevel="1" collapsed="1">
      <c r="A1959" t="str">
        <f t="shared" ref="A1959:C1959" si="982">A1958</f>
        <v>Persia</v>
      </c>
      <c r="B1959" t="str">
        <f t="shared" si="982"/>
        <v>Thrace</v>
      </c>
      <c r="C1959">
        <f t="shared" si="982"/>
        <v>3</v>
      </c>
      <c r="D1959" t="str">
        <f t="shared" ref="D1959:D1960" si="983">D1958</f>
        <v>T</v>
      </c>
      <c r="E1959" s="1" t="s">
        <v>39</v>
      </c>
      <c r="F1959">
        <f>SUBTOTAL(3,F1958:F1958)</f>
        <v>1</v>
      </c>
      <c r="G1959" t="str">
        <f>G1958</f>
        <v>Persia-Thrace-3</v>
      </c>
    </row>
    <row r="1960" spans="1:7" hidden="1" outlineLevel="2">
      <c r="A1960" t="s">
        <v>353</v>
      </c>
      <c r="B1960" t="s">
        <v>372</v>
      </c>
      <c r="C1960">
        <v>4</v>
      </c>
      <c r="D1960" t="str">
        <f t="shared" si="983"/>
        <v>T</v>
      </c>
      <c r="E1960">
        <v>14</v>
      </c>
      <c r="F1960" t="s">
        <v>410</v>
      </c>
      <c r="G1960" t="str">
        <f>CONCATENATE(A1960,"-",B1960,"-",C1960)</f>
        <v>Persia-Thrace-4</v>
      </c>
    </row>
    <row r="1961" spans="1:7" outlineLevel="1" collapsed="1">
      <c r="A1961" t="str">
        <f t="shared" ref="A1961:D1961" si="984">A1960</f>
        <v>Persia</v>
      </c>
      <c r="B1961" t="str">
        <f t="shared" si="984"/>
        <v>Thrace</v>
      </c>
      <c r="C1961">
        <f t="shared" si="984"/>
        <v>4</v>
      </c>
      <c r="D1961" t="str">
        <f t="shared" si="984"/>
        <v>T</v>
      </c>
      <c r="E1961" s="1" t="s">
        <v>50</v>
      </c>
      <c r="F1961">
        <f>SUBTOTAL(3,F1960:F1960)</f>
        <v>1</v>
      </c>
      <c r="G1961" t="str">
        <f>G1960</f>
        <v>Persia-Thrace-4</v>
      </c>
    </row>
    <row r="1962" spans="1:7" hidden="1" outlineLevel="2">
      <c r="A1962" t="s">
        <v>353</v>
      </c>
      <c r="B1962" t="s">
        <v>372</v>
      </c>
      <c r="C1962">
        <v>4</v>
      </c>
      <c r="D1962" t="s">
        <v>396</v>
      </c>
      <c r="E1962">
        <v>14</v>
      </c>
      <c r="F1962" t="s">
        <v>411</v>
      </c>
      <c r="G1962" t="str">
        <f>CONCATENATE(A1962,"-",B1962,"-",C1962)</f>
        <v>Persia-Thrace-4</v>
      </c>
    </row>
    <row r="1963" spans="1:7" hidden="1" outlineLevel="2">
      <c r="A1963" t="s">
        <v>353</v>
      </c>
      <c r="B1963" t="s">
        <v>372</v>
      </c>
      <c r="C1963">
        <v>4</v>
      </c>
      <c r="D1963" t="str">
        <f t="shared" ref="D1963:D1977" si="985">D1962</f>
        <v>T</v>
      </c>
      <c r="E1963">
        <v>14</v>
      </c>
      <c r="F1963" t="s">
        <v>411</v>
      </c>
      <c r="G1963" t="str">
        <f>CONCATENATE(A1963,"-",B1963,"-",C1963)</f>
        <v>Persia-Thrace-4</v>
      </c>
    </row>
    <row r="1964" spans="1:7" outlineLevel="1" collapsed="1">
      <c r="A1964" t="str">
        <f t="shared" ref="A1964:C1964" si="986">A1963</f>
        <v>Persia</v>
      </c>
      <c r="B1964" t="str">
        <f t="shared" si="986"/>
        <v>Thrace</v>
      </c>
      <c r="C1964">
        <f t="shared" si="986"/>
        <v>4</v>
      </c>
      <c r="D1964" t="str">
        <f t="shared" si="985"/>
        <v>T</v>
      </c>
      <c r="E1964" s="1" t="s">
        <v>62</v>
      </c>
      <c r="F1964">
        <f>SUBTOTAL(3,F1962:F1963)</f>
        <v>2</v>
      </c>
      <c r="G1964" t="str">
        <f>G1963</f>
        <v>Persia-Thrace-4</v>
      </c>
    </row>
    <row r="1965" spans="1:7" hidden="1" outlineLevel="2">
      <c r="A1965" t="s">
        <v>353</v>
      </c>
      <c r="B1965" t="s">
        <v>459</v>
      </c>
      <c r="C1965">
        <v>1</v>
      </c>
      <c r="D1965" t="str">
        <f t="shared" si="985"/>
        <v>T</v>
      </c>
      <c r="E1965">
        <v>122</v>
      </c>
      <c r="F1965" t="s">
        <v>413</v>
      </c>
      <c r="G1965" t="str">
        <f>CONCATENATE(A1965,"-",B1965,"-",C1965)</f>
        <v>Persia-Troad-1</v>
      </c>
    </row>
    <row r="1966" spans="1:7" outlineLevel="1" collapsed="1">
      <c r="A1966" t="str">
        <f t="shared" ref="A1966:C1966" si="987">A1965</f>
        <v>Persia</v>
      </c>
      <c r="B1966" t="str">
        <f t="shared" si="987"/>
        <v>Troad</v>
      </c>
      <c r="C1966">
        <f t="shared" si="987"/>
        <v>1</v>
      </c>
      <c r="D1966" t="str">
        <f t="shared" si="985"/>
        <v>T</v>
      </c>
      <c r="E1966" s="1" t="s">
        <v>51</v>
      </c>
      <c r="F1966">
        <f>SUBTOTAL(3,F1965:F1965)</f>
        <v>1</v>
      </c>
      <c r="G1966" t="str">
        <f>G1965</f>
        <v>Persia-Troad-1</v>
      </c>
    </row>
    <row r="1967" spans="1:7" hidden="1" outlineLevel="2">
      <c r="A1967" t="s">
        <v>353</v>
      </c>
      <c r="B1967" t="s">
        <v>409</v>
      </c>
      <c r="C1967">
        <v>4</v>
      </c>
      <c r="D1967" t="str">
        <f t="shared" si="985"/>
        <v>T</v>
      </c>
      <c r="E1967">
        <v>122</v>
      </c>
      <c r="F1967" t="s">
        <v>325</v>
      </c>
      <c r="G1967" t="str">
        <f>CONCATENATE(A1967,"-",B1967,"-",C1967)</f>
        <v>Persia-Troy-4</v>
      </c>
    </row>
    <row r="1968" spans="1:7" outlineLevel="1" collapsed="1">
      <c r="A1968" t="str">
        <f t="shared" ref="A1968:C1968" si="988">A1967</f>
        <v>Persia</v>
      </c>
      <c r="B1968" t="str">
        <f t="shared" si="988"/>
        <v>Troy</v>
      </c>
      <c r="C1968">
        <f t="shared" si="988"/>
        <v>4</v>
      </c>
      <c r="D1968" t="str">
        <f t="shared" si="985"/>
        <v>T</v>
      </c>
      <c r="E1968" s="1" t="s">
        <v>69</v>
      </c>
      <c r="F1968">
        <f>SUBTOTAL(3,F1967:F1967)</f>
        <v>1</v>
      </c>
      <c r="G1968" t="str">
        <f>G1967</f>
        <v>Persia-Troy-4</v>
      </c>
    </row>
    <row r="1969" spans="1:7" hidden="1" outlineLevel="2">
      <c r="A1969" t="s">
        <v>370</v>
      </c>
      <c r="B1969" t="s">
        <v>356</v>
      </c>
      <c r="C1969">
        <v>4</v>
      </c>
      <c r="D1969" t="str">
        <f t="shared" si="985"/>
        <v>T</v>
      </c>
      <c r="E1969">
        <v>2</v>
      </c>
      <c r="F1969" t="s">
        <v>371</v>
      </c>
      <c r="G1969" t="str">
        <f>CONCATENATE(A1969,"-",B1969,"-",C1969)</f>
        <v>Persians-Perinthia-4</v>
      </c>
    </row>
    <row r="1970" spans="1:7" outlineLevel="1" collapsed="1">
      <c r="A1970" t="str">
        <f t="shared" ref="A1970:C1970" si="989">A1969</f>
        <v>Persians</v>
      </c>
      <c r="B1970" t="str">
        <f t="shared" si="989"/>
        <v>Perinthia</v>
      </c>
      <c r="C1970">
        <f t="shared" si="989"/>
        <v>4</v>
      </c>
      <c r="D1970" t="str">
        <f t="shared" si="985"/>
        <v>T</v>
      </c>
      <c r="E1970" s="1" t="s">
        <v>44</v>
      </c>
      <c r="F1970">
        <f>SUBTOTAL(3,F1969:F1969)</f>
        <v>1</v>
      </c>
      <c r="G1970" t="str">
        <f>G1969</f>
        <v>Persians-Perinthia-4</v>
      </c>
    </row>
    <row r="1971" spans="1:7" hidden="1" outlineLevel="2">
      <c r="A1971" t="s">
        <v>370</v>
      </c>
      <c r="B1971" t="s">
        <v>356</v>
      </c>
      <c r="C1971">
        <v>4</v>
      </c>
      <c r="D1971" t="str">
        <f t="shared" si="985"/>
        <v>T</v>
      </c>
      <c r="E1971">
        <v>2</v>
      </c>
      <c r="F1971" t="s">
        <v>359</v>
      </c>
      <c r="G1971" t="str">
        <f>CONCATENATE(A1971,"-",B1971,"-",C1971)</f>
        <v>Persians-Perinthia-4</v>
      </c>
    </row>
    <row r="1972" spans="1:7" outlineLevel="1" collapsed="1">
      <c r="A1972" t="str">
        <f t="shared" ref="A1972:C1972" si="990">A1971</f>
        <v>Persians</v>
      </c>
      <c r="B1972" t="str">
        <f t="shared" si="990"/>
        <v>Perinthia</v>
      </c>
      <c r="C1972">
        <f t="shared" si="990"/>
        <v>4</v>
      </c>
      <c r="D1972" t="str">
        <f t="shared" si="985"/>
        <v>T</v>
      </c>
      <c r="E1972" s="1" t="s">
        <v>88</v>
      </c>
      <c r="F1972">
        <f>SUBTOTAL(3,F1971:F1971)</f>
        <v>1</v>
      </c>
      <c r="G1972" t="str">
        <f>G1971</f>
        <v>Persians-Perinthia-4</v>
      </c>
    </row>
    <row r="1973" spans="1:7" hidden="1" outlineLevel="2">
      <c r="A1973" t="s">
        <v>370</v>
      </c>
      <c r="B1973" t="s">
        <v>372</v>
      </c>
      <c r="C1973">
        <v>2</v>
      </c>
      <c r="D1973" t="str">
        <f t="shared" si="985"/>
        <v>T</v>
      </c>
      <c r="E1973">
        <v>2</v>
      </c>
      <c r="F1973" t="s">
        <v>373</v>
      </c>
      <c r="G1973" t="str">
        <f>CONCATENATE(A1973,"-",B1973,"-",C1973)</f>
        <v>Persians-Thrace-2</v>
      </c>
    </row>
    <row r="1974" spans="1:7" outlineLevel="1" collapsed="1">
      <c r="A1974" t="str">
        <f t="shared" ref="A1974:C1974" si="991">A1973</f>
        <v>Persians</v>
      </c>
      <c r="B1974" t="str">
        <f t="shared" si="991"/>
        <v>Thrace</v>
      </c>
      <c r="C1974">
        <f t="shared" si="991"/>
        <v>2</v>
      </c>
      <c r="D1974" t="str">
        <f t="shared" si="985"/>
        <v>T</v>
      </c>
      <c r="E1974" s="1" t="s">
        <v>31</v>
      </c>
      <c r="F1974">
        <f>SUBTOTAL(3,F1973:F1973)</f>
        <v>1</v>
      </c>
      <c r="G1974" t="str">
        <f>G1973</f>
        <v>Persians-Thrace-2</v>
      </c>
    </row>
    <row r="1975" spans="1:7" hidden="1" outlineLevel="2">
      <c r="A1975" t="s">
        <v>370</v>
      </c>
      <c r="B1975" t="s">
        <v>372</v>
      </c>
      <c r="C1975">
        <v>4</v>
      </c>
      <c r="D1975" t="str">
        <f t="shared" si="985"/>
        <v>T</v>
      </c>
      <c r="E1975">
        <v>2</v>
      </c>
      <c r="F1975" t="s">
        <v>359</v>
      </c>
      <c r="G1975" t="str">
        <f>CONCATENATE(A1975,"-",B1975,"-",C1975)</f>
        <v>Persians-Thrace-4</v>
      </c>
    </row>
    <row r="1976" spans="1:7" hidden="1" outlineLevel="2">
      <c r="A1976" t="s">
        <v>370</v>
      </c>
      <c r="B1976" t="s">
        <v>372</v>
      </c>
      <c r="C1976">
        <v>4</v>
      </c>
      <c r="D1976" t="str">
        <f t="shared" si="985"/>
        <v>T</v>
      </c>
      <c r="E1976">
        <v>2</v>
      </c>
      <c r="F1976" t="s">
        <v>359</v>
      </c>
      <c r="G1976" t="str">
        <f>CONCATENATE(A1976,"-",B1976,"-",C1976)</f>
        <v>Persians-Thrace-4</v>
      </c>
    </row>
    <row r="1977" spans="1:7" hidden="1" outlineLevel="2">
      <c r="A1977" t="s">
        <v>370</v>
      </c>
      <c r="B1977" t="s">
        <v>372</v>
      </c>
      <c r="C1977">
        <v>4</v>
      </c>
      <c r="D1977" t="str">
        <f t="shared" si="985"/>
        <v>T</v>
      </c>
      <c r="E1977">
        <v>9</v>
      </c>
      <c r="F1977" t="s">
        <v>359</v>
      </c>
      <c r="G1977" t="str">
        <f>CONCATENATE(A1977,"-",B1977,"-",C1977)</f>
        <v>Persians-Thrace-4</v>
      </c>
    </row>
    <row r="1978" spans="1:7" outlineLevel="1" collapsed="1">
      <c r="A1978" t="str">
        <f t="shared" ref="A1978:D1978" si="992">A1977</f>
        <v>Persians</v>
      </c>
      <c r="B1978" t="str">
        <f t="shared" si="992"/>
        <v>Thrace</v>
      </c>
      <c r="C1978">
        <f t="shared" si="992"/>
        <v>4</v>
      </c>
      <c r="D1978" t="str">
        <f t="shared" si="992"/>
        <v>T</v>
      </c>
      <c r="E1978" s="1" t="s">
        <v>88</v>
      </c>
      <c r="F1978">
        <f>SUBTOTAL(3,F1975:F1977)</f>
        <v>3</v>
      </c>
      <c r="G1978" t="str">
        <f>G1977</f>
        <v>Persians-Thrace-4</v>
      </c>
    </row>
    <row r="1979" spans="1:7" hidden="1" outlineLevel="2">
      <c r="A1979" t="s">
        <v>111</v>
      </c>
      <c r="B1979" t="s">
        <v>332</v>
      </c>
      <c r="C1979">
        <v>3</v>
      </c>
      <c r="D1979" t="s">
        <v>399</v>
      </c>
      <c r="E1979" t="s">
        <v>116</v>
      </c>
      <c r="F1979" t="s">
        <v>407</v>
      </c>
      <c r="G1979" t="str">
        <f>CONCATENATE(A1979,"-",B1979,"-",C1979)</f>
        <v>Petra-Corinth-3</v>
      </c>
    </row>
    <row r="1980" spans="1:7" outlineLevel="1" collapsed="1">
      <c r="A1980" t="str">
        <f t="shared" ref="A1980:D1980" si="993">A1979</f>
        <v>Petra</v>
      </c>
      <c r="B1980" t="str">
        <f t="shared" si="993"/>
        <v>Corinth</v>
      </c>
      <c r="C1980">
        <f t="shared" si="993"/>
        <v>3</v>
      </c>
      <c r="D1980" t="str">
        <f t="shared" si="993"/>
        <v>F</v>
      </c>
      <c r="E1980" s="1" t="s">
        <v>57</v>
      </c>
      <c r="F1980">
        <f>SUBTOTAL(3,F1979:F1979)</f>
        <v>1</v>
      </c>
      <c r="G1980" t="str">
        <f>G1979</f>
        <v>Petra-Corinth-3</v>
      </c>
    </row>
    <row r="1981" spans="1:7" hidden="1" outlineLevel="2">
      <c r="A1981" t="s">
        <v>111</v>
      </c>
      <c r="B1981" t="s">
        <v>332</v>
      </c>
      <c r="C1981">
        <v>3</v>
      </c>
      <c r="D1981" t="s">
        <v>399</v>
      </c>
      <c r="E1981" t="s">
        <v>115</v>
      </c>
      <c r="F1981" t="s">
        <v>410</v>
      </c>
      <c r="G1981" t="str">
        <f>CONCATENATE(A1981,"-",B1981,"-",C1981)</f>
        <v>Petra-Corinth-3</v>
      </c>
    </row>
    <row r="1982" spans="1:7" outlineLevel="1" collapsed="1">
      <c r="A1982" t="str">
        <f t="shared" ref="A1982:D1982" si="994">A1981</f>
        <v>Petra</v>
      </c>
      <c r="B1982" t="str">
        <f t="shared" si="994"/>
        <v>Corinth</v>
      </c>
      <c r="C1982">
        <f t="shared" si="994"/>
        <v>3</v>
      </c>
      <c r="D1982" t="str">
        <f t="shared" si="994"/>
        <v>F</v>
      </c>
      <c r="E1982" s="1" t="s">
        <v>50</v>
      </c>
      <c r="F1982">
        <f>SUBTOTAL(3,F1981:F1981)</f>
        <v>1</v>
      </c>
      <c r="G1982" t="str">
        <f>G1981</f>
        <v>Petra-Corinth-3</v>
      </c>
    </row>
    <row r="1983" spans="1:7" hidden="1" outlineLevel="2">
      <c r="A1983" t="s">
        <v>111</v>
      </c>
      <c r="B1983" t="s">
        <v>332</v>
      </c>
      <c r="C1983">
        <v>4</v>
      </c>
      <c r="D1983" t="s">
        <v>113</v>
      </c>
      <c r="E1983" t="s">
        <v>112</v>
      </c>
      <c r="F1983" t="s">
        <v>411</v>
      </c>
      <c r="G1983" t="str">
        <f>CONCATENATE(A1983,"-",B1983,"-",C1983)</f>
        <v>Petra-Corinth-4</v>
      </c>
    </row>
    <row r="1984" spans="1:7" hidden="1" outlineLevel="2">
      <c r="A1984" t="s">
        <v>111</v>
      </c>
      <c r="B1984" t="s">
        <v>332</v>
      </c>
      <c r="C1984">
        <v>4</v>
      </c>
      <c r="D1984" t="s">
        <v>113</v>
      </c>
      <c r="E1984" t="s">
        <v>112</v>
      </c>
      <c r="F1984" t="s">
        <v>411</v>
      </c>
      <c r="G1984" t="str">
        <f>CONCATENATE(A1984,"-",B1984,"-",C1984)</f>
        <v>Petra-Corinth-4</v>
      </c>
    </row>
    <row r="1985" spans="1:7" hidden="1" outlineLevel="2">
      <c r="A1985" t="s">
        <v>111</v>
      </c>
      <c r="B1985" t="s">
        <v>332</v>
      </c>
      <c r="C1985">
        <v>4</v>
      </c>
      <c r="D1985" t="s">
        <v>399</v>
      </c>
      <c r="E1985" t="s">
        <v>115</v>
      </c>
      <c r="F1985" t="s">
        <v>411</v>
      </c>
      <c r="G1985" t="str">
        <f>CONCATENATE(A1985,"-",B1985,"-",C1985)</f>
        <v>Petra-Corinth-4</v>
      </c>
    </row>
    <row r="1986" spans="1:7" outlineLevel="1" collapsed="1">
      <c r="A1986" t="str">
        <f t="shared" ref="A1986:D1986" si="995">A1985</f>
        <v>Petra</v>
      </c>
      <c r="B1986" t="str">
        <f t="shared" si="995"/>
        <v>Corinth</v>
      </c>
      <c r="C1986">
        <f t="shared" si="995"/>
        <v>4</v>
      </c>
      <c r="D1986" t="str">
        <f t="shared" si="995"/>
        <v>F</v>
      </c>
      <c r="E1986" s="1" t="s">
        <v>62</v>
      </c>
      <c r="F1986">
        <f>SUBTOTAL(3,F1983:F1985)</f>
        <v>3</v>
      </c>
      <c r="G1986" t="str">
        <f>G1985</f>
        <v>Petra-Corinth-4</v>
      </c>
    </row>
    <row r="1987" spans="1:7" hidden="1" outlineLevel="2">
      <c r="A1987" t="s">
        <v>111</v>
      </c>
      <c r="B1987" t="s">
        <v>229</v>
      </c>
      <c r="C1987">
        <v>2</v>
      </c>
      <c r="D1987" t="s">
        <v>399</v>
      </c>
      <c r="E1987" t="s">
        <v>112</v>
      </c>
      <c r="F1987" t="s">
        <v>232</v>
      </c>
      <c r="G1987" t="str">
        <f>CONCATENATE(A1987,"-",B1987,"-",C1987)</f>
        <v>Petra-Delphi-2</v>
      </c>
    </row>
    <row r="1988" spans="1:7" outlineLevel="1" collapsed="1">
      <c r="A1988" t="str">
        <f t="shared" ref="A1988:D1988" si="996">A1987</f>
        <v>Petra</v>
      </c>
      <c r="B1988" t="str">
        <f t="shared" si="996"/>
        <v>Delphi</v>
      </c>
      <c r="C1988">
        <f t="shared" si="996"/>
        <v>2</v>
      </c>
      <c r="D1988" t="str">
        <f t="shared" si="996"/>
        <v>F</v>
      </c>
      <c r="E1988" s="1" t="s">
        <v>52</v>
      </c>
      <c r="F1988">
        <f>SUBTOTAL(3,F1987:F1987)</f>
        <v>1</v>
      </c>
      <c r="G1988" t="str">
        <f>G1987</f>
        <v>Petra-Delphi-2</v>
      </c>
    </row>
    <row r="1989" spans="1:7" hidden="1" outlineLevel="2">
      <c r="A1989" t="s">
        <v>111</v>
      </c>
      <c r="B1989" t="s">
        <v>229</v>
      </c>
      <c r="C1989">
        <v>4</v>
      </c>
      <c r="D1989" t="s">
        <v>399</v>
      </c>
      <c r="E1989" t="s">
        <v>112</v>
      </c>
      <c r="F1989" t="s">
        <v>230</v>
      </c>
      <c r="G1989" t="str">
        <f>CONCATENATE(A1989,"-",B1989,"-",C1989)</f>
        <v>Petra-Delphi-4</v>
      </c>
    </row>
    <row r="1990" spans="1:7" outlineLevel="1" collapsed="1">
      <c r="A1990" t="str">
        <f t="shared" ref="A1990:C1990" si="997">A1989</f>
        <v>Petra</v>
      </c>
      <c r="B1990" t="str">
        <f t="shared" si="997"/>
        <v>Delphi</v>
      </c>
      <c r="C1990">
        <f t="shared" si="997"/>
        <v>4</v>
      </c>
      <c r="D1990" t="str">
        <f t="shared" ref="D1990:D1998" si="998">D1989</f>
        <v>F</v>
      </c>
      <c r="E1990" s="1" t="s">
        <v>65</v>
      </c>
      <c r="F1990">
        <f>SUBTOTAL(3,F1989:F1989)</f>
        <v>1</v>
      </c>
      <c r="G1990" t="str">
        <f>G1989</f>
        <v>Petra-Delphi-4</v>
      </c>
    </row>
    <row r="1991" spans="1:7" hidden="1" outlineLevel="2">
      <c r="A1991" t="s">
        <v>257</v>
      </c>
      <c r="B1991" t="s">
        <v>301</v>
      </c>
      <c r="C1991">
        <v>4</v>
      </c>
      <c r="D1991" t="str">
        <f t="shared" si="998"/>
        <v>F</v>
      </c>
      <c r="E1991">
        <v>61</v>
      </c>
      <c r="F1991" t="s">
        <v>300</v>
      </c>
      <c r="G1991" t="str">
        <f>CONCATENATE(A1991,"-",B1991,"-",C1991)</f>
        <v>Phoenicia-Achaea-4</v>
      </c>
    </row>
    <row r="1992" spans="1:7" outlineLevel="1" collapsed="1">
      <c r="A1992" t="str">
        <f t="shared" ref="A1992:C1992" si="999">A1991</f>
        <v>Phoenicia</v>
      </c>
      <c r="B1992" t="str">
        <f t="shared" si="999"/>
        <v>Achaea</v>
      </c>
      <c r="C1992">
        <f t="shared" si="999"/>
        <v>4</v>
      </c>
      <c r="D1992" t="str">
        <f t="shared" si="998"/>
        <v>F</v>
      </c>
      <c r="E1992" s="1" t="s">
        <v>80</v>
      </c>
      <c r="F1992">
        <f>SUBTOTAL(3,F1991:F1991)</f>
        <v>1</v>
      </c>
      <c r="G1992" t="str">
        <f>G1991</f>
        <v>Phoenicia-Achaea-4</v>
      </c>
    </row>
    <row r="1993" spans="1:7" hidden="1" outlineLevel="2">
      <c r="A1993" t="s">
        <v>257</v>
      </c>
      <c r="B1993" t="s">
        <v>283</v>
      </c>
      <c r="C1993">
        <v>2</v>
      </c>
      <c r="D1993" t="str">
        <f t="shared" si="998"/>
        <v>F</v>
      </c>
      <c r="E1993">
        <v>57</v>
      </c>
      <c r="F1993" t="s">
        <v>412</v>
      </c>
      <c r="G1993" t="str">
        <f>CONCATENATE(A1993,"-",B1993,"-",C1993)</f>
        <v>Phoenicia-Athens-2</v>
      </c>
    </row>
    <row r="1994" spans="1:7" outlineLevel="1" collapsed="1">
      <c r="A1994" t="str">
        <f t="shared" ref="A1994:C1994" si="1000">A1993</f>
        <v>Phoenicia</v>
      </c>
      <c r="B1994" t="str">
        <f t="shared" si="1000"/>
        <v>Athens</v>
      </c>
      <c r="C1994">
        <f t="shared" si="1000"/>
        <v>2</v>
      </c>
      <c r="D1994" t="str">
        <f t="shared" si="998"/>
        <v>F</v>
      </c>
      <c r="E1994" s="1" t="s">
        <v>60</v>
      </c>
      <c r="F1994">
        <f>SUBTOTAL(3,F1993:F1993)</f>
        <v>1</v>
      </c>
      <c r="G1994" t="str">
        <f>G1993</f>
        <v>Phoenicia-Athens-2</v>
      </c>
    </row>
    <row r="1995" spans="1:7" hidden="1" outlineLevel="2">
      <c r="A1995" t="s">
        <v>257</v>
      </c>
      <c r="B1995" t="s">
        <v>283</v>
      </c>
      <c r="C1995">
        <v>4</v>
      </c>
      <c r="D1995" t="str">
        <f t="shared" si="998"/>
        <v>F</v>
      </c>
      <c r="E1995">
        <v>61</v>
      </c>
      <c r="F1995" t="s">
        <v>300</v>
      </c>
      <c r="G1995" t="str">
        <f>CONCATENATE(A1995,"-",B1995,"-",C1995)</f>
        <v>Phoenicia-Athens-4</v>
      </c>
    </row>
    <row r="1996" spans="1:7" outlineLevel="1" collapsed="1">
      <c r="A1996" t="str">
        <f t="shared" ref="A1996:C1996" si="1001">A1995</f>
        <v>Phoenicia</v>
      </c>
      <c r="B1996" t="str">
        <f t="shared" si="1001"/>
        <v>Athens</v>
      </c>
      <c r="C1996">
        <f t="shared" si="1001"/>
        <v>4</v>
      </c>
      <c r="D1996" t="str">
        <f t="shared" si="998"/>
        <v>F</v>
      </c>
      <c r="E1996" s="1" t="s">
        <v>80</v>
      </c>
      <c r="F1996">
        <f>SUBTOTAL(3,F1995:F1995)</f>
        <v>1</v>
      </c>
      <c r="G1996" t="str">
        <f>G1995</f>
        <v>Phoenicia-Athens-4</v>
      </c>
    </row>
    <row r="1997" spans="1:7" hidden="1" outlineLevel="2">
      <c r="A1997" t="s">
        <v>257</v>
      </c>
      <c r="B1997" t="s">
        <v>283</v>
      </c>
      <c r="C1997">
        <v>4</v>
      </c>
      <c r="D1997" t="str">
        <f t="shared" si="998"/>
        <v>F</v>
      </c>
      <c r="E1997">
        <v>62</v>
      </c>
      <c r="F1997" t="s">
        <v>411</v>
      </c>
      <c r="G1997" t="str">
        <f>CONCATENATE(A1997,"-",B1997,"-",C1997)</f>
        <v>Phoenicia-Athens-4</v>
      </c>
    </row>
    <row r="1998" spans="1:7" hidden="1" outlineLevel="2">
      <c r="A1998" t="s">
        <v>257</v>
      </c>
      <c r="B1998" t="s">
        <v>283</v>
      </c>
      <c r="C1998">
        <v>4</v>
      </c>
      <c r="D1998" t="str">
        <f t="shared" si="998"/>
        <v>F</v>
      </c>
      <c r="E1998">
        <v>62</v>
      </c>
      <c r="F1998" t="s">
        <v>411</v>
      </c>
      <c r="G1998" t="str">
        <f>CONCATENATE(A1998,"-",B1998,"-",C1998)</f>
        <v>Phoenicia-Athens-4</v>
      </c>
    </row>
    <row r="1999" spans="1:7" outlineLevel="1" collapsed="1">
      <c r="A1999" t="str">
        <f t="shared" ref="A1999:D1999" si="1002">A1998</f>
        <v>Phoenicia</v>
      </c>
      <c r="B1999" t="str">
        <f t="shared" si="1002"/>
        <v>Athens</v>
      </c>
      <c r="C1999">
        <f t="shared" si="1002"/>
        <v>4</v>
      </c>
      <c r="D1999" t="str">
        <f t="shared" si="1002"/>
        <v>F</v>
      </c>
      <c r="E1999" s="1" t="s">
        <v>62</v>
      </c>
      <c r="F1999">
        <f>SUBTOTAL(3,F1997:F1998)</f>
        <v>2</v>
      </c>
      <c r="G1999" t="str">
        <f>G1998</f>
        <v>Phoenicia-Athens-4</v>
      </c>
    </row>
    <row r="2000" spans="1:7" hidden="1" outlineLevel="2">
      <c r="A2000" t="s">
        <v>257</v>
      </c>
      <c r="B2000" t="s">
        <v>294</v>
      </c>
      <c r="C2000">
        <v>2</v>
      </c>
      <c r="D2000" t="s">
        <v>285</v>
      </c>
      <c r="E2000">
        <v>57</v>
      </c>
      <c r="F2000" t="s">
        <v>232</v>
      </c>
      <c r="G2000" t="str">
        <f>CONCATENATE(A2000,"-",B2000,"-",C2000)</f>
        <v>Phoenicia-Boeotia-2</v>
      </c>
    </row>
    <row r="2001" spans="1:7" outlineLevel="1" collapsed="1">
      <c r="A2001" t="str">
        <f t="shared" ref="A2001:C2001" si="1003">A2000</f>
        <v>Phoenicia</v>
      </c>
      <c r="B2001" t="str">
        <f t="shared" si="1003"/>
        <v>Boeotia</v>
      </c>
      <c r="C2001">
        <f t="shared" si="1003"/>
        <v>2</v>
      </c>
      <c r="D2001" t="str">
        <f t="shared" ref="D2001:D2005" si="1004">D2000</f>
        <v>A</v>
      </c>
      <c r="E2001" s="1" t="s">
        <v>52</v>
      </c>
      <c r="F2001">
        <f>SUBTOTAL(3,F2000:F2000)</f>
        <v>1</v>
      </c>
      <c r="G2001" t="str">
        <f>G2000</f>
        <v>Phoenicia-Boeotia-2</v>
      </c>
    </row>
    <row r="2002" spans="1:7" hidden="1" outlineLevel="2">
      <c r="A2002" t="s">
        <v>257</v>
      </c>
      <c r="B2002" t="s">
        <v>391</v>
      </c>
      <c r="C2002">
        <v>2</v>
      </c>
      <c r="D2002" t="str">
        <f t="shared" si="1004"/>
        <v>A</v>
      </c>
      <c r="E2002">
        <v>108</v>
      </c>
      <c r="F2002" t="s">
        <v>157</v>
      </c>
      <c r="G2002" t="str">
        <f>CONCATENATE(A2002,"-",B2002,"-",C2002)</f>
        <v>Phoenicia-Cyprus-2</v>
      </c>
    </row>
    <row r="2003" spans="1:7" outlineLevel="1" collapsed="1">
      <c r="A2003" t="str">
        <f t="shared" ref="A2003:C2003" si="1005">A2002</f>
        <v>Phoenicia</v>
      </c>
      <c r="B2003" t="str">
        <f t="shared" si="1005"/>
        <v>Cyprus</v>
      </c>
      <c r="C2003">
        <f t="shared" si="1005"/>
        <v>2</v>
      </c>
      <c r="D2003" t="str">
        <f t="shared" si="1004"/>
        <v>A</v>
      </c>
      <c r="E2003" s="1" t="s">
        <v>45</v>
      </c>
      <c r="F2003">
        <f>SUBTOTAL(3,F2002:F2002)</f>
        <v>1</v>
      </c>
      <c r="G2003" t="str">
        <f>G2002</f>
        <v>Phoenicia-Cyprus-2</v>
      </c>
    </row>
    <row r="2004" spans="1:7" hidden="1" outlineLevel="2">
      <c r="A2004" t="s">
        <v>257</v>
      </c>
      <c r="B2004" t="s">
        <v>447</v>
      </c>
      <c r="C2004">
        <v>4</v>
      </c>
      <c r="D2004" t="str">
        <f t="shared" si="1004"/>
        <v>A</v>
      </c>
      <c r="E2004">
        <v>58</v>
      </c>
      <c r="F2004" t="s">
        <v>411</v>
      </c>
      <c r="G2004" t="str">
        <f>CONCATENATE(A2004,"-",B2004,"-",C2004)</f>
        <v>Phoenicia-Greece-4</v>
      </c>
    </row>
    <row r="2005" spans="1:7" hidden="1" outlineLevel="2">
      <c r="A2005" t="s">
        <v>257</v>
      </c>
      <c r="B2005" t="s">
        <v>447</v>
      </c>
      <c r="C2005">
        <v>4</v>
      </c>
      <c r="D2005" t="str">
        <f t="shared" si="1004"/>
        <v>A</v>
      </c>
      <c r="E2005">
        <v>58</v>
      </c>
      <c r="F2005" t="s">
        <v>411</v>
      </c>
      <c r="G2005" t="str">
        <f>CONCATENATE(A2005,"-",B2005,"-",C2005)</f>
        <v>Phoenicia-Greece-4</v>
      </c>
    </row>
    <row r="2006" spans="1:7" outlineLevel="1" collapsed="1">
      <c r="A2006" t="str">
        <f t="shared" ref="A2006:D2006" si="1006">A2005</f>
        <v>Phoenicia</v>
      </c>
      <c r="B2006" t="str">
        <f t="shared" si="1006"/>
        <v>Greece</v>
      </c>
      <c r="C2006">
        <f t="shared" si="1006"/>
        <v>4</v>
      </c>
      <c r="D2006" t="str">
        <f t="shared" si="1006"/>
        <v>A</v>
      </c>
      <c r="E2006" s="1" t="s">
        <v>62</v>
      </c>
      <c r="F2006">
        <f>SUBTOTAL(3,F2004:F2005)</f>
        <v>2</v>
      </c>
      <c r="G2006" t="str">
        <f>G2005</f>
        <v>Phoenicia-Greece-4</v>
      </c>
    </row>
    <row r="2007" spans="1:7" hidden="1" outlineLevel="2">
      <c r="A2007" t="s">
        <v>257</v>
      </c>
      <c r="B2007" t="s">
        <v>468</v>
      </c>
      <c r="C2007">
        <v>1</v>
      </c>
      <c r="D2007" t="s">
        <v>285</v>
      </c>
      <c r="E2007">
        <v>59</v>
      </c>
      <c r="F2007" t="s">
        <v>227</v>
      </c>
      <c r="G2007" t="str">
        <f>CONCATENATE(A2007,"-",B2007,"-",C2007)</f>
        <v>Phoenicia-Ionia-1</v>
      </c>
    </row>
    <row r="2008" spans="1:7" hidden="1" outlineLevel="2">
      <c r="A2008" t="s">
        <v>257</v>
      </c>
      <c r="B2008" t="s">
        <v>468</v>
      </c>
      <c r="C2008">
        <v>1</v>
      </c>
      <c r="D2008" t="s">
        <v>396</v>
      </c>
      <c r="E2008">
        <v>108</v>
      </c>
      <c r="F2008" t="s">
        <v>227</v>
      </c>
      <c r="G2008" t="str">
        <f>CONCATENATE(A2008,"-",B2008,"-",C2008)</f>
        <v>Phoenicia-Ionia-1</v>
      </c>
    </row>
    <row r="2009" spans="1:7" outlineLevel="1" collapsed="1">
      <c r="A2009" t="str">
        <f t="shared" ref="A2009:C2009" si="1007">A2008</f>
        <v>Phoenicia</v>
      </c>
      <c r="B2009" t="str">
        <f t="shared" si="1007"/>
        <v>Ionia</v>
      </c>
      <c r="C2009">
        <f t="shared" si="1007"/>
        <v>1</v>
      </c>
      <c r="D2009" t="str">
        <f t="shared" ref="D2009:D2012" si="1008">D2008</f>
        <v>T</v>
      </c>
      <c r="E2009" s="1" t="s">
        <v>55</v>
      </c>
      <c r="F2009">
        <f>SUBTOTAL(3,F2007:F2008)</f>
        <v>2</v>
      </c>
      <c r="G2009" t="str">
        <f>G2008</f>
        <v>Phoenicia-Ionia-1</v>
      </c>
    </row>
    <row r="2010" spans="1:7" hidden="1" outlineLevel="2">
      <c r="A2010" t="s">
        <v>257</v>
      </c>
      <c r="B2010" t="s">
        <v>468</v>
      </c>
      <c r="C2010">
        <v>4</v>
      </c>
      <c r="D2010" t="str">
        <f t="shared" si="1008"/>
        <v>T</v>
      </c>
      <c r="E2010">
        <v>58</v>
      </c>
      <c r="F2010" t="s">
        <v>411</v>
      </c>
      <c r="G2010" t="str">
        <f>CONCATENATE(A2010,"-",B2010,"-",C2010)</f>
        <v>Phoenicia-Ionia-4</v>
      </c>
    </row>
    <row r="2011" spans="1:7" outlineLevel="1" collapsed="1">
      <c r="A2011" t="str">
        <f t="shared" ref="A2011:C2011" si="1009">A2010</f>
        <v>Phoenicia</v>
      </c>
      <c r="B2011" t="str">
        <f t="shared" si="1009"/>
        <v>Ionia</v>
      </c>
      <c r="C2011">
        <f t="shared" si="1009"/>
        <v>4</v>
      </c>
      <c r="D2011" t="str">
        <f t="shared" si="1008"/>
        <v>T</v>
      </c>
      <c r="E2011" s="1" t="s">
        <v>62</v>
      </c>
      <c r="F2011">
        <f>SUBTOTAL(3,F2010:F2010)</f>
        <v>1</v>
      </c>
      <c r="G2011" t="str">
        <f>G2010</f>
        <v>Phoenicia-Ionia-4</v>
      </c>
    </row>
    <row r="2012" spans="1:7" hidden="1" outlineLevel="2">
      <c r="A2012" t="s">
        <v>257</v>
      </c>
      <c r="B2012" t="s">
        <v>228</v>
      </c>
      <c r="C2012">
        <v>4</v>
      </c>
      <c r="D2012" t="str">
        <f t="shared" si="1008"/>
        <v>T</v>
      </c>
      <c r="E2012">
        <v>46</v>
      </c>
      <c r="F2012" t="s">
        <v>429</v>
      </c>
      <c r="G2012" t="str">
        <f>CONCATENATE(A2012,"-",B2012,"-",C2012)</f>
        <v>Phoenicia-Sparta-4</v>
      </c>
    </row>
    <row r="2013" spans="1:7" hidden="1" outlineLevel="2">
      <c r="A2013" t="s">
        <v>257</v>
      </c>
      <c r="B2013" t="s">
        <v>228</v>
      </c>
      <c r="C2013">
        <v>4</v>
      </c>
      <c r="D2013" t="s">
        <v>367</v>
      </c>
      <c r="E2013">
        <v>46</v>
      </c>
      <c r="F2013" t="s">
        <v>429</v>
      </c>
      <c r="G2013" t="str">
        <f>CONCATENATE(A2013,"-",B2013,"-",C2013)</f>
        <v>Phoenicia-Sparta-4</v>
      </c>
    </row>
    <row r="2014" spans="1:7" hidden="1" outlineLevel="2">
      <c r="A2014" t="s">
        <v>257</v>
      </c>
      <c r="B2014" t="s">
        <v>228</v>
      </c>
      <c r="C2014">
        <v>4</v>
      </c>
      <c r="D2014" t="s">
        <v>367</v>
      </c>
      <c r="E2014">
        <v>46</v>
      </c>
      <c r="F2014" t="s">
        <v>429</v>
      </c>
      <c r="G2014" t="str">
        <f>CONCATENATE(A2014,"-",B2014,"-",C2014)</f>
        <v>Phoenicia-Sparta-4</v>
      </c>
    </row>
    <row r="2015" spans="1:7" outlineLevel="1" collapsed="1">
      <c r="A2015" t="str">
        <f t="shared" ref="A2015:D2015" si="1010">A2014</f>
        <v>Phoenicia</v>
      </c>
      <c r="B2015" t="str">
        <f t="shared" si="1010"/>
        <v>Sparta</v>
      </c>
      <c r="C2015">
        <f t="shared" si="1010"/>
        <v>4</v>
      </c>
      <c r="D2015" t="str">
        <f t="shared" si="1010"/>
        <v>N</v>
      </c>
      <c r="E2015" s="1" t="s">
        <v>78</v>
      </c>
      <c r="F2015">
        <f>SUBTOTAL(3,F2012:F2014)</f>
        <v>3</v>
      </c>
      <c r="G2015" t="str">
        <f>G2014</f>
        <v>Phoenicia-Sparta-4</v>
      </c>
    </row>
    <row r="2016" spans="1:7" hidden="1" outlineLevel="2">
      <c r="A2016" t="s">
        <v>257</v>
      </c>
      <c r="B2016" t="s">
        <v>295</v>
      </c>
      <c r="C2016">
        <v>4</v>
      </c>
      <c r="D2016" t="s">
        <v>285</v>
      </c>
      <c r="E2016">
        <v>57</v>
      </c>
      <c r="F2016" t="s">
        <v>472</v>
      </c>
      <c r="G2016" t="str">
        <f>CONCATENATE(A2016,"-",B2016,"-",C2016)</f>
        <v>Phoenicia-Tanagra-4</v>
      </c>
    </row>
    <row r="2017" spans="1:7" outlineLevel="1" collapsed="1">
      <c r="A2017" t="str">
        <f t="shared" ref="A2017:D2017" si="1011">A2016</f>
        <v>Phoenicia</v>
      </c>
      <c r="B2017" t="str">
        <f t="shared" si="1011"/>
        <v>Tanagra</v>
      </c>
      <c r="C2017">
        <f t="shared" si="1011"/>
        <v>4</v>
      </c>
      <c r="D2017" t="str">
        <f t="shared" si="1011"/>
        <v>A</v>
      </c>
      <c r="E2017" s="1" t="s">
        <v>25</v>
      </c>
      <c r="F2017">
        <f>SUBTOTAL(3,F2016:F2016)</f>
        <v>1</v>
      </c>
      <c r="G2017" t="str">
        <f>G2016</f>
        <v>Phoenicia-Tanagra-4</v>
      </c>
    </row>
    <row r="2018" spans="1:7" hidden="1" outlineLevel="2">
      <c r="A2018" t="s">
        <v>257</v>
      </c>
      <c r="B2018" t="s">
        <v>295</v>
      </c>
      <c r="C2018">
        <v>4</v>
      </c>
      <c r="D2018" t="s">
        <v>285</v>
      </c>
      <c r="E2018">
        <v>57</v>
      </c>
      <c r="F2018" t="s">
        <v>235</v>
      </c>
      <c r="G2018" t="str">
        <f>CONCATENATE(A2018,"-",B2018,"-",C2018)</f>
        <v>Phoenicia-Tanagra-4</v>
      </c>
    </row>
    <row r="2019" spans="1:7" outlineLevel="1" collapsed="1">
      <c r="A2019" t="str">
        <f t="shared" ref="A2019:C2019" si="1012">A2018</f>
        <v>Phoenicia</v>
      </c>
      <c r="B2019" t="str">
        <f t="shared" si="1012"/>
        <v>Tanagra</v>
      </c>
      <c r="C2019">
        <f t="shared" si="1012"/>
        <v>4</v>
      </c>
      <c r="D2019" t="str">
        <f t="shared" ref="D2019:D2020" si="1013">D2018</f>
        <v>A</v>
      </c>
      <c r="E2019" s="1" t="s">
        <v>6</v>
      </c>
      <c r="F2019">
        <f>SUBTOTAL(3,F2018:F2018)</f>
        <v>1</v>
      </c>
      <c r="G2019" t="str">
        <f>G2018</f>
        <v>Phoenicia-Tanagra-4</v>
      </c>
    </row>
    <row r="2020" spans="1:7" hidden="1" outlineLevel="2">
      <c r="A2020" t="s">
        <v>257</v>
      </c>
      <c r="B2020" t="s">
        <v>296</v>
      </c>
      <c r="C2020">
        <v>1</v>
      </c>
      <c r="D2020" t="str">
        <f t="shared" si="1013"/>
        <v>A</v>
      </c>
      <c r="E2020">
        <v>61</v>
      </c>
      <c r="F2020" t="s">
        <v>413</v>
      </c>
      <c r="G2020" t="str">
        <f>CONCATENATE(A2020,"-",B2020,"-",C2020)</f>
        <v>Phoenicia-Thebes-1</v>
      </c>
    </row>
    <row r="2021" spans="1:7" outlineLevel="1" collapsed="1">
      <c r="A2021" t="str">
        <f t="shared" ref="A2021:D2021" si="1014">A2020</f>
        <v>Phoenicia</v>
      </c>
      <c r="B2021" t="str">
        <f t="shared" si="1014"/>
        <v>Thebes</v>
      </c>
      <c r="C2021">
        <f t="shared" si="1014"/>
        <v>1</v>
      </c>
      <c r="D2021" t="str">
        <f t="shared" si="1014"/>
        <v>A</v>
      </c>
      <c r="E2021" s="1" t="s">
        <v>51</v>
      </c>
      <c r="F2021">
        <f>SUBTOTAL(3,F2020:F2020)</f>
        <v>1</v>
      </c>
      <c r="G2021" t="str">
        <f>G2020</f>
        <v>Phoenicia-Thebes-1</v>
      </c>
    </row>
    <row r="2022" spans="1:7" hidden="1" outlineLevel="2">
      <c r="A2022" t="s">
        <v>257</v>
      </c>
      <c r="B2022" t="s">
        <v>296</v>
      </c>
      <c r="C2022">
        <v>4</v>
      </c>
      <c r="D2022" t="s">
        <v>285</v>
      </c>
      <c r="E2022">
        <v>59</v>
      </c>
      <c r="F2022" t="s">
        <v>411</v>
      </c>
      <c r="G2022" t="str">
        <f>CONCATENATE(A2022,"-",B2022,"-",C2022)</f>
        <v>Phoenicia-Thebes-4</v>
      </c>
    </row>
    <row r="2023" spans="1:7" outlineLevel="1" collapsed="1">
      <c r="A2023" t="str">
        <f t="shared" ref="A2023:C2023" si="1015">A2022</f>
        <v>Phoenicia</v>
      </c>
      <c r="B2023" t="str">
        <f t="shared" si="1015"/>
        <v>Thebes</v>
      </c>
      <c r="C2023">
        <f t="shared" si="1015"/>
        <v>4</v>
      </c>
      <c r="D2023" t="str">
        <f t="shared" ref="D2023:D2024" si="1016">D2022</f>
        <v>A</v>
      </c>
      <c r="E2023" s="1" t="s">
        <v>62</v>
      </c>
      <c r="F2023">
        <f>SUBTOTAL(3,F2022:F2022)</f>
        <v>1</v>
      </c>
      <c r="G2023" t="str">
        <f>G2022</f>
        <v>Phoenicia-Thebes-4</v>
      </c>
    </row>
    <row r="2024" spans="1:7" hidden="1" outlineLevel="2">
      <c r="A2024" t="s">
        <v>268</v>
      </c>
      <c r="B2024" t="s">
        <v>282</v>
      </c>
      <c r="C2024">
        <v>2</v>
      </c>
      <c r="D2024" t="str">
        <f t="shared" si="1016"/>
        <v>A</v>
      </c>
      <c r="E2024">
        <v>98</v>
      </c>
      <c r="F2024" t="s">
        <v>232</v>
      </c>
      <c r="G2024" t="str">
        <f>CONCATENATE(A2024,"-",B2024,"-",C2024)</f>
        <v>Phrygia-Aegean Sea-2</v>
      </c>
    </row>
    <row r="2025" spans="1:7" outlineLevel="1" collapsed="1">
      <c r="A2025" t="str">
        <f t="shared" ref="A2025:D2025" si="1017">A2024</f>
        <v>Phrygia</v>
      </c>
      <c r="B2025" t="str">
        <f t="shared" si="1017"/>
        <v>Aegean Sea</v>
      </c>
      <c r="C2025">
        <f t="shared" si="1017"/>
        <v>2</v>
      </c>
      <c r="D2025" t="str">
        <f t="shared" si="1017"/>
        <v>A</v>
      </c>
      <c r="E2025" s="1" t="s">
        <v>52</v>
      </c>
      <c r="F2025">
        <f>SUBTOTAL(3,F2024:F2024)</f>
        <v>1</v>
      </c>
      <c r="G2025" t="str">
        <f>G2024</f>
        <v>Phrygia-Aegean Sea-2</v>
      </c>
    </row>
    <row r="2026" spans="1:7" hidden="1" outlineLevel="2">
      <c r="A2026" t="s">
        <v>268</v>
      </c>
      <c r="B2026" t="s">
        <v>402</v>
      </c>
      <c r="C2026">
        <v>1</v>
      </c>
      <c r="D2026" t="s">
        <v>399</v>
      </c>
      <c r="E2026">
        <v>49</v>
      </c>
      <c r="F2026" t="s">
        <v>361</v>
      </c>
      <c r="G2026" t="str">
        <f>CONCATENATE(A2026,"-",B2026,"-",C2026)</f>
        <v>Phrygia-Asia-1</v>
      </c>
    </row>
    <row r="2027" spans="1:7" outlineLevel="1" collapsed="1">
      <c r="A2027" t="str">
        <f t="shared" ref="A2027:D2027" si="1018">A2026</f>
        <v>Phrygia</v>
      </c>
      <c r="B2027" t="str">
        <f t="shared" si="1018"/>
        <v>Asia</v>
      </c>
      <c r="C2027">
        <f t="shared" si="1018"/>
        <v>1</v>
      </c>
      <c r="D2027" t="str">
        <f t="shared" si="1018"/>
        <v>F</v>
      </c>
      <c r="E2027" s="1" t="s">
        <v>75</v>
      </c>
      <c r="F2027">
        <f>SUBTOTAL(3,F2026:F2026)</f>
        <v>1</v>
      </c>
      <c r="G2027" t="str">
        <f>G2026</f>
        <v>Phrygia-Asia-1</v>
      </c>
    </row>
    <row r="2028" spans="1:7" hidden="1" outlineLevel="2">
      <c r="A2028" t="s">
        <v>268</v>
      </c>
      <c r="B2028" t="s">
        <v>286</v>
      </c>
      <c r="C2028">
        <v>1</v>
      </c>
      <c r="D2028" t="s">
        <v>285</v>
      </c>
      <c r="E2028">
        <v>52</v>
      </c>
      <c r="F2028" t="s">
        <v>424</v>
      </c>
      <c r="G2028" t="str">
        <f>CONCATENATE(A2028,"-",B2028,"-",C2028)</f>
        <v>Phrygia-Halys-1</v>
      </c>
    </row>
    <row r="2029" spans="1:7" outlineLevel="1" collapsed="1">
      <c r="A2029" t="str">
        <f t="shared" ref="A2029:D2029" si="1019">A2028</f>
        <v>Phrygia</v>
      </c>
      <c r="B2029" t="str">
        <f t="shared" si="1019"/>
        <v>Halys</v>
      </c>
      <c r="C2029">
        <f t="shared" si="1019"/>
        <v>1</v>
      </c>
      <c r="D2029" t="str">
        <f t="shared" si="1019"/>
        <v>A</v>
      </c>
      <c r="E2029" s="1" t="s">
        <v>67</v>
      </c>
      <c r="F2029">
        <f>SUBTOTAL(3,F2028:F2028)</f>
        <v>1</v>
      </c>
      <c r="G2029" t="str">
        <f>G2028</f>
        <v>Phrygia-Halys-1</v>
      </c>
    </row>
    <row r="2030" spans="1:7" hidden="1" outlineLevel="2">
      <c r="A2030" t="s">
        <v>268</v>
      </c>
      <c r="B2030" t="s">
        <v>284</v>
      </c>
      <c r="C2030">
        <v>1</v>
      </c>
      <c r="D2030" t="s">
        <v>285</v>
      </c>
      <c r="E2030">
        <v>52</v>
      </c>
      <c r="F2030" t="s">
        <v>413</v>
      </c>
      <c r="G2030" t="str">
        <f>CONCATENATE(A2030,"-",B2030,"-",C2030)</f>
        <v>Phrygia-King's road-1</v>
      </c>
    </row>
    <row r="2031" spans="1:7" outlineLevel="1" collapsed="1">
      <c r="A2031" t="str">
        <f t="shared" ref="A2031:D2031" si="1020">A2030</f>
        <v>Phrygia</v>
      </c>
      <c r="B2031" t="str">
        <f t="shared" si="1020"/>
        <v>King's road</v>
      </c>
      <c r="C2031">
        <f t="shared" si="1020"/>
        <v>1</v>
      </c>
      <c r="D2031" t="str">
        <f t="shared" si="1020"/>
        <v>A</v>
      </c>
      <c r="E2031" s="1" t="s">
        <v>51</v>
      </c>
      <c r="F2031">
        <f>SUBTOTAL(3,F2030:F2030)</f>
        <v>1</v>
      </c>
      <c r="G2031" t="str">
        <f>G2030</f>
        <v>Phrygia-King's road-1</v>
      </c>
    </row>
    <row r="2032" spans="1:7" hidden="1" outlineLevel="2">
      <c r="A2032" t="s">
        <v>268</v>
      </c>
      <c r="B2032" t="s">
        <v>404</v>
      </c>
      <c r="C2032">
        <v>1</v>
      </c>
      <c r="D2032" t="s">
        <v>399</v>
      </c>
      <c r="E2032">
        <v>49</v>
      </c>
      <c r="F2032" t="s">
        <v>424</v>
      </c>
      <c r="G2032" t="str">
        <f>CONCATENATE(A2032,"-",B2032,"-",C2032)</f>
        <v>Phrygia-Lydia-1</v>
      </c>
    </row>
    <row r="2033" spans="1:7" outlineLevel="1" collapsed="1">
      <c r="A2033" t="str">
        <f t="shared" ref="A2033:D2033" si="1021">A2032</f>
        <v>Phrygia</v>
      </c>
      <c r="B2033" t="str">
        <f t="shared" si="1021"/>
        <v>Lydia</v>
      </c>
      <c r="C2033">
        <f t="shared" si="1021"/>
        <v>1</v>
      </c>
      <c r="D2033" t="str">
        <f t="shared" si="1021"/>
        <v>F</v>
      </c>
      <c r="E2033" s="1" t="s">
        <v>67</v>
      </c>
      <c r="F2033">
        <f>SUBTOTAL(3,F2032:F2032)</f>
        <v>1</v>
      </c>
      <c r="G2033" t="str">
        <f>G2032</f>
        <v>Phrygia-Lydia-1</v>
      </c>
    </row>
    <row r="2034" spans="1:7" hidden="1" outlineLevel="2">
      <c r="A2034" t="s">
        <v>268</v>
      </c>
      <c r="B2034" t="s">
        <v>362</v>
      </c>
      <c r="C2034">
        <v>2</v>
      </c>
      <c r="D2034" t="s">
        <v>418</v>
      </c>
      <c r="E2034">
        <v>98</v>
      </c>
      <c r="F2034" t="s">
        <v>232</v>
      </c>
      <c r="G2034" t="str">
        <f>CONCATENATE(A2034,"-",B2034,"-",C2034)</f>
        <v>Phrygia-Paeonia-2</v>
      </c>
    </row>
    <row r="2035" spans="1:7" outlineLevel="1" collapsed="1">
      <c r="A2035" t="str">
        <f t="shared" ref="A2035:C2035" si="1022">A2034</f>
        <v>Phrygia</v>
      </c>
      <c r="B2035" t="str">
        <f t="shared" si="1022"/>
        <v>Paeonia</v>
      </c>
      <c r="C2035">
        <f t="shared" si="1022"/>
        <v>2</v>
      </c>
      <c r="D2035" t="str">
        <f t="shared" ref="D2035:D2049" si="1023">D2034</f>
        <v>FP</v>
      </c>
      <c r="E2035" s="1" t="s">
        <v>52</v>
      </c>
      <c r="F2035">
        <f>SUBTOTAL(3,F2034:F2034)</f>
        <v>1</v>
      </c>
      <c r="G2035" t="str">
        <f>G2034</f>
        <v>Phrygia-Paeonia-2</v>
      </c>
    </row>
    <row r="2036" spans="1:7" hidden="1" outlineLevel="2">
      <c r="A2036" t="s">
        <v>423</v>
      </c>
      <c r="B2036" t="s">
        <v>435</v>
      </c>
      <c r="C2036">
        <v>1</v>
      </c>
      <c r="D2036" t="str">
        <f t="shared" si="1023"/>
        <v>FP</v>
      </c>
      <c r="E2036">
        <v>17</v>
      </c>
      <c r="F2036" t="s">
        <v>424</v>
      </c>
      <c r="G2036" t="str">
        <f>CONCATENATE(A2036,"-",B2036,"-",C2036)</f>
        <v>Prasiad lake-Dysorum-1</v>
      </c>
    </row>
    <row r="2037" spans="1:7" hidden="1" outlineLevel="2">
      <c r="A2037" t="s">
        <v>423</v>
      </c>
      <c r="B2037" t="s">
        <v>433</v>
      </c>
      <c r="C2037">
        <v>1</v>
      </c>
      <c r="D2037" t="str">
        <f t="shared" si="1023"/>
        <v>FP</v>
      </c>
      <c r="E2037">
        <v>17</v>
      </c>
      <c r="F2037" t="s">
        <v>424</v>
      </c>
      <c r="G2037" t="str">
        <f>CONCATENATE(A2037,"-",B2037,"-",C2037)</f>
        <v>Prasiad lake-Macedon-1</v>
      </c>
    </row>
    <row r="2038" spans="1:7" hidden="1" outlineLevel="2">
      <c r="A2038" t="s">
        <v>423</v>
      </c>
      <c r="B2038" t="s">
        <v>431</v>
      </c>
      <c r="C2038">
        <v>1</v>
      </c>
      <c r="D2038" t="str">
        <f t="shared" si="1023"/>
        <v>FP</v>
      </c>
      <c r="E2038">
        <v>16</v>
      </c>
      <c r="F2038" t="s">
        <v>424</v>
      </c>
      <c r="G2038" t="str">
        <f>CONCATENATE(A2038,"-",B2038,"-",C2038)</f>
        <v>Prasiad lake-Orbelus-1</v>
      </c>
    </row>
    <row r="2039" spans="1:7" outlineLevel="1" collapsed="1">
      <c r="A2039" t="str">
        <f t="shared" ref="A2039:C2039" si="1024">A2038</f>
        <v>Prasiad lake</v>
      </c>
      <c r="B2039" t="str">
        <f t="shared" si="1024"/>
        <v>Orbelus</v>
      </c>
      <c r="C2039">
        <f t="shared" si="1024"/>
        <v>1</v>
      </c>
      <c r="D2039" t="str">
        <f t="shared" si="1023"/>
        <v>FP</v>
      </c>
      <c r="E2039" s="1" t="s">
        <v>67</v>
      </c>
      <c r="F2039">
        <f>SUBTOTAL(3,F2036:F2038)</f>
        <v>3</v>
      </c>
      <c r="G2039" t="str">
        <f>G2038</f>
        <v>Prasiad lake-Orbelus-1</v>
      </c>
    </row>
    <row r="2040" spans="1:7" hidden="1" outlineLevel="2">
      <c r="A2040" t="s">
        <v>423</v>
      </c>
      <c r="B2040" t="s">
        <v>362</v>
      </c>
      <c r="C2040">
        <v>1</v>
      </c>
      <c r="D2040" t="str">
        <f t="shared" si="1023"/>
        <v>FP</v>
      </c>
      <c r="E2040">
        <v>16</v>
      </c>
      <c r="F2040" t="s">
        <v>413</v>
      </c>
      <c r="G2040" t="str">
        <f>CONCATENATE(A2040,"-",B2040,"-",C2040)</f>
        <v>Prasiad lake-Paeonia-1</v>
      </c>
    </row>
    <row r="2041" spans="1:7" outlineLevel="1" collapsed="1">
      <c r="A2041" t="str">
        <f t="shared" ref="A2041:C2041" si="1025">A2040</f>
        <v>Prasiad lake</v>
      </c>
      <c r="B2041" t="str">
        <f t="shared" si="1025"/>
        <v>Paeonia</v>
      </c>
      <c r="C2041">
        <f t="shared" si="1025"/>
        <v>1</v>
      </c>
      <c r="D2041" t="str">
        <f t="shared" si="1023"/>
        <v>FP</v>
      </c>
      <c r="E2041" s="1" t="s">
        <v>51</v>
      </c>
      <c r="F2041">
        <f>SUBTOTAL(3,F2040:F2040)</f>
        <v>1</v>
      </c>
      <c r="G2041" t="str">
        <f>G2040</f>
        <v>Prasiad lake-Paeonia-1</v>
      </c>
    </row>
    <row r="2042" spans="1:7" hidden="1" outlineLevel="2">
      <c r="A2042" t="s">
        <v>423</v>
      </c>
      <c r="B2042" t="s">
        <v>362</v>
      </c>
      <c r="C2042">
        <v>1</v>
      </c>
      <c r="D2042" t="str">
        <f t="shared" si="1023"/>
        <v>FP</v>
      </c>
      <c r="E2042">
        <v>15</v>
      </c>
      <c r="F2042" t="s">
        <v>424</v>
      </c>
      <c r="G2042" t="str">
        <f>CONCATENATE(A2042,"-",B2042,"-",C2042)</f>
        <v>Prasiad lake-Paeonia-1</v>
      </c>
    </row>
    <row r="2043" spans="1:7" outlineLevel="1" collapsed="1">
      <c r="A2043" t="str">
        <f t="shared" ref="A2043:C2043" si="1026">A2042</f>
        <v>Prasiad lake</v>
      </c>
      <c r="B2043" t="str">
        <f t="shared" si="1026"/>
        <v>Paeonia</v>
      </c>
      <c r="C2043">
        <f t="shared" si="1026"/>
        <v>1</v>
      </c>
      <c r="D2043" t="str">
        <f t="shared" si="1023"/>
        <v>FP</v>
      </c>
      <c r="E2043" s="1" t="s">
        <v>67</v>
      </c>
      <c r="F2043">
        <f>SUBTOTAL(3,F2042:F2042)</f>
        <v>1</v>
      </c>
      <c r="G2043" t="str">
        <f>G2042</f>
        <v>Prasiad lake-Paeonia-1</v>
      </c>
    </row>
    <row r="2044" spans="1:7" hidden="1" outlineLevel="2">
      <c r="A2044" t="s">
        <v>186</v>
      </c>
      <c r="B2044" t="s">
        <v>360</v>
      </c>
      <c r="C2044">
        <v>2</v>
      </c>
      <c r="D2044" t="str">
        <f t="shared" si="1023"/>
        <v>FP</v>
      </c>
      <c r="E2044">
        <v>122</v>
      </c>
      <c r="F2044" t="s">
        <v>232</v>
      </c>
      <c r="G2044" t="str">
        <f>CONCATENATE(A2044,"-",B2044,"-",C2044)</f>
        <v>Propontis-Hellespont-2</v>
      </c>
    </row>
    <row r="2045" spans="1:7" outlineLevel="1" collapsed="1">
      <c r="A2045" t="str">
        <f t="shared" ref="A2045:C2045" si="1027">A2044</f>
        <v>Propontis</v>
      </c>
      <c r="B2045" t="str">
        <f t="shared" si="1027"/>
        <v>Hellespont</v>
      </c>
      <c r="C2045">
        <f t="shared" si="1027"/>
        <v>2</v>
      </c>
      <c r="D2045" t="str">
        <f t="shared" si="1023"/>
        <v>FP</v>
      </c>
      <c r="E2045" s="1" t="s">
        <v>52</v>
      </c>
      <c r="F2045">
        <f>SUBTOTAL(3,F2044:F2044)</f>
        <v>1</v>
      </c>
      <c r="G2045" t="str">
        <f>G2044</f>
        <v>Propontis-Hellespont-2</v>
      </c>
    </row>
    <row r="2046" spans="1:7" hidden="1" outlineLevel="2">
      <c r="A2046" t="s">
        <v>316</v>
      </c>
      <c r="B2046" t="s">
        <v>283</v>
      </c>
      <c r="C2046">
        <v>4</v>
      </c>
      <c r="D2046" t="str">
        <f t="shared" si="1023"/>
        <v>FP</v>
      </c>
      <c r="E2046">
        <v>65</v>
      </c>
      <c r="F2046" t="s">
        <v>446</v>
      </c>
      <c r="G2046" t="str">
        <f>CONCATENATE(A2046,"-",B2046,"-",C2046)</f>
        <v>Pylos-Athens-4</v>
      </c>
    </row>
    <row r="2047" spans="1:7" outlineLevel="1" collapsed="1">
      <c r="A2047" t="str">
        <f t="shared" ref="A2047:C2047" si="1028">A2046</f>
        <v>Pylos</v>
      </c>
      <c r="B2047" t="str">
        <f t="shared" si="1028"/>
        <v>Athens</v>
      </c>
      <c r="C2047">
        <f t="shared" si="1028"/>
        <v>4</v>
      </c>
      <c r="D2047" t="str">
        <f t="shared" si="1023"/>
        <v>FP</v>
      </c>
      <c r="E2047" s="1" t="s">
        <v>66</v>
      </c>
      <c r="F2047">
        <f>SUBTOTAL(3,F2046:F2046)</f>
        <v>1</v>
      </c>
      <c r="G2047" t="str">
        <f>G2046</f>
        <v>Pylos-Athens-4</v>
      </c>
    </row>
    <row r="2048" spans="1:7" hidden="1" outlineLevel="2">
      <c r="A2048" t="s">
        <v>319</v>
      </c>
      <c r="B2048" t="s">
        <v>148</v>
      </c>
      <c r="C2048">
        <v>2</v>
      </c>
      <c r="D2048" t="str">
        <f t="shared" si="1023"/>
        <v>FP</v>
      </c>
      <c r="E2048">
        <v>104</v>
      </c>
      <c r="F2048" t="s">
        <v>232</v>
      </c>
      <c r="G2048" t="str">
        <f>CONCATENATE(A2048,"-",B2048,"-",C2048)</f>
        <v>Salamis-Amathus-2</v>
      </c>
    </row>
    <row r="2049" spans="1:7" hidden="1" outlineLevel="2">
      <c r="A2049" t="s">
        <v>319</v>
      </c>
      <c r="B2049" t="s">
        <v>148</v>
      </c>
      <c r="C2049">
        <v>2</v>
      </c>
      <c r="D2049" t="str">
        <f t="shared" si="1023"/>
        <v>FP</v>
      </c>
      <c r="E2049">
        <v>114</v>
      </c>
      <c r="F2049" t="s">
        <v>232</v>
      </c>
      <c r="G2049" t="str">
        <f>CONCATENATE(A2049,"-",B2049,"-",C2049)</f>
        <v>Salamis-Amathus-2</v>
      </c>
    </row>
    <row r="2050" spans="1:7" outlineLevel="1" collapsed="1">
      <c r="A2050" t="str">
        <f t="shared" ref="A2050:D2050" si="1029">A2049</f>
        <v>Salamis</v>
      </c>
      <c r="B2050" t="str">
        <f t="shared" si="1029"/>
        <v>Amathus</v>
      </c>
      <c r="C2050">
        <f t="shared" si="1029"/>
        <v>2</v>
      </c>
      <c r="D2050" t="str">
        <f t="shared" si="1029"/>
        <v>FP</v>
      </c>
      <c r="E2050" s="1" t="s">
        <v>52</v>
      </c>
      <c r="F2050">
        <f>SUBTOTAL(3,F2048:F2049)</f>
        <v>2</v>
      </c>
      <c r="G2050" t="str">
        <f>G2049</f>
        <v>Salamis-Amathus-2</v>
      </c>
    </row>
    <row r="2051" spans="1:7" hidden="1" outlineLevel="2">
      <c r="A2051" t="s">
        <v>319</v>
      </c>
      <c r="B2051" t="s">
        <v>148</v>
      </c>
      <c r="C2051">
        <v>3</v>
      </c>
      <c r="D2051" t="s">
        <v>367</v>
      </c>
      <c r="E2051">
        <v>104</v>
      </c>
      <c r="F2051" t="s">
        <v>241</v>
      </c>
      <c r="G2051" t="str">
        <f>CONCATENATE(A2051,"-",B2051,"-",C2051)</f>
        <v>Salamis-Amathus-3</v>
      </c>
    </row>
    <row r="2052" spans="1:7" outlineLevel="1" collapsed="1">
      <c r="A2052" t="str">
        <f t="shared" ref="A2052:C2052" si="1030">A2051</f>
        <v>Salamis</v>
      </c>
      <c r="B2052" t="str">
        <f t="shared" si="1030"/>
        <v>Amathus</v>
      </c>
      <c r="C2052">
        <f t="shared" si="1030"/>
        <v>3</v>
      </c>
      <c r="D2052" t="str">
        <f t="shared" ref="D2052:D2056" si="1031">D2051</f>
        <v>N</v>
      </c>
      <c r="E2052" s="1" t="s">
        <v>96</v>
      </c>
      <c r="F2052">
        <f>SUBTOTAL(3,F2051:F2051)</f>
        <v>1</v>
      </c>
      <c r="G2052" t="str">
        <f>G2051</f>
        <v>Salamis-Amathus-3</v>
      </c>
    </row>
    <row r="2053" spans="1:7" hidden="1" outlineLevel="2">
      <c r="A2053" t="s">
        <v>319</v>
      </c>
      <c r="B2053" t="s">
        <v>148</v>
      </c>
      <c r="C2053">
        <v>3</v>
      </c>
      <c r="D2053" t="str">
        <f t="shared" si="1031"/>
        <v>N</v>
      </c>
      <c r="E2053">
        <v>104</v>
      </c>
      <c r="F2053" t="s">
        <v>150</v>
      </c>
      <c r="G2053" t="str">
        <f>CONCATENATE(A2053,"-",B2053,"-",C2053)</f>
        <v>Salamis-Amathus-3</v>
      </c>
    </row>
    <row r="2054" spans="1:7" hidden="1" outlineLevel="2">
      <c r="A2054" t="s">
        <v>319</v>
      </c>
      <c r="B2054" t="s">
        <v>148</v>
      </c>
      <c r="C2054">
        <v>3</v>
      </c>
      <c r="D2054" t="str">
        <f t="shared" si="1031"/>
        <v>N</v>
      </c>
      <c r="E2054">
        <v>105</v>
      </c>
      <c r="F2054" t="s">
        <v>150</v>
      </c>
      <c r="G2054" t="str">
        <f>CONCATENATE(A2054,"-",B2054,"-",C2054)</f>
        <v>Salamis-Amathus-3</v>
      </c>
    </row>
    <row r="2055" spans="1:7" hidden="1" outlineLevel="2">
      <c r="A2055" t="s">
        <v>319</v>
      </c>
      <c r="B2055" t="s">
        <v>148</v>
      </c>
      <c r="C2055">
        <v>3</v>
      </c>
      <c r="D2055" t="str">
        <f t="shared" si="1031"/>
        <v>N</v>
      </c>
      <c r="E2055">
        <v>108</v>
      </c>
      <c r="F2055" t="s">
        <v>150</v>
      </c>
      <c r="G2055" t="str">
        <f>CONCATENATE(A2055,"-",B2055,"-",C2055)</f>
        <v>Salamis-Amathus-3</v>
      </c>
    </row>
    <row r="2056" spans="1:7" hidden="1" outlineLevel="2">
      <c r="A2056" t="s">
        <v>319</v>
      </c>
      <c r="B2056" t="s">
        <v>148</v>
      </c>
      <c r="C2056">
        <v>3</v>
      </c>
      <c r="D2056" t="str">
        <f t="shared" si="1031"/>
        <v>N</v>
      </c>
      <c r="E2056">
        <v>114</v>
      </c>
      <c r="F2056" t="s">
        <v>150</v>
      </c>
      <c r="G2056" t="str">
        <f>CONCATENATE(A2056,"-",B2056,"-",C2056)</f>
        <v>Salamis-Amathus-3</v>
      </c>
    </row>
    <row r="2057" spans="1:7" outlineLevel="1" collapsed="1">
      <c r="A2057" t="str">
        <f t="shared" ref="A2057:D2057" si="1032">A2056</f>
        <v>Salamis</v>
      </c>
      <c r="B2057" t="str">
        <f t="shared" si="1032"/>
        <v>Amathus</v>
      </c>
      <c r="C2057">
        <f t="shared" si="1032"/>
        <v>3</v>
      </c>
      <c r="D2057" t="str">
        <f t="shared" si="1032"/>
        <v>N</v>
      </c>
      <c r="E2057" s="1" t="s">
        <v>23</v>
      </c>
      <c r="F2057">
        <f>SUBTOTAL(3,F2053:F2056)</f>
        <v>4</v>
      </c>
      <c r="G2057" t="str">
        <f>G2056</f>
        <v>Salamis-Amathus-3</v>
      </c>
    </row>
    <row r="2058" spans="1:7" hidden="1" outlineLevel="2">
      <c r="A2058" t="s">
        <v>319</v>
      </c>
      <c r="B2058" t="s">
        <v>310</v>
      </c>
      <c r="C2058">
        <v>1</v>
      </c>
      <c r="D2058" t="s">
        <v>367</v>
      </c>
      <c r="E2058">
        <v>66</v>
      </c>
      <c r="F2058" t="s">
        <v>452</v>
      </c>
      <c r="G2058" t="str">
        <f>CONCATENATE(A2058,"-",B2058,"-",C2058)</f>
        <v>Salamis-Attica-1</v>
      </c>
    </row>
    <row r="2059" spans="1:7" outlineLevel="1" collapsed="1">
      <c r="A2059" t="str">
        <f t="shared" ref="A2059:C2059" si="1033">A2058</f>
        <v>Salamis</v>
      </c>
      <c r="B2059" t="str">
        <f t="shared" si="1033"/>
        <v>Attica</v>
      </c>
      <c r="C2059">
        <f t="shared" si="1033"/>
        <v>1</v>
      </c>
      <c r="D2059" t="str">
        <f t="shared" ref="D2059:D2075" si="1034">D2058</f>
        <v>N</v>
      </c>
      <c r="E2059" s="1" t="s">
        <v>61</v>
      </c>
      <c r="F2059">
        <f>SUBTOTAL(3,F2058:F2058)</f>
        <v>1</v>
      </c>
      <c r="G2059" t="str">
        <f>G2058</f>
        <v>Salamis-Attica-1</v>
      </c>
    </row>
    <row r="2060" spans="1:7" hidden="1" outlineLevel="2">
      <c r="A2060" t="s">
        <v>319</v>
      </c>
      <c r="B2060" t="s">
        <v>310</v>
      </c>
      <c r="C2060">
        <v>1</v>
      </c>
      <c r="D2060" t="str">
        <f t="shared" si="1034"/>
        <v>N</v>
      </c>
      <c r="E2060">
        <v>66</v>
      </c>
      <c r="F2060" t="s">
        <v>424</v>
      </c>
      <c r="G2060" t="str">
        <f>CONCATENATE(A2060,"-",B2060,"-",C2060)</f>
        <v>Salamis-Attica-1</v>
      </c>
    </row>
    <row r="2061" spans="1:7" outlineLevel="1" collapsed="1">
      <c r="A2061" t="str">
        <f t="shared" ref="A2061:C2061" si="1035">A2060</f>
        <v>Salamis</v>
      </c>
      <c r="B2061" t="str">
        <f t="shared" si="1035"/>
        <v>Attica</v>
      </c>
      <c r="C2061">
        <f t="shared" si="1035"/>
        <v>1</v>
      </c>
      <c r="D2061" t="str">
        <f t="shared" si="1034"/>
        <v>N</v>
      </c>
      <c r="E2061" s="1" t="s">
        <v>67</v>
      </c>
      <c r="F2061">
        <f>SUBTOTAL(3,F2060:F2060)</f>
        <v>1</v>
      </c>
      <c r="G2061" t="str">
        <f>G2060</f>
        <v>Salamis-Attica-1</v>
      </c>
    </row>
    <row r="2062" spans="1:7" hidden="1" outlineLevel="2">
      <c r="A2062" t="s">
        <v>319</v>
      </c>
      <c r="B2062" t="s">
        <v>310</v>
      </c>
      <c r="C2062">
        <v>3</v>
      </c>
      <c r="D2062" t="str">
        <f t="shared" si="1034"/>
        <v>N</v>
      </c>
      <c r="E2062">
        <v>66</v>
      </c>
      <c r="F2062" t="s">
        <v>211</v>
      </c>
      <c r="G2062" t="str">
        <f>CONCATENATE(A2062,"-",B2062,"-",C2062)</f>
        <v>Salamis-Attica-3</v>
      </c>
    </row>
    <row r="2063" spans="1:7" hidden="1" outlineLevel="2">
      <c r="A2063" t="s">
        <v>319</v>
      </c>
      <c r="B2063" t="s">
        <v>162</v>
      </c>
      <c r="C2063">
        <v>3</v>
      </c>
      <c r="D2063" t="str">
        <f t="shared" si="1034"/>
        <v>N</v>
      </c>
      <c r="E2063">
        <v>113</v>
      </c>
      <c r="F2063" t="s">
        <v>211</v>
      </c>
      <c r="G2063" t="str">
        <f>CONCATENATE(A2063,"-",B2063,"-",C2063)</f>
        <v>Salamis-Curium-3</v>
      </c>
    </row>
    <row r="2064" spans="1:7" outlineLevel="1" collapsed="1">
      <c r="A2064" t="str">
        <f t="shared" ref="A2064:C2064" si="1036">A2063</f>
        <v>Salamis</v>
      </c>
      <c r="B2064" t="str">
        <f t="shared" si="1036"/>
        <v>Curium</v>
      </c>
      <c r="C2064">
        <f t="shared" si="1036"/>
        <v>3</v>
      </c>
      <c r="D2064" t="str">
        <f t="shared" si="1034"/>
        <v>N</v>
      </c>
      <c r="E2064" s="1" t="s">
        <v>54</v>
      </c>
      <c r="F2064">
        <f>SUBTOTAL(3,F2062:F2063)</f>
        <v>2</v>
      </c>
      <c r="G2064" t="str">
        <f>G2063</f>
        <v>Salamis-Curium-3</v>
      </c>
    </row>
    <row r="2065" spans="1:7" hidden="1" outlineLevel="2">
      <c r="A2065" t="s">
        <v>319</v>
      </c>
      <c r="B2065" t="s">
        <v>391</v>
      </c>
      <c r="C2065">
        <v>1</v>
      </c>
      <c r="D2065" t="str">
        <f t="shared" si="1034"/>
        <v>N</v>
      </c>
      <c r="E2065">
        <v>104</v>
      </c>
      <c r="F2065" t="s">
        <v>452</v>
      </c>
      <c r="G2065" t="str">
        <f>CONCATENATE(A2065,"-",B2065,"-",C2065)</f>
        <v>Salamis-Cyprus-1</v>
      </c>
    </row>
    <row r="2066" spans="1:7" outlineLevel="1" collapsed="1">
      <c r="A2066" t="str">
        <f t="shared" ref="A2066:C2066" si="1037">A2065</f>
        <v>Salamis</v>
      </c>
      <c r="B2066" t="str">
        <f t="shared" si="1037"/>
        <v>Cyprus</v>
      </c>
      <c r="C2066">
        <f t="shared" si="1037"/>
        <v>1</v>
      </c>
      <c r="D2066" t="str">
        <f t="shared" si="1034"/>
        <v>N</v>
      </c>
      <c r="E2066" s="1" t="s">
        <v>61</v>
      </c>
      <c r="F2066">
        <f>SUBTOTAL(3,F2065:F2065)</f>
        <v>1</v>
      </c>
      <c r="G2066" t="str">
        <f>G2065</f>
        <v>Salamis-Cyprus-1</v>
      </c>
    </row>
    <row r="2067" spans="1:7" hidden="1" outlineLevel="2">
      <c r="A2067" t="s">
        <v>319</v>
      </c>
      <c r="B2067" t="s">
        <v>391</v>
      </c>
      <c r="C2067">
        <v>3</v>
      </c>
      <c r="D2067" t="str">
        <f t="shared" si="1034"/>
        <v>N</v>
      </c>
      <c r="E2067">
        <v>104</v>
      </c>
      <c r="F2067" t="s">
        <v>241</v>
      </c>
      <c r="G2067" t="str">
        <f>CONCATENATE(A2067,"-",B2067,"-",C2067)</f>
        <v>Salamis-Cyprus-3</v>
      </c>
    </row>
    <row r="2068" spans="1:7" outlineLevel="1" collapsed="1">
      <c r="A2068" t="str">
        <f t="shared" ref="A2068:C2068" si="1038">A2067</f>
        <v>Salamis</v>
      </c>
      <c r="B2068" t="str">
        <f t="shared" si="1038"/>
        <v>Cyprus</v>
      </c>
      <c r="C2068">
        <f t="shared" si="1038"/>
        <v>3</v>
      </c>
      <c r="D2068" t="str">
        <f t="shared" si="1034"/>
        <v>N</v>
      </c>
      <c r="E2068" s="1" t="s">
        <v>96</v>
      </c>
      <c r="F2068">
        <f>SUBTOTAL(3,F2067:F2067)</f>
        <v>1</v>
      </c>
      <c r="G2068" t="str">
        <f>G2067</f>
        <v>Salamis-Cyprus-3</v>
      </c>
    </row>
    <row r="2069" spans="1:7" hidden="1" outlineLevel="2">
      <c r="A2069" t="s">
        <v>319</v>
      </c>
      <c r="B2069" t="s">
        <v>391</v>
      </c>
      <c r="C2069">
        <v>4</v>
      </c>
      <c r="D2069" t="str">
        <f t="shared" si="1034"/>
        <v>N</v>
      </c>
      <c r="E2069">
        <v>113</v>
      </c>
      <c r="F2069" t="s">
        <v>144</v>
      </c>
      <c r="G2069" t="str">
        <f>CONCATENATE(A2069,"-",B2069,"-",C2069)</f>
        <v>Salamis-Cyprus-4</v>
      </c>
    </row>
    <row r="2070" spans="1:7" outlineLevel="1" collapsed="1">
      <c r="A2070" t="str">
        <f t="shared" ref="A2070:C2070" si="1039">A2069</f>
        <v>Salamis</v>
      </c>
      <c r="B2070" t="str">
        <f t="shared" si="1039"/>
        <v>Cyprus</v>
      </c>
      <c r="C2070">
        <f t="shared" si="1039"/>
        <v>4</v>
      </c>
      <c r="D2070" t="str">
        <f t="shared" si="1034"/>
        <v>N</v>
      </c>
      <c r="E2070" s="1" t="s">
        <v>101</v>
      </c>
      <c r="F2070">
        <f>SUBTOTAL(3,F2069:F2069)</f>
        <v>1</v>
      </c>
      <c r="G2070" t="str">
        <f>G2069</f>
        <v>Salamis-Cyprus-4</v>
      </c>
    </row>
    <row r="2071" spans="1:7" hidden="1" outlineLevel="2">
      <c r="A2071" t="s">
        <v>319</v>
      </c>
      <c r="B2071" t="s">
        <v>468</v>
      </c>
      <c r="C2071">
        <v>2</v>
      </c>
      <c r="D2071" t="str">
        <f t="shared" si="1034"/>
        <v>N</v>
      </c>
      <c r="E2071">
        <v>115</v>
      </c>
      <c r="F2071" t="s">
        <v>232</v>
      </c>
      <c r="G2071" t="str">
        <f>CONCATENATE(A2071,"-",B2071,"-",C2071)</f>
        <v>Salamis-Ionia-2</v>
      </c>
    </row>
    <row r="2072" spans="1:7" outlineLevel="1" collapsed="1">
      <c r="A2072" t="str">
        <f t="shared" ref="A2072:C2072" si="1040">A2071</f>
        <v>Salamis</v>
      </c>
      <c r="B2072" t="str">
        <f t="shared" si="1040"/>
        <v>Ionia</v>
      </c>
      <c r="C2072">
        <f t="shared" si="1040"/>
        <v>2</v>
      </c>
      <c r="D2072" t="str">
        <f t="shared" si="1034"/>
        <v>N</v>
      </c>
      <c r="E2072" s="1" t="s">
        <v>52</v>
      </c>
      <c r="F2072">
        <f>SUBTOTAL(3,F2071:F2071)</f>
        <v>1</v>
      </c>
      <c r="G2072" t="str">
        <f>G2071</f>
        <v>Salamis-Ionia-2</v>
      </c>
    </row>
    <row r="2073" spans="1:7" hidden="1" outlineLevel="2">
      <c r="A2073" t="s">
        <v>319</v>
      </c>
      <c r="B2073" t="s">
        <v>468</v>
      </c>
      <c r="C2073">
        <v>4</v>
      </c>
      <c r="D2073" t="str">
        <f t="shared" si="1034"/>
        <v>N</v>
      </c>
      <c r="E2073">
        <v>108</v>
      </c>
      <c r="F2073" t="s">
        <v>410</v>
      </c>
      <c r="G2073" t="str">
        <f>CONCATENATE(A2073,"-",B2073,"-",C2073)</f>
        <v>Salamis-Ionia-4</v>
      </c>
    </row>
    <row r="2074" spans="1:7" outlineLevel="1" collapsed="1">
      <c r="A2074" t="str">
        <f t="shared" ref="A2074:C2074" si="1041">A2073</f>
        <v>Salamis</v>
      </c>
      <c r="B2074" t="str">
        <f t="shared" si="1041"/>
        <v>Ionia</v>
      </c>
      <c r="C2074">
        <f t="shared" si="1041"/>
        <v>4</v>
      </c>
      <c r="D2074" t="str">
        <f t="shared" si="1034"/>
        <v>N</v>
      </c>
      <c r="E2074" s="1" t="s">
        <v>50</v>
      </c>
      <c r="F2074">
        <f>SUBTOTAL(3,F2073:F2073)</f>
        <v>1</v>
      </c>
      <c r="G2074" t="str">
        <f>G2073</f>
        <v>Salamis-Ionia-4</v>
      </c>
    </row>
    <row r="2075" spans="1:7" hidden="1" outlineLevel="2">
      <c r="A2075" t="s">
        <v>319</v>
      </c>
      <c r="B2075" t="s">
        <v>353</v>
      </c>
      <c r="C2075">
        <v>3</v>
      </c>
      <c r="D2075" t="str">
        <f t="shared" si="1034"/>
        <v>N</v>
      </c>
      <c r="E2075">
        <v>108</v>
      </c>
      <c r="F2075" t="s">
        <v>466</v>
      </c>
      <c r="G2075" t="str">
        <f>CONCATENATE(A2075,"-",B2075,"-",C2075)</f>
        <v>Salamis-Persia-3</v>
      </c>
    </row>
    <row r="2076" spans="1:7" outlineLevel="1" collapsed="1">
      <c r="A2076" t="str">
        <f t="shared" ref="A2076:D2076" si="1042">A2075</f>
        <v>Salamis</v>
      </c>
      <c r="B2076" t="str">
        <f t="shared" si="1042"/>
        <v>Persia</v>
      </c>
      <c r="C2076">
        <f t="shared" si="1042"/>
        <v>3</v>
      </c>
      <c r="D2076" t="str">
        <f t="shared" si="1042"/>
        <v>N</v>
      </c>
      <c r="E2076" s="1" t="s">
        <v>56</v>
      </c>
      <c r="F2076">
        <f>SUBTOTAL(3,F2075:F2075)</f>
        <v>1</v>
      </c>
      <c r="G2076" t="str">
        <f>G2075</f>
        <v>Salamis-Persia-3</v>
      </c>
    </row>
    <row r="2077" spans="1:7" hidden="1" outlineLevel="2">
      <c r="A2077" t="s">
        <v>319</v>
      </c>
      <c r="B2077" t="s">
        <v>353</v>
      </c>
      <c r="C2077">
        <v>3</v>
      </c>
      <c r="D2077" t="s">
        <v>419</v>
      </c>
      <c r="E2077">
        <v>104</v>
      </c>
      <c r="F2077" t="s">
        <v>217</v>
      </c>
      <c r="G2077" t="str">
        <f>CONCATENATE(A2077,"-",B2077,"-",C2077)</f>
        <v>Salamis-Persia-3</v>
      </c>
    </row>
    <row r="2078" spans="1:7" outlineLevel="1" collapsed="1">
      <c r="A2078" t="str">
        <f t="shared" ref="A2078:C2078" si="1043">A2077</f>
        <v>Salamis</v>
      </c>
      <c r="B2078" t="str">
        <f t="shared" si="1043"/>
        <v>Persia</v>
      </c>
      <c r="C2078">
        <f t="shared" si="1043"/>
        <v>3</v>
      </c>
      <c r="D2078" t="str">
        <f t="shared" ref="D2078:D2081" si="1044">D2077</f>
        <v>P</v>
      </c>
      <c r="E2078" s="1" t="s">
        <v>64</v>
      </c>
      <c r="F2078">
        <f>SUBTOTAL(3,F2077:F2077)</f>
        <v>1</v>
      </c>
      <c r="G2078" t="str">
        <f>G2077</f>
        <v>Salamis-Persia-3</v>
      </c>
    </row>
    <row r="2079" spans="1:7" hidden="1" outlineLevel="2">
      <c r="A2079" t="s">
        <v>319</v>
      </c>
      <c r="B2079" t="s">
        <v>353</v>
      </c>
      <c r="C2079">
        <v>3</v>
      </c>
      <c r="D2079" t="str">
        <f t="shared" si="1044"/>
        <v>P</v>
      </c>
      <c r="E2079">
        <v>108</v>
      </c>
      <c r="F2079" t="s">
        <v>416</v>
      </c>
      <c r="G2079" t="str">
        <f>CONCATENATE(A2079,"-",B2079,"-",C2079)</f>
        <v>Salamis-Persia-3</v>
      </c>
    </row>
    <row r="2080" spans="1:7" outlineLevel="1" collapsed="1">
      <c r="A2080" t="str">
        <f t="shared" ref="A2080:C2080" si="1045">A2079</f>
        <v>Salamis</v>
      </c>
      <c r="B2080" t="str">
        <f t="shared" si="1045"/>
        <v>Persia</v>
      </c>
      <c r="C2080">
        <f t="shared" si="1045"/>
        <v>3</v>
      </c>
      <c r="D2080" t="str">
        <f t="shared" si="1044"/>
        <v>P</v>
      </c>
      <c r="E2080" s="1" t="s">
        <v>92</v>
      </c>
      <c r="F2080">
        <f>SUBTOTAL(3,F2079:F2079)</f>
        <v>1</v>
      </c>
      <c r="G2080" t="str">
        <f>G2079</f>
        <v>Salamis-Persia-3</v>
      </c>
    </row>
    <row r="2081" spans="1:7" hidden="1" outlineLevel="2">
      <c r="A2081" t="s">
        <v>319</v>
      </c>
      <c r="B2081" t="s">
        <v>353</v>
      </c>
      <c r="C2081">
        <v>4</v>
      </c>
      <c r="D2081" t="str">
        <f t="shared" si="1044"/>
        <v>P</v>
      </c>
      <c r="E2081">
        <v>104</v>
      </c>
      <c r="F2081" t="s">
        <v>211</v>
      </c>
      <c r="G2081" t="str">
        <f>CONCATENATE(A2081,"-",B2081,"-",C2081)</f>
        <v>Salamis-Persia-4</v>
      </c>
    </row>
    <row r="2082" spans="1:7" outlineLevel="1" collapsed="1">
      <c r="A2082" t="str">
        <f t="shared" ref="A2082:D2082" si="1046">A2081</f>
        <v>Salamis</v>
      </c>
      <c r="B2082" t="str">
        <f t="shared" si="1046"/>
        <v>Persia</v>
      </c>
      <c r="C2082">
        <f t="shared" si="1046"/>
        <v>4</v>
      </c>
      <c r="D2082" t="str">
        <f t="shared" si="1046"/>
        <v>P</v>
      </c>
      <c r="E2082" s="1" t="s">
        <v>54</v>
      </c>
      <c r="F2082">
        <f>SUBTOTAL(3,F2081:F2081)</f>
        <v>1</v>
      </c>
      <c r="G2082" t="str">
        <f>G2081</f>
        <v>Salamis-Persia-4</v>
      </c>
    </row>
    <row r="2083" spans="1:7" hidden="1" outlineLevel="2">
      <c r="A2083" t="s">
        <v>319</v>
      </c>
      <c r="B2083" t="s">
        <v>353</v>
      </c>
      <c r="C2083">
        <v>4</v>
      </c>
      <c r="D2083" t="s">
        <v>419</v>
      </c>
      <c r="E2083">
        <v>110</v>
      </c>
      <c r="F2083" t="s">
        <v>440</v>
      </c>
      <c r="G2083" t="str">
        <f>CONCATENATE(A2083,"-",B2083,"-",C2083)</f>
        <v>Salamis-Persia-4</v>
      </c>
    </row>
    <row r="2084" spans="1:7" outlineLevel="1" collapsed="1">
      <c r="A2084" t="str">
        <f t="shared" ref="A2084:C2084" si="1047">A2083</f>
        <v>Salamis</v>
      </c>
      <c r="B2084" t="str">
        <f t="shared" si="1047"/>
        <v>Persia</v>
      </c>
      <c r="C2084">
        <f t="shared" si="1047"/>
        <v>4</v>
      </c>
      <c r="D2084" t="str">
        <f t="shared" ref="D2084:D2091" si="1048">D2083</f>
        <v>P</v>
      </c>
      <c r="E2084" s="1" t="s">
        <v>59</v>
      </c>
      <c r="F2084">
        <f>SUBTOTAL(3,F2083:F2083)</f>
        <v>1</v>
      </c>
      <c r="G2084" t="str">
        <f>G2083</f>
        <v>Salamis-Persia-4</v>
      </c>
    </row>
    <row r="2085" spans="1:7" hidden="1" outlineLevel="2">
      <c r="A2085" t="s">
        <v>465</v>
      </c>
      <c r="B2085" t="s">
        <v>331</v>
      </c>
      <c r="C2085">
        <v>4</v>
      </c>
      <c r="D2085" t="str">
        <f t="shared" si="1048"/>
        <v>P</v>
      </c>
      <c r="E2085">
        <v>99</v>
      </c>
      <c r="F2085" t="s">
        <v>408</v>
      </c>
      <c r="G2085" t="str">
        <f>CONCATENATE(A2085,"-",B2085,"-",C2085)</f>
        <v>Samos-Chalcis-4</v>
      </c>
    </row>
    <row r="2086" spans="1:7" outlineLevel="1" collapsed="1">
      <c r="A2086" t="str">
        <f t="shared" ref="A2086:C2086" si="1049">A2085</f>
        <v>Samos</v>
      </c>
      <c r="B2086" t="str">
        <f t="shared" si="1049"/>
        <v>Chalcis</v>
      </c>
      <c r="C2086">
        <f t="shared" si="1049"/>
        <v>4</v>
      </c>
      <c r="D2086" t="str">
        <f t="shared" si="1048"/>
        <v>P</v>
      </c>
      <c r="E2086" s="1" t="s">
        <v>70</v>
      </c>
      <c r="F2086">
        <f>SUBTOTAL(3,F2085:F2085)</f>
        <v>1</v>
      </c>
      <c r="G2086" t="str">
        <f>G2085</f>
        <v>Samos-Chalcis-4</v>
      </c>
    </row>
    <row r="2087" spans="1:7" hidden="1" outlineLevel="2">
      <c r="A2087" t="s">
        <v>465</v>
      </c>
      <c r="B2087" t="s">
        <v>293</v>
      </c>
      <c r="C2087">
        <v>4</v>
      </c>
      <c r="D2087" t="str">
        <f t="shared" si="1048"/>
        <v>P</v>
      </c>
      <c r="E2087">
        <v>99</v>
      </c>
      <c r="F2087" t="s">
        <v>440</v>
      </c>
      <c r="G2087" t="str">
        <f>CONCATENATE(A2087,"-",B2087,"-",C2087)</f>
        <v>Samos-Eretria-4</v>
      </c>
    </row>
    <row r="2088" spans="1:7" outlineLevel="1" collapsed="1">
      <c r="A2088" t="str">
        <f t="shared" ref="A2088:C2088" si="1050">A2087</f>
        <v>Samos</v>
      </c>
      <c r="B2088" t="str">
        <f t="shared" si="1050"/>
        <v>Eretria</v>
      </c>
      <c r="C2088">
        <f t="shared" si="1050"/>
        <v>4</v>
      </c>
      <c r="D2088" t="str">
        <f t="shared" si="1048"/>
        <v>P</v>
      </c>
      <c r="E2088" s="1" t="s">
        <v>59</v>
      </c>
      <c r="F2088">
        <f>SUBTOTAL(3,F2087:F2087)</f>
        <v>1</v>
      </c>
      <c r="G2088" t="str">
        <f>G2087</f>
        <v>Samos-Eretria-4</v>
      </c>
    </row>
    <row r="2089" spans="1:7" hidden="1" outlineLevel="2">
      <c r="A2089" t="s">
        <v>465</v>
      </c>
      <c r="B2089" t="s">
        <v>468</v>
      </c>
      <c r="C2089">
        <v>1</v>
      </c>
      <c r="D2089" t="str">
        <f t="shared" si="1048"/>
        <v>P</v>
      </c>
      <c r="E2089">
        <v>112</v>
      </c>
      <c r="F2089" t="s">
        <v>227</v>
      </c>
      <c r="G2089" t="str">
        <f>CONCATENATE(A2089,"-",B2089,"-",C2089)</f>
        <v>Samos-Ionia-1</v>
      </c>
    </row>
    <row r="2090" spans="1:7" outlineLevel="1" collapsed="1">
      <c r="A2090" t="str">
        <f t="shared" ref="A2090:C2090" si="1051">A2089</f>
        <v>Samos</v>
      </c>
      <c r="B2090" t="str">
        <f t="shared" si="1051"/>
        <v>Ionia</v>
      </c>
      <c r="C2090">
        <f t="shared" si="1051"/>
        <v>1</v>
      </c>
      <c r="D2090" t="str">
        <f t="shared" si="1048"/>
        <v>P</v>
      </c>
      <c r="E2090" s="1" t="s">
        <v>55</v>
      </c>
      <c r="F2090">
        <f>SUBTOTAL(3,F2089:F2089)</f>
        <v>1</v>
      </c>
      <c r="G2090" t="str">
        <f>G2089</f>
        <v>Samos-Ionia-1</v>
      </c>
    </row>
    <row r="2091" spans="1:7" hidden="1" outlineLevel="2">
      <c r="A2091" t="s">
        <v>465</v>
      </c>
      <c r="B2091" t="s">
        <v>461</v>
      </c>
      <c r="C2091">
        <v>3</v>
      </c>
      <c r="D2091" t="str">
        <f t="shared" si="1048"/>
        <v>P</v>
      </c>
      <c r="E2091">
        <v>27</v>
      </c>
      <c r="F2091" t="s">
        <v>466</v>
      </c>
      <c r="G2091" t="str">
        <f>CONCATENATE(A2091,"-",B2091,"-",C2091)</f>
        <v>Samos-Lemnos-3</v>
      </c>
    </row>
    <row r="2092" spans="1:7" outlineLevel="1" collapsed="1">
      <c r="A2092" t="str">
        <f t="shared" ref="A2092:D2092" si="1052">A2091</f>
        <v>Samos</v>
      </c>
      <c r="B2092" t="str">
        <f t="shared" si="1052"/>
        <v>Lemnos</v>
      </c>
      <c r="C2092">
        <f t="shared" si="1052"/>
        <v>3</v>
      </c>
      <c r="D2092" t="str">
        <f t="shared" si="1052"/>
        <v>P</v>
      </c>
      <c r="E2092" s="1" t="s">
        <v>56</v>
      </c>
      <c r="F2092">
        <f>SUBTOTAL(3,F2091:F2091)</f>
        <v>1</v>
      </c>
      <c r="G2092" t="str">
        <f>G2091</f>
        <v>Samos-Lemnos-3</v>
      </c>
    </row>
    <row r="2093" spans="1:7" hidden="1" outlineLevel="2">
      <c r="A2093" t="s">
        <v>465</v>
      </c>
      <c r="B2093" t="s">
        <v>461</v>
      </c>
      <c r="C2093">
        <v>3</v>
      </c>
      <c r="D2093" t="s">
        <v>396</v>
      </c>
      <c r="E2093">
        <v>27</v>
      </c>
      <c r="F2093" t="s">
        <v>446</v>
      </c>
      <c r="G2093" t="str">
        <f>CONCATENATE(A2093,"-",B2093,"-",C2093)</f>
        <v>Samos-Lemnos-3</v>
      </c>
    </row>
    <row r="2094" spans="1:7" outlineLevel="1" collapsed="1">
      <c r="A2094" t="str">
        <f t="shared" ref="A2094:D2094" si="1053">A2093</f>
        <v>Samos</v>
      </c>
      <c r="B2094" t="str">
        <f t="shared" si="1053"/>
        <v>Lemnos</v>
      </c>
      <c r="C2094">
        <f t="shared" si="1053"/>
        <v>3</v>
      </c>
      <c r="D2094" t="str">
        <f t="shared" si="1053"/>
        <v>T</v>
      </c>
      <c r="E2094" s="1" t="s">
        <v>66</v>
      </c>
      <c r="F2094">
        <f>SUBTOTAL(3,F2093:F2093)</f>
        <v>1</v>
      </c>
      <c r="G2094" t="str">
        <f>G2093</f>
        <v>Samos-Lemnos-3</v>
      </c>
    </row>
    <row r="2095" spans="1:7" hidden="1" outlineLevel="2">
      <c r="A2095" t="s">
        <v>465</v>
      </c>
      <c r="B2095" t="s">
        <v>461</v>
      </c>
      <c r="C2095">
        <v>3</v>
      </c>
      <c r="D2095" t="s">
        <v>419</v>
      </c>
      <c r="E2095">
        <v>27</v>
      </c>
      <c r="F2095" t="s">
        <v>429</v>
      </c>
      <c r="G2095" t="str">
        <f>CONCATENATE(A2095,"-",B2095,"-",C2095)</f>
        <v>Samos-Lemnos-3</v>
      </c>
    </row>
    <row r="2096" spans="1:7" hidden="1" outlineLevel="2">
      <c r="A2096" t="s">
        <v>465</v>
      </c>
      <c r="B2096" t="s">
        <v>461</v>
      </c>
      <c r="C2096">
        <v>3</v>
      </c>
      <c r="D2096" t="s">
        <v>419</v>
      </c>
      <c r="E2096">
        <v>27</v>
      </c>
      <c r="F2096" t="s">
        <v>429</v>
      </c>
      <c r="G2096" t="str">
        <f>CONCATENATE(A2096,"-",B2096,"-",C2096)</f>
        <v>Samos-Lemnos-3</v>
      </c>
    </row>
    <row r="2097" spans="1:7" outlineLevel="1" collapsed="1">
      <c r="A2097" t="str">
        <f t="shared" ref="A2097:C2097" si="1054">A2096</f>
        <v>Samos</v>
      </c>
      <c r="B2097" t="str">
        <f t="shared" si="1054"/>
        <v>Lemnos</v>
      </c>
      <c r="C2097">
        <f t="shared" si="1054"/>
        <v>3</v>
      </c>
      <c r="D2097" t="str">
        <f t="shared" ref="D2097:D2117" si="1055">D2096</f>
        <v>P</v>
      </c>
      <c r="E2097" s="1" t="s">
        <v>78</v>
      </c>
      <c r="F2097">
        <f>SUBTOTAL(3,F2095:F2096)</f>
        <v>2</v>
      </c>
      <c r="G2097" t="str">
        <f>G2096</f>
        <v>Samos-Lemnos-3</v>
      </c>
    </row>
    <row r="2098" spans="1:7" hidden="1" outlineLevel="2">
      <c r="A2098" t="s">
        <v>465</v>
      </c>
      <c r="B2098" t="s">
        <v>394</v>
      </c>
      <c r="C2098">
        <v>4</v>
      </c>
      <c r="D2098" t="str">
        <f t="shared" si="1055"/>
        <v>P</v>
      </c>
      <c r="E2098">
        <v>99</v>
      </c>
      <c r="F2098" t="s">
        <v>440</v>
      </c>
      <c r="G2098" t="str">
        <f>CONCATENATE(A2098,"-",B2098,"-",C2098)</f>
        <v>Samos-Miletus-4</v>
      </c>
    </row>
    <row r="2099" spans="1:7" outlineLevel="1" collapsed="1">
      <c r="A2099" t="str">
        <f t="shared" ref="A2099:C2099" si="1056">A2098</f>
        <v>Samos</v>
      </c>
      <c r="B2099" t="str">
        <f t="shared" si="1056"/>
        <v>Miletus</v>
      </c>
      <c r="C2099">
        <f t="shared" si="1056"/>
        <v>4</v>
      </c>
      <c r="D2099" t="str">
        <f t="shared" si="1055"/>
        <v>P</v>
      </c>
      <c r="E2099" s="1" t="s">
        <v>59</v>
      </c>
      <c r="F2099">
        <f>SUBTOTAL(3,F2098:F2098)</f>
        <v>1</v>
      </c>
      <c r="G2099" t="str">
        <f>G2098</f>
        <v>Samos-Miletus-4</v>
      </c>
    </row>
    <row r="2100" spans="1:7" hidden="1" outlineLevel="2">
      <c r="A2100" t="s">
        <v>465</v>
      </c>
      <c r="B2100" t="s">
        <v>257</v>
      </c>
      <c r="C2100">
        <v>4</v>
      </c>
      <c r="D2100" t="str">
        <f t="shared" si="1055"/>
        <v>P</v>
      </c>
      <c r="E2100">
        <v>112</v>
      </c>
      <c r="F2100" t="s">
        <v>160</v>
      </c>
      <c r="G2100" t="str">
        <f>CONCATENATE(A2100,"-",B2100,"-",C2100)</f>
        <v>Samos-Phoenicia-4</v>
      </c>
    </row>
    <row r="2101" spans="1:7" outlineLevel="1" collapsed="1">
      <c r="A2101" t="str">
        <f t="shared" ref="A2101:C2101" si="1057">A2100</f>
        <v>Samos</v>
      </c>
      <c r="B2101" t="str">
        <f t="shared" si="1057"/>
        <v>Phoenicia</v>
      </c>
      <c r="C2101">
        <f t="shared" si="1057"/>
        <v>4</v>
      </c>
      <c r="D2101" t="str">
        <f t="shared" si="1055"/>
        <v>P</v>
      </c>
      <c r="E2101" s="1" t="s">
        <v>10</v>
      </c>
      <c r="F2101">
        <f>SUBTOTAL(3,F2100:F2100)</f>
        <v>1</v>
      </c>
      <c r="G2101" t="str">
        <f>G2100</f>
        <v>Samos-Phoenicia-4</v>
      </c>
    </row>
    <row r="2102" spans="1:7" hidden="1" outlineLevel="2">
      <c r="A2102" t="s">
        <v>393</v>
      </c>
      <c r="B2102" t="s">
        <v>129</v>
      </c>
      <c r="C2102">
        <v>4</v>
      </c>
      <c r="D2102" t="str">
        <f t="shared" si="1055"/>
        <v>P</v>
      </c>
      <c r="E2102">
        <v>123</v>
      </c>
      <c r="F2102" t="s">
        <v>440</v>
      </c>
      <c r="G2102" t="str">
        <f>CONCATENATE(A2102,"-",B2102,"-",C2102)</f>
        <v>Sardis-Aeolia-4</v>
      </c>
    </row>
    <row r="2103" spans="1:7" outlineLevel="1" collapsed="1">
      <c r="A2103" t="str">
        <f t="shared" ref="A2103:C2103" si="1058">A2102</f>
        <v>Sardis</v>
      </c>
      <c r="B2103" t="str">
        <f t="shared" si="1058"/>
        <v>Aeolia</v>
      </c>
      <c r="C2103">
        <f t="shared" si="1058"/>
        <v>4</v>
      </c>
      <c r="D2103" t="str">
        <f t="shared" si="1055"/>
        <v>P</v>
      </c>
      <c r="E2103" s="1" t="s">
        <v>59</v>
      </c>
      <c r="F2103">
        <f>SUBTOTAL(3,F2102:F2102)</f>
        <v>1</v>
      </c>
      <c r="G2103" t="str">
        <f>G2102</f>
        <v>Sardis-Aeolia-4</v>
      </c>
    </row>
    <row r="2104" spans="1:7" hidden="1" outlineLevel="2">
      <c r="A2104" t="s">
        <v>393</v>
      </c>
      <c r="B2104" t="s">
        <v>283</v>
      </c>
      <c r="C2104">
        <v>2</v>
      </c>
      <c r="D2104" t="str">
        <f t="shared" si="1055"/>
        <v>P</v>
      </c>
      <c r="E2104">
        <v>73</v>
      </c>
      <c r="F2104" t="s">
        <v>232</v>
      </c>
      <c r="G2104" t="str">
        <f>CONCATENATE(A2104,"-",B2104,"-",C2104)</f>
        <v>Sardis-Athens-2</v>
      </c>
    </row>
    <row r="2105" spans="1:7" outlineLevel="1" collapsed="1">
      <c r="A2105" t="str">
        <f t="shared" ref="A2105:C2105" si="1059">A2104</f>
        <v>Sardis</v>
      </c>
      <c r="B2105" t="str">
        <f t="shared" si="1059"/>
        <v>Athens</v>
      </c>
      <c r="C2105">
        <f t="shared" si="1059"/>
        <v>2</v>
      </c>
      <c r="D2105" t="str">
        <f t="shared" si="1055"/>
        <v>P</v>
      </c>
      <c r="E2105" s="1" t="s">
        <v>52</v>
      </c>
      <c r="F2105">
        <f>SUBTOTAL(3,F2104:F2104)</f>
        <v>1</v>
      </c>
      <c r="G2105" t="str">
        <f>G2104</f>
        <v>Sardis-Athens-2</v>
      </c>
    </row>
    <row r="2106" spans="1:7" hidden="1" outlineLevel="2">
      <c r="A2106" t="s">
        <v>393</v>
      </c>
      <c r="B2106" t="s">
        <v>190</v>
      </c>
      <c r="C2106">
        <v>4</v>
      </c>
      <c r="D2106" t="str">
        <f t="shared" si="1055"/>
        <v>P</v>
      </c>
      <c r="E2106">
        <v>123</v>
      </c>
      <c r="F2106" t="s">
        <v>325</v>
      </c>
      <c r="G2106" t="str">
        <f>CONCATENATE(A2106,"-",B2106,"-",C2106)</f>
        <v>Sardis-Clazomenae-4</v>
      </c>
    </row>
    <row r="2107" spans="1:7" hidden="1" outlineLevel="2">
      <c r="A2107" t="s">
        <v>393</v>
      </c>
      <c r="B2107" t="s">
        <v>225</v>
      </c>
      <c r="C2107">
        <v>4</v>
      </c>
      <c r="D2107" t="str">
        <f t="shared" si="1055"/>
        <v>P</v>
      </c>
      <c r="E2107">
        <v>123</v>
      </c>
      <c r="F2107" t="s">
        <v>325</v>
      </c>
      <c r="G2107" t="str">
        <f>CONCATENATE(A2107,"-",B2107,"-",C2107)</f>
        <v>Sardis-Cyme-4</v>
      </c>
    </row>
    <row r="2108" spans="1:7" outlineLevel="1" collapsed="1">
      <c r="A2108" t="str">
        <f t="shared" ref="A2108:C2108" si="1060">A2107</f>
        <v>Sardis</v>
      </c>
      <c r="B2108" t="str">
        <f t="shared" si="1060"/>
        <v>Cyme</v>
      </c>
      <c r="C2108">
        <f t="shared" si="1060"/>
        <v>4</v>
      </c>
      <c r="D2108" t="str">
        <f t="shared" si="1055"/>
        <v>P</v>
      </c>
      <c r="E2108" s="1" t="s">
        <v>69</v>
      </c>
      <c r="F2108">
        <f>SUBTOTAL(3,F2106:F2107)</f>
        <v>2</v>
      </c>
      <c r="G2108" t="str">
        <f>G2107</f>
        <v>Sardis-Cyme-4</v>
      </c>
    </row>
    <row r="2109" spans="1:7" hidden="1" outlineLevel="2">
      <c r="A2109" t="s">
        <v>393</v>
      </c>
      <c r="B2109" t="s">
        <v>447</v>
      </c>
      <c r="C2109">
        <v>1</v>
      </c>
      <c r="D2109" t="str">
        <f t="shared" si="1055"/>
        <v>P</v>
      </c>
      <c r="E2109">
        <v>102</v>
      </c>
      <c r="F2109" t="s">
        <v>227</v>
      </c>
      <c r="G2109" t="str">
        <f>CONCATENATE(A2109,"-",B2109,"-",C2109)</f>
        <v>Sardis-Greece-1</v>
      </c>
    </row>
    <row r="2110" spans="1:7" outlineLevel="1" collapsed="1">
      <c r="A2110" t="str">
        <f t="shared" ref="A2110:C2110" si="1061">A2109</f>
        <v>Sardis</v>
      </c>
      <c r="B2110" t="str">
        <f t="shared" si="1061"/>
        <v>Greece</v>
      </c>
      <c r="C2110">
        <f t="shared" si="1061"/>
        <v>1</v>
      </c>
      <c r="D2110" t="str">
        <f t="shared" si="1055"/>
        <v>P</v>
      </c>
      <c r="E2110" s="1" t="s">
        <v>55</v>
      </c>
      <c r="F2110">
        <f>SUBTOTAL(3,F2109:F2109)</f>
        <v>1</v>
      </c>
      <c r="G2110" t="str">
        <f>G2109</f>
        <v>Sardis-Greece-1</v>
      </c>
    </row>
    <row r="2111" spans="1:7" hidden="1" outlineLevel="2">
      <c r="A2111" t="s">
        <v>393</v>
      </c>
      <c r="B2111" t="s">
        <v>360</v>
      </c>
      <c r="C2111">
        <v>2</v>
      </c>
      <c r="D2111" t="str">
        <f t="shared" si="1055"/>
        <v>P</v>
      </c>
      <c r="E2111">
        <v>14</v>
      </c>
      <c r="F2111" t="s">
        <v>392</v>
      </c>
      <c r="G2111" t="str">
        <f>CONCATENATE(A2111,"-",B2111,"-",C2111)</f>
        <v>Sardis-Hellespont-2</v>
      </c>
    </row>
    <row r="2112" spans="1:7" outlineLevel="1" collapsed="1">
      <c r="A2112" t="str">
        <f t="shared" ref="A2112:C2112" si="1062">A2111</f>
        <v>Sardis</v>
      </c>
      <c r="B2112" t="str">
        <f t="shared" si="1062"/>
        <v>Hellespont</v>
      </c>
      <c r="C2112">
        <f t="shared" si="1062"/>
        <v>2</v>
      </c>
      <c r="D2112" t="str">
        <f t="shared" si="1055"/>
        <v>P</v>
      </c>
      <c r="E2112" s="1" t="s">
        <v>36</v>
      </c>
      <c r="F2112">
        <f>SUBTOTAL(3,F2111:F2111)</f>
        <v>1</v>
      </c>
      <c r="G2112" t="str">
        <f>G2111</f>
        <v>Sardis-Hellespont-2</v>
      </c>
    </row>
    <row r="2113" spans="1:7" hidden="1" outlineLevel="2">
      <c r="A2113" t="s">
        <v>393</v>
      </c>
      <c r="B2113" t="s">
        <v>360</v>
      </c>
      <c r="C2113">
        <v>2</v>
      </c>
      <c r="D2113" t="str">
        <f t="shared" si="1055"/>
        <v>P</v>
      </c>
      <c r="E2113">
        <v>14</v>
      </c>
      <c r="F2113" t="s">
        <v>355</v>
      </c>
      <c r="G2113" t="str">
        <f>CONCATENATE(A2113,"-",B2113,"-",C2113)</f>
        <v>Sardis-Hellespont-2</v>
      </c>
    </row>
    <row r="2114" spans="1:7" outlineLevel="1" collapsed="1">
      <c r="A2114" t="str">
        <f t="shared" ref="A2114:C2114" si="1063">A2113</f>
        <v>Sardis</v>
      </c>
      <c r="B2114" t="str">
        <f t="shared" si="1063"/>
        <v>Hellespont</v>
      </c>
      <c r="C2114">
        <f t="shared" si="1063"/>
        <v>2</v>
      </c>
      <c r="D2114" t="str">
        <f t="shared" si="1055"/>
        <v>P</v>
      </c>
      <c r="E2114" s="1" t="s">
        <v>95</v>
      </c>
      <c r="F2114">
        <f>SUBTOTAL(3,F2113:F2113)</f>
        <v>1</v>
      </c>
      <c r="G2114" t="str">
        <f>G2113</f>
        <v>Sardis-Hellespont-2</v>
      </c>
    </row>
    <row r="2115" spans="1:7" hidden="1" outlineLevel="2">
      <c r="A2115" t="s">
        <v>393</v>
      </c>
      <c r="B2115" t="s">
        <v>468</v>
      </c>
      <c r="C2115">
        <v>4</v>
      </c>
      <c r="D2115" t="str">
        <f t="shared" si="1055"/>
        <v>P</v>
      </c>
      <c r="E2115">
        <v>123</v>
      </c>
      <c r="F2115" t="s">
        <v>440</v>
      </c>
      <c r="G2115" t="str">
        <f>CONCATENATE(A2115,"-",B2115,"-",C2115)</f>
        <v>Sardis-Ionia-4</v>
      </c>
    </row>
    <row r="2116" spans="1:7" outlineLevel="1" collapsed="1">
      <c r="A2116" t="str">
        <f t="shared" ref="A2116:C2116" si="1064">A2115</f>
        <v>Sardis</v>
      </c>
      <c r="B2116" t="str">
        <f t="shared" si="1064"/>
        <v>Ionia</v>
      </c>
      <c r="C2116">
        <f t="shared" si="1064"/>
        <v>4</v>
      </c>
      <c r="D2116" t="str">
        <f t="shared" si="1055"/>
        <v>P</v>
      </c>
      <c r="E2116" s="1" t="s">
        <v>59</v>
      </c>
      <c r="F2116">
        <f>SUBTOTAL(3,F2115:F2115)</f>
        <v>1</v>
      </c>
      <c r="G2116" t="str">
        <f>G2115</f>
        <v>Sardis-Ionia-4</v>
      </c>
    </row>
    <row r="2117" spans="1:7" hidden="1" outlineLevel="2">
      <c r="A2117" t="s">
        <v>393</v>
      </c>
      <c r="B2117" t="s">
        <v>394</v>
      </c>
      <c r="C2117">
        <v>2</v>
      </c>
      <c r="D2117" t="str">
        <f t="shared" si="1055"/>
        <v>P</v>
      </c>
      <c r="E2117">
        <v>32</v>
      </c>
      <c r="F2117" t="s">
        <v>355</v>
      </c>
      <c r="G2117" t="str">
        <f>CONCATENATE(A2117,"-",B2117,"-",C2117)</f>
        <v>Sardis-Miletus-2</v>
      </c>
    </row>
    <row r="2118" spans="1:7" hidden="1" outlineLevel="2">
      <c r="A2118" t="s">
        <v>393</v>
      </c>
      <c r="B2118" t="s">
        <v>394</v>
      </c>
      <c r="C2118">
        <v>2</v>
      </c>
      <c r="D2118" t="s">
        <v>396</v>
      </c>
      <c r="E2118">
        <v>32</v>
      </c>
      <c r="F2118" t="s">
        <v>355</v>
      </c>
      <c r="G2118" t="str">
        <f>CONCATENATE(A2118,"-",B2118,"-",C2118)</f>
        <v>Sardis-Miletus-2</v>
      </c>
    </row>
    <row r="2119" spans="1:7" outlineLevel="1" collapsed="1">
      <c r="A2119" t="str">
        <f t="shared" ref="A2119:D2119" si="1065">A2118</f>
        <v>Sardis</v>
      </c>
      <c r="B2119" t="str">
        <f t="shared" si="1065"/>
        <v>Miletus</v>
      </c>
      <c r="C2119">
        <f t="shared" si="1065"/>
        <v>2</v>
      </c>
      <c r="D2119" t="str">
        <f t="shared" si="1065"/>
        <v>T</v>
      </c>
      <c r="E2119" s="1" t="s">
        <v>95</v>
      </c>
      <c r="F2119">
        <f>SUBTOTAL(3,F2117:F2118)</f>
        <v>2</v>
      </c>
      <c r="G2119" t="str">
        <f>G2118</f>
        <v>Sardis-Miletus-2</v>
      </c>
    </row>
    <row r="2120" spans="1:7" hidden="1" outlineLevel="2">
      <c r="A2120" t="s">
        <v>393</v>
      </c>
      <c r="B2120" t="s">
        <v>394</v>
      </c>
      <c r="C2120">
        <v>4</v>
      </c>
      <c r="D2120" t="s">
        <v>396</v>
      </c>
      <c r="E2120">
        <v>25</v>
      </c>
      <c r="F2120" t="s">
        <v>411</v>
      </c>
      <c r="G2120" t="str">
        <f>CONCATENATE(A2120,"-",B2120,"-",C2120)</f>
        <v>Sardis-Miletus-4</v>
      </c>
    </row>
    <row r="2121" spans="1:7" outlineLevel="1" collapsed="1">
      <c r="A2121" t="str">
        <f t="shared" ref="A2121:C2121" si="1066">A2120</f>
        <v>Sardis</v>
      </c>
      <c r="B2121" t="str">
        <f t="shared" si="1066"/>
        <v>Miletus</v>
      </c>
      <c r="C2121">
        <f t="shared" si="1066"/>
        <v>4</v>
      </c>
      <c r="D2121" t="str">
        <f t="shared" ref="D2121:D2125" si="1067">D2120</f>
        <v>T</v>
      </c>
      <c r="E2121" s="1" t="s">
        <v>62</v>
      </c>
      <c r="F2121">
        <f>SUBTOTAL(3,F2120:F2120)</f>
        <v>1</v>
      </c>
      <c r="G2121" t="str">
        <f>G2120</f>
        <v>Sardis-Miletus-4</v>
      </c>
    </row>
    <row r="2122" spans="1:7" hidden="1" outlineLevel="2">
      <c r="A2122" t="s">
        <v>393</v>
      </c>
      <c r="B2122" t="s">
        <v>140</v>
      </c>
      <c r="C2122">
        <v>2</v>
      </c>
      <c r="D2122" t="str">
        <f t="shared" si="1067"/>
        <v>T</v>
      </c>
      <c r="E2122">
        <v>101</v>
      </c>
      <c r="F2122" t="s">
        <v>232</v>
      </c>
      <c r="G2122" t="str">
        <f>CONCATENATE(A2122,"-",B2122,"-",C2122)</f>
        <v>Sardis-Pactolus-2</v>
      </c>
    </row>
    <row r="2123" spans="1:7" hidden="1" outlineLevel="2">
      <c r="A2123" t="s">
        <v>393</v>
      </c>
      <c r="B2123" t="s">
        <v>140</v>
      </c>
      <c r="C2123">
        <v>2</v>
      </c>
      <c r="D2123" t="str">
        <f t="shared" si="1067"/>
        <v>T</v>
      </c>
      <c r="E2123">
        <v>101</v>
      </c>
      <c r="F2123" t="s">
        <v>232</v>
      </c>
      <c r="G2123" t="str">
        <f>CONCATENATE(A2123,"-",B2123,"-",C2123)</f>
        <v>Sardis-Pactolus-2</v>
      </c>
    </row>
    <row r="2124" spans="1:7" outlineLevel="1" collapsed="1">
      <c r="A2124" t="str">
        <f t="shared" ref="A2124:C2124" si="1068">A2123</f>
        <v>Sardis</v>
      </c>
      <c r="B2124" t="str">
        <f t="shared" si="1068"/>
        <v>Pactolus</v>
      </c>
      <c r="C2124">
        <f t="shared" si="1068"/>
        <v>2</v>
      </c>
      <c r="D2124" t="str">
        <f t="shared" si="1067"/>
        <v>T</v>
      </c>
      <c r="E2124" s="1" t="s">
        <v>52</v>
      </c>
      <c r="F2124">
        <f>SUBTOTAL(3,F2122:F2123)</f>
        <v>2</v>
      </c>
      <c r="G2124" t="str">
        <f>G2123</f>
        <v>Sardis-Pactolus-2</v>
      </c>
    </row>
    <row r="2125" spans="1:7" hidden="1" outlineLevel="2">
      <c r="A2125" t="s">
        <v>393</v>
      </c>
      <c r="B2125" t="s">
        <v>353</v>
      </c>
      <c r="C2125">
        <v>2</v>
      </c>
      <c r="D2125" t="str">
        <f t="shared" si="1067"/>
        <v>T</v>
      </c>
      <c r="E2125">
        <v>108</v>
      </c>
      <c r="F2125" t="s">
        <v>156</v>
      </c>
      <c r="G2125" t="str">
        <f>CONCATENATE(A2125,"-",B2125,"-",C2125)</f>
        <v>Sardis-Persia-2</v>
      </c>
    </row>
    <row r="2126" spans="1:7" outlineLevel="1" collapsed="1">
      <c r="A2126" t="str">
        <f t="shared" ref="A2126:D2126" si="1069">A2125</f>
        <v>Sardis</v>
      </c>
      <c r="B2126" t="str">
        <f t="shared" si="1069"/>
        <v>Persia</v>
      </c>
      <c r="C2126">
        <f t="shared" si="1069"/>
        <v>2</v>
      </c>
      <c r="D2126" t="str">
        <f t="shared" si="1069"/>
        <v>T</v>
      </c>
      <c r="E2126" s="1" t="s">
        <v>46</v>
      </c>
      <c r="F2126">
        <f>SUBTOTAL(3,F2125:F2125)</f>
        <v>1</v>
      </c>
      <c r="G2126" t="str">
        <f>G2125</f>
        <v>Sardis-Persia-2</v>
      </c>
    </row>
    <row r="2127" spans="1:7" hidden="1" outlineLevel="2">
      <c r="A2127" t="s">
        <v>393</v>
      </c>
      <c r="B2127" t="s">
        <v>353</v>
      </c>
      <c r="C2127">
        <v>3</v>
      </c>
      <c r="D2127" t="s">
        <v>151</v>
      </c>
      <c r="E2127">
        <v>106</v>
      </c>
      <c r="F2127" t="s">
        <v>446</v>
      </c>
      <c r="G2127" t="str">
        <f>CONCATENATE(A2127,"-",B2127,"-",C2127)</f>
        <v>Sardis-Persia-3</v>
      </c>
    </row>
    <row r="2128" spans="1:7" outlineLevel="1" collapsed="1">
      <c r="A2128" t="str">
        <f t="shared" ref="A2128:D2128" si="1070">A2127</f>
        <v>Sardis</v>
      </c>
      <c r="B2128" t="str">
        <f t="shared" si="1070"/>
        <v>Persia</v>
      </c>
      <c r="C2128">
        <f t="shared" si="1070"/>
        <v>3</v>
      </c>
      <c r="D2128" t="str">
        <f t="shared" si="1070"/>
        <v>FTN</v>
      </c>
      <c r="E2128" s="1" t="s">
        <v>66</v>
      </c>
      <c r="F2128">
        <f>SUBTOTAL(3,F2127:F2127)</f>
        <v>1</v>
      </c>
      <c r="G2128" t="str">
        <f>G2127</f>
        <v>Sardis-Persia-3</v>
      </c>
    </row>
    <row r="2129" spans="1:7" hidden="1" outlineLevel="2">
      <c r="A2129" t="s">
        <v>393</v>
      </c>
      <c r="B2129" t="s">
        <v>454</v>
      </c>
      <c r="C2129">
        <v>1</v>
      </c>
      <c r="D2129" t="s">
        <v>285</v>
      </c>
      <c r="E2129">
        <v>53</v>
      </c>
      <c r="F2129" t="s">
        <v>280</v>
      </c>
      <c r="G2129" t="str">
        <f>CONCATENATE(A2129,"-",B2129,"-",C2129)</f>
        <v>Sardis-Susa-1</v>
      </c>
    </row>
    <row r="2130" spans="1:7" hidden="1" outlineLevel="2">
      <c r="A2130" t="s">
        <v>393</v>
      </c>
      <c r="B2130" t="s">
        <v>454</v>
      </c>
      <c r="C2130">
        <v>1</v>
      </c>
      <c r="D2130" t="s">
        <v>285</v>
      </c>
      <c r="E2130">
        <v>53</v>
      </c>
      <c r="F2130" t="s">
        <v>280</v>
      </c>
      <c r="G2130" t="str">
        <f>CONCATENATE(A2130,"-",B2130,"-",C2130)</f>
        <v>Sardis-Susa-1</v>
      </c>
    </row>
    <row r="2131" spans="1:7" outlineLevel="1" collapsed="1">
      <c r="A2131" t="str">
        <f t="shared" ref="A2131:D2131" si="1071">A2130</f>
        <v>Sardis</v>
      </c>
      <c r="B2131" t="str">
        <f t="shared" si="1071"/>
        <v>Susa</v>
      </c>
      <c r="C2131">
        <f t="shared" si="1071"/>
        <v>1</v>
      </c>
      <c r="D2131" t="str">
        <f t="shared" si="1071"/>
        <v>A</v>
      </c>
      <c r="E2131" s="1" t="s">
        <v>53</v>
      </c>
      <c r="F2131">
        <f>SUBTOTAL(3,F2129:F2130)</f>
        <v>2</v>
      </c>
      <c r="G2131" t="str">
        <f>G2130</f>
        <v>Sardis-Susa-1</v>
      </c>
    </row>
    <row r="2132" spans="1:7" hidden="1" outlineLevel="2">
      <c r="A2132" t="s">
        <v>393</v>
      </c>
      <c r="B2132" t="s">
        <v>454</v>
      </c>
      <c r="C2132">
        <v>2</v>
      </c>
      <c r="D2132" t="s">
        <v>396</v>
      </c>
      <c r="E2132">
        <v>25</v>
      </c>
      <c r="F2132" t="s">
        <v>412</v>
      </c>
      <c r="G2132" t="str">
        <f>CONCATENATE(A2132,"-",B2132,"-",C2132)</f>
        <v>Sardis-Susa-2</v>
      </c>
    </row>
    <row r="2133" spans="1:7" outlineLevel="1" collapsed="1">
      <c r="A2133" t="str">
        <f t="shared" ref="A2133:D2133" si="1072">A2132</f>
        <v>Sardis</v>
      </c>
      <c r="B2133" t="str">
        <f t="shared" si="1072"/>
        <v>Susa</v>
      </c>
      <c r="C2133">
        <f t="shared" si="1072"/>
        <v>2</v>
      </c>
      <c r="D2133" t="str">
        <f t="shared" si="1072"/>
        <v>T</v>
      </c>
      <c r="E2133" s="1" t="s">
        <v>60</v>
      </c>
      <c r="F2133">
        <f>SUBTOTAL(3,F2132:F2132)</f>
        <v>1</v>
      </c>
      <c r="G2133" t="str">
        <f>G2132</f>
        <v>Sardis-Susa-2</v>
      </c>
    </row>
    <row r="2134" spans="1:7" hidden="1" outlineLevel="2">
      <c r="A2134" t="s">
        <v>393</v>
      </c>
      <c r="B2134" t="s">
        <v>454</v>
      </c>
      <c r="C2134">
        <v>2</v>
      </c>
      <c r="D2134" t="s">
        <v>399</v>
      </c>
      <c r="E2134">
        <v>24</v>
      </c>
      <c r="F2134" t="s">
        <v>355</v>
      </c>
      <c r="G2134" t="str">
        <f>CONCATENATE(A2134,"-",B2134,"-",C2134)</f>
        <v>Sardis-Susa-2</v>
      </c>
    </row>
    <row r="2135" spans="1:7" hidden="1" outlineLevel="2">
      <c r="A2135" t="s">
        <v>393</v>
      </c>
      <c r="B2135" t="s">
        <v>454</v>
      </c>
      <c r="C2135">
        <v>2</v>
      </c>
      <c r="D2135" t="s">
        <v>396</v>
      </c>
      <c r="E2135">
        <v>25</v>
      </c>
      <c r="F2135" t="s">
        <v>355</v>
      </c>
      <c r="G2135" t="str">
        <f>CONCATENATE(A2135,"-",B2135,"-",C2135)</f>
        <v>Sardis-Susa-2</v>
      </c>
    </row>
    <row r="2136" spans="1:7" outlineLevel="1" collapsed="1">
      <c r="A2136" t="str">
        <f t="shared" ref="A2136:D2136" si="1073">A2135</f>
        <v>Sardis</v>
      </c>
      <c r="B2136" t="str">
        <f t="shared" si="1073"/>
        <v>Susa</v>
      </c>
      <c r="C2136">
        <f t="shared" si="1073"/>
        <v>2</v>
      </c>
      <c r="D2136" t="str">
        <f t="shared" si="1073"/>
        <v>T</v>
      </c>
      <c r="E2136" s="1" t="s">
        <v>95</v>
      </c>
      <c r="F2136">
        <f>SUBTOTAL(3,F2134:F2135)</f>
        <v>2</v>
      </c>
      <c r="G2136" t="str">
        <f>G2135</f>
        <v>Sardis-Susa-2</v>
      </c>
    </row>
    <row r="2137" spans="1:7" hidden="1" outlineLevel="2">
      <c r="A2137" t="s">
        <v>393</v>
      </c>
      <c r="B2137" t="s">
        <v>454</v>
      </c>
      <c r="C2137">
        <v>4</v>
      </c>
      <c r="D2137" t="s">
        <v>396</v>
      </c>
      <c r="E2137">
        <v>32</v>
      </c>
      <c r="F2137" t="s">
        <v>410</v>
      </c>
      <c r="G2137" t="str">
        <f>CONCATENATE(A2137,"-",B2137,"-",C2137)</f>
        <v>Sardis-Susa-4</v>
      </c>
    </row>
    <row r="2138" spans="1:7" hidden="1" outlineLevel="2">
      <c r="A2138" t="s">
        <v>393</v>
      </c>
      <c r="B2138" t="s">
        <v>372</v>
      </c>
      <c r="C2138">
        <v>4</v>
      </c>
      <c r="D2138" t="s">
        <v>396</v>
      </c>
      <c r="E2138">
        <v>14</v>
      </c>
      <c r="F2138" t="s">
        <v>410</v>
      </c>
      <c r="G2138" t="str">
        <f>CONCATENATE(A2138,"-",B2138,"-",C2138)</f>
        <v>Sardis-Thrace-4</v>
      </c>
    </row>
    <row r="2139" spans="1:7" outlineLevel="1" collapsed="1">
      <c r="A2139" t="str">
        <f t="shared" ref="A2139:D2139" si="1074">A2138</f>
        <v>Sardis</v>
      </c>
      <c r="B2139" t="str">
        <f t="shared" si="1074"/>
        <v>Thrace</v>
      </c>
      <c r="C2139">
        <f t="shared" si="1074"/>
        <v>4</v>
      </c>
      <c r="D2139" t="str">
        <f t="shared" si="1074"/>
        <v>T</v>
      </c>
      <c r="E2139" s="1" t="s">
        <v>50</v>
      </c>
      <c r="F2139">
        <f>SUBTOTAL(3,F2137:F2138)</f>
        <v>2</v>
      </c>
      <c r="G2139" t="str">
        <f>G2138</f>
        <v>Sardis-Thrace-4</v>
      </c>
    </row>
    <row r="2140" spans="1:7" hidden="1" outlineLevel="2">
      <c r="A2140" t="s">
        <v>453</v>
      </c>
      <c r="B2140" t="s">
        <v>393</v>
      </c>
      <c r="C2140">
        <v>2</v>
      </c>
      <c r="D2140" t="s">
        <v>399</v>
      </c>
      <c r="E2140">
        <v>24</v>
      </c>
      <c r="F2140" t="s">
        <v>355</v>
      </c>
      <c r="G2140" t="str">
        <f>CONCATENATE(A2140,"-",B2140,"-",C2140)</f>
        <v>Scythia-Sardis-2</v>
      </c>
    </row>
    <row r="2141" spans="1:7" hidden="1" outlineLevel="2">
      <c r="A2141" t="s">
        <v>453</v>
      </c>
      <c r="B2141" t="s">
        <v>393</v>
      </c>
      <c r="C2141">
        <v>2</v>
      </c>
      <c r="D2141" t="str">
        <f t="shared" ref="D2141:D2147" si="1075">D2140</f>
        <v>F</v>
      </c>
      <c r="E2141">
        <v>27</v>
      </c>
      <c r="F2141" t="s">
        <v>355</v>
      </c>
      <c r="G2141" t="str">
        <f>CONCATENATE(A2141,"-",B2141,"-",C2141)</f>
        <v>Scythia-Sardis-2</v>
      </c>
    </row>
    <row r="2142" spans="1:7" outlineLevel="1" collapsed="1">
      <c r="A2142" t="str">
        <f t="shared" ref="A2142:C2142" si="1076">A2141</f>
        <v>Scythia</v>
      </c>
      <c r="B2142" t="str">
        <f t="shared" si="1076"/>
        <v>Sardis</v>
      </c>
      <c r="C2142">
        <f t="shared" si="1076"/>
        <v>2</v>
      </c>
      <c r="D2142" t="str">
        <f t="shared" si="1075"/>
        <v>F</v>
      </c>
      <c r="E2142" s="1" t="s">
        <v>95</v>
      </c>
      <c r="F2142">
        <f>SUBTOTAL(3,F2140:F2141)</f>
        <v>2</v>
      </c>
      <c r="G2142" t="str">
        <f>G2141</f>
        <v>Scythia-Sardis-2</v>
      </c>
    </row>
    <row r="2143" spans="1:7" hidden="1" outlineLevel="2">
      <c r="A2143" t="s">
        <v>260</v>
      </c>
      <c r="B2143" t="s">
        <v>248</v>
      </c>
      <c r="C2143">
        <v>4</v>
      </c>
      <c r="D2143" t="str">
        <f t="shared" si="1075"/>
        <v>F</v>
      </c>
      <c r="E2143">
        <v>47</v>
      </c>
      <c r="F2143" t="s">
        <v>369</v>
      </c>
      <c r="G2143" t="str">
        <f>CONCATENATE(A2143,"-",B2143,"-",C2143)</f>
        <v>Selinus-Croton-4</v>
      </c>
    </row>
    <row r="2144" spans="1:7" outlineLevel="1" collapsed="1">
      <c r="A2144" t="str">
        <f t="shared" ref="A2144:C2144" si="1077">A2143</f>
        <v>Selinus</v>
      </c>
      <c r="B2144" t="str">
        <f t="shared" si="1077"/>
        <v>Croton</v>
      </c>
      <c r="C2144">
        <f t="shared" si="1077"/>
        <v>4</v>
      </c>
      <c r="D2144" t="str">
        <f t="shared" si="1075"/>
        <v>F</v>
      </c>
      <c r="E2144" s="1" t="s">
        <v>72</v>
      </c>
      <c r="F2144">
        <f>SUBTOTAL(3,F2143:F2143)</f>
        <v>1</v>
      </c>
      <c r="G2144" t="str">
        <f>G2143</f>
        <v>Selinus-Croton-4</v>
      </c>
    </row>
    <row r="2145" spans="1:7" hidden="1" outlineLevel="2">
      <c r="A2145" t="s">
        <v>260</v>
      </c>
      <c r="B2145" t="s">
        <v>228</v>
      </c>
      <c r="C2145">
        <v>3</v>
      </c>
      <c r="D2145" t="str">
        <f t="shared" si="1075"/>
        <v>F</v>
      </c>
      <c r="E2145">
        <v>46</v>
      </c>
      <c r="F2145" t="s">
        <v>261</v>
      </c>
      <c r="G2145" t="str">
        <f>CONCATENATE(A2145,"-",B2145,"-",C2145)</f>
        <v>Selinus-Sparta-3</v>
      </c>
    </row>
    <row r="2146" spans="1:7" outlineLevel="1" collapsed="1">
      <c r="A2146" t="str">
        <f t="shared" ref="A2146:C2146" si="1078">A2145</f>
        <v>Selinus</v>
      </c>
      <c r="B2146" t="str">
        <f t="shared" si="1078"/>
        <v>Sparta</v>
      </c>
      <c r="C2146">
        <f t="shared" si="1078"/>
        <v>3</v>
      </c>
      <c r="D2146" t="str">
        <f t="shared" si="1075"/>
        <v>F</v>
      </c>
      <c r="E2146" s="1" t="s">
        <v>47</v>
      </c>
      <c r="F2146">
        <f>SUBTOTAL(3,F2145:F2145)</f>
        <v>1</v>
      </c>
      <c r="G2146" t="str">
        <f>G2145</f>
        <v>Selinus-Sparta-3</v>
      </c>
    </row>
    <row r="2147" spans="1:7" hidden="1" outlineLevel="2">
      <c r="A2147" t="s">
        <v>260</v>
      </c>
      <c r="B2147" t="s">
        <v>228</v>
      </c>
      <c r="C2147">
        <v>3</v>
      </c>
      <c r="D2147" t="str">
        <f t="shared" si="1075"/>
        <v>F</v>
      </c>
      <c r="E2147">
        <v>46</v>
      </c>
      <c r="F2147" t="s">
        <v>369</v>
      </c>
      <c r="G2147" t="str">
        <f>CONCATENATE(A2147,"-",B2147,"-",C2147)</f>
        <v>Selinus-Sparta-3</v>
      </c>
    </row>
    <row r="2148" spans="1:7" outlineLevel="1" collapsed="1">
      <c r="A2148" t="str">
        <f t="shared" ref="A2148:D2148" si="1079">A2147</f>
        <v>Selinus</v>
      </c>
      <c r="B2148" t="str">
        <f t="shared" si="1079"/>
        <v>Sparta</v>
      </c>
      <c r="C2148">
        <f t="shared" si="1079"/>
        <v>3</v>
      </c>
      <c r="D2148" t="str">
        <f t="shared" si="1079"/>
        <v>F</v>
      </c>
      <c r="E2148" s="1" t="s">
        <v>72</v>
      </c>
      <c r="F2148">
        <f>SUBTOTAL(3,F2147:F2147)</f>
        <v>1</v>
      </c>
      <c r="G2148" t="str">
        <f>G2147</f>
        <v>Selinus-Sparta-3</v>
      </c>
    </row>
    <row r="2149" spans="1:7" hidden="1" outlineLevel="2">
      <c r="A2149" t="s">
        <v>320</v>
      </c>
      <c r="B2149" t="s">
        <v>451</v>
      </c>
      <c r="C2149">
        <v>3</v>
      </c>
      <c r="D2149" t="s">
        <v>367</v>
      </c>
      <c r="E2149">
        <v>67</v>
      </c>
      <c r="F2149" t="s">
        <v>309</v>
      </c>
      <c r="G2149" t="str">
        <f>CONCATENATE(A2149,"-",B2149,"-",C2149)</f>
        <v>Sicyon-Argos-3</v>
      </c>
    </row>
    <row r="2150" spans="1:7" hidden="1" outlineLevel="2">
      <c r="A2150" t="s">
        <v>320</v>
      </c>
      <c r="B2150" t="s">
        <v>451</v>
      </c>
      <c r="C2150">
        <v>3</v>
      </c>
      <c r="D2150" t="str">
        <f t="shared" ref="D2150:D2155" si="1080">D2149</f>
        <v>N</v>
      </c>
      <c r="E2150">
        <v>67</v>
      </c>
      <c r="F2150" t="s">
        <v>309</v>
      </c>
      <c r="G2150" t="str">
        <f>CONCATENATE(A2150,"-",B2150,"-",C2150)</f>
        <v>Sicyon-Argos-3</v>
      </c>
    </row>
    <row r="2151" spans="1:7" hidden="1" outlineLevel="2">
      <c r="A2151" t="s">
        <v>320</v>
      </c>
      <c r="B2151" t="s">
        <v>451</v>
      </c>
      <c r="C2151">
        <v>3</v>
      </c>
      <c r="D2151" t="str">
        <f t="shared" si="1080"/>
        <v>N</v>
      </c>
      <c r="E2151">
        <v>67</v>
      </c>
      <c r="F2151" t="s">
        <v>309</v>
      </c>
      <c r="G2151" t="str">
        <f>CONCATENATE(A2151,"-",B2151,"-",C2151)</f>
        <v>Sicyon-Argos-3</v>
      </c>
    </row>
    <row r="2152" spans="1:7" hidden="1" outlineLevel="2">
      <c r="A2152" t="s">
        <v>320</v>
      </c>
      <c r="B2152" t="s">
        <v>451</v>
      </c>
      <c r="C2152">
        <v>3</v>
      </c>
      <c r="D2152" t="str">
        <f t="shared" si="1080"/>
        <v>N</v>
      </c>
      <c r="E2152">
        <v>67</v>
      </c>
      <c r="F2152" t="s">
        <v>309</v>
      </c>
      <c r="G2152" t="str">
        <f>CONCATENATE(A2152,"-",B2152,"-",C2152)</f>
        <v>Sicyon-Argos-3</v>
      </c>
    </row>
    <row r="2153" spans="1:7" hidden="1" outlineLevel="2">
      <c r="A2153" t="s">
        <v>320</v>
      </c>
      <c r="B2153" t="s">
        <v>451</v>
      </c>
      <c r="C2153">
        <v>3</v>
      </c>
      <c r="D2153" t="str">
        <f t="shared" si="1080"/>
        <v>N</v>
      </c>
      <c r="E2153">
        <v>68</v>
      </c>
      <c r="F2153" t="s">
        <v>309</v>
      </c>
      <c r="G2153" t="str">
        <f>CONCATENATE(A2153,"-",B2153,"-",C2153)</f>
        <v>Sicyon-Argos-3</v>
      </c>
    </row>
    <row r="2154" spans="1:7" outlineLevel="1" collapsed="1">
      <c r="A2154" t="str">
        <f t="shared" ref="A2154:C2154" si="1081">A2153</f>
        <v>Sicyon</v>
      </c>
      <c r="B2154" t="str">
        <f t="shared" si="1081"/>
        <v>Argos</v>
      </c>
      <c r="C2154">
        <f t="shared" si="1081"/>
        <v>3</v>
      </c>
      <c r="D2154" t="str">
        <f t="shared" si="1080"/>
        <v>N</v>
      </c>
      <c r="E2154" s="1" t="s">
        <v>68</v>
      </c>
      <c r="F2154">
        <f>SUBTOTAL(3,F2149:F2153)</f>
        <v>5</v>
      </c>
      <c r="G2154" t="str">
        <f>G2153</f>
        <v>Sicyon-Argos-3</v>
      </c>
    </row>
    <row r="2155" spans="1:7" hidden="1" outlineLevel="2">
      <c r="A2155" t="s">
        <v>320</v>
      </c>
      <c r="B2155" t="s">
        <v>451</v>
      </c>
      <c r="C2155">
        <v>4</v>
      </c>
      <c r="D2155" t="str">
        <f t="shared" si="1080"/>
        <v>N</v>
      </c>
      <c r="E2155">
        <v>67</v>
      </c>
      <c r="F2155" t="s">
        <v>440</v>
      </c>
      <c r="G2155" t="str">
        <f>CONCATENATE(A2155,"-",B2155,"-",C2155)</f>
        <v>Sicyon-Argos-4</v>
      </c>
    </row>
    <row r="2156" spans="1:7" outlineLevel="1" collapsed="1">
      <c r="A2156" t="str">
        <f t="shared" ref="A2156:D2156" si="1082">A2155</f>
        <v>Sicyon</v>
      </c>
      <c r="B2156" t="str">
        <f t="shared" si="1082"/>
        <v>Argos</v>
      </c>
      <c r="C2156">
        <f t="shared" si="1082"/>
        <v>4</v>
      </c>
      <c r="D2156" t="str">
        <f t="shared" si="1082"/>
        <v>N</v>
      </c>
      <c r="E2156" s="1" t="s">
        <v>59</v>
      </c>
      <c r="F2156">
        <f>SUBTOTAL(3,F2155:F2155)</f>
        <v>1</v>
      </c>
      <c r="G2156" t="str">
        <f>G2155</f>
        <v>Sicyon-Argos-4</v>
      </c>
    </row>
    <row r="2157" spans="1:7" hidden="1" outlineLevel="2">
      <c r="A2157" t="s">
        <v>320</v>
      </c>
      <c r="B2157" t="s">
        <v>451</v>
      </c>
      <c r="C2157">
        <v>4</v>
      </c>
      <c r="D2157" t="s">
        <v>419</v>
      </c>
      <c r="E2157">
        <v>67</v>
      </c>
      <c r="F2157" t="s">
        <v>411</v>
      </c>
      <c r="G2157" t="str">
        <f>CONCATENATE(A2157,"-",B2157,"-",C2157)</f>
        <v>Sicyon-Argos-4</v>
      </c>
    </row>
    <row r="2158" spans="1:7" hidden="1" outlineLevel="2">
      <c r="A2158" t="s">
        <v>320</v>
      </c>
      <c r="B2158" t="s">
        <v>451</v>
      </c>
      <c r="C2158">
        <v>4</v>
      </c>
      <c r="D2158" t="s">
        <v>419</v>
      </c>
      <c r="E2158">
        <v>67</v>
      </c>
      <c r="F2158" t="s">
        <v>411</v>
      </c>
      <c r="G2158" t="str">
        <f>CONCATENATE(A2158,"-",B2158,"-",C2158)</f>
        <v>Sicyon-Argos-4</v>
      </c>
    </row>
    <row r="2159" spans="1:7" hidden="1" outlineLevel="2">
      <c r="A2159" t="s">
        <v>320</v>
      </c>
      <c r="B2159" t="s">
        <v>451</v>
      </c>
      <c r="C2159">
        <v>4</v>
      </c>
      <c r="D2159" t="str">
        <f t="shared" ref="D2159:D2164" si="1083">D2158</f>
        <v>P</v>
      </c>
      <c r="E2159">
        <v>67</v>
      </c>
      <c r="F2159" t="s">
        <v>411</v>
      </c>
      <c r="G2159" t="str">
        <f>CONCATENATE(A2159,"-",B2159,"-",C2159)</f>
        <v>Sicyon-Argos-4</v>
      </c>
    </row>
    <row r="2160" spans="1:7" hidden="1" outlineLevel="2">
      <c r="A2160" t="s">
        <v>320</v>
      </c>
      <c r="B2160" t="s">
        <v>451</v>
      </c>
      <c r="C2160">
        <v>4</v>
      </c>
      <c r="D2160" t="str">
        <f t="shared" si="1083"/>
        <v>P</v>
      </c>
      <c r="E2160">
        <v>68</v>
      </c>
      <c r="F2160" t="s">
        <v>411</v>
      </c>
      <c r="G2160" t="str">
        <f>CONCATENATE(A2160,"-",B2160,"-",C2160)</f>
        <v>Sicyon-Argos-4</v>
      </c>
    </row>
    <row r="2161" spans="1:7" outlineLevel="1" collapsed="1">
      <c r="A2161" t="str">
        <f t="shared" ref="A2161:C2161" si="1084">A2160</f>
        <v>Sicyon</v>
      </c>
      <c r="B2161" t="str">
        <f t="shared" si="1084"/>
        <v>Argos</v>
      </c>
      <c r="C2161">
        <f t="shared" si="1084"/>
        <v>4</v>
      </c>
      <c r="D2161" t="str">
        <f t="shared" si="1083"/>
        <v>P</v>
      </c>
      <c r="E2161" s="1" t="s">
        <v>62</v>
      </c>
      <c r="F2161">
        <f>SUBTOTAL(3,F2157:F2160)</f>
        <v>4</v>
      </c>
      <c r="G2161" t="str">
        <f>G2160</f>
        <v>Sicyon-Argos-4</v>
      </c>
    </row>
    <row r="2162" spans="1:7" hidden="1" outlineLevel="2">
      <c r="A2162" t="s">
        <v>320</v>
      </c>
      <c r="B2162" t="s">
        <v>229</v>
      </c>
      <c r="C2162">
        <v>2</v>
      </c>
      <c r="D2162" t="str">
        <f t="shared" si="1083"/>
        <v>P</v>
      </c>
      <c r="E2162">
        <v>67</v>
      </c>
      <c r="F2162" t="s">
        <v>232</v>
      </c>
      <c r="G2162" t="str">
        <f>CONCATENATE(A2162,"-",B2162,"-",C2162)</f>
        <v>Sicyon-Delphi-2</v>
      </c>
    </row>
    <row r="2163" spans="1:7" outlineLevel="1" collapsed="1">
      <c r="A2163" t="str">
        <f t="shared" ref="A2163:C2163" si="1085">A2162</f>
        <v>Sicyon</v>
      </c>
      <c r="B2163" t="str">
        <f t="shared" si="1085"/>
        <v>Delphi</v>
      </c>
      <c r="C2163">
        <f t="shared" si="1085"/>
        <v>2</v>
      </c>
      <c r="D2163" t="str">
        <f t="shared" si="1083"/>
        <v>P</v>
      </c>
      <c r="E2163" s="1" t="s">
        <v>52</v>
      </c>
      <c r="F2163">
        <f>SUBTOTAL(3,F2162:F2162)</f>
        <v>1</v>
      </c>
      <c r="G2163" t="str">
        <f>G2162</f>
        <v>Sicyon-Delphi-2</v>
      </c>
    </row>
    <row r="2164" spans="1:7" hidden="1" outlineLevel="2">
      <c r="A2164" t="s">
        <v>320</v>
      </c>
      <c r="B2164" t="s">
        <v>229</v>
      </c>
      <c r="C2164">
        <v>3</v>
      </c>
      <c r="D2164" t="str">
        <f t="shared" si="1083"/>
        <v>P</v>
      </c>
      <c r="E2164">
        <v>67</v>
      </c>
      <c r="F2164" t="s">
        <v>410</v>
      </c>
      <c r="G2164" t="str">
        <f>CONCATENATE(A2164,"-",B2164,"-",C2164)</f>
        <v>Sicyon-Delphi-3</v>
      </c>
    </row>
    <row r="2165" spans="1:7" outlineLevel="1" collapsed="1">
      <c r="A2165" t="str">
        <f t="shared" ref="A2165:D2165" si="1086">A2164</f>
        <v>Sicyon</v>
      </c>
      <c r="B2165" t="str">
        <f t="shared" si="1086"/>
        <v>Delphi</v>
      </c>
      <c r="C2165">
        <f t="shared" si="1086"/>
        <v>3</v>
      </c>
      <c r="D2165" t="str">
        <f t="shared" si="1086"/>
        <v>P</v>
      </c>
      <c r="E2165" s="1" t="s">
        <v>50</v>
      </c>
      <c r="F2165">
        <f>SUBTOTAL(3,F2164:F2164)</f>
        <v>1</v>
      </c>
      <c r="G2165" t="str">
        <f>G2164</f>
        <v>Sicyon-Delphi-3</v>
      </c>
    </row>
    <row r="2166" spans="1:7" hidden="1" outlineLevel="2">
      <c r="A2166" t="s">
        <v>320</v>
      </c>
      <c r="B2166" t="s">
        <v>323</v>
      </c>
      <c r="C2166">
        <v>3</v>
      </c>
      <c r="D2166" t="s">
        <v>367</v>
      </c>
      <c r="E2166">
        <v>68</v>
      </c>
      <c r="F2166" t="s">
        <v>302</v>
      </c>
      <c r="G2166" t="str">
        <f>CONCATENATE(A2166,"-",B2166,"-",C2166)</f>
        <v>Sicyon-Doris-3</v>
      </c>
    </row>
    <row r="2167" spans="1:7" outlineLevel="1" collapsed="1">
      <c r="A2167" t="str">
        <f t="shared" ref="A2167:C2167" si="1087">A2166</f>
        <v>Sicyon</v>
      </c>
      <c r="B2167" t="str">
        <f t="shared" si="1087"/>
        <v>Doris</v>
      </c>
      <c r="C2167">
        <f t="shared" si="1087"/>
        <v>3</v>
      </c>
      <c r="D2167" t="str">
        <f t="shared" ref="D2167:D2168" si="1088">D2166</f>
        <v>N</v>
      </c>
      <c r="E2167" s="1" t="s">
        <v>73</v>
      </c>
      <c r="F2167">
        <f>SUBTOTAL(3,F2166:F2166)</f>
        <v>1</v>
      </c>
      <c r="G2167" t="str">
        <f>G2166</f>
        <v>Sicyon-Doris-3</v>
      </c>
    </row>
    <row r="2168" spans="1:7" hidden="1" outlineLevel="2">
      <c r="A2168" t="s">
        <v>320</v>
      </c>
      <c r="B2168" t="s">
        <v>323</v>
      </c>
      <c r="C2168">
        <v>4</v>
      </c>
      <c r="D2168" t="str">
        <f t="shared" si="1088"/>
        <v>N</v>
      </c>
      <c r="E2168">
        <v>68</v>
      </c>
      <c r="F2168" t="s">
        <v>411</v>
      </c>
      <c r="G2168" t="str">
        <f>CONCATENATE(A2168,"-",B2168,"-",C2168)</f>
        <v>Sicyon-Doris-4</v>
      </c>
    </row>
    <row r="2169" spans="1:7" outlineLevel="1" collapsed="1">
      <c r="A2169" t="str">
        <f t="shared" ref="A2169:D2169" si="1089">A2168</f>
        <v>Sicyon</v>
      </c>
      <c r="B2169" t="str">
        <f t="shared" si="1089"/>
        <v>Doris</v>
      </c>
      <c r="C2169">
        <f t="shared" si="1089"/>
        <v>4</v>
      </c>
      <c r="D2169" t="str">
        <f t="shared" si="1089"/>
        <v>N</v>
      </c>
      <c r="E2169" s="1" t="s">
        <v>62</v>
      </c>
      <c r="F2169">
        <f>SUBTOTAL(3,F2168:F2168)</f>
        <v>1</v>
      </c>
      <c r="G2169" t="str">
        <f>G2168</f>
        <v>Sicyon-Doris-4</v>
      </c>
    </row>
    <row r="2170" spans="1:7" hidden="1" outlineLevel="2">
      <c r="A2170" t="s">
        <v>320</v>
      </c>
      <c r="B2170" t="s">
        <v>296</v>
      </c>
      <c r="C2170">
        <v>3</v>
      </c>
      <c r="D2170" t="s">
        <v>367</v>
      </c>
      <c r="E2170">
        <v>67</v>
      </c>
      <c r="F2170" t="s">
        <v>309</v>
      </c>
      <c r="G2170" t="str">
        <f>CONCATENATE(A2170,"-",B2170,"-",C2170)</f>
        <v>Sicyon-Thebes-3</v>
      </c>
    </row>
    <row r="2171" spans="1:7" hidden="1" outlineLevel="2">
      <c r="A2171" t="s">
        <v>320</v>
      </c>
      <c r="B2171" t="s">
        <v>296</v>
      </c>
      <c r="C2171">
        <v>3</v>
      </c>
      <c r="D2171" t="str">
        <f t="shared" ref="D2171:D2178" si="1090">D2170</f>
        <v>N</v>
      </c>
      <c r="E2171">
        <v>67</v>
      </c>
      <c r="F2171" t="s">
        <v>309</v>
      </c>
      <c r="G2171" t="str">
        <f>CONCATENATE(A2171,"-",B2171,"-",C2171)</f>
        <v>Sicyon-Thebes-3</v>
      </c>
    </row>
    <row r="2172" spans="1:7" hidden="1" outlineLevel="2">
      <c r="A2172" t="s">
        <v>320</v>
      </c>
      <c r="B2172" t="s">
        <v>296</v>
      </c>
      <c r="C2172">
        <v>3</v>
      </c>
      <c r="D2172" t="str">
        <f t="shared" si="1090"/>
        <v>N</v>
      </c>
      <c r="E2172">
        <v>67</v>
      </c>
      <c r="F2172" t="s">
        <v>309</v>
      </c>
      <c r="G2172" t="str">
        <f>CONCATENATE(A2172,"-",B2172,"-",C2172)</f>
        <v>Sicyon-Thebes-3</v>
      </c>
    </row>
    <row r="2173" spans="1:7" outlineLevel="1" collapsed="1">
      <c r="A2173" t="str">
        <f t="shared" ref="A2173:C2173" si="1091">A2172</f>
        <v>Sicyon</v>
      </c>
      <c r="B2173" t="str">
        <f t="shared" si="1091"/>
        <v>Thebes</v>
      </c>
      <c r="C2173">
        <f t="shared" si="1091"/>
        <v>3</v>
      </c>
      <c r="D2173" t="str">
        <f t="shared" si="1090"/>
        <v>N</v>
      </c>
      <c r="E2173" s="1" t="s">
        <v>68</v>
      </c>
      <c r="F2173">
        <f>SUBTOTAL(3,F2170:F2172)</f>
        <v>3</v>
      </c>
      <c r="G2173" t="str">
        <f>G2172</f>
        <v>Sicyon-Thebes-3</v>
      </c>
    </row>
    <row r="2174" spans="1:7" hidden="1" outlineLevel="2">
      <c r="A2174" t="s">
        <v>320</v>
      </c>
      <c r="B2174" t="s">
        <v>296</v>
      </c>
      <c r="C2174">
        <v>3</v>
      </c>
      <c r="D2174" t="str">
        <f t="shared" si="1090"/>
        <v>N</v>
      </c>
      <c r="E2174">
        <v>67</v>
      </c>
      <c r="F2174" t="s">
        <v>300</v>
      </c>
      <c r="G2174" t="str">
        <f>CONCATENATE(A2174,"-",B2174,"-",C2174)</f>
        <v>Sicyon-Thebes-3</v>
      </c>
    </row>
    <row r="2175" spans="1:7" outlineLevel="1" collapsed="1">
      <c r="A2175" t="str">
        <f t="shared" ref="A2175:C2175" si="1092">A2174</f>
        <v>Sicyon</v>
      </c>
      <c r="B2175" t="str">
        <f t="shared" si="1092"/>
        <v>Thebes</v>
      </c>
      <c r="C2175">
        <f t="shared" si="1092"/>
        <v>3</v>
      </c>
      <c r="D2175" t="str">
        <f t="shared" si="1090"/>
        <v>N</v>
      </c>
      <c r="E2175" s="1" t="s">
        <v>80</v>
      </c>
      <c r="F2175">
        <f>SUBTOTAL(3,F2174:F2174)</f>
        <v>1</v>
      </c>
      <c r="G2175" t="str">
        <f>G2174</f>
        <v>Sicyon-Thebes-3</v>
      </c>
    </row>
    <row r="2176" spans="1:7" hidden="1" outlineLevel="2">
      <c r="A2176" t="s">
        <v>320</v>
      </c>
      <c r="B2176" t="s">
        <v>296</v>
      </c>
      <c r="C2176">
        <v>4</v>
      </c>
      <c r="D2176" t="str">
        <f t="shared" si="1090"/>
        <v>N</v>
      </c>
      <c r="E2176">
        <v>67</v>
      </c>
      <c r="F2176" t="s">
        <v>410</v>
      </c>
      <c r="G2176" t="str">
        <f>CONCATENATE(A2176,"-",B2176,"-",C2176)</f>
        <v>Sicyon-Thebes-4</v>
      </c>
    </row>
    <row r="2177" spans="1:7" outlineLevel="1" collapsed="1">
      <c r="A2177" t="str">
        <f t="shared" ref="A2177:C2177" si="1093">A2176</f>
        <v>Sicyon</v>
      </c>
      <c r="B2177" t="str">
        <f t="shared" si="1093"/>
        <v>Thebes</v>
      </c>
      <c r="C2177">
        <f t="shared" si="1093"/>
        <v>4</v>
      </c>
      <c r="D2177" t="str">
        <f t="shared" si="1090"/>
        <v>N</v>
      </c>
      <c r="E2177" s="1" t="s">
        <v>50</v>
      </c>
      <c r="F2177">
        <f>SUBTOTAL(3,F2176:F2176)</f>
        <v>1</v>
      </c>
      <c r="G2177" t="str">
        <f>G2176</f>
        <v>Sicyon-Thebes-4</v>
      </c>
    </row>
    <row r="2178" spans="1:7" hidden="1" outlineLevel="2">
      <c r="A2178" t="s">
        <v>320</v>
      </c>
      <c r="B2178" t="s">
        <v>296</v>
      </c>
      <c r="C2178">
        <v>4</v>
      </c>
      <c r="D2178" t="str">
        <f t="shared" si="1090"/>
        <v>N</v>
      </c>
      <c r="E2178">
        <v>67</v>
      </c>
      <c r="F2178" t="s">
        <v>411</v>
      </c>
      <c r="G2178" t="str">
        <f t="shared" ref="G2178:G2183" si="1094">CONCATENATE(A2178,"-",B2178,"-",C2178)</f>
        <v>Sicyon-Thebes-4</v>
      </c>
    </row>
    <row r="2179" spans="1:7" hidden="1" outlineLevel="2">
      <c r="A2179" t="s">
        <v>320</v>
      </c>
      <c r="B2179" t="s">
        <v>296</v>
      </c>
      <c r="C2179">
        <v>4</v>
      </c>
      <c r="D2179" t="s">
        <v>396</v>
      </c>
      <c r="E2179">
        <v>67</v>
      </c>
      <c r="F2179" t="s">
        <v>411</v>
      </c>
      <c r="G2179" t="str">
        <f t="shared" si="1094"/>
        <v>Sicyon-Thebes-4</v>
      </c>
    </row>
    <row r="2180" spans="1:7" hidden="1" outlineLevel="2">
      <c r="A2180" t="s">
        <v>320</v>
      </c>
      <c r="B2180" t="s">
        <v>296</v>
      </c>
      <c r="C2180">
        <v>4</v>
      </c>
      <c r="D2180" t="s">
        <v>396</v>
      </c>
      <c r="E2180">
        <v>67</v>
      </c>
      <c r="F2180" t="s">
        <v>411</v>
      </c>
      <c r="G2180" t="str">
        <f t="shared" si="1094"/>
        <v>Sicyon-Thebes-4</v>
      </c>
    </row>
    <row r="2181" spans="1:7" hidden="1" outlineLevel="2">
      <c r="A2181" t="s">
        <v>320</v>
      </c>
      <c r="B2181" t="s">
        <v>296</v>
      </c>
      <c r="C2181">
        <v>4</v>
      </c>
      <c r="D2181" t="str">
        <f t="shared" ref="D2181:D2191" si="1095">D2180</f>
        <v>T</v>
      </c>
      <c r="E2181">
        <v>67</v>
      </c>
      <c r="F2181" t="s">
        <v>411</v>
      </c>
      <c r="G2181" t="str">
        <f t="shared" si="1094"/>
        <v>Sicyon-Thebes-4</v>
      </c>
    </row>
    <row r="2182" spans="1:7" hidden="1" outlineLevel="2">
      <c r="A2182" t="s">
        <v>314</v>
      </c>
      <c r="B2182" t="s">
        <v>283</v>
      </c>
      <c r="C2182">
        <v>4</v>
      </c>
      <c r="D2182" t="str">
        <f t="shared" si="1095"/>
        <v>T</v>
      </c>
      <c r="E2182">
        <v>96</v>
      </c>
      <c r="F2182" t="s">
        <v>411</v>
      </c>
      <c r="G2182" t="str">
        <f t="shared" si="1094"/>
        <v>Sigeum-Athens-4</v>
      </c>
    </row>
    <row r="2183" spans="1:7" hidden="1" outlineLevel="2">
      <c r="A2183" t="s">
        <v>314</v>
      </c>
      <c r="B2183" t="s">
        <v>283</v>
      </c>
      <c r="C2183">
        <v>4</v>
      </c>
      <c r="D2183" t="str">
        <f t="shared" si="1095"/>
        <v>T</v>
      </c>
      <c r="E2183">
        <v>96</v>
      </c>
      <c r="F2183" t="s">
        <v>411</v>
      </c>
      <c r="G2183" t="str">
        <f t="shared" si="1094"/>
        <v>Sigeum-Athens-4</v>
      </c>
    </row>
    <row r="2184" spans="1:7" outlineLevel="1" collapsed="1">
      <c r="A2184" t="str">
        <f t="shared" ref="A2184:C2184" si="1096">A2183</f>
        <v>Sigeum</v>
      </c>
      <c r="B2184" t="str">
        <f t="shared" si="1096"/>
        <v>Athens</v>
      </c>
      <c r="C2184">
        <f t="shared" si="1096"/>
        <v>4</v>
      </c>
      <c r="D2184" t="str">
        <f t="shared" si="1095"/>
        <v>T</v>
      </c>
      <c r="E2184" s="1" t="s">
        <v>62</v>
      </c>
      <c r="F2184">
        <f>SUBTOTAL(3,F2178:F2183)</f>
        <v>6</v>
      </c>
      <c r="G2184" t="str">
        <f>G2183</f>
        <v>Sigeum-Athens-4</v>
      </c>
    </row>
    <row r="2185" spans="1:7" hidden="1" outlineLevel="2">
      <c r="A2185" t="s">
        <v>314</v>
      </c>
      <c r="B2185" t="s">
        <v>360</v>
      </c>
      <c r="C2185">
        <v>1</v>
      </c>
      <c r="D2185" t="str">
        <f t="shared" si="1095"/>
        <v>T</v>
      </c>
      <c r="E2185">
        <v>91</v>
      </c>
      <c r="F2185" t="s">
        <v>413</v>
      </c>
      <c r="G2185" t="str">
        <f>CONCATENATE(A2185,"-",B2185,"-",C2185)</f>
        <v>Sigeum-Hellespont-1</v>
      </c>
    </row>
    <row r="2186" spans="1:7" outlineLevel="1" collapsed="1">
      <c r="A2186" t="str">
        <f t="shared" ref="A2186:C2186" si="1097">A2185</f>
        <v>Sigeum</v>
      </c>
      <c r="B2186" t="str">
        <f t="shared" si="1097"/>
        <v>Hellespont</v>
      </c>
      <c r="C2186">
        <f t="shared" si="1097"/>
        <v>1</v>
      </c>
      <c r="D2186" t="str">
        <f t="shared" si="1095"/>
        <v>T</v>
      </c>
      <c r="E2186" s="1" t="s">
        <v>51</v>
      </c>
      <c r="F2186">
        <f>SUBTOTAL(3,F2185:F2185)</f>
        <v>1</v>
      </c>
      <c r="G2186" t="str">
        <f>G2185</f>
        <v>Sigeum-Hellespont-1</v>
      </c>
    </row>
    <row r="2187" spans="1:7" hidden="1" outlineLevel="2">
      <c r="A2187" t="s">
        <v>314</v>
      </c>
      <c r="B2187" t="s">
        <v>210</v>
      </c>
      <c r="C2187">
        <v>2</v>
      </c>
      <c r="D2187" t="str">
        <f t="shared" si="1095"/>
        <v>T</v>
      </c>
      <c r="E2187">
        <v>91</v>
      </c>
      <c r="F2187" t="s">
        <v>232</v>
      </c>
      <c r="G2187" t="str">
        <f>CONCATENATE(A2187,"-",B2187,"-",C2187)</f>
        <v>Sigeum-Lacedaemon-2</v>
      </c>
    </row>
    <row r="2188" spans="1:7" outlineLevel="1" collapsed="1">
      <c r="A2188" t="str">
        <f t="shared" ref="A2188:C2188" si="1098">A2187</f>
        <v>Sigeum</v>
      </c>
      <c r="B2188" t="str">
        <f t="shared" si="1098"/>
        <v>Lacedaemon</v>
      </c>
      <c r="C2188">
        <f t="shared" si="1098"/>
        <v>2</v>
      </c>
      <c r="D2188" t="str">
        <f t="shared" si="1095"/>
        <v>T</v>
      </c>
      <c r="E2188" s="1" t="s">
        <v>52</v>
      </c>
      <c r="F2188">
        <f>SUBTOTAL(3,F2187:F2187)</f>
        <v>1</v>
      </c>
      <c r="G2188" t="str">
        <f>G2187</f>
        <v>Sigeum-Lacedaemon-2</v>
      </c>
    </row>
    <row r="2189" spans="1:7" hidden="1" outlineLevel="2">
      <c r="A2189" t="s">
        <v>314</v>
      </c>
      <c r="B2189" t="s">
        <v>395</v>
      </c>
      <c r="C2189">
        <v>4</v>
      </c>
      <c r="D2189" t="str">
        <f t="shared" si="1095"/>
        <v>T</v>
      </c>
      <c r="E2189">
        <v>95</v>
      </c>
      <c r="F2189" t="s">
        <v>410</v>
      </c>
      <c r="G2189" t="str">
        <f>CONCATENATE(A2189,"-",B2189,"-",C2189)</f>
        <v>Sigeum-Mytilene-4</v>
      </c>
    </row>
    <row r="2190" spans="1:7" outlineLevel="1" collapsed="1">
      <c r="A2190" t="str">
        <f t="shared" ref="A2190:C2190" si="1099">A2189</f>
        <v>Sigeum</v>
      </c>
      <c r="B2190" t="str">
        <f t="shared" si="1099"/>
        <v>Mytilene</v>
      </c>
      <c r="C2190">
        <f t="shared" si="1099"/>
        <v>4</v>
      </c>
      <c r="D2190" t="str">
        <f t="shared" si="1095"/>
        <v>T</v>
      </c>
      <c r="E2190" s="1" t="s">
        <v>50</v>
      </c>
      <c r="F2190">
        <f>SUBTOTAL(3,F2189:F2189)</f>
        <v>1</v>
      </c>
      <c r="G2190" t="str">
        <f>G2189</f>
        <v>Sigeum-Mytilene-4</v>
      </c>
    </row>
    <row r="2191" spans="1:7" hidden="1" outlineLevel="2">
      <c r="A2191" t="s">
        <v>314</v>
      </c>
      <c r="B2191" t="s">
        <v>353</v>
      </c>
      <c r="C2191">
        <v>3</v>
      </c>
      <c r="D2191" t="str">
        <f t="shared" si="1095"/>
        <v>T</v>
      </c>
      <c r="E2191">
        <v>96</v>
      </c>
      <c r="F2191" t="s">
        <v>211</v>
      </c>
      <c r="G2191" t="str">
        <f>CONCATENATE(A2191,"-",B2191,"-",C2191)</f>
        <v>Sigeum-Persia-3</v>
      </c>
    </row>
    <row r="2192" spans="1:7" outlineLevel="1" collapsed="1">
      <c r="A2192" t="str">
        <f t="shared" ref="A2192:D2192" si="1100">A2191</f>
        <v>Sigeum</v>
      </c>
      <c r="B2192" t="str">
        <f t="shared" si="1100"/>
        <v>Persia</v>
      </c>
      <c r="C2192">
        <f t="shared" si="1100"/>
        <v>3</v>
      </c>
      <c r="D2192" t="str">
        <f t="shared" si="1100"/>
        <v>T</v>
      </c>
      <c r="E2192" s="1" t="s">
        <v>54</v>
      </c>
      <c r="F2192">
        <f>SUBTOTAL(3,F2191:F2191)</f>
        <v>1</v>
      </c>
      <c r="G2192" t="str">
        <f>G2191</f>
        <v>Sigeum-Persia-3</v>
      </c>
    </row>
    <row r="2193" spans="1:7" hidden="1" outlineLevel="2">
      <c r="A2193" t="s">
        <v>314</v>
      </c>
      <c r="B2193" t="s">
        <v>353</v>
      </c>
      <c r="C2193">
        <v>4</v>
      </c>
      <c r="D2193" t="s">
        <v>419</v>
      </c>
      <c r="E2193">
        <v>96</v>
      </c>
      <c r="F2193" t="s">
        <v>241</v>
      </c>
      <c r="G2193" t="str">
        <f>CONCATENATE(A2193,"-",B2193,"-",C2193)</f>
        <v>Sigeum-Persia-4</v>
      </c>
    </row>
    <row r="2194" spans="1:7" outlineLevel="1" collapsed="1">
      <c r="A2194" t="str">
        <f t="shared" ref="A2194:C2194" si="1101">A2193</f>
        <v>Sigeum</v>
      </c>
      <c r="B2194" t="str">
        <f t="shared" si="1101"/>
        <v>Persia</v>
      </c>
      <c r="C2194">
        <f t="shared" si="1101"/>
        <v>4</v>
      </c>
      <c r="D2194" t="str">
        <f t="shared" ref="D2194:D2209" si="1102">D2193</f>
        <v>P</v>
      </c>
      <c r="E2194" s="1" t="s">
        <v>96</v>
      </c>
      <c r="F2194">
        <f>SUBTOTAL(3,F2193:F2193)</f>
        <v>1</v>
      </c>
      <c r="G2194" t="str">
        <f>G2193</f>
        <v>Sigeum-Persia-4</v>
      </c>
    </row>
    <row r="2195" spans="1:7" hidden="1" outlineLevel="2">
      <c r="A2195" t="s">
        <v>314</v>
      </c>
      <c r="B2195" t="s">
        <v>315</v>
      </c>
      <c r="C2195">
        <v>1</v>
      </c>
      <c r="D2195" t="str">
        <f t="shared" si="1102"/>
        <v>P</v>
      </c>
      <c r="E2195">
        <v>65</v>
      </c>
      <c r="F2195" t="s">
        <v>424</v>
      </c>
      <c r="G2195" t="str">
        <f>CONCATENATE(A2195,"-",B2195,"-",C2195)</f>
        <v>Sigeum-Samander-1</v>
      </c>
    </row>
    <row r="2196" spans="1:7" hidden="1" outlineLevel="2">
      <c r="A2196" t="s">
        <v>384</v>
      </c>
      <c r="B2196" t="s">
        <v>386</v>
      </c>
      <c r="C2196">
        <v>1</v>
      </c>
      <c r="D2196" t="str">
        <f t="shared" si="1102"/>
        <v>P</v>
      </c>
      <c r="E2196">
        <v>9</v>
      </c>
      <c r="F2196" t="s">
        <v>380</v>
      </c>
      <c r="G2196" t="str">
        <f>CONCATENATE(A2196,"-",B2196,"-",C2196)</f>
        <v>Sigynnae-Eneti-1</v>
      </c>
    </row>
    <row r="2197" spans="1:7" outlineLevel="1" collapsed="1">
      <c r="A2197" t="str">
        <f t="shared" ref="A2197:C2197" si="1103">A2196</f>
        <v>Sigynnae</v>
      </c>
      <c r="B2197" t="str">
        <f t="shared" si="1103"/>
        <v>Eneti</v>
      </c>
      <c r="C2197">
        <f t="shared" si="1103"/>
        <v>1</v>
      </c>
      <c r="D2197" t="str">
        <f t="shared" si="1102"/>
        <v>P</v>
      </c>
      <c r="E2197" s="1" t="s">
        <v>67</v>
      </c>
      <c r="F2197">
        <f>SUBTOTAL(3,F2195:F2196)</f>
        <v>2</v>
      </c>
      <c r="G2197" t="str">
        <f>G2196</f>
        <v>Sigynnae-Eneti-1</v>
      </c>
    </row>
    <row r="2198" spans="1:7" hidden="1" outlineLevel="2">
      <c r="A2198" t="s">
        <v>384</v>
      </c>
      <c r="B2198" t="s">
        <v>383</v>
      </c>
      <c r="C2198">
        <v>1</v>
      </c>
      <c r="D2198" t="str">
        <f t="shared" si="1102"/>
        <v>P</v>
      </c>
      <c r="E2198">
        <v>9</v>
      </c>
      <c r="F2198" t="s">
        <v>376</v>
      </c>
      <c r="G2198" t="str">
        <f>CONCATENATE(A2198,"-",B2198,"-",C2198)</f>
        <v>Sigynnae-Ister-1</v>
      </c>
    </row>
    <row r="2199" spans="1:7" outlineLevel="1" collapsed="1">
      <c r="A2199" t="str">
        <f t="shared" ref="A2199:C2199" si="1104">A2198</f>
        <v>Sigynnae</v>
      </c>
      <c r="B2199" t="str">
        <f t="shared" si="1104"/>
        <v>Ister</v>
      </c>
      <c r="C2199">
        <f t="shared" si="1104"/>
        <v>1</v>
      </c>
      <c r="D2199" t="str">
        <f t="shared" si="1102"/>
        <v>P</v>
      </c>
      <c r="E2199" s="1" t="s">
        <v>84</v>
      </c>
      <c r="F2199">
        <f>SUBTOTAL(3,F2198:F2198)</f>
        <v>1</v>
      </c>
      <c r="G2199" t="str">
        <f>G2198</f>
        <v>Sigynnae-Ister-1</v>
      </c>
    </row>
    <row r="2200" spans="1:7" hidden="1" outlineLevel="2">
      <c r="A2200" t="s">
        <v>384</v>
      </c>
      <c r="B2200" t="s">
        <v>385</v>
      </c>
      <c r="C2200">
        <v>1</v>
      </c>
      <c r="D2200" t="str">
        <f t="shared" si="1102"/>
        <v>P</v>
      </c>
      <c r="E2200">
        <v>9</v>
      </c>
      <c r="F2200" t="s">
        <v>361</v>
      </c>
      <c r="G2200" t="str">
        <f>CONCATENATE(A2200,"-",B2200,"-",C2200)</f>
        <v>Sigynnae-Media-1</v>
      </c>
    </row>
    <row r="2201" spans="1:7" outlineLevel="1" collapsed="1">
      <c r="A2201" t="str">
        <f t="shared" ref="A2201:C2201" si="1105">A2200</f>
        <v>Sigynnae</v>
      </c>
      <c r="B2201" t="str">
        <f t="shared" si="1105"/>
        <v>Media</v>
      </c>
      <c r="C2201">
        <f t="shared" si="1105"/>
        <v>1</v>
      </c>
      <c r="D2201" t="str">
        <f t="shared" si="1102"/>
        <v>P</v>
      </c>
      <c r="E2201" s="1" t="s">
        <v>75</v>
      </c>
      <c r="F2201">
        <f>SUBTOTAL(3,F2200:F2200)</f>
        <v>1</v>
      </c>
      <c r="G2201" t="str">
        <f>G2200</f>
        <v>Sigynnae-Media-1</v>
      </c>
    </row>
    <row r="2202" spans="1:7" hidden="1" outlineLevel="2">
      <c r="A2202" t="s">
        <v>384</v>
      </c>
      <c r="B2202" t="s">
        <v>385</v>
      </c>
      <c r="C2202">
        <v>1</v>
      </c>
      <c r="D2202" t="str">
        <f t="shared" si="1102"/>
        <v>P</v>
      </c>
      <c r="E2202">
        <v>9</v>
      </c>
      <c r="F2202" t="s">
        <v>365</v>
      </c>
      <c r="G2202" t="str">
        <f>CONCATENATE(A2202,"-",B2202,"-",C2202)</f>
        <v>Sigynnae-Media-1</v>
      </c>
    </row>
    <row r="2203" spans="1:7" outlineLevel="1" collapsed="1">
      <c r="A2203" t="str">
        <f t="shared" ref="A2203:C2203" si="1106">A2202</f>
        <v>Sigynnae</v>
      </c>
      <c r="B2203" t="str">
        <f t="shared" si="1106"/>
        <v>Media</v>
      </c>
      <c r="C2203">
        <f t="shared" si="1106"/>
        <v>1</v>
      </c>
      <c r="D2203" t="str">
        <f t="shared" si="1102"/>
        <v>P</v>
      </c>
      <c r="E2203" s="1" t="s">
        <v>30</v>
      </c>
      <c r="F2203">
        <f>SUBTOTAL(3,F2202:F2202)</f>
        <v>1</v>
      </c>
      <c r="G2203" t="str">
        <f>G2202</f>
        <v>Sigynnae-Media-1</v>
      </c>
    </row>
    <row r="2204" spans="1:7" hidden="1" outlineLevel="2">
      <c r="A2204" t="s">
        <v>421</v>
      </c>
      <c r="B2204" t="s">
        <v>402</v>
      </c>
      <c r="C2204">
        <v>2</v>
      </c>
      <c r="D2204" t="str">
        <f t="shared" si="1102"/>
        <v>P</v>
      </c>
      <c r="E2204">
        <v>15</v>
      </c>
      <c r="F2204" t="s">
        <v>412</v>
      </c>
      <c r="G2204" t="str">
        <f>CONCATENATE(A2204,"-",B2204,"-",C2204)</f>
        <v>Siriopaeonia-Asia-2</v>
      </c>
    </row>
    <row r="2205" spans="1:7" outlineLevel="1" collapsed="1">
      <c r="A2205" t="str">
        <f t="shared" ref="A2205:C2205" si="1107">A2204</f>
        <v>Siriopaeonia</v>
      </c>
      <c r="B2205" t="str">
        <f t="shared" si="1107"/>
        <v>Asia</v>
      </c>
      <c r="C2205">
        <f t="shared" si="1107"/>
        <v>2</v>
      </c>
      <c r="D2205" t="str">
        <f t="shared" si="1102"/>
        <v>P</v>
      </c>
      <c r="E2205" s="1" t="s">
        <v>60</v>
      </c>
      <c r="F2205">
        <f>SUBTOTAL(3,F2204:F2204)</f>
        <v>1</v>
      </c>
      <c r="G2205" t="str">
        <f>G2204</f>
        <v>Siriopaeonia-Asia-2</v>
      </c>
    </row>
    <row r="2206" spans="1:7" hidden="1" outlineLevel="2">
      <c r="A2206" t="s">
        <v>421</v>
      </c>
      <c r="B2206" t="s">
        <v>362</v>
      </c>
      <c r="C2206">
        <v>1</v>
      </c>
      <c r="D2206" t="str">
        <f t="shared" si="1102"/>
        <v>P</v>
      </c>
      <c r="E2206">
        <v>15</v>
      </c>
      <c r="F2206" t="s">
        <v>413</v>
      </c>
      <c r="G2206" t="str">
        <f>CONCATENATE(A2206,"-",B2206,"-",C2206)</f>
        <v>Siriopaeonia-Paeonia-1</v>
      </c>
    </row>
    <row r="2207" spans="1:7" hidden="1" outlineLevel="2">
      <c r="A2207" t="s">
        <v>163</v>
      </c>
      <c r="B2207" t="s">
        <v>391</v>
      </c>
      <c r="C2207">
        <v>1</v>
      </c>
      <c r="D2207" t="str">
        <f t="shared" si="1102"/>
        <v>P</v>
      </c>
      <c r="E2207">
        <v>115</v>
      </c>
      <c r="F2207" t="s">
        <v>413</v>
      </c>
      <c r="G2207" t="str">
        <f>CONCATENATE(A2207,"-",B2207,"-",C2207)</f>
        <v>Soli-Cyprus-1</v>
      </c>
    </row>
    <row r="2208" spans="1:7" outlineLevel="1" collapsed="1">
      <c r="A2208" t="str">
        <f t="shared" ref="A2208:C2208" si="1108">A2207</f>
        <v>Soli</v>
      </c>
      <c r="B2208" t="str">
        <f t="shared" si="1108"/>
        <v>Cyprus</v>
      </c>
      <c r="C2208">
        <f t="shared" si="1108"/>
        <v>1</v>
      </c>
      <c r="D2208" t="str">
        <f t="shared" si="1102"/>
        <v>P</v>
      </c>
      <c r="E2208" s="1" t="s">
        <v>51</v>
      </c>
      <c r="F2208">
        <f>SUBTOTAL(3,F2206:F2207)</f>
        <v>2</v>
      </c>
      <c r="G2208" t="str">
        <f>G2207</f>
        <v>Soli-Cyprus-1</v>
      </c>
    </row>
    <row r="2209" spans="1:7" hidden="1" outlineLevel="2">
      <c r="A2209" t="s">
        <v>159</v>
      </c>
      <c r="B2209" t="s">
        <v>391</v>
      </c>
      <c r="C2209">
        <v>4</v>
      </c>
      <c r="D2209" t="str">
        <f t="shared" si="1102"/>
        <v>P</v>
      </c>
      <c r="E2209">
        <v>113</v>
      </c>
      <c r="F2209" t="s">
        <v>144</v>
      </c>
      <c r="G2209" t="str">
        <f>CONCATENATE(A2209,"-",B2209,"-",C2209)</f>
        <v>Solis-Cyprus-4</v>
      </c>
    </row>
    <row r="2210" spans="1:7" outlineLevel="1" collapsed="1">
      <c r="A2210" t="str">
        <f t="shared" ref="A2210:D2210" si="1109">A2209</f>
        <v>Solis</v>
      </c>
      <c r="B2210" t="str">
        <f t="shared" si="1109"/>
        <v>Cyprus</v>
      </c>
      <c r="C2210">
        <f t="shared" si="1109"/>
        <v>4</v>
      </c>
      <c r="D2210" t="str">
        <f t="shared" si="1109"/>
        <v>P</v>
      </c>
      <c r="E2210" s="1" t="s">
        <v>101</v>
      </c>
      <c r="F2210">
        <f>SUBTOTAL(3,F2209:F2209)</f>
        <v>1</v>
      </c>
      <c r="G2210" t="str">
        <f>G2209</f>
        <v>Solis-Cyprus-4</v>
      </c>
    </row>
    <row r="2211" spans="1:7" hidden="1" outlineLevel="2">
      <c r="A2211" t="s">
        <v>159</v>
      </c>
      <c r="B2211" t="s">
        <v>353</v>
      </c>
      <c r="C2211">
        <v>4</v>
      </c>
      <c r="D2211" t="s">
        <v>419</v>
      </c>
      <c r="E2211">
        <v>110</v>
      </c>
      <c r="F2211" t="s">
        <v>440</v>
      </c>
      <c r="G2211" t="str">
        <f>CONCATENATE(A2211,"-",B2211,"-",C2211)</f>
        <v>Solis-Persia-4</v>
      </c>
    </row>
    <row r="2212" spans="1:7" outlineLevel="1" collapsed="1">
      <c r="A2212" t="str">
        <f t="shared" ref="A2212:D2212" si="1110">A2211</f>
        <v>Solis</v>
      </c>
      <c r="B2212" t="str">
        <f t="shared" si="1110"/>
        <v>Persia</v>
      </c>
      <c r="C2212">
        <f t="shared" si="1110"/>
        <v>4</v>
      </c>
      <c r="D2212" t="str">
        <f t="shared" si="1110"/>
        <v>P</v>
      </c>
      <c r="E2212" s="1" t="s">
        <v>59</v>
      </c>
      <c r="F2212">
        <f>SUBTOTAL(3,F2211:F2211)</f>
        <v>1</v>
      </c>
      <c r="G2212" t="str">
        <f>G2211</f>
        <v>Solis-Persia-4</v>
      </c>
    </row>
    <row r="2213" spans="1:7" hidden="1" outlineLevel="2">
      <c r="A2213" t="s">
        <v>228</v>
      </c>
      <c r="B2213" t="s">
        <v>301</v>
      </c>
      <c r="C2213">
        <v>1</v>
      </c>
      <c r="D2213" t="s">
        <v>399</v>
      </c>
      <c r="E2213">
        <v>72</v>
      </c>
      <c r="F2213" t="s">
        <v>452</v>
      </c>
      <c r="G2213" t="str">
        <f>CONCATENATE(A2213,"-",B2213,"-",C2213)</f>
        <v>Sparta-Achaea-1</v>
      </c>
    </row>
    <row r="2214" spans="1:7" outlineLevel="1" collapsed="1">
      <c r="A2214" t="str">
        <f t="shared" ref="A2214:C2214" si="1111">A2213</f>
        <v>Sparta</v>
      </c>
      <c r="B2214" t="str">
        <f t="shared" si="1111"/>
        <v>Achaea</v>
      </c>
      <c r="C2214">
        <f t="shared" si="1111"/>
        <v>1</v>
      </c>
      <c r="D2214" t="str">
        <f t="shared" ref="D2214:D2215" si="1112">D2213</f>
        <v>F</v>
      </c>
      <c r="E2214" s="1" t="s">
        <v>61</v>
      </c>
      <c r="F2214">
        <f>SUBTOTAL(3,F2213:F2213)</f>
        <v>1</v>
      </c>
      <c r="G2214" t="str">
        <f>G2213</f>
        <v>Sparta-Achaea-1</v>
      </c>
    </row>
    <row r="2215" spans="1:7" hidden="1" outlineLevel="2">
      <c r="A2215" t="s">
        <v>228</v>
      </c>
      <c r="B2215" t="s">
        <v>308</v>
      </c>
      <c r="C2215">
        <v>3</v>
      </c>
      <c r="D2215" t="str">
        <f t="shared" si="1112"/>
        <v>F</v>
      </c>
      <c r="E2215">
        <v>63</v>
      </c>
      <c r="F2215" t="s">
        <v>309</v>
      </c>
      <c r="G2215" t="str">
        <f>CONCATENATE(A2215,"-",B2215,"-",C2215)</f>
        <v>Sparta-Alopecae-3</v>
      </c>
    </row>
    <row r="2216" spans="1:7" outlineLevel="1" collapsed="1">
      <c r="A2216" t="str">
        <f t="shared" ref="A2216:D2216" si="1113">A2215</f>
        <v>Sparta</v>
      </c>
      <c r="B2216" t="str">
        <f t="shared" si="1113"/>
        <v>Alopecae</v>
      </c>
      <c r="C2216">
        <f t="shared" si="1113"/>
        <v>3</v>
      </c>
      <c r="D2216" t="str">
        <f t="shared" si="1113"/>
        <v>F</v>
      </c>
      <c r="E2216" s="1" t="s">
        <v>68</v>
      </c>
      <c r="F2216">
        <f>SUBTOTAL(3,F2215:F2215)</f>
        <v>1</v>
      </c>
      <c r="G2216" t="str">
        <f>G2215</f>
        <v>Sparta-Alopecae-3</v>
      </c>
    </row>
    <row r="2217" spans="1:7" hidden="1" outlineLevel="2">
      <c r="A2217" t="s">
        <v>228</v>
      </c>
      <c r="B2217" t="s">
        <v>279</v>
      </c>
      <c r="C2217">
        <v>4</v>
      </c>
      <c r="D2217" t="s">
        <v>278</v>
      </c>
      <c r="E2217">
        <v>49</v>
      </c>
      <c r="F2217" t="s">
        <v>440</v>
      </c>
      <c r="G2217" t="str">
        <f>CONCATENATE(A2217,"-",B2217,"-",C2217)</f>
        <v>Sparta-Arcadia-4</v>
      </c>
    </row>
    <row r="2218" spans="1:7" hidden="1" outlineLevel="2">
      <c r="A2218" t="s">
        <v>228</v>
      </c>
      <c r="B2218" t="s">
        <v>451</v>
      </c>
      <c r="C2218">
        <v>4</v>
      </c>
      <c r="D2218" t="s">
        <v>278</v>
      </c>
      <c r="E2218">
        <v>49</v>
      </c>
      <c r="F2218" t="s">
        <v>440</v>
      </c>
      <c r="G2218" t="str">
        <f>CONCATENATE(A2218,"-",B2218,"-",C2218)</f>
        <v>Sparta-Argos-4</v>
      </c>
    </row>
    <row r="2219" spans="1:7" outlineLevel="1" collapsed="1">
      <c r="A2219" t="str">
        <f t="shared" ref="A2219:D2219" si="1114">A2218</f>
        <v>Sparta</v>
      </c>
      <c r="B2219" t="str">
        <f t="shared" si="1114"/>
        <v>Argos</v>
      </c>
      <c r="C2219">
        <f t="shared" si="1114"/>
        <v>4</v>
      </c>
      <c r="D2219" t="str">
        <f t="shared" si="1114"/>
        <v>FPN</v>
      </c>
      <c r="E2219" s="1" t="s">
        <v>59</v>
      </c>
      <c r="F2219">
        <f>SUBTOTAL(3,F2217:F2218)</f>
        <v>2</v>
      </c>
      <c r="G2219" t="str">
        <f>G2218</f>
        <v>Sparta-Argos-4</v>
      </c>
    </row>
    <row r="2220" spans="1:7" hidden="1" outlineLevel="2">
      <c r="A2220" t="s">
        <v>228</v>
      </c>
      <c r="B2220" t="s">
        <v>402</v>
      </c>
      <c r="C2220">
        <v>3</v>
      </c>
      <c r="D2220" t="s">
        <v>418</v>
      </c>
      <c r="E2220">
        <v>49</v>
      </c>
      <c r="F2220" t="s">
        <v>264</v>
      </c>
      <c r="G2220" t="str">
        <f>CONCATENATE(A2220,"-",B2220,"-",C2220)</f>
        <v>Sparta-Asia-3</v>
      </c>
    </row>
    <row r="2221" spans="1:7" outlineLevel="1" collapsed="1">
      <c r="A2221" t="str">
        <f t="shared" ref="A2221:D2221" si="1115">A2220</f>
        <v>Sparta</v>
      </c>
      <c r="B2221" t="str">
        <f t="shared" si="1115"/>
        <v>Asia</v>
      </c>
      <c r="C2221">
        <f t="shared" si="1115"/>
        <v>3</v>
      </c>
      <c r="D2221" t="str">
        <f t="shared" si="1115"/>
        <v>FP</v>
      </c>
      <c r="E2221" s="1" t="s">
        <v>102</v>
      </c>
      <c r="F2221">
        <f>SUBTOTAL(3,F2220:F2220)</f>
        <v>1</v>
      </c>
      <c r="G2221" t="str">
        <f>G2220</f>
        <v>Sparta-Asia-3</v>
      </c>
    </row>
    <row r="2222" spans="1:7" hidden="1" outlineLevel="2">
      <c r="A2222" t="s">
        <v>228</v>
      </c>
      <c r="B2222" t="s">
        <v>402</v>
      </c>
      <c r="C2222">
        <v>4</v>
      </c>
      <c r="D2222" t="s">
        <v>212</v>
      </c>
      <c r="E2222">
        <v>50</v>
      </c>
      <c r="F2222" t="s">
        <v>368</v>
      </c>
      <c r="G2222" t="str">
        <f>CONCATENATE(A2222,"-",B2222,"-",C2222)</f>
        <v>Sparta-Asia-4</v>
      </c>
    </row>
    <row r="2223" spans="1:7" outlineLevel="1" collapsed="1">
      <c r="A2223" t="str">
        <f t="shared" ref="A2223:D2223" si="1116">A2222</f>
        <v>Sparta</v>
      </c>
      <c r="B2223" t="str">
        <f t="shared" si="1116"/>
        <v>Asia</v>
      </c>
      <c r="C2223">
        <f t="shared" si="1116"/>
        <v>4</v>
      </c>
      <c r="D2223" t="str">
        <f t="shared" si="1116"/>
        <v>H</v>
      </c>
      <c r="E2223" s="1" t="s">
        <v>32</v>
      </c>
      <c r="F2223">
        <f>SUBTOTAL(3,F2222:F2222)</f>
        <v>1</v>
      </c>
      <c r="G2223" t="str">
        <f>G2222</f>
        <v>Sparta-Asia-4</v>
      </c>
    </row>
    <row r="2224" spans="1:7" hidden="1" outlineLevel="2">
      <c r="A2224" t="s">
        <v>228</v>
      </c>
      <c r="B2224" t="s">
        <v>402</v>
      </c>
      <c r="C2224">
        <v>4</v>
      </c>
      <c r="D2224" t="s">
        <v>418</v>
      </c>
      <c r="E2224">
        <v>49</v>
      </c>
      <c r="F2224" t="s">
        <v>429</v>
      </c>
      <c r="G2224" t="str">
        <f>CONCATENATE(A2224,"-",B2224,"-",C2224)</f>
        <v>Sparta-Asia-4</v>
      </c>
    </row>
    <row r="2225" spans="1:7" outlineLevel="1" collapsed="1">
      <c r="A2225" t="str">
        <f t="shared" ref="A2225:C2225" si="1117">A2224</f>
        <v>Sparta</v>
      </c>
      <c r="B2225" t="str">
        <f t="shared" si="1117"/>
        <v>Asia</v>
      </c>
      <c r="C2225">
        <f t="shared" si="1117"/>
        <v>4</v>
      </c>
      <c r="D2225" t="str">
        <f t="shared" ref="D2225:D2232" si="1118">D2224</f>
        <v>FP</v>
      </c>
      <c r="E2225" s="1" t="s">
        <v>78</v>
      </c>
      <c r="F2225">
        <f>SUBTOTAL(3,F2224:F2224)</f>
        <v>1</v>
      </c>
      <c r="G2225" t="str">
        <f>G2224</f>
        <v>Sparta-Asia-4</v>
      </c>
    </row>
    <row r="2226" spans="1:7" hidden="1" outlineLevel="2">
      <c r="A2226" t="s">
        <v>228</v>
      </c>
      <c r="B2226" t="s">
        <v>283</v>
      </c>
      <c r="C2226">
        <v>1</v>
      </c>
      <c r="D2226" t="str">
        <f t="shared" si="1118"/>
        <v>FP</v>
      </c>
      <c r="E2226">
        <v>97</v>
      </c>
      <c r="F2226" t="s">
        <v>227</v>
      </c>
      <c r="G2226" t="str">
        <f>CONCATENATE(A2226,"-",B2226,"-",C2226)</f>
        <v>Sparta-Athens-1</v>
      </c>
    </row>
    <row r="2227" spans="1:7" outlineLevel="1" collapsed="1">
      <c r="A2227" t="str">
        <f t="shared" ref="A2227:C2227" si="1119">A2226</f>
        <v>Sparta</v>
      </c>
      <c r="B2227" t="str">
        <f t="shared" si="1119"/>
        <v>Athens</v>
      </c>
      <c r="C2227">
        <f t="shared" si="1119"/>
        <v>1</v>
      </c>
      <c r="D2227" t="str">
        <f t="shared" si="1118"/>
        <v>FP</v>
      </c>
      <c r="E2227" s="1" t="s">
        <v>55</v>
      </c>
      <c r="F2227">
        <f>SUBTOTAL(3,F2226:F2226)</f>
        <v>1</v>
      </c>
      <c r="G2227" t="str">
        <f>G2226</f>
        <v>Sparta-Athens-1</v>
      </c>
    </row>
    <row r="2228" spans="1:7" hidden="1" outlineLevel="2">
      <c r="A2228" t="s">
        <v>228</v>
      </c>
      <c r="B2228" t="s">
        <v>283</v>
      </c>
      <c r="C2228">
        <v>2</v>
      </c>
      <c r="D2228" t="str">
        <f t="shared" si="1118"/>
        <v>FP</v>
      </c>
      <c r="E2228">
        <v>51</v>
      </c>
      <c r="F2228" t="s">
        <v>412</v>
      </c>
      <c r="G2228" t="str">
        <f>CONCATENATE(A2228,"-",B2228,"-",C2228)</f>
        <v>Sparta-Athens-2</v>
      </c>
    </row>
    <row r="2229" spans="1:7" hidden="1" outlineLevel="2">
      <c r="A2229" t="s">
        <v>228</v>
      </c>
      <c r="B2229" t="s">
        <v>283</v>
      </c>
      <c r="C2229">
        <v>2</v>
      </c>
      <c r="D2229" t="str">
        <f t="shared" si="1118"/>
        <v>FP</v>
      </c>
      <c r="E2229">
        <v>97</v>
      </c>
      <c r="F2229" t="s">
        <v>403</v>
      </c>
      <c r="G2229" t="str">
        <f>CONCATENATE(A2229,"-",B2229,"-",C2229)</f>
        <v>Sparta-Athens-2</v>
      </c>
    </row>
    <row r="2230" spans="1:7" outlineLevel="1" collapsed="1">
      <c r="A2230" t="str">
        <f t="shared" ref="A2230:C2230" si="1120">A2229</f>
        <v>Sparta</v>
      </c>
      <c r="B2230" t="str">
        <f t="shared" si="1120"/>
        <v>Athens</v>
      </c>
      <c r="C2230">
        <f t="shared" si="1120"/>
        <v>2</v>
      </c>
      <c r="D2230" t="str">
        <f t="shared" si="1118"/>
        <v>FP</v>
      </c>
      <c r="E2230" s="1" t="s">
        <v>60</v>
      </c>
      <c r="F2230">
        <f>SUBTOTAL(3,F2228:F2229)</f>
        <v>2</v>
      </c>
      <c r="G2230" t="str">
        <f>G2229</f>
        <v>Sparta-Athens-2</v>
      </c>
    </row>
    <row r="2231" spans="1:7" hidden="1" outlineLevel="2">
      <c r="A2231" t="s">
        <v>228</v>
      </c>
      <c r="B2231" t="s">
        <v>283</v>
      </c>
      <c r="C2231">
        <v>2</v>
      </c>
      <c r="D2231" t="str">
        <f t="shared" si="1118"/>
        <v>FP</v>
      </c>
      <c r="E2231">
        <v>55</v>
      </c>
      <c r="F2231" t="s">
        <v>232</v>
      </c>
      <c r="G2231" t="str">
        <f>CONCATENATE(A2231,"-",B2231,"-",C2231)</f>
        <v>Sparta-Athens-2</v>
      </c>
    </row>
    <row r="2232" spans="1:7" hidden="1" outlineLevel="2">
      <c r="A2232" t="s">
        <v>228</v>
      </c>
      <c r="B2232" t="s">
        <v>283</v>
      </c>
      <c r="C2232">
        <v>2</v>
      </c>
      <c r="D2232" t="str">
        <f t="shared" si="1118"/>
        <v>FP</v>
      </c>
      <c r="E2232">
        <v>64</v>
      </c>
      <c r="F2232" t="s">
        <v>232</v>
      </c>
      <c r="G2232" t="str">
        <f>CONCATENATE(A2232,"-",B2232,"-",C2232)</f>
        <v>Sparta-Athens-2</v>
      </c>
    </row>
    <row r="2233" spans="1:7" hidden="1" outlineLevel="2">
      <c r="A2233" t="s">
        <v>228</v>
      </c>
      <c r="B2233" t="s">
        <v>283</v>
      </c>
      <c r="C2233">
        <v>2</v>
      </c>
      <c r="D2233" t="s">
        <v>396</v>
      </c>
      <c r="E2233">
        <v>76</v>
      </c>
      <c r="F2233" t="s">
        <v>232</v>
      </c>
      <c r="G2233" t="str">
        <f>CONCATENATE(A2233,"-",B2233,"-",C2233)</f>
        <v>Sparta-Athens-2</v>
      </c>
    </row>
    <row r="2234" spans="1:7" hidden="1" outlineLevel="2">
      <c r="A2234" t="s">
        <v>228</v>
      </c>
      <c r="B2234" t="s">
        <v>283</v>
      </c>
      <c r="C2234">
        <v>2</v>
      </c>
      <c r="D2234" t="s">
        <v>205</v>
      </c>
      <c r="E2234">
        <v>91</v>
      </c>
      <c r="F2234" t="s">
        <v>232</v>
      </c>
      <c r="G2234" t="str">
        <f>CONCATENATE(A2234,"-",B2234,"-",C2234)</f>
        <v>Sparta-Athens-2</v>
      </c>
    </row>
    <row r="2235" spans="1:7" outlineLevel="1" collapsed="1">
      <c r="A2235" t="str">
        <f t="shared" ref="A2235:C2235" si="1121">A2234</f>
        <v>Sparta</v>
      </c>
      <c r="B2235" t="str">
        <f t="shared" si="1121"/>
        <v>Athens</v>
      </c>
      <c r="C2235">
        <f t="shared" si="1121"/>
        <v>2</v>
      </c>
      <c r="D2235" t="str">
        <f t="shared" ref="D2235:D2238" si="1122">D2234</f>
        <v>FPT</v>
      </c>
      <c r="E2235" s="1" t="s">
        <v>52</v>
      </c>
      <c r="F2235">
        <f>SUBTOTAL(3,F2231:F2234)</f>
        <v>4</v>
      </c>
      <c r="G2235" t="str">
        <f>G2234</f>
        <v>Sparta-Athens-2</v>
      </c>
    </row>
    <row r="2236" spans="1:7" hidden="1" outlineLevel="2">
      <c r="A2236" t="s">
        <v>228</v>
      </c>
      <c r="B2236" t="s">
        <v>283</v>
      </c>
      <c r="C2236">
        <v>3</v>
      </c>
      <c r="D2236" t="str">
        <f t="shared" si="1122"/>
        <v>FPT</v>
      </c>
      <c r="E2236">
        <v>64</v>
      </c>
      <c r="F2236" t="s">
        <v>211</v>
      </c>
      <c r="G2236" t="str">
        <f>CONCATENATE(A2236,"-",B2236,"-",C2236)</f>
        <v>Sparta-Athens-3</v>
      </c>
    </row>
    <row r="2237" spans="1:7" hidden="1" outlineLevel="2">
      <c r="A2237" t="s">
        <v>228</v>
      </c>
      <c r="B2237" t="s">
        <v>283</v>
      </c>
      <c r="C2237">
        <v>3</v>
      </c>
      <c r="D2237" t="str">
        <f t="shared" si="1122"/>
        <v>FPT</v>
      </c>
      <c r="E2237">
        <v>70</v>
      </c>
      <c r="F2237" t="s">
        <v>211</v>
      </c>
      <c r="G2237" t="str">
        <f>CONCATENATE(A2237,"-",B2237,"-",C2237)</f>
        <v>Sparta-Athens-3</v>
      </c>
    </row>
    <row r="2238" spans="1:7" hidden="1" outlineLevel="2">
      <c r="A2238" t="s">
        <v>228</v>
      </c>
      <c r="B2238" t="s">
        <v>283</v>
      </c>
      <c r="C2238">
        <v>3</v>
      </c>
      <c r="D2238" t="str">
        <f t="shared" si="1122"/>
        <v>FPT</v>
      </c>
      <c r="E2238">
        <v>72</v>
      </c>
      <c r="F2238" t="s">
        <v>211</v>
      </c>
      <c r="G2238" t="str">
        <f>CONCATENATE(A2238,"-",B2238,"-",C2238)</f>
        <v>Sparta-Athens-3</v>
      </c>
    </row>
    <row r="2239" spans="1:7" hidden="1" outlineLevel="2">
      <c r="A2239" t="s">
        <v>228</v>
      </c>
      <c r="B2239" t="s">
        <v>283</v>
      </c>
      <c r="C2239">
        <v>3</v>
      </c>
      <c r="D2239" t="s">
        <v>419</v>
      </c>
      <c r="E2239">
        <v>74</v>
      </c>
      <c r="F2239" t="s">
        <v>211</v>
      </c>
      <c r="G2239" t="str">
        <f>CONCATENATE(A2239,"-",B2239,"-",C2239)</f>
        <v>Sparta-Athens-3</v>
      </c>
    </row>
    <row r="2240" spans="1:7" outlineLevel="1" collapsed="1">
      <c r="A2240" t="str">
        <f t="shared" ref="A2240:C2240" si="1123">A2239</f>
        <v>Sparta</v>
      </c>
      <c r="B2240" t="str">
        <f t="shared" si="1123"/>
        <v>Athens</v>
      </c>
      <c r="C2240">
        <f t="shared" si="1123"/>
        <v>3</v>
      </c>
      <c r="D2240" t="str">
        <f t="shared" ref="D2240:D2249" si="1124">D2239</f>
        <v>P</v>
      </c>
      <c r="E2240" s="1" t="s">
        <v>54</v>
      </c>
      <c r="F2240">
        <f>SUBTOTAL(3,F2236:F2239)</f>
        <v>4</v>
      </c>
      <c r="G2240" t="str">
        <f>G2239</f>
        <v>Sparta-Athens-3</v>
      </c>
    </row>
    <row r="2241" spans="1:7" hidden="1" outlineLevel="2">
      <c r="A2241" t="s">
        <v>228</v>
      </c>
      <c r="B2241" t="s">
        <v>283</v>
      </c>
      <c r="C2241">
        <v>3</v>
      </c>
      <c r="D2241" t="str">
        <f t="shared" si="1124"/>
        <v>P</v>
      </c>
      <c r="E2241">
        <v>74</v>
      </c>
      <c r="F2241" t="s">
        <v>407</v>
      </c>
      <c r="G2241" t="str">
        <f>CONCATENATE(A2241,"-",B2241,"-",C2241)</f>
        <v>Sparta-Athens-3</v>
      </c>
    </row>
    <row r="2242" spans="1:7" outlineLevel="1" collapsed="1">
      <c r="A2242" t="str">
        <f t="shared" ref="A2242:C2242" si="1125">A2241</f>
        <v>Sparta</v>
      </c>
      <c r="B2242" t="str">
        <f t="shared" si="1125"/>
        <v>Athens</v>
      </c>
      <c r="C2242">
        <f t="shared" si="1125"/>
        <v>3</v>
      </c>
      <c r="D2242" t="str">
        <f t="shared" si="1124"/>
        <v>P</v>
      </c>
      <c r="E2242" s="1" t="s">
        <v>57</v>
      </c>
      <c r="F2242">
        <f>SUBTOTAL(3,F2241:F2241)</f>
        <v>1</v>
      </c>
      <c r="G2242" t="str">
        <f>G2241</f>
        <v>Sparta-Athens-3</v>
      </c>
    </row>
    <row r="2243" spans="1:7" hidden="1" outlineLevel="2">
      <c r="A2243" t="s">
        <v>228</v>
      </c>
      <c r="B2243" t="s">
        <v>283</v>
      </c>
      <c r="C2243">
        <v>3</v>
      </c>
      <c r="D2243" t="str">
        <f t="shared" si="1124"/>
        <v>P</v>
      </c>
      <c r="E2243">
        <v>72</v>
      </c>
      <c r="F2243" t="s">
        <v>410</v>
      </c>
      <c r="G2243" t="str">
        <f>CONCATENATE(A2243,"-",B2243,"-",C2243)</f>
        <v>Sparta-Athens-3</v>
      </c>
    </row>
    <row r="2244" spans="1:7" outlineLevel="1" collapsed="1">
      <c r="A2244" t="str">
        <f t="shared" ref="A2244:C2244" si="1126">A2243</f>
        <v>Sparta</v>
      </c>
      <c r="B2244" t="str">
        <f t="shared" si="1126"/>
        <v>Athens</v>
      </c>
      <c r="C2244">
        <f t="shared" si="1126"/>
        <v>3</v>
      </c>
      <c r="D2244" t="str">
        <f t="shared" si="1124"/>
        <v>P</v>
      </c>
      <c r="E2244" s="1" t="s">
        <v>50</v>
      </c>
      <c r="F2244">
        <f>SUBTOTAL(3,F2243:F2243)</f>
        <v>1</v>
      </c>
      <c r="G2244" t="str">
        <f>G2243</f>
        <v>Sparta-Athens-3</v>
      </c>
    </row>
    <row r="2245" spans="1:7" hidden="1" outlineLevel="2">
      <c r="A2245" t="s">
        <v>228</v>
      </c>
      <c r="B2245" t="s">
        <v>283</v>
      </c>
      <c r="C2245">
        <v>4</v>
      </c>
      <c r="D2245" t="str">
        <f t="shared" si="1124"/>
        <v>P</v>
      </c>
      <c r="E2245">
        <v>64</v>
      </c>
      <c r="F2245" t="s">
        <v>216</v>
      </c>
      <c r="G2245" t="str">
        <f>CONCATENATE(A2245,"-",B2245,"-",C2245)</f>
        <v>Sparta-Athens-4</v>
      </c>
    </row>
    <row r="2246" spans="1:7" hidden="1" outlineLevel="2">
      <c r="A2246" t="s">
        <v>228</v>
      </c>
      <c r="B2246" t="s">
        <v>283</v>
      </c>
      <c r="C2246">
        <v>4</v>
      </c>
      <c r="D2246" t="str">
        <f t="shared" si="1124"/>
        <v>P</v>
      </c>
      <c r="E2246">
        <v>70</v>
      </c>
      <c r="F2246" t="s">
        <v>216</v>
      </c>
      <c r="G2246" t="str">
        <f>CONCATENATE(A2246,"-",B2246,"-",C2246)</f>
        <v>Sparta-Athens-4</v>
      </c>
    </row>
    <row r="2247" spans="1:7" outlineLevel="1" collapsed="1">
      <c r="A2247" t="str">
        <f t="shared" ref="A2247:C2247" si="1127">A2246</f>
        <v>Sparta</v>
      </c>
      <c r="B2247" t="str">
        <f t="shared" si="1127"/>
        <v>Athens</v>
      </c>
      <c r="C2247">
        <f t="shared" si="1127"/>
        <v>4</v>
      </c>
      <c r="D2247" t="str">
        <f t="shared" si="1124"/>
        <v>P</v>
      </c>
      <c r="E2247" s="1" t="s">
        <v>87</v>
      </c>
      <c r="F2247">
        <f>SUBTOTAL(3,F2245:F2246)</f>
        <v>2</v>
      </c>
      <c r="G2247" t="str">
        <f>G2246</f>
        <v>Sparta-Athens-4</v>
      </c>
    </row>
    <row r="2248" spans="1:7" hidden="1" outlineLevel="2">
      <c r="A2248" t="s">
        <v>228</v>
      </c>
      <c r="B2248" t="s">
        <v>283</v>
      </c>
      <c r="C2248">
        <v>4</v>
      </c>
      <c r="D2248" t="str">
        <f t="shared" si="1124"/>
        <v>P</v>
      </c>
      <c r="E2248">
        <v>70</v>
      </c>
      <c r="F2248" t="s">
        <v>410</v>
      </c>
      <c r="G2248" t="str">
        <f>CONCATENATE(A2248,"-",B2248,"-",C2248)</f>
        <v>Sparta-Athens-4</v>
      </c>
    </row>
    <row r="2249" spans="1:7" hidden="1" outlineLevel="2">
      <c r="A2249" t="s">
        <v>228</v>
      </c>
      <c r="B2249" t="s">
        <v>283</v>
      </c>
      <c r="C2249">
        <v>4</v>
      </c>
      <c r="D2249" t="str">
        <f t="shared" si="1124"/>
        <v>P</v>
      </c>
      <c r="E2249">
        <v>72</v>
      </c>
      <c r="F2249" t="s">
        <v>410</v>
      </c>
      <c r="G2249" t="str">
        <f>CONCATENATE(A2249,"-",B2249,"-",C2249)</f>
        <v>Sparta-Athens-4</v>
      </c>
    </row>
    <row r="2250" spans="1:7" hidden="1" outlineLevel="2">
      <c r="A2250" t="s">
        <v>228</v>
      </c>
      <c r="B2250" t="s">
        <v>283</v>
      </c>
      <c r="C2250">
        <v>4</v>
      </c>
      <c r="D2250" t="s">
        <v>419</v>
      </c>
      <c r="E2250">
        <v>72</v>
      </c>
      <c r="F2250" t="s">
        <v>410</v>
      </c>
      <c r="G2250" t="str">
        <f>CONCATENATE(A2250,"-",B2250,"-",C2250)</f>
        <v>Sparta-Athens-4</v>
      </c>
    </row>
    <row r="2251" spans="1:7" outlineLevel="1" collapsed="1">
      <c r="A2251" t="str">
        <f t="shared" ref="A2251:C2251" si="1128">A2250</f>
        <v>Sparta</v>
      </c>
      <c r="B2251" t="str">
        <f t="shared" si="1128"/>
        <v>Athens</v>
      </c>
      <c r="C2251">
        <f t="shared" si="1128"/>
        <v>4</v>
      </c>
      <c r="D2251" t="str">
        <f t="shared" ref="D2251:D2256" si="1129">D2250</f>
        <v>P</v>
      </c>
      <c r="E2251" s="1" t="s">
        <v>50</v>
      </c>
      <c r="F2251">
        <f>SUBTOTAL(3,F2248:F2250)</f>
        <v>3</v>
      </c>
      <c r="G2251" t="str">
        <f>G2250</f>
        <v>Sparta-Athens-4</v>
      </c>
    </row>
    <row r="2252" spans="1:7" hidden="1" outlineLevel="2">
      <c r="A2252" t="s">
        <v>228</v>
      </c>
      <c r="B2252" t="s">
        <v>283</v>
      </c>
      <c r="C2252">
        <v>4</v>
      </c>
      <c r="D2252" t="str">
        <f t="shared" si="1129"/>
        <v>P</v>
      </c>
      <c r="E2252">
        <v>64</v>
      </c>
      <c r="F2252" t="s">
        <v>440</v>
      </c>
      <c r="G2252" t="str">
        <f>CONCATENATE(A2252,"-",B2252,"-",C2252)</f>
        <v>Sparta-Athens-4</v>
      </c>
    </row>
    <row r="2253" spans="1:7" outlineLevel="1" collapsed="1">
      <c r="A2253" t="str">
        <f t="shared" ref="A2253:C2253" si="1130">A2252</f>
        <v>Sparta</v>
      </c>
      <c r="B2253" t="str">
        <f t="shared" si="1130"/>
        <v>Athens</v>
      </c>
      <c r="C2253">
        <f t="shared" si="1130"/>
        <v>4</v>
      </c>
      <c r="D2253" t="str">
        <f t="shared" si="1129"/>
        <v>P</v>
      </c>
      <c r="E2253" s="1" t="s">
        <v>59</v>
      </c>
      <c r="F2253">
        <f>SUBTOTAL(3,F2252:F2252)</f>
        <v>1</v>
      </c>
      <c r="G2253" t="str">
        <f>G2252</f>
        <v>Sparta-Athens-4</v>
      </c>
    </row>
    <row r="2254" spans="1:7" hidden="1" outlineLevel="2">
      <c r="A2254" t="s">
        <v>228</v>
      </c>
      <c r="B2254" t="s">
        <v>283</v>
      </c>
      <c r="C2254">
        <v>4</v>
      </c>
      <c r="D2254" t="str">
        <f t="shared" si="1129"/>
        <v>P</v>
      </c>
      <c r="E2254">
        <v>72</v>
      </c>
      <c r="F2254" t="s">
        <v>436</v>
      </c>
      <c r="G2254" t="str">
        <f>CONCATENATE(A2254,"-",B2254,"-",C2254)</f>
        <v>Sparta-Athens-4</v>
      </c>
    </row>
    <row r="2255" spans="1:7" outlineLevel="1" collapsed="1">
      <c r="A2255" t="str">
        <f t="shared" ref="A2255:C2255" si="1131">A2254</f>
        <v>Sparta</v>
      </c>
      <c r="B2255" t="str">
        <f t="shared" si="1131"/>
        <v>Athens</v>
      </c>
      <c r="C2255">
        <f t="shared" si="1131"/>
        <v>4</v>
      </c>
      <c r="D2255" t="str">
        <f t="shared" si="1129"/>
        <v>P</v>
      </c>
      <c r="E2255" s="1" t="s">
        <v>77</v>
      </c>
      <c r="F2255">
        <f>SUBTOTAL(3,F2254:F2254)</f>
        <v>1</v>
      </c>
      <c r="G2255" t="str">
        <f>G2254</f>
        <v>Sparta-Athens-4</v>
      </c>
    </row>
    <row r="2256" spans="1:7" hidden="1" outlineLevel="2">
      <c r="A2256" t="s">
        <v>228</v>
      </c>
      <c r="B2256" t="s">
        <v>283</v>
      </c>
      <c r="C2256">
        <v>4</v>
      </c>
      <c r="D2256" t="str">
        <f t="shared" si="1129"/>
        <v>P</v>
      </c>
      <c r="E2256">
        <v>72</v>
      </c>
      <c r="F2256" t="s">
        <v>446</v>
      </c>
      <c r="G2256" t="str">
        <f>CONCATENATE(A2256,"-",B2256,"-",C2256)</f>
        <v>Sparta-Athens-4</v>
      </c>
    </row>
    <row r="2257" spans="1:7" outlineLevel="1" collapsed="1">
      <c r="A2257" t="str">
        <f t="shared" ref="A2257:D2257" si="1132">A2256</f>
        <v>Sparta</v>
      </c>
      <c r="B2257" t="str">
        <f t="shared" si="1132"/>
        <v>Athens</v>
      </c>
      <c r="C2257">
        <f t="shared" si="1132"/>
        <v>4</v>
      </c>
      <c r="D2257" t="str">
        <f t="shared" si="1132"/>
        <v>P</v>
      </c>
      <c r="E2257" s="1" t="s">
        <v>66</v>
      </c>
      <c r="F2257">
        <f>SUBTOTAL(3,F2256:F2256)</f>
        <v>1</v>
      </c>
      <c r="G2257" t="str">
        <f>G2256</f>
        <v>Sparta-Athens-4</v>
      </c>
    </row>
    <row r="2258" spans="1:7" hidden="1" outlineLevel="2">
      <c r="A2258" t="s">
        <v>228</v>
      </c>
      <c r="B2258" t="s">
        <v>283</v>
      </c>
      <c r="C2258">
        <v>4</v>
      </c>
      <c r="D2258" t="s">
        <v>399</v>
      </c>
      <c r="E2258">
        <v>63</v>
      </c>
      <c r="F2258" t="s">
        <v>411</v>
      </c>
      <c r="G2258" t="str">
        <f t="shared" ref="G2258:G2273" si="1133">CONCATENATE(A2258,"-",B2258,"-",C2258)</f>
        <v>Sparta-Athens-4</v>
      </c>
    </row>
    <row r="2259" spans="1:7" hidden="1" outlineLevel="2">
      <c r="A2259" t="s">
        <v>228</v>
      </c>
      <c r="B2259" t="s">
        <v>283</v>
      </c>
      <c r="C2259">
        <v>4</v>
      </c>
      <c r="D2259" t="str">
        <f>D2258</f>
        <v>F</v>
      </c>
      <c r="E2259">
        <v>70</v>
      </c>
      <c r="F2259" t="s">
        <v>411</v>
      </c>
      <c r="G2259" t="str">
        <f t="shared" si="1133"/>
        <v>Sparta-Athens-4</v>
      </c>
    </row>
    <row r="2260" spans="1:7" hidden="1" outlineLevel="2">
      <c r="A2260" t="s">
        <v>228</v>
      </c>
      <c r="B2260" t="s">
        <v>283</v>
      </c>
      <c r="C2260">
        <v>4</v>
      </c>
      <c r="D2260" t="s">
        <v>418</v>
      </c>
      <c r="E2260">
        <v>70</v>
      </c>
      <c r="F2260" t="s">
        <v>411</v>
      </c>
      <c r="G2260" t="str">
        <f t="shared" si="1133"/>
        <v>Sparta-Athens-4</v>
      </c>
    </row>
    <row r="2261" spans="1:7" hidden="1" outlineLevel="2">
      <c r="A2261" t="s">
        <v>228</v>
      </c>
      <c r="B2261" t="s">
        <v>283</v>
      </c>
      <c r="C2261">
        <v>4</v>
      </c>
      <c r="D2261" t="str">
        <f>D2260</f>
        <v>FP</v>
      </c>
      <c r="E2261">
        <v>72</v>
      </c>
      <c r="F2261" t="s">
        <v>411</v>
      </c>
      <c r="G2261" t="str">
        <f t="shared" si="1133"/>
        <v>Sparta-Athens-4</v>
      </c>
    </row>
    <row r="2262" spans="1:7" hidden="1" outlineLevel="2">
      <c r="A2262" t="s">
        <v>228</v>
      </c>
      <c r="B2262" t="s">
        <v>283</v>
      </c>
      <c r="C2262">
        <v>4</v>
      </c>
      <c r="D2262" t="s">
        <v>419</v>
      </c>
      <c r="E2262">
        <v>72</v>
      </c>
      <c r="F2262" t="s">
        <v>411</v>
      </c>
      <c r="G2262" t="str">
        <f t="shared" si="1133"/>
        <v>Sparta-Athens-4</v>
      </c>
    </row>
    <row r="2263" spans="1:7" hidden="1" outlineLevel="2">
      <c r="A2263" t="s">
        <v>228</v>
      </c>
      <c r="B2263" t="s">
        <v>283</v>
      </c>
      <c r="C2263">
        <v>4</v>
      </c>
      <c r="D2263" t="s">
        <v>419</v>
      </c>
      <c r="E2263">
        <v>72</v>
      </c>
      <c r="F2263" t="s">
        <v>411</v>
      </c>
      <c r="G2263" t="str">
        <f t="shared" si="1133"/>
        <v>Sparta-Athens-4</v>
      </c>
    </row>
    <row r="2264" spans="1:7" hidden="1" outlineLevel="2">
      <c r="A2264" t="s">
        <v>228</v>
      </c>
      <c r="B2264" t="s">
        <v>283</v>
      </c>
      <c r="C2264">
        <v>4</v>
      </c>
      <c r="D2264" t="str">
        <f>D2263</f>
        <v>P</v>
      </c>
      <c r="E2264">
        <v>73</v>
      </c>
      <c r="F2264" t="s">
        <v>411</v>
      </c>
      <c r="G2264" t="str">
        <f t="shared" si="1133"/>
        <v>Sparta-Athens-4</v>
      </c>
    </row>
    <row r="2265" spans="1:7" hidden="1" outlineLevel="2">
      <c r="A2265" t="s">
        <v>228</v>
      </c>
      <c r="B2265" t="s">
        <v>283</v>
      </c>
      <c r="C2265">
        <v>4</v>
      </c>
      <c r="D2265" t="s">
        <v>419</v>
      </c>
      <c r="E2265">
        <v>74</v>
      </c>
      <c r="F2265" t="s">
        <v>411</v>
      </c>
      <c r="G2265" t="str">
        <f t="shared" si="1133"/>
        <v>Sparta-Athens-4</v>
      </c>
    </row>
    <row r="2266" spans="1:7" hidden="1" outlineLevel="2">
      <c r="A2266" t="s">
        <v>228</v>
      </c>
      <c r="B2266" t="s">
        <v>283</v>
      </c>
      <c r="C2266">
        <v>4</v>
      </c>
      <c r="D2266" t="s">
        <v>396</v>
      </c>
      <c r="E2266">
        <v>90</v>
      </c>
      <c r="F2266" t="s">
        <v>411</v>
      </c>
      <c r="G2266" t="str">
        <f t="shared" si="1133"/>
        <v>Sparta-Athens-4</v>
      </c>
    </row>
    <row r="2267" spans="1:7" hidden="1" outlineLevel="2">
      <c r="A2267" t="s">
        <v>228</v>
      </c>
      <c r="B2267" t="s">
        <v>283</v>
      </c>
      <c r="C2267">
        <v>4</v>
      </c>
      <c r="D2267" t="str">
        <f>D2266</f>
        <v>T</v>
      </c>
      <c r="E2267">
        <v>90</v>
      </c>
      <c r="F2267" t="s">
        <v>411</v>
      </c>
      <c r="G2267" t="str">
        <f t="shared" si="1133"/>
        <v>Sparta-Athens-4</v>
      </c>
    </row>
    <row r="2268" spans="1:7" hidden="1" outlineLevel="2">
      <c r="A2268" t="s">
        <v>228</v>
      </c>
      <c r="B2268" t="s">
        <v>283</v>
      </c>
      <c r="C2268">
        <v>4</v>
      </c>
      <c r="D2268" t="s">
        <v>399</v>
      </c>
      <c r="E2268">
        <v>91</v>
      </c>
      <c r="F2268" t="s">
        <v>411</v>
      </c>
      <c r="G2268" t="str">
        <f t="shared" si="1133"/>
        <v>Sparta-Athens-4</v>
      </c>
    </row>
    <row r="2269" spans="1:7" hidden="1" outlineLevel="2">
      <c r="A2269" t="s">
        <v>228</v>
      </c>
      <c r="B2269" t="s">
        <v>283</v>
      </c>
      <c r="C2269">
        <v>4</v>
      </c>
      <c r="D2269" t="s">
        <v>399</v>
      </c>
      <c r="E2269">
        <v>91</v>
      </c>
      <c r="F2269" t="s">
        <v>411</v>
      </c>
      <c r="G2269" t="str">
        <f t="shared" si="1133"/>
        <v>Sparta-Athens-4</v>
      </c>
    </row>
    <row r="2270" spans="1:7" hidden="1" outlineLevel="2">
      <c r="A2270" t="s">
        <v>228</v>
      </c>
      <c r="B2270" t="s">
        <v>283</v>
      </c>
      <c r="C2270">
        <v>4</v>
      </c>
      <c r="D2270" t="s">
        <v>418</v>
      </c>
      <c r="E2270">
        <v>91</v>
      </c>
      <c r="F2270" t="s">
        <v>411</v>
      </c>
      <c r="G2270" t="str">
        <f t="shared" si="1133"/>
        <v>Sparta-Athens-4</v>
      </c>
    </row>
    <row r="2271" spans="1:7" hidden="1" outlineLevel="2">
      <c r="A2271" t="s">
        <v>228</v>
      </c>
      <c r="B2271" t="s">
        <v>283</v>
      </c>
      <c r="C2271">
        <v>4</v>
      </c>
      <c r="D2271" t="s">
        <v>399</v>
      </c>
      <c r="E2271">
        <v>91</v>
      </c>
      <c r="F2271" t="s">
        <v>411</v>
      </c>
      <c r="G2271" t="str">
        <f t="shared" si="1133"/>
        <v>Sparta-Athens-4</v>
      </c>
    </row>
    <row r="2272" spans="1:7" hidden="1" outlineLevel="2">
      <c r="A2272" t="s">
        <v>228</v>
      </c>
      <c r="B2272" t="s">
        <v>283</v>
      </c>
      <c r="C2272">
        <v>4</v>
      </c>
      <c r="D2272" t="s">
        <v>205</v>
      </c>
      <c r="E2272">
        <v>91</v>
      </c>
      <c r="F2272" t="s">
        <v>411</v>
      </c>
      <c r="G2272" t="str">
        <f t="shared" si="1133"/>
        <v>Sparta-Athens-4</v>
      </c>
    </row>
    <row r="2273" spans="1:7" hidden="1" outlineLevel="2">
      <c r="A2273" t="s">
        <v>228</v>
      </c>
      <c r="B2273" t="s">
        <v>283</v>
      </c>
      <c r="C2273">
        <v>4</v>
      </c>
      <c r="D2273" t="s">
        <v>205</v>
      </c>
      <c r="E2273">
        <v>91</v>
      </c>
      <c r="F2273" t="s">
        <v>411</v>
      </c>
      <c r="G2273" t="str">
        <f t="shared" si="1133"/>
        <v>Sparta-Athens-4</v>
      </c>
    </row>
    <row r="2274" spans="1:7" outlineLevel="1" collapsed="1">
      <c r="A2274" t="str">
        <f t="shared" ref="A2274:C2274" si="1134">A2273</f>
        <v>Sparta</v>
      </c>
      <c r="B2274" t="str">
        <f t="shared" si="1134"/>
        <v>Athens</v>
      </c>
      <c r="C2274">
        <f t="shared" si="1134"/>
        <v>4</v>
      </c>
      <c r="D2274" t="str">
        <f t="shared" ref="D2274:D2275" si="1135">D2273</f>
        <v>FPT</v>
      </c>
      <c r="E2274" s="1" t="s">
        <v>62</v>
      </c>
      <c r="F2274">
        <f>SUBTOTAL(3,F2258:F2273)</f>
        <v>16</v>
      </c>
      <c r="G2274" t="str">
        <f>G2273</f>
        <v>Sparta-Athens-4</v>
      </c>
    </row>
    <row r="2275" spans="1:7" hidden="1" outlineLevel="2">
      <c r="A2275" t="s">
        <v>228</v>
      </c>
      <c r="B2275" t="s">
        <v>283</v>
      </c>
      <c r="C2275">
        <v>4</v>
      </c>
      <c r="D2275" t="str">
        <f t="shared" si="1135"/>
        <v>FPT</v>
      </c>
      <c r="E2275">
        <v>72</v>
      </c>
      <c r="F2275" t="s">
        <v>415</v>
      </c>
      <c r="G2275" t="str">
        <f>CONCATENATE(A2275,"-",B2275,"-",C2275)</f>
        <v>Sparta-Athens-4</v>
      </c>
    </row>
    <row r="2276" spans="1:7" hidden="1" outlineLevel="2">
      <c r="A2276" t="s">
        <v>228</v>
      </c>
      <c r="B2276" t="s">
        <v>283</v>
      </c>
      <c r="C2276">
        <v>4</v>
      </c>
      <c r="D2276" t="s">
        <v>419</v>
      </c>
      <c r="E2276">
        <v>72</v>
      </c>
      <c r="F2276" t="s">
        <v>415</v>
      </c>
      <c r="G2276" t="str">
        <f>CONCATENATE(A2276,"-",B2276,"-",C2276)</f>
        <v>Sparta-Athens-4</v>
      </c>
    </row>
    <row r="2277" spans="1:7" hidden="1" outlineLevel="2">
      <c r="A2277" t="s">
        <v>228</v>
      </c>
      <c r="B2277" t="s">
        <v>283</v>
      </c>
      <c r="C2277">
        <v>4</v>
      </c>
      <c r="D2277" t="s">
        <v>419</v>
      </c>
      <c r="E2277">
        <v>74</v>
      </c>
      <c r="F2277" t="s">
        <v>415</v>
      </c>
      <c r="G2277" t="str">
        <f>CONCATENATE(A2277,"-",B2277,"-",C2277)</f>
        <v>Sparta-Athens-4</v>
      </c>
    </row>
    <row r="2278" spans="1:7" outlineLevel="1" collapsed="1">
      <c r="A2278" t="str">
        <f t="shared" ref="A2278:C2278" si="1136">A2277</f>
        <v>Sparta</v>
      </c>
      <c r="B2278" t="str">
        <f t="shared" si="1136"/>
        <v>Athens</v>
      </c>
      <c r="C2278">
        <f t="shared" si="1136"/>
        <v>4</v>
      </c>
      <c r="D2278" t="str">
        <f t="shared" ref="D2278:D2281" si="1137">D2277</f>
        <v>P</v>
      </c>
      <c r="E2278" s="1" t="s">
        <v>63</v>
      </c>
      <c r="F2278">
        <f>SUBTOTAL(3,F2275:F2277)</f>
        <v>3</v>
      </c>
      <c r="G2278" t="str">
        <f>G2277</f>
        <v>Sparta-Athens-4</v>
      </c>
    </row>
    <row r="2279" spans="1:7" hidden="1" outlineLevel="2">
      <c r="A2279" t="s">
        <v>228</v>
      </c>
      <c r="B2279" t="s">
        <v>283</v>
      </c>
      <c r="C2279">
        <v>4</v>
      </c>
      <c r="D2279" t="str">
        <f t="shared" si="1137"/>
        <v>P</v>
      </c>
      <c r="E2279">
        <v>72</v>
      </c>
      <c r="F2279" t="s">
        <v>325</v>
      </c>
      <c r="G2279" t="str">
        <f>CONCATENATE(A2279,"-",B2279,"-",C2279)</f>
        <v>Sparta-Athens-4</v>
      </c>
    </row>
    <row r="2280" spans="1:7" outlineLevel="1" collapsed="1">
      <c r="A2280" t="str">
        <f t="shared" ref="A2280:C2280" si="1138">A2279</f>
        <v>Sparta</v>
      </c>
      <c r="B2280" t="str">
        <f t="shared" si="1138"/>
        <v>Athens</v>
      </c>
      <c r="C2280">
        <f t="shared" si="1138"/>
        <v>4</v>
      </c>
      <c r="D2280" t="str">
        <f t="shared" si="1137"/>
        <v>P</v>
      </c>
      <c r="E2280" s="1" t="s">
        <v>69</v>
      </c>
      <c r="F2280">
        <f>SUBTOTAL(3,F2279:F2279)</f>
        <v>1</v>
      </c>
      <c r="G2280" t="str">
        <f>G2279</f>
        <v>Sparta-Athens-4</v>
      </c>
    </row>
    <row r="2281" spans="1:7" hidden="1" outlineLevel="2">
      <c r="A2281" t="s">
        <v>228</v>
      </c>
      <c r="B2281" t="s">
        <v>234</v>
      </c>
      <c r="C2281">
        <v>4</v>
      </c>
      <c r="D2281" t="str">
        <f t="shared" si="1137"/>
        <v>P</v>
      </c>
      <c r="E2281">
        <v>42</v>
      </c>
      <c r="F2281" t="s">
        <v>235</v>
      </c>
      <c r="G2281" t="str">
        <f>CONCATENATE(A2281,"-",B2281,"-",C2281)</f>
        <v>Sparta-Cinyps river-4</v>
      </c>
    </row>
    <row r="2282" spans="1:7" outlineLevel="1" collapsed="1">
      <c r="A2282" t="str">
        <f t="shared" ref="A2282:D2282" si="1139">A2281</f>
        <v>Sparta</v>
      </c>
      <c r="B2282" t="str">
        <f t="shared" si="1139"/>
        <v>Cinyps river</v>
      </c>
      <c r="C2282">
        <f t="shared" si="1139"/>
        <v>4</v>
      </c>
      <c r="D2282" t="str">
        <f t="shared" si="1139"/>
        <v>P</v>
      </c>
      <c r="E2282" s="1" t="s">
        <v>6</v>
      </c>
      <c r="F2282">
        <f>SUBTOTAL(3,F2281:F2281)</f>
        <v>1</v>
      </c>
      <c r="G2282" t="str">
        <f>G2281</f>
        <v>Sparta-Cinyps river-4</v>
      </c>
    </row>
    <row r="2283" spans="1:7" hidden="1" outlineLevel="2">
      <c r="A2283" t="s">
        <v>228</v>
      </c>
      <c r="B2283" t="s">
        <v>250</v>
      </c>
      <c r="C2283">
        <v>4</v>
      </c>
      <c r="D2283" t="s">
        <v>399</v>
      </c>
      <c r="E2283">
        <v>45</v>
      </c>
      <c r="F2283" t="s">
        <v>251</v>
      </c>
      <c r="G2283" t="str">
        <f>CONCATENATE(A2283,"-",B2283,"-",C2283)</f>
        <v>Sparta-Crathis-4</v>
      </c>
    </row>
    <row r="2284" spans="1:7" outlineLevel="1" collapsed="1">
      <c r="A2284" t="str">
        <f t="shared" ref="A2284:D2284" si="1140">A2283</f>
        <v>Sparta</v>
      </c>
      <c r="B2284" t="str">
        <f t="shared" si="1140"/>
        <v>Crathis</v>
      </c>
      <c r="C2284">
        <f t="shared" si="1140"/>
        <v>4</v>
      </c>
      <c r="D2284" t="str">
        <f t="shared" si="1140"/>
        <v>F</v>
      </c>
      <c r="E2284" s="1" t="s">
        <v>105</v>
      </c>
      <c r="F2284">
        <f>SUBTOTAL(3,F2283:F2283)</f>
        <v>1</v>
      </c>
      <c r="G2284" t="str">
        <f>G2283</f>
        <v>Sparta-Crathis-4</v>
      </c>
    </row>
    <row r="2285" spans="1:7" hidden="1" outlineLevel="2">
      <c r="A2285" t="s">
        <v>228</v>
      </c>
      <c r="B2285" t="s">
        <v>248</v>
      </c>
      <c r="C2285">
        <v>4</v>
      </c>
      <c r="D2285" t="s">
        <v>399</v>
      </c>
      <c r="E2285">
        <v>44</v>
      </c>
      <c r="F2285" t="s">
        <v>408</v>
      </c>
      <c r="G2285" t="str">
        <f>CONCATENATE(A2285,"-",B2285,"-",C2285)</f>
        <v>Sparta-Croton-4</v>
      </c>
    </row>
    <row r="2286" spans="1:7" outlineLevel="1" collapsed="1">
      <c r="A2286" t="str">
        <f t="shared" ref="A2286:D2286" si="1141">A2285</f>
        <v>Sparta</v>
      </c>
      <c r="B2286" t="str">
        <f t="shared" si="1141"/>
        <v>Croton</v>
      </c>
      <c r="C2286">
        <f t="shared" si="1141"/>
        <v>4</v>
      </c>
      <c r="D2286" t="str">
        <f t="shared" si="1141"/>
        <v>F</v>
      </c>
      <c r="E2286" s="1" t="s">
        <v>70</v>
      </c>
      <c r="F2286">
        <f>SUBTOTAL(3,F2285:F2285)</f>
        <v>1</v>
      </c>
      <c r="G2286" t="str">
        <f>G2285</f>
        <v>Sparta-Croton-4</v>
      </c>
    </row>
    <row r="2287" spans="1:7" hidden="1" outlineLevel="2">
      <c r="A2287" t="s">
        <v>228</v>
      </c>
      <c r="B2287" t="s">
        <v>229</v>
      </c>
      <c r="C2287">
        <v>3</v>
      </c>
      <c r="D2287" t="s">
        <v>399</v>
      </c>
      <c r="E2287">
        <v>63</v>
      </c>
      <c r="F2287" t="s">
        <v>410</v>
      </c>
      <c r="G2287" t="str">
        <f>CONCATENATE(A2287,"-",B2287,"-",C2287)</f>
        <v>Sparta-Delphi-3</v>
      </c>
    </row>
    <row r="2288" spans="1:7" outlineLevel="1" collapsed="1">
      <c r="A2288" t="str">
        <f t="shared" ref="A2288:D2288" si="1142">A2287</f>
        <v>Sparta</v>
      </c>
      <c r="B2288" t="str">
        <f t="shared" si="1142"/>
        <v>Delphi</v>
      </c>
      <c r="C2288">
        <f t="shared" si="1142"/>
        <v>3</v>
      </c>
      <c r="D2288" t="str">
        <f t="shared" si="1142"/>
        <v>F</v>
      </c>
      <c r="E2288" s="1" t="s">
        <v>50</v>
      </c>
      <c r="F2288">
        <f>SUBTOTAL(3,F2287:F2287)</f>
        <v>1</v>
      </c>
      <c r="G2288" t="str">
        <f>G2287</f>
        <v>Sparta-Delphi-3</v>
      </c>
    </row>
    <row r="2289" spans="1:7" hidden="1" outlineLevel="2">
      <c r="A2289" t="s">
        <v>228</v>
      </c>
      <c r="B2289" t="s">
        <v>229</v>
      </c>
      <c r="C2289">
        <v>4</v>
      </c>
      <c r="D2289" t="s">
        <v>367</v>
      </c>
      <c r="E2289">
        <v>42</v>
      </c>
      <c r="F2289" t="s">
        <v>230</v>
      </c>
      <c r="G2289" t="str">
        <f>CONCATENATE(A2289,"-",B2289,"-",C2289)</f>
        <v>Sparta-Delphi-4</v>
      </c>
    </row>
    <row r="2290" spans="1:7" hidden="1" outlineLevel="2">
      <c r="A2290" t="s">
        <v>228</v>
      </c>
      <c r="B2290" t="s">
        <v>229</v>
      </c>
      <c r="C2290">
        <v>4</v>
      </c>
      <c r="D2290" t="str">
        <f t="shared" ref="D2290:D2292" si="1143">D2289</f>
        <v>N</v>
      </c>
      <c r="E2290">
        <v>43</v>
      </c>
      <c r="F2290" t="s">
        <v>230</v>
      </c>
      <c r="G2290" t="str">
        <f>CONCATENATE(A2290,"-",B2290,"-",C2290)</f>
        <v>Sparta-Delphi-4</v>
      </c>
    </row>
    <row r="2291" spans="1:7" outlineLevel="1" collapsed="1">
      <c r="A2291" t="str">
        <f t="shared" ref="A2291:C2291" si="1144">A2290</f>
        <v>Sparta</v>
      </c>
      <c r="B2291" t="str">
        <f t="shared" si="1144"/>
        <v>Delphi</v>
      </c>
      <c r="C2291">
        <f t="shared" si="1144"/>
        <v>4</v>
      </c>
      <c r="D2291" t="str">
        <f t="shared" si="1143"/>
        <v>N</v>
      </c>
      <c r="E2291" s="1" t="s">
        <v>65</v>
      </c>
      <c r="F2291">
        <f>SUBTOTAL(3,F2289:F2290)</f>
        <v>2</v>
      </c>
      <c r="G2291" t="str">
        <f>G2290</f>
        <v>Sparta-Delphi-4</v>
      </c>
    </row>
    <row r="2292" spans="1:7" hidden="1" outlineLevel="2">
      <c r="A2292" t="s">
        <v>228</v>
      </c>
      <c r="B2292" t="s">
        <v>229</v>
      </c>
      <c r="C2292">
        <v>4</v>
      </c>
      <c r="D2292" t="str">
        <f t="shared" si="1143"/>
        <v>N</v>
      </c>
      <c r="E2292">
        <v>90</v>
      </c>
      <c r="F2292" t="s">
        <v>411</v>
      </c>
      <c r="G2292" t="str">
        <f>CONCATENATE(A2292,"-",B2292,"-",C2292)</f>
        <v>Sparta-Delphi-4</v>
      </c>
    </row>
    <row r="2293" spans="1:7" outlineLevel="1" collapsed="1">
      <c r="A2293" t="str">
        <f t="shared" ref="A2293:D2293" si="1145">A2292</f>
        <v>Sparta</v>
      </c>
      <c r="B2293" t="str">
        <f t="shared" si="1145"/>
        <v>Delphi</v>
      </c>
      <c r="C2293">
        <f t="shared" si="1145"/>
        <v>4</v>
      </c>
      <c r="D2293" t="str">
        <f t="shared" si="1145"/>
        <v>N</v>
      </c>
      <c r="E2293" s="1" t="s">
        <v>62</v>
      </c>
      <c r="F2293">
        <f>SUBTOTAL(3,F2292:F2292)</f>
        <v>1</v>
      </c>
      <c r="G2293" t="str">
        <f>G2292</f>
        <v>Sparta-Delphi-4</v>
      </c>
    </row>
    <row r="2294" spans="1:7" hidden="1" outlineLevel="2">
      <c r="A2294" t="s">
        <v>228</v>
      </c>
      <c r="B2294" t="s">
        <v>323</v>
      </c>
      <c r="C2294">
        <v>1</v>
      </c>
      <c r="D2294" t="s">
        <v>450</v>
      </c>
      <c r="E2294">
        <v>72</v>
      </c>
      <c r="F2294" t="s">
        <v>452</v>
      </c>
      <c r="G2294" t="str">
        <f>CONCATENATE(A2294,"-",B2294,"-",C2294)</f>
        <v>Sparta-Doris-1</v>
      </c>
    </row>
    <row r="2295" spans="1:7" outlineLevel="1" collapsed="1">
      <c r="A2295" t="str">
        <f t="shared" ref="A2295:D2295" si="1146">A2294</f>
        <v>Sparta</v>
      </c>
      <c r="B2295" t="str">
        <f t="shared" si="1146"/>
        <v>Doris</v>
      </c>
      <c r="C2295">
        <f t="shared" si="1146"/>
        <v>1</v>
      </c>
      <c r="D2295" t="str">
        <f t="shared" si="1146"/>
        <v>FN</v>
      </c>
      <c r="E2295" s="1" t="s">
        <v>61</v>
      </c>
      <c r="F2295">
        <f>SUBTOTAL(3,F2294:F2294)</f>
        <v>1</v>
      </c>
      <c r="G2295" t="str">
        <f>G2294</f>
        <v>Sparta-Doris-1</v>
      </c>
    </row>
    <row r="2296" spans="1:7" hidden="1" outlineLevel="2">
      <c r="A2296" t="s">
        <v>228</v>
      </c>
      <c r="B2296" t="s">
        <v>328</v>
      </c>
      <c r="C2296">
        <v>1</v>
      </c>
      <c r="D2296" t="s">
        <v>396</v>
      </c>
      <c r="E2296">
        <v>74</v>
      </c>
      <c r="F2296" t="s">
        <v>413</v>
      </c>
      <c r="G2296" t="str">
        <f>CONCATENATE(A2296,"-",B2296,"-",C2296)</f>
        <v>Sparta-Eleusis-1</v>
      </c>
    </row>
    <row r="2297" spans="1:7" outlineLevel="1" collapsed="1">
      <c r="A2297" t="str">
        <f t="shared" ref="A2297:C2297" si="1147">A2296</f>
        <v>Sparta</v>
      </c>
      <c r="B2297" t="str">
        <f t="shared" si="1147"/>
        <v>Eleusis</v>
      </c>
      <c r="C2297">
        <f t="shared" si="1147"/>
        <v>1</v>
      </c>
      <c r="D2297" t="str">
        <f t="shared" ref="D2297:D2301" si="1148">D2296</f>
        <v>T</v>
      </c>
      <c r="E2297" s="1" t="s">
        <v>51</v>
      </c>
      <c r="F2297">
        <f>SUBTOTAL(3,F2296:F2296)</f>
        <v>1</v>
      </c>
      <c r="G2297" t="str">
        <f>G2296</f>
        <v>Sparta-Eleusis-1</v>
      </c>
    </row>
    <row r="2298" spans="1:7" hidden="1" outlineLevel="2">
      <c r="A2298" t="s">
        <v>228</v>
      </c>
      <c r="B2298" t="s">
        <v>328</v>
      </c>
      <c r="C2298">
        <v>2</v>
      </c>
      <c r="D2298" t="str">
        <f t="shared" si="1148"/>
        <v>T</v>
      </c>
      <c r="E2298">
        <v>75</v>
      </c>
      <c r="F2298" t="s">
        <v>232</v>
      </c>
      <c r="G2298" t="str">
        <f>CONCATENATE(A2298,"-",B2298,"-",C2298)</f>
        <v>Sparta-Eleusis-2</v>
      </c>
    </row>
    <row r="2299" spans="1:7" outlineLevel="1" collapsed="1">
      <c r="A2299" t="str">
        <f t="shared" ref="A2299:C2299" si="1149">A2298</f>
        <v>Sparta</v>
      </c>
      <c r="B2299" t="str">
        <f t="shared" si="1149"/>
        <v>Eleusis</v>
      </c>
      <c r="C2299">
        <f t="shared" si="1149"/>
        <v>2</v>
      </c>
      <c r="D2299" t="str">
        <f t="shared" si="1148"/>
        <v>T</v>
      </c>
      <c r="E2299" s="1" t="s">
        <v>52</v>
      </c>
      <c r="F2299">
        <f>SUBTOTAL(3,F2298:F2298)</f>
        <v>1</v>
      </c>
      <c r="G2299" t="str">
        <f>G2298</f>
        <v>Sparta-Eleusis-2</v>
      </c>
    </row>
    <row r="2300" spans="1:7" hidden="1" outlineLevel="2">
      <c r="A2300" t="s">
        <v>228</v>
      </c>
      <c r="B2300" t="s">
        <v>328</v>
      </c>
      <c r="C2300">
        <v>4</v>
      </c>
      <c r="D2300" t="str">
        <f t="shared" si="1148"/>
        <v>T</v>
      </c>
      <c r="E2300">
        <v>74</v>
      </c>
      <c r="F2300" t="s">
        <v>368</v>
      </c>
      <c r="G2300" t="str">
        <f>CONCATENATE(A2300,"-",B2300,"-",C2300)</f>
        <v>Sparta-Eleusis-4</v>
      </c>
    </row>
    <row r="2301" spans="1:7" hidden="1" outlineLevel="2">
      <c r="A2301" t="s">
        <v>228</v>
      </c>
      <c r="B2301" t="s">
        <v>328</v>
      </c>
      <c r="C2301">
        <v>4</v>
      </c>
      <c r="D2301" t="str">
        <f t="shared" si="1148"/>
        <v>T</v>
      </c>
      <c r="E2301">
        <v>76</v>
      </c>
      <c r="F2301" t="s">
        <v>415</v>
      </c>
      <c r="G2301" t="str">
        <f>CONCATENATE(A2301,"-",B2301,"-",C2301)</f>
        <v>Sparta-Eleusis-4</v>
      </c>
    </row>
    <row r="2302" spans="1:7" outlineLevel="1" collapsed="1">
      <c r="A2302" t="str">
        <f t="shared" ref="A2302:D2302" si="1150">A2301</f>
        <v>Sparta</v>
      </c>
      <c r="B2302" t="str">
        <f t="shared" si="1150"/>
        <v>Eleusis</v>
      </c>
      <c r="C2302">
        <f t="shared" si="1150"/>
        <v>4</v>
      </c>
      <c r="D2302" t="str">
        <f t="shared" si="1150"/>
        <v>T</v>
      </c>
      <c r="E2302" s="1" t="s">
        <v>32</v>
      </c>
      <c r="F2302">
        <f>SUBTOTAL(3,F2300:F2301)</f>
        <v>2</v>
      </c>
      <c r="G2302" t="str">
        <f>G2301</f>
        <v>Sparta-Eleusis-4</v>
      </c>
    </row>
    <row r="2303" spans="1:7" hidden="1" outlineLevel="2">
      <c r="A2303" t="s">
        <v>228</v>
      </c>
      <c r="B2303" t="s">
        <v>254</v>
      </c>
      <c r="C2303">
        <v>1</v>
      </c>
      <c r="D2303" t="s">
        <v>399</v>
      </c>
      <c r="E2303">
        <v>45</v>
      </c>
      <c r="F2303" t="s">
        <v>361</v>
      </c>
      <c r="G2303" t="str">
        <f>CONCATENATE(A2303,"-",B2303,"-",C2303)</f>
        <v>Sparta-Elis-1</v>
      </c>
    </row>
    <row r="2304" spans="1:7" outlineLevel="1" collapsed="1">
      <c r="A2304" t="str">
        <f t="shared" ref="A2304:D2304" si="1151">A2303</f>
        <v>Sparta</v>
      </c>
      <c r="B2304" t="str">
        <f t="shared" si="1151"/>
        <v>Elis</v>
      </c>
      <c r="C2304">
        <f t="shared" si="1151"/>
        <v>1</v>
      </c>
      <c r="D2304" t="str">
        <f t="shared" si="1151"/>
        <v>F</v>
      </c>
      <c r="E2304" s="1" t="s">
        <v>75</v>
      </c>
      <c r="F2304">
        <f>SUBTOTAL(3,F2303:F2303)</f>
        <v>1</v>
      </c>
      <c r="G2304" t="str">
        <f>G2303</f>
        <v>Sparta-Elis-1</v>
      </c>
    </row>
    <row r="2305" spans="1:7" hidden="1" outlineLevel="2">
      <c r="A2305" t="s">
        <v>228</v>
      </c>
      <c r="B2305" t="s">
        <v>252</v>
      </c>
      <c r="C2305">
        <v>4</v>
      </c>
      <c r="D2305" t="s">
        <v>253</v>
      </c>
      <c r="E2305">
        <v>45</v>
      </c>
      <c r="F2305" t="s">
        <v>429</v>
      </c>
      <c r="G2305" t="str">
        <f>CONCATENATE(A2305,"-",B2305,"-",C2305)</f>
        <v>Sparta-Erycine-4</v>
      </c>
    </row>
    <row r="2306" spans="1:7" hidden="1" outlineLevel="2">
      <c r="A2306" t="s">
        <v>228</v>
      </c>
      <c r="B2306" t="s">
        <v>244</v>
      </c>
      <c r="C2306">
        <v>4</v>
      </c>
      <c r="D2306" t="s">
        <v>399</v>
      </c>
      <c r="E2306">
        <v>43</v>
      </c>
      <c r="F2306" t="s">
        <v>429</v>
      </c>
      <c r="G2306" t="str">
        <f>CONCATENATE(A2306,"-",B2306,"-",C2306)</f>
        <v>Sparta-Eryx-4</v>
      </c>
    </row>
    <row r="2307" spans="1:7" outlineLevel="1" collapsed="1">
      <c r="A2307" t="str">
        <f t="shared" ref="A2307:D2307" si="1152">A2306</f>
        <v>Sparta</v>
      </c>
      <c r="B2307" t="str">
        <f t="shared" si="1152"/>
        <v>Eryx</v>
      </c>
      <c r="C2307">
        <f t="shared" si="1152"/>
        <v>4</v>
      </c>
      <c r="D2307" t="str">
        <f t="shared" si="1152"/>
        <v>F</v>
      </c>
      <c r="E2307" s="1" t="s">
        <v>78</v>
      </c>
      <c r="F2307">
        <f>SUBTOTAL(3,F2305:F2306)</f>
        <v>2</v>
      </c>
      <c r="G2307" t="str">
        <f>G2306</f>
        <v>Sparta-Eryx-4</v>
      </c>
    </row>
    <row r="2308" spans="1:7" hidden="1" outlineLevel="2">
      <c r="A2308" t="s">
        <v>228</v>
      </c>
      <c r="B2308" t="s">
        <v>447</v>
      </c>
      <c r="C2308">
        <v>3</v>
      </c>
      <c r="D2308" t="s">
        <v>399</v>
      </c>
      <c r="E2308">
        <v>49</v>
      </c>
      <c r="F2308" t="s">
        <v>264</v>
      </c>
      <c r="G2308" t="str">
        <f>CONCATENATE(A2308,"-",B2308,"-",C2308)</f>
        <v>Sparta-Greece-3</v>
      </c>
    </row>
    <row r="2309" spans="1:7" outlineLevel="1" collapsed="1">
      <c r="A2309" t="str">
        <f t="shared" ref="A2309:D2309" si="1153">A2308</f>
        <v>Sparta</v>
      </c>
      <c r="B2309" t="str">
        <f t="shared" si="1153"/>
        <v>Greece</v>
      </c>
      <c r="C2309">
        <f t="shared" si="1153"/>
        <v>3</v>
      </c>
      <c r="D2309" t="str">
        <f t="shared" si="1153"/>
        <v>F</v>
      </c>
      <c r="E2309" s="1" t="s">
        <v>102</v>
      </c>
      <c r="F2309">
        <f>SUBTOTAL(3,F2308:F2308)</f>
        <v>1</v>
      </c>
      <c r="G2309" t="str">
        <f>G2308</f>
        <v>Sparta-Greece-3</v>
      </c>
    </row>
    <row r="2310" spans="1:7" hidden="1" outlineLevel="2">
      <c r="A2310" t="s">
        <v>228</v>
      </c>
      <c r="B2310" t="s">
        <v>242</v>
      </c>
      <c r="C2310">
        <v>4</v>
      </c>
      <c r="D2310" t="s">
        <v>399</v>
      </c>
      <c r="E2310">
        <v>43</v>
      </c>
      <c r="F2310" t="s">
        <v>245</v>
      </c>
      <c r="G2310" t="str">
        <f>CONCATENATE(A2310,"-",B2310,"-",C2310)</f>
        <v>Sparta-Heraclea-4</v>
      </c>
    </row>
    <row r="2311" spans="1:7" outlineLevel="1" collapsed="1">
      <c r="A2311" t="str">
        <f t="shared" ref="A2311:D2311" si="1154">A2310</f>
        <v>Sparta</v>
      </c>
      <c r="B2311" t="str">
        <f t="shared" si="1154"/>
        <v>Heraclea</v>
      </c>
      <c r="C2311">
        <f t="shared" si="1154"/>
        <v>4</v>
      </c>
      <c r="D2311" t="str">
        <f t="shared" si="1154"/>
        <v>F</v>
      </c>
      <c r="E2311" s="1" t="s">
        <v>48</v>
      </c>
      <c r="F2311">
        <f>SUBTOTAL(3,F2310:F2310)</f>
        <v>1</v>
      </c>
      <c r="G2311" t="str">
        <f>G2310</f>
        <v>Sparta-Heraclea-4</v>
      </c>
    </row>
    <row r="2312" spans="1:7" hidden="1" outlineLevel="2">
      <c r="A2312" t="s">
        <v>228</v>
      </c>
      <c r="B2312" t="s">
        <v>242</v>
      </c>
      <c r="C2312">
        <v>4</v>
      </c>
      <c r="D2312" t="s">
        <v>418</v>
      </c>
      <c r="E2312">
        <v>43</v>
      </c>
      <c r="F2312" t="s">
        <v>235</v>
      </c>
      <c r="G2312" t="str">
        <f>CONCATENATE(A2312,"-",B2312,"-",C2312)</f>
        <v>Sparta-Heraclea-4</v>
      </c>
    </row>
    <row r="2313" spans="1:7" hidden="1" outlineLevel="2">
      <c r="A2313" t="s">
        <v>228</v>
      </c>
      <c r="B2313" t="s">
        <v>242</v>
      </c>
      <c r="C2313">
        <v>4</v>
      </c>
      <c r="D2313" t="str">
        <f>D2312</f>
        <v>FP</v>
      </c>
      <c r="E2313">
        <v>46</v>
      </c>
      <c r="F2313" t="s">
        <v>235</v>
      </c>
      <c r="G2313" t="str">
        <f>CONCATENATE(A2313,"-",B2313,"-",C2313)</f>
        <v>Sparta-Heraclea-4</v>
      </c>
    </row>
    <row r="2314" spans="1:7" outlineLevel="1" collapsed="1">
      <c r="A2314" t="str">
        <f t="shared" ref="A2314:D2314" si="1155">A2313</f>
        <v>Sparta</v>
      </c>
      <c r="B2314" t="str">
        <f t="shared" si="1155"/>
        <v>Heraclea</v>
      </c>
      <c r="C2314">
        <f t="shared" si="1155"/>
        <v>4</v>
      </c>
      <c r="D2314" t="str">
        <f t="shared" si="1155"/>
        <v>FP</v>
      </c>
      <c r="E2314" s="1" t="s">
        <v>6</v>
      </c>
      <c r="F2314">
        <f>SUBTOTAL(3,F2312:F2313)</f>
        <v>2</v>
      </c>
      <c r="G2314" t="str">
        <f>G2313</f>
        <v>Sparta-Heraclea-4</v>
      </c>
    </row>
    <row r="2315" spans="1:7" hidden="1" outlineLevel="2">
      <c r="A2315" t="s">
        <v>228</v>
      </c>
      <c r="B2315" t="s">
        <v>468</v>
      </c>
      <c r="C2315">
        <v>4</v>
      </c>
      <c r="D2315" t="s">
        <v>418</v>
      </c>
      <c r="E2315">
        <v>49</v>
      </c>
      <c r="F2315" t="s">
        <v>411</v>
      </c>
      <c r="G2315" t="str">
        <f>CONCATENATE(A2315,"-",B2315,"-",C2315)</f>
        <v>Sparta-Ionia-4</v>
      </c>
    </row>
    <row r="2316" spans="1:7" outlineLevel="1" collapsed="1">
      <c r="A2316" t="str">
        <f t="shared" ref="A2316:C2316" si="1156">A2315</f>
        <v>Sparta</v>
      </c>
      <c r="B2316" t="str">
        <f t="shared" si="1156"/>
        <v>Ionia</v>
      </c>
      <c r="C2316">
        <f t="shared" si="1156"/>
        <v>4</v>
      </c>
      <c r="D2316" t="str">
        <f t="shared" ref="D2316:D2324" si="1157">D2315</f>
        <v>FP</v>
      </c>
      <c r="E2316" s="1" t="s">
        <v>62</v>
      </c>
      <c r="F2316">
        <f>SUBTOTAL(3,F2315:F2315)</f>
        <v>1</v>
      </c>
      <c r="G2316" t="str">
        <f>G2315</f>
        <v>Sparta-Ionia-4</v>
      </c>
    </row>
    <row r="2317" spans="1:7" hidden="1" outlineLevel="2">
      <c r="A2317" t="s">
        <v>228</v>
      </c>
      <c r="B2317" t="s">
        <v>246</v>
      </c>
      <c r="C2317">
        <v>2</v>
      </c>
      <c r="D2317" t="str">
        <f t="shared" si="1157"/>
        <v>FP</v>
      </c>
      <c r="E2317">
        <v>43</v>
      </c>
      <c r="F2317" t="s">
        <v>232</v>
      </c>
      <c r="G2317" t="str">
        <f>CONCATENATE(A2317,"-",B2317,"-",C2317)</f>
        <v>Sparta-Italy-2</v>
      </c>
    </row>
    <row r="2318" spans="1:7" outlineLevel="1" collapsed="1">
      <c r="A2318" t="str">
        <f t="shared" ref="A2318:C2318" si="1158">A2317</f>
        <v>Sparta</v>
      </c>
      <c r="B2318" t="str">
        <f t="shared" si="1158"/>
        <v>Italy</v>
      </c>
      <c r="C2318">
        <f t="shared" si="1158"/>
        <v>2</v>
      </c>
      <c r="D2318" t="str">
        <f t="shared" si="1157"/>
        <v>FP</v>
      </c>
      <c r="E2318" s="1" t="s">
        <v>52</v>
      </c>
      <c r="F2318">
        <f>SUBTOTAL(3,F2317:F2317)</f>
        <v>1</v>
      </c>
      <c r="G2318" t="str">
        <f>G2317</f>
        <v>Sparta-Italy-2</v>
      </c>
    </row>
    <row r="2319" spans="1:7" hidden="1" outlineLevel="2">
      <c r="A2319" t="s">
        <v>228</v>
      </c>
      <c r="B2319" t="s">
        <v>210</v>
      </c>
      <c r="C2319">
        <v>1</v>
      </c>
      <c r="D2319" t="str">
        <f t="shared" si="1157"/>
        <v>FP</v>
      </c>
      <c r="E2319">
        <v>48</v>
      </c>
      <c r="F2319" t="s">
        <v>413</v>
      </c>
      <c r="G2319" t="str">
        <f>CONCATENATE(A2319,"-",B2319,"-",C2319)</f>
        <v>Sparta-Lacedaemon-1</v>
      </c>
    </row>
    <row r="2320" spans="1:7" outlineLevel="1" collapsed="1">
      <c r="A2320" t="str">
        <f t="shared" ref="A2320:C2320" si="1159">A2319</f>
        <v>Sparta</v>
      </c>
      <c r="B2320" t="str">
        <f t="shared" si="1159"/>
        <v>Lacedaemon</v>
      </c>
      <c r="C2320">
        <f t="shared" si="1159"/>
        <v>1</v>
      </c>
      <c r="D2320" t="str">
        <f t="shared" si="1157"/>
        <v>FP</v>
      </c>
      <c r="E2320" s="1" t="s">
        <v>51</v>
      </c>
      <c r="F2320">
        <f>SUBTOTAL(3,F2319:F2319)</f>
        <v>1</v>
      </c>
      <c r="G2320" t="str">
        <f>G2319</f>
        <v>Sparta-Lacedaemon-1</v>
      </c>
    </row>
    <row r="2321" spans="1:7" hidden="1" outlineLevel="2">
      <c r="A2321" t="s">
        <v>228</v>
      </c>
      <c r="B2321" t="s">
        <v>210</v>
      </c>
      <c r="C2321">
        <v>3</v>
      </c>
      <c r="D2321" t="str">
        <f t="shared" si="1157"/>
        <v>FP</v>
      </c>
      <c r="E2321">
        <v>50</v>
      </c>
      <c r="F2321" t="s">
        <v>407</v>
      </c>
      <c r="G2321" t="str">
        <f>CONCATENATE(A2321,"-",B2321,"-",C2321)</f>
        <v>Sparta-Lacedaemon-3</v>
      </c>
    </row>
    <row r="2322" spans="1:7" outlineLevel="1" collapsed="1">
      <c r="A2322" t="str">
        <f t="shared" ref="A2322:C2322" si="1160">A2321</f>
        <v>Sparta</v>
      </c>
      <c r="B2322" t="str">
        <f t="shared" si="1160"/>
        <v>Lacedaemon</v>
      </c>
      <c r="C2322">
        <f t="shared" si="1160"/>
        <v>3</v>
      </c>
      <c r="D2322" t="str">
        <f t="shared" si="1157"/>
        <v>FP</v>
      </c>
      <c r="E2322" s="1" t="s">
        <v>57</v>
      </c>
      <c r="F2322">
        <f>SUBTOTAL(3,F2321:F2321)</f>
        <v>1</v>
      </c>
      <c r="G2322" t="str">
        <f>G2321</f>
        <v>Sparta-Lacedaemon-3</v>
      </c>
    </row>
    <row r="2323" spans="1:7" hidden="1" outlineLevel="2">
      <c r="A2323" t="s">
        <v>228</v>
      </c>
      <c r="B2323" t="s">
        <v>231</v>
      </c>
      <c r="C2323">
        <v>2</v>
      </c>
      <c r="D2323" t="str">
        <f t="shared" si="1157"/>
        <v>FP</v>
      </c>
      <c r="E2323">
        <v>42</v>
      </c>
      <c r="F2323" t="s">
        <v>232</v>
      </c>
      <c r="G2323" t="str">
        <f>CONCATENATE(A2323,"-",B2323,"-",C2323)</f>
        <v>Sparta-Libya-2</v>
      </c>
    </row>
    <row r="2324" spans="1:7" hidden="1" outlineLevel="2">
      <c r="A2324" t="s">
        <v>228</v>
      </c>
      <c r="B2324" t="s">
        <v>231</v>
      </c>
      <c r="C2324">
        <v>2</v>
      </c>
      <c r="D2324" t="str">
        <f t="shared" si="1157"/>
        <v>FP</v>
      </c>
      <c r="E2324">
        <v>43</v>
      </c>
      <c r="F2324" t="s">
        <v>232</v>
      </c>
      <c r="G2324" t="str">
        <f>CONCATENATE(A2324,"-",B2324,"-",C2324)</f>
        <v>Sparta-Libya-2</v>
      </c>
    </row>
    <row r="2325" spans="1:7" outlineLevel="1" collapsed="1">
      <c r="A2325" t="str">
        <f t="shared" ref="A2325:D2325" si="1161">A2324</f>
        <v>Sparta</v>
      </c>
      <c r="B2325" t="str">
        <f t="shared" si="1161"/>
        <v>Libya</v>
      </c>
      <c r="C2325">
        <f t="shared" si="1161"/>
        <v>2</v>
      </c>
      <c r="D2325" t="str">
        <f t="shared" si="1161"/>
        <v>FP</v>
      </c>
      <c r="E2325" s="1" t="s">
        <v>52</v>
      </c>
      <c r="F2325">
        <f>SUBTOTAL(3,F2323:F2324)</f>
        <v>2</v>
      </c>
      <c r="G2325" t="str">
        <f>G2324</f>
        <v>Sparta-Libya-2</v>
      </c>
    </row>
    <row r="2326" spans="1:7" hidden="1" outlineLevel="2">
      <c r="A2326" t="s">
        <v>228</v>
      </c>
      <c r="B2326" t="s">
        <v>277</v>
      </c>
      <c r="C2326">
        <v>4</v>
      </c>
      <c r="D2326" t="s">
        <v>278</v>
      </c>
      <c r="E2326">
        <v>49</v>
      </c>
      <c r="F2326" t="s">
        <v>440</v>
      </c>
      <c r="G2326" t="str">
        <f>CONCATENATE(A2326,"-",B2326,"-",C2326)</f>
        <v>Sparta-Messenia-4</v>
      </c>
    </row>
    <row r="2327" spans="1:7" outlineLevel="1" collapsed="1">
      <c r="A2327" t="str">
        <f t="shared" ref="A2327:C2327" si="1162">A2326</f>
        <v>Sparta</v>
      </c>
      <c r="B2327" t="str">
        <f t="shared" si="1162"/>
        <v>Messenia</v>
      </c>
      <c r="C2327">
        <f t="shared" si="1162"/>
        <v>4</v>
      </c>
      <c r="D2327" t="str">
        <f t="shared" ref="D2327:D2328" si="1163">D2326</f>
        <v>FPN</v>
      </c>
      <c r="E2327" s="1" t="s">
        <v>59</v>
      </c>
      <c r="F2327">
        <f>SUBTOTAL(3,F2326:F2326)</f>
        <v>1</v>
      </c>
      <c r="G2327" t="str">
        <f>G2326</f>
        <v>Sparta-Messenia-4</v>
      </c>
    </row>
    <row r="2328" spans="1:7" hidden="1" outlineLevel="2">
      <c r="A2328" t="s">
        <v>228</v>
      </c>
      <c r="B2328" t="s">
        <v>394</v>
      </c>
      <c r="C2328">
        <v>2</v>
      </c>
      <c r="D2328" t="str">
        <f t="shared" si="1163"/>
        <v>FPN</v>
      </c>
      <c r="E2328">
        <v>50</v>
      </c>
      <c r="F2328" t="s">
        <v>412</v>
      </c>
      <c r="G2328" t="str">
        <f>CONCATENATE(A2328,"-",B2328,"-",C2328)</f>
        <v>Sparta-Miletus-2</v>
      </c>
    </row>
    <row r="2329" spans="1:7" outlineLevel="1" collapsed="1">
      <c r="A2329" t="str">
        <f t="shared" ref="A2329:D2329" si="1164">A2328</f>
        <v>Sparta</v>
      </c>
      <c r="B2329" t="str">
        <f t="shared" si="1164"/>
        <v>Miletus</v>
      </c>
      <c r="C2329">
        <f t="shared" si="1164"/>
        <v>2</v>
      </c>
      <c r="D2329" t="str">
        <f t="shared" si="1164"/>
        <v>FPN</v>
      </c>
      <c r="E2329" s="1" t="s">
        <v>60</v>
      </c>
      <c r="F2329">
        <f>SUBTOTAL(3,F2328:F2328)</f>
        <v>1</v>
      </c>
      <c r="G2329" t="str">
        <f>G2328</f>
        <v>Sparta-Miletus-2</v>
      </c>
    </row>
    <row r="2330" spans="1:7" hidden="1" outlineLevel="2">
      <c r="A2330" t="s">
        <v>228</v>
      </c>
      <c r="B2330" t="s">
        <v>394</v>
      </c>
      <c r="C2330">
        <v>3</v>
      </c>
      <c r="D2330" t="s">
        <v>399</v>
      </c>
      <c r="E2330">
        <v>49</v>
      </c>
      <c r="F2330" t="s">
        <v>410</v>
      </c>
      <c r="G2330" t="str">
        <f>CONCATENATE(A2330,"-",B2330,"-",C2330)</f>
        <v>Sparta-Miletus-3</v>
      </c>
    </row>
    <row r="2331" spans="1:7" hidden="1" outlineLevel="2">
      <c r="A2331" t="s">
        <v>228</v>
      </c>
      <c r="B2331" t="s">
        <v>394</v>
      </c>
      <c r="C2331">
        <v>3</v>
      </c>
      <c r="D2331" t="str">
        <f>D2330</f>
        <v>F</v>
      </c>
      <c r="E2331">
        <v>50</v>
      </c>
      <c r="F2331" t="s">
        <v>410</v>
      </c>
      <c r="G2331" t="str">
        <f>CONCATENATE(A2331,"-",B2331,"-",C2331)</f>
        <v>Sparta-Miletus-3</v>
      </c>
    </row>
    <row r="2332" spans="1:7" hidden="1" outlineLevel="2">
      <c r="A2332" t="s">
        <v>228</v>
      </c>
      <c r="B2332" t="s">
        <v>394</v>
      </c>
      <c r="C2332">
        <v>3</v>
      </c>
      <c r="D2332" t="s">
        <v>367</v>
      </c>
      <c r="E2332">
        <v>50</v>
      </c>
      <c r="F2332" t="s">
        <v>410</v>
      </c>
      <c r="G2332" t="str">
        <f>CONCATENATE(A2332,"-",B2332,"-",C2332)</f>
        <v>Sparta-Miletus-3</v>
      </c>
    </row>
    <row r="2333" spans="1:7" hidden="1" outlineLevel="2">
      <c r="A2333" t="s">
        <v>228</v>
      </c>
      <c r="B2333" t="s">
        <v>394</v>
      </c>
      <c r="C2333">
        <v>3</v>
      </c>
      <c r="D2333" t="str">
        <f>D2332</f>
        <v>N</v>
      </c>
      <c r="E2333">
        <v>51</v>
      </c>
      <c r="F2333" t="s">
        <v>410</v>
      </c>
      <c r="G2333" t="str">
        <f>CONCATENATE(A2333,"-",B2333,"-",C2333)</f>
        <v>Sparta-Miletus-3</v>
      </c>
    </row>
    <row r="2334" spans="1:7" hidden="1" outlineLevel="2">
      <c r="A2334" t="s">
        <v>228</v>
      </c>
      <c r="B2334" t="s">
        <v>394</v>
      </c>
      <c r="C2334">
        <v>3</v>
      </c>
      <c r="D2334" t="s">
        <v>367</v>
      </c>
      <c r="E2334">
        <v>51</v>
      </c>
      <c r="F2334" t="s">
        <v>410</v>
      </c>
      <c r="G2334" t="str">
        <f>CONCATENATE(A2334,"-",B2334,"-",C2334)</f>
        <v>Sparta-Miletus-3</v>
      </c>
    </row>
    <row r="2335" spans="1:7" outlineLevel="1" collapsed="1">
      <c r="A2335" t="str">
        <f t="shared" ref="A2335:C2335" si="1165">A2334</f>
        <v>Sparta</v>
      </c>
      <c r="B2335" t="str">
        <f t="shared" si="1165"/>
        <v>Miletus</v>
      </c>
      <c r="C2335">
        <f t="shared" si="1165"/>
        <v>3</v>
      </c>
      <c r="D2335" t="str">
        <f t="shared" ref="D2335:D2341" si="1166">D2334</f>
        <v>N</v>
      </c>
      <c r="E2335" s="1" t="s">
        <v>50</v>
      </c>
      <c r="F2335">
        <f>SUBTOTAL(3,F2330:F2334)</f>
        <v>5</v>
      </c>
      <c r="G2335" t="str">
        <f>G2334</f>
        <v>Sparta-Miletus-3</v>
      </c>
    </row>
    <row r="2336" spans="1:7" hidden="1" outlineLevel="2">
      <c r="A2336" t="s">
        <v>228</v>
      </c>
      <c r="B2336" t="s">
        <v>394</v>
      </c>
      <c r="C2336">
        <v>3</v>
      </c>
      <c r="D2336" t="str">
        <f t="shared" si="1166"/>
        <v>N</v>
      </c>
      <c r="E2336">
        <v>50</v>
      </c>
      <c r="F2336" t="s">
        <v>434</v>
      </c>
      <c r="G2336" t="str">
        <f>CONCATENATE(A2336,"-",B2336,"-",C2336)</f>
        <v>Sparta-Miletus-3</v>
      </c>
    </row>
    <row r="2337" spans="1:7" outlineLevel="1" collapsed="1">
      <c r="A2337" t="str">
        <f t="shared" ref="A2337:C2337" si="1167">A2336</f>
        <v>Sparta</v>
      </c>
      <c r="B2337" t="str">
        <f t="shared" si="1167"/>
        <v>Miletus</v>
      </c>
      <c r="C2337">
        <f t="shared" si="1167"/>
        <v>3</v>
      </c>
      <c r="D2337" t="str">
        <f t="shared" si="1166"/>
        <v>N</v>
      </c>
      <c r="E2337" s="1" t="s">
        <v>104</v>
      </c>
      <c r="F2337">
        <f>SUBTOTAL(3,F2336:F2336)</f>
        <v>1</v>
      </c>
      <c r="G2337" t="str">
        <f>G2336</f>
        <v>Sparta-Miletus-3</v>
      </c>
    </row>
    <row r="2338" spans="1:7" hidden="1" outlineLevel="2">
      <c r="A2338" t="s">
        <v>228</v>
      </c>
      <c r="B2338" t="s">
        <v>259</v>
      </c>
      <c r="C2338">
        <v>4</v>
      </c>
      <c r="D2338" t="str">
        <f t="shared" si="1166"/>
        <v>N</v>
      </c>
      <c r="E2338">
        <v>46</v>
      </c>
      <c r="F2338" t="s">
        <v>429</v>
      </c>
      <c r="G2338" t="str">
        <f>CONCATENATE(A2338,"-",B2338,"-",C2338)</f>
        <v>Sparta-Minoa-4</v>
      </c>
    </row>
    <row r="2339" spans="1:7" outlineLevel="1" collapsed="1">
      <c r="A2339" t="str">
        <f t="shared" ref="A2339:C2339" si="1168">A2338</f>
        <v>Sparta</v>
      </c>
      <c r="B2339" t="str">
        <f t="shared" si="1168"/>
        <v>Minoa</v>
      </c>
      <c r="C2339">
        <f t="shared" si="1168"/>
        <v>4</v>
      </c>
      <c r="D2339" t="str">
        <f t="shared" si="1166"/>
        <v>N</v>
      </c>
      <c r="E2339" s="1" t="s">
        <v>78</v>
      </c>
      <c r="F2339">
        <f>SUBTOTAL(3,F2338:F2338)</f>
        <v>1</v>
      </c>
      <c r="G2339" t="str">
        <f>G2338</f>
        <v>Sparta-Minoa-4</v>
      </c>
    </row>
    <row r="2340" spans="1:7" hidden="1" outlineLevel="2">
      <c r="A2340" t="s">
        <v>228</v>
      </c>
      <c r="B2340" t="s">
        <v>239</v>
      </c>
      <c r="C2340">
        <v>3</v>
      </c>
      <c r="D2340" t="str">
        <f t="shared" si="1166"/>
        <v>N</v>
      </c>
      <c r="E2340">
        <v>74</v>
      </c>
      <c r="F2340" t="s">
        <v>211</v>
      </c>
      <c r="G2340" t="str">
        <f t="shared" ref="G2340:G2345" si="1169">CONCATENATE(A2340,"-",B2340,"-",C2340)</f>
        <v>Sparta-Peloponnesus-3</v>
      </c>
    </row>
    <row r="2341" spans="1:7" hidden="1" outlineLevel="2">
      <c r="A2341" t="s">
        <v>228</v>
      </c>
      <c r="B2341" t="s">
        <v>239</v>
      </c>
      <c r="C2341">
        <v>3</v>
      </c>
      <c r="D2341" t="str">
        <f t="shared" si="1166"/>
        <v>N</v>
      </c>
      <c r="E2341">
        <v>74</v>
      </c>
      <c r="F2341" t="s">
        <v>211</v>
      </c>
      <c r="G2341" t="str">
        <f t="shared" si="1169"/>
        <v>Sparta-Peloponnesus-3</v>
      </c>
    </row>
    <row r="2342" spans="1:7" hidden="1" outlineLevel="2">
      <c r="A2342" t="s">
        <v>228</v>
      </c>
      <c r="B2342" t="s">
        <v>239</v>
      </c>
      <c r="C2342">
        <v>3</v>
      </c>
      <c r="D2342" t="s">
        <v>367</v>
      </c>
      <c r="E2342">
        <v>75</v>
      </c>
      <c r="F2342" t="s">
        <v>211</v>
      </c>
      <c r="G2342" t="str">
        <f t="shared" si="1169"/>
        <v>Sparta-Peloponnesus-3</v>
      </c>
    </row>
    <row r="2343" spans="1:7" hidden="1" outlineLevel="2">
      <c r="A2343" t="s">
        <v>228</v>
      </c>
      <c r="B2343" t="s">
        <v>239</v>
      </c>
      <c r="C2343">
        <v>3</v>
      </c>
      <c r="D2343" t="str">
        <f>D2342</f>
        <v>N</v>
      </c>
      <c r="E2343">
        <v>76</v>
      </c>
      <c r="F2343" t="s">
        <v>211</v>
      </c>
      <c r="G2343" t="str">
        <f t="shared" si="1169"/>
        <v>Sparta-Peloponnesus-3</v>
      </c>
    </row>
    <row r="2344" spans="1:7" hidden="1" outlineLevel="2">
      <c r="A2344" t="s">
        <v>228</v>
      </c>
      <c r="B2344" t="s">
        <v>239</v>
      </c>
      <c r="C2344">
        <v>3</v>
      </c>
      <c r="D2344" t="s">
        <v>418</v>
      </c>
      <c r="E2344">
        <v>91</v>
      </c>
      <c r="F2344" t="s">
        <v>211</v>
      </c>
      <c r="G2344" t="str">
        <f t="shared" si="1169"/>
        <v>Sparta-Peloponnesus-3</v>
      </c>
    </row>
    <row r="2345" spans="1:7" hidden="1" outlineLevel="2">
      <c r="A2345" t="s">
        <v>228</v>
      </c>
      <c r="B2345" t="s">
        <v>239</v>
      </c>
      <c r="C2345">
        <v>3</v>
      </c>
      <c r="D2345" t="s">
        <v>418</v>
      </c>
      <c r="E2345">
        <v>91</v>
      </c>
      <c r="F2345" t="s">
        <v>211</v>
      </c>
      <c r="G2345" t="str">
        <f t="shared" si="1169"/>
        <v>Sparta-Peloponnesus-3</v>
      </c>
    </row>
    <row r="2346" spans="1:7" outlineLevel="1" collapsed="1">
      <c r="A2346" t="str">
        <f t="shared" ref="A2346:D2346" si="1170">A2345</f>
        <v>Sparta</v>
      </c>
      <c r="B2346" t="str">
        <f t="shared" si="1170"/>
        <v>Peloponnesus</v>
      </c>
      <c r="C2346">
        <f t="shared" si="1170"/>
        <v>3</v>
      </c>
      <c r="D2346" t="str">
        <f t="shared" si="1170"/>
        <v>FP</v>
      </c>
      <c r="E2346" s="1" t="s">
        <v>54</v>
      </c>
      <c r="F2346">
        <f>SUBTOTAL(3,F2340:F2345)</f>
        <v>6</v>
      </c>
      <c r="G2346" t="str">
        <f>G2345</f>
        <v>Sparta-Peloponnesus-3</v>
      </c>
    </row>
    <row r="2347" spans="1:7" hidden="1" outlineLevel="2">
      <c r="A2347" t="s">
        <v>228</v>
      </c>
      <c r="B2347" t="s">
        <v>239</v>
      </c>
      <c r="C2347">
        <v>3</v>
      </c>
      <c r="D2347" t="s">
        <v>367</v>
      </c>
      <c r="E2347">
        <v>74</v>
      </c>
      <c r="F2347" t="s">
        <v>410</v>
      </c>
      <c r="G2347" t="str">
        <f>CONCATENATE(A2347,"-",B2347,"-",C2347)</f>
        <v>Sparta-Peloponnesus-3</v>
      </c>
    </row>
    <row r="2348" spans="1:7" hidden="1" outlineLevel="2">
      <c r="A2348" t="s">
        <v>228</v>
      </c>
      <c r="B2348" t="s">
        <v>239</v>
      </c>
      <c r="C2348">
        <v>3</v>
      </c>
      <c r="D2348" t="str">
        <f t="shared" ref="D2348:D2351" si="1171">D2347</f>
        <v>N</v>
      </c>
      <c r="E2348">
        <v>91</v>
      </c>
      <c r="F2348" t="s">
        <v>410</v>
      </c>
      <c r="G2348" t="str">
        <f>CONCATENATE(A2348,"-",B2348,"-",C2348)</f>
        <v>Sparta-Peloponnesus-3</v>
      </c>
    </row>
    <row r="2349" spans="1:7" outlineLevel="1" collapsed="1">
      <c r="A2349" t="str">
        <f t="shared" ref="A2349:C2349" si="1172">A2348</f>
        <v>Sparta</v>
      </c>
      <c r="B2349" t="str">
        <f t="shared" si="1172"/>
        <v>Peloponnesus</v>
      </c>
      <c r="C2349">
        <f t="shared" si="1172"/>
        <v>3</v>
      </c>
      <c r="D2349" t="str">
        <f t="shared" si="1171"/>
        <v>N</v>
      </c>
      <c r="E2349" s="1" t="s">
        <v>50</v>
      </c>
      <c r="F2349">
        <f>SUBTOTAL(3,F2347:F2348)</f>
        <v>2</v>
      </c>
      <c r="G2349" t="str">
        <f>G2348</f>
        <v>Sparta-Peloponnesus-3</v>
      </c>
    </row>
    <row r="2350" spans="1:7" hidden="1" outlineLevel="2">
      <c r="A2350" t="s">
        <v>228</v>
      </c>
      <c r="B2350" t="s">
        <v>239</v>
      </c>
      <c r="C2350">
        <v>4</v>
      </c>
      <c r="D2350" t="str">
        <f t="shared" si="1171"/>
        <v>N</v>
      </c>
      <c r="E2350">
        <v>91</v>
      </c>
      <c r="F2350" t="s">
        <v>411</v>
      </c>
      <c r="G2350" t="str">
        <f>CONCATENATE(A2350,"-",B2350,"-",C2350)</f>
        <v>Sparta-Peloponnesus-4</v>
      </c>
    </row>
    <row r="2351" spans="1:7" hidden="1" outlineLevel="2">
      <c r="A2351" t="s">
        <v>228</v>
      </c>
      <c r="B2351" t="s">
        <v>239</v>
      </c>
      <c r="C2351">
        <v>4</v>
      </c>
      <c r="D2351" t="str">
        <f t="shared" si="1171"/>
        <v>N</v>
      </c>
      <c r="E2351">
        <v>91</v>
      </c>
      <c r="F2351" t="s">
        <v>411</v>
      </c>
      <c r="G2351" t="str">
        <f>CONCATENATE(A2351,"-",B2351,"-",C2351)</f>
        <v>Sparta-Peloponnesus-4</v>
      </c>
    </row>
    <row r="2352" spans="1:7" hidden="1" outlineLevel="2">
      <c r="A2352" t="s">
        <v>228</v>
      </c>
      <c r="B2352" t="s">
        <v>239</v>
      </c>
      <c r="C2352">
        <v>4</v>
      </c>
      <c r="D2352" t="s">
        <v>399</v>
      </c>
      <c r="E2352" t="s">
        <v>110</v>
      </c>
      <c r="F2352" t="s">
        <v>411</v>
      </c>
      <c r="G2352" t="str">
        <f>CONCATENATE(A2352,"-",B2352,"-",C2352)</f>
        <v>Sparta-Peloponnesus-4</v>
      </c>
    </row>
    <row r="2353" spans="1:7" outlineLevel="1" collapsed="1">
      <c r="A2353" t="str">
        <f t="shared" ref="A2353:D2353" si="1173">A2352</f>
        <v>Sparta</v>
      </c>
      <c r="B2353" t="str">
        <f t="shared" si="1173"/>
        <v>Peloponnesus</v>
      </c>
      <c r="C2353">
        <f t="shared" si="1173"/>
        <v>4</v>
      </c>
      <c r="D2353" t="str">
        <f t="shared" si="1173"/>
        <v>F</v>
      </c>
      <c r="E2353" s="1" t="s">
        <v>62</v>
      </c>
      <c r="F2353">
        <f>SUBTOTAL(3,F2350:F2352)</f>
        <v>3</v>
      </c>
      <c r="G2353" t="str">
        <f>G2352</f>
        <v>Sparta-Peloponnesus-4</v>
      </c>
    </row>
    <row r="2354" spans="1:7" hidden="1" outlineLevel="2">
      <c r="A2354" t="s">
        <v>228</v>
      </c>
      <c r="B2354" t="s">
        <v>353</v>
      </c>
      <c r="C2354">
        <v>4</v>
      </c>
      <c r="D2354" t="s">
        <v>418</v>
      </c>
      <c r="E2354">
        <v>49</v>
      </c>
      <c r="F2354" t="s">
        <v>429</v>
      </c>
      <c r="G2354" t="str">
        <f>CONCATENATE(A2354,"-",B2354,"-",C2354)</f>
        <v>Sparta-Persia-4</v>
      </c>
    </row>
    <row r="2355" spans="1:7" outlineLevel="1" collapsed="1">
      <c r="A2355" t="str">
        <f t="shared" ref="A2355:C2355" si="1174">A2354</f>
        <v>Sparta</v>
      </c>
      <c r="B2355" t="str">
        <f t="shared" si="1174"/>
        <v>Persia</v>
      </c>
      <c r="C2355">
        <f t="shared" si="1174"/>
        <v>4</v>
      </c>
      <c r="D2355" t="str">
        <f t="shared" ref="D2355:D2358" si="1175">D2354</f>
        <v>FP</v>
      </c>
      <c r="E2355" s="1" t="s">
        <v>78</v>
      </c>
      <c r="F2355">
        <f>SUBTOTAL(3,F2354:F2354)</f>
        <v>1</v>
      </c>
      <c r="G2355" t="str">
        <f>G2354</f>
        <v>Sparta-Persia-4</v>
      </c>
    </row>
    <row r="2356" spans="1:7" hidden="1" outlineLevel="2">
      <c r="A2356" t="s">
        <v>228</v>
      </c>
      <c r="B2356" t="s">
        <v>304</v>
      </c>
      <c r="C2356">
        <v>2</v>
      </c>
      <c r="D2356" t="str">
        <f t="shared" si="1175"/>
        <v>FP</v>
      </c>
      <c r="E2356">
        <v>63</v>
      </c>
      <c r="F2356" t="s">
        <v>232</v>
      </c>
      <c r="G2356" t="str">
        <f>CONCATENATE(A2356,"-",B2356,"-",C2356)</f>
        <v>Sparta-Phalerum-2</v>
      </c>
    </row>
    <row r="2357" spans="1:7" outlineLevel="1" collapsed="1">
      <c r="A2357" t="str">
        <f t="shared" ref="A2357:C2357" si="1176">A2356</f>
        <v>Sparta</v>
      </c>
      <c r="B2357" t="str">
        <f t="shared" si="1176"/>
        <v>Phalerum</v>
      </c>
      <c r="C2357">
        <f t="shared" si="1176"/>
        <v>2</v>
      </c>
      <c r="D2357" t="str">
        <f t="shared" si="1175"/>
        <v>FP</v>
      </c>
      <c r="E2357" s="1" t="s">
        <v>52</v>
      </c>
      <c r="F2357">
        <f>SUBTOTAL(3,F2356:F2356)</f>
        <v>1</v>
      </c>
      <c r="G2357" t="str">
        <f>G2356</f>
        <v>Sparta-Phalerum-2</v>
      </c>
    </row>
    <row r="2358" spans="1:7" hidden="1" outlineLevel="2">
      <c r="A2358" t="s">
        <v>228</v>
      </c>
      <c r="B2358" t="s">
        <v>304</v>
      </c>
      <c r="C2358">
        <v>4</v>
      </c>
      <c r="D2358" t="str">
        <f t="shared" si="1175"/>
        <v>FP</v>
      </c>
      <c r="E2358">
        <v>63</v>
      </c>
      <c r="F2358" t="s">
        <v>415</v>
      </c>
      <c r="G2358" t="str">
        <f>CONCATENATE(A2358,"-",B2358,"-",C2358)</f>
        <v>Sparta-Phalerum-4</v>
      </c>
    </row>
    <row r="2359" spans="1:7" outlineLevel="1" collapsed="1">
      <c r="A2359" t="str">
        <f t="shared" ref="A2359:D2359" si="1177">A2358</f>
        <v>Sparta</v>
      </c>
      <c r="B2359" t="str">
        <f t="shared" si="1177"/>
        <v>Phalerum</v>
      </c>
      <c r="C2359">
        <f t="shared" si="1177"/>
        <v>4</v>
      </c>
      <c r="D2359" t="str">
        <f t="shared" si="1177"/>
        <v>FP</v>
      </c>
      <c r="E2359" s="1" t="s">
        <v>63</v>
      </c>
      <c r="F2359">
        <f>SUBTOTAL(3,F2358:F2358)</f>
        <v>1</v>
      </c>
      <c r="G2359" t="str">
        <f>G2358</f>
        <v>Sparta-Phalerum-4</v>
      </c>
    </row>
    <row r="2360" spans="1:7" hidden="1" outlineLevel="2">
      <c r="A2360" t="s">
        <v>228</v>
      </c>
      <c r="B2360" t="s">
        <v>260</v>
      </c>
      <c r="C2360">
        <v>4</v>
      </c>
      <c r="D2360" t="s">
        <v>419</v>
      </c>
      <c r="E2360">
        <v>46</v>
      </c>
      <c r="F2360" t="s">
        <v>472</v>
      </c>
      <c r="G2360" t="str">
        <f>CONCATENATE(A2360,"-",B2360,"-",C2360)</f>
        <v>Sparta-Selinus-4</v>
      </c>
    </row>
    <row r="2361" spans="1:7" outlineLevel="1" collapsed="1">
      <c r="A2361" t="str">
        <f t="shared" ref="A2361:C2361" si="1178">A2360</f>
        <v>Sparta</v>
      </c>
      <c r="B2361" t="str">
        <f t="shared" si="1178"/>
        <v>Selinus</v>
      </c>
      <c r="C2361">
        <f t="shared" si="1178"/>
        <v>4</v>
      </c>
      <c r="D2361" t="str">
        <f t="shared" ref="D2361:D2366" si="1179">D2360</f>
        <v>P</v>
      </c>
      <c r="E2361" s="1" t="s">
        <v>25</v>
      </c>
      <c r="F2361">
        <f>SUBTOTAL(3,F2360:F2360)</f>
        <v>1</v>
      </c>
      <c r="G2361" t="str">
        <f>G2360</f>
        <v>Sparta-Selinus-4</v>
      </c>
    </row>
    <row r="2362" spans="1:7" hidden="1" outlineLevel="2">
      <c r="A2362" t="s">
        <v>228</v>
      </c>
      <c r="B2362" t="s">
        <v>260</v>
      </c>
      <c r="C2362">
        <v>4</v>
      </c>
      <c r="D2362" t="str">
        <f t="shared" si="1179"/>
        <v>P</v>
      </c>
      <c r="E2362">
        <v>46</v>
      </c>
      <c r="F2362" t="s">
        <v>411</v>
      </c>
      <c r="G2362" t="str">
        <f>CONCATENATE(A2362,"-",B2362,"-",C2362)</f>
        <v>Sparta-Selinus-4</v>
      </c>
    </row>
    <row r="2363" spans="1:7" outlineLevel="1" collapsed="1">
      <c r="A2363" t="str">
        <f t="shared" ref="A2363:C2363" si="1180">A2362</f>
        <v>Sparta</v>
      </c>
      <c r="B2363" t="str">
        <f t="shared" si="1180"/>
        <v>Selinus</v>
      </c>
      <c r="C2363">
        <f t="shared" si="1180"/>
        <v>4</v>
      </c>
      <c r="D2363" t="str">
        <f t="shared" si="1179"/>
        <v>P</v>
      </c>
      <c r="E2363" s="1" t="s">
        <v>62</v>
      </c>
      <c r="F2363">
        <f>SUBTOTAL(3,F2362:F2362)</f>
        <v>1</v>
      </c>
      <c r="G2363" t="str">
        <f>G2362</f>
        <v>Sparta-Selinus-4</v>
      </c>
    </row>
    <row r="2364" spans="1:7" hidden="1" outlineLevel="2">
      <c r="A2364" t="s">
        <v>228</v>
      </c>
      <c r="B2364" t="s">
        <v>243</v>
      </c>
      <c r="C2364">
        <v>2</v>
      </c>
      <c r="D2364" t="str">
        <f t="shared" si="1179"/>
        <v>P</v>
      </c>
      <c r="E2364">
        <v>46</v>
      </c>
      <c r="F2364" t="s">
        <v>232</v>
      </c>
      <c r="G2364" t="str">
        <f>CONCATENATE(A2364,"-",B2364,"-",C2364)</f>
        <v>Sparta-Sicily-2</v>
      </c>
    </row>
    <row r="2365" spans="1:7" outlineLevel="1" collapsed="1">
      <c r="A2365" t="str">
        <f t="shared" ref="A2365:C2365" si="1181">A2364</f>
        <v>Sparta</v>
      </c>
      <c r="B2365" t="str">
        <f t="shared" si="1181"/>
        <v>Sicily</v>
      </c>
      <c r="C2365">
        <f t="shared" si="1181"/>
        <v>2</v>
      </c>
      <c r="D2365" t="str">
        <f t="shared" si="1179"/>
        <v>P</v>
      </c>
      <c r="E2365" s="1" t="s">
        <v>52</v>
      </c>
      <c r="F2365">
        <f>SUBTOTAL(3,F2364:F2364)</f>
        <v>1</v>
      </c>
      <c r="G2365" t="str">
        <f>G2364</f>
        <v>Sparta-Sicily-2</v>
      </c>
    </row>
    <row r="2366" spans="1:7" hidden="1" outlineLevel="2">
      <c r="A2366" t="s">
        <v>228</v>
      </c>
      <c r="B2366" t="s">
        <v>314</v>
      </c>
      <c r="C2366">
        <v>2</v>
      </c>
      <c r="D2366" t="str">
        <f t="shared" si="1179"/>
        <v>P</v>
      </c>
      <c r="E2366">
        <v>94</v>
      </c>
      <c r="F2366" t="s">
        <v>403</v>
      </c>
      <c r="G2366" t="str">
        <f>CONCATENATE(A2366,"-",B2366,"-",C2366)</f>
        <v>Sparta-Sigeum-2</v>
      </c>
    </row>
    <row r="2367" spans="1:7" outlineLevel="1" collapsed="1">
      <c r="A2367" t="str">
        <f t="shared" ref="A2367:D2367" si="1182">A2366</f>
        <v>Sparta</v>
      </c>
      <c r="B2367" t="str">
        <f t="shared" si="1182"/>
        <v>Sigeum</v>
      </c>
      <c r="C2367">
        <f t="shared" si="1182"/>
        <v>2</v>
      </c>
      <c r="D2367" t="str">
        <f t="shared" si="1182"/>
        <v>P</v>
      </c>
      <c r="E2367" s="1" t="s">
        <v>90</v>
      </c>
      <c r="F2367">
        <f>SUBTOTAL(3,F2366:F2366)</f>
        <v>1</v>
      </c>
      <c r="G2367" t="str">
        <f>G2366</f>
        <v>Sparta-Sigeum-2</v>
      </c>
    </row>
    <row r="2368" spans="1:7" hidden="1" outlineLevel="2">
      <c r="A2368" t="s">
        <v>228</v>
      </c>
      <c r="B2368" t="s">
        <v>454</v>
      </c>
      <c r="C2368">
        <v>4</v>
      </c>
      <c r="D2368" t="s">
        <v>418</v>
      </c>
      <c r="E2368">
        <v>49</v>
      </c>
      <c r="F2368" t="s">
        <v>411</v>
      </c>
      <c r="G2368" t="str">
        <f>CONCATENATE(A2368,"-",B2368,"-",C2368)</f>
        <v>Sparta-Susa-4</v>
      </c>
    </row>
    <row r="2369" spans="1:7" outlineLevel="1" collapsed="1">
      <c r="A2369" t="str">
        <f t="shared" ref="A2369:D2369" si="1183">A2368</f>
        <v>Sparta</v>
      </c>
      <c r="B2369" t="str">
        <f t="shared" si="1183"/>
        <v>Susa</v>
      </c>
      <c r="C2369">
        <f t="shared" si="1183"/>
        <v>4</v>
      </c>
      <c r="D2369" t="str">
        <f t="shared" si="1183"/>
        <v>FP</v>
      </c>
      <c r="E2369" s="1" t="s">
        <v>62</v>
      </c>
      <c r="F2369">
        <f>SUBTOTAL(3,F2368:F2368)</f>
        <v>1</v>
      </c>
      <c r="G2369" t="str">
        <f>G2368</f>
        <v>Sparta-Susa-4</v>
      </c>
    </row>
    <row r="2370" spans="1:7" hidden="1" outlineLevel="2">
      <c r="A2370" t="s">
        <v>228</v>
      </c>
      <c r="B2370" t="s">
        <v>247</v>
      </c>
      <c r="C2370">
        <v>4</v>
      </c>
      <c r="D2370" t="s">
        <v>401</v>
      </c>
      <c r="E2370">
        <v>45</v>
      </c>
      <c r="F2370" t="s">
        <v>363</v>
      </c>
      <c r="G2370" t="str">
        <f>CONCATENATE(A2370,"-",B2370,"-",C2370)</f>
        <v>Sparta-Sybaris-4</v>
      </c>
    </row>
    <row r="2371" spans="1:7" outlineLevel="1" collapsed="1">
      <c r="A2371" t="str">
        <f t="shared" ref="A2371:D2371" si="1184">A2370</f>
        <v>Sparta</v>
      </c>
      <c r="B2371" t="str">
        <f t="shared" si="1184"/>
        <v>Sybaris</v>
      </c>
      <c r="C2371">
        <f t="shared" si="1184"/>
        <v>4</v>
      </c>
      <c r="D2371" t="str">
        <f t="shared" si="1184"/>
        <v>FT</v>
      </c>
      <c r="E2371" s="1" t="s">
        <v>76</v>
      </c>
      <c r="F2371">
        <f>SUBTOTAL(3,F2370:F2370)</f>
        <v>1</v>
      </c>
      <c r="G2371" t="str">
        <f>G2370</f>
        <v>Sparta-Sybaris-4</v>
      </c>
    </row>
    <row r="2372" spans="1:7" hidden="1" outlineLevel="2">
      <c r="A2372" t="s">
        <v>228</v>
      </c>
      <c r="B2372" t="s">
        <v>247</v>
      </c>
      <c r="C2372">
        <v>4</v>
      </c>
      <c r="D2372" t="s">
        <v>399</v>
      </c>
      <c r="E2372">
        <v>44</v>
      </c>
      <c r="F2372" t="s">
        <v>429</v>
      </c>
      <c r="G2372" t="str">
        <f>CONCATENATE(A2372,"-",B2372,"-",C2372)</f>
        <v>Sparta-Sybaris-4</v>
      </c>
    </row>
    <row r="2373" spans="1:7" hidden="1" outlineLevel="2">
      <c r="A2373" t="s">
        <v>228</v>
      </c>
      <c r="B2373" t="s">
        <v>247</v>
      </c>
      <c r="C2373">
        <v>4</v>
      </c>
      <c r="D2373" t="s">
        <v>399</v>
      </c>
      <c r="E2373">
        <v>45</v>
      </c>
      <c r="F2373" t="s">
        <v>429</v>
      </c>
      <c r="G2373" t="str">
        <f>CONCATENATE(A2373,"-",B2373,"-",C2373)</f>
        <v>Sparta-Sybaris-4</v>
      </c>
    </row>
    <row r="2374" spans="1:7" outlineLevel="1" collapsed="1">
      <c r="A2374" t="str">
        <f t="shared" ref="A2374:C2374" si="1185">A2373</f>
        <v>Sparta</v>
      </c>
      <c r="B2374" t="str">
        <f t="shared" si="1185"/>
        <v>Sybaris</v>
      </c>
      <c r="C2374">
        <f t="shared" si="1185"/>
        <v>4</v>
      </c>
      <c r="D2374" t="str">
        <f t="shared" ref="D2374:D2375" si="1186">D2373</f>
        <v>F</v>
      </c>
      <c r="E2374" s="1" t="s">
        <v>78</v>
      </c>
      <c r="F2374">
        <f>SUBTOTAL(3,F2372:F2373)</f>
        <v>2</v>
      </c>
      <c r="G2374" t="str">
        <f>G2373</f>
        <v>Sparta-Sybaris-4</v>
      </c>
    </row>
    <row r="2375" spans="1:7" hidden="1" outlineLevel="2">
      <c r="A2375" t="s">
        <v>228</v>
      </c>
      <c r="B2375" t="s">
        <v>233</v>
      </c>
      <c r="C2375">
        <v>4</v>
      </c>
      <c r="D2375" t="str">
        <f t="shared" si="1186"/>
        <v>F</v>
      </c>
      <c r="E2375">
        <v>42</v>
      </c>
      <c r="F2375" t="s">
        <v>408</v>
      </c>
      <c r="G2375" t="str">
        <f>CONCATENATE(A2375,"-",B2375,"-",C2375)</f>
        <v>Sparta-Thera-4</v>
      </c>
    </row>
    <row r="2376" spans="1:7" outlineLevel="1" collapsed="1">
      <c r="A2376" t="str">
        <f t="shared" ref="A2376:D2376" si="1187">A2375</f>
        <v>Sparta</v>
      </c>
      <c r="B2376" t="str">
        <f t="shared" si="1187"/>
        <v>Thera</v>
      </c>
      <c r="C2376">
        <f t="shared" si="1187"/>
        <v>4</v>
      </c>
      <c r="D2376" t="str">
        <f t="shared" si="1187"/>
        <v>F</v>
      </c>
      <c r="E2376" s="1" t="s">
        <v>70</v>
      </c>
      <c r="F2376">
        <f>SUBTOTAL(3,F2375:F2375)</f>
        <v>1</v>
      </c>
      <c r="G2376" t="str">
        <f>G2375</f>
        <v>Sparta-Thera-4</v>
      </c>
    </row>
    <row r="2377" spans="1:7" hidden="1" outlineLevel="2">
      <c r="A2377" t="s">
        <v>364</v>
      </c>
      <c r="B2377" t="s">
        <v>360</v>
      </c>
      <c r="C2377">
        <v>1</v>
      </c>
      <c r="D2377" t="s">
        <v>399</v>
      </c>
      <c r="E2377">
        <v>13</v>
      </c>
      <c r="F2377" t="s">
        <v>380</v>
      </c>
      <c r="G2377" t="str">
        <f>CONCATENATE(A2377,"-",B2377,"-",C2377)</f>
        <v>Strymon-Hellespont-1</v>
      </c>
    </row>
    <row r="2378" spans="1:7" outlineLevel="1" collapsed="1">
      <c r="A2378" t="str">
        <f t="shared" ref="A2378:C2378" si="1188">A2377</f>
        <v>Strymon</v>
      </c>
      <c r="B2378" t="str">
        <f t="shared" si="1188"/>
        <v>Hellespont</v>
      </c>
      <c r="C2378">
        <f t="shared" si="1188"/>
        <v>1</v>
      </c>
      <c r="D2378" t="str">
        <f t="shared" ref="D2378:D2379" si="1189">D2377</f>
        <v>F</v>
      </c>
      <c r="E2378" s="1" t="s">
        <v>0</v>
      </c>
      <c r="F2378">
        <f>SUBTOTAL(3,F2377:F2377)</f>
        <v>1</v>
      </c>
      <c r="G2378" t="str">
        <f>G2377</f>
        <v>Strymon-Hellespont-1</v>
      </c>
    </row>
    <row r="2379" spans="1:7" hidden="1" outlineLevel="2">
      <c r="A2379" t="s">
        <v>364</v>
      </c>
      <c r="B2379" t="s">
        <v>268</v>
      </c>
      <c r="C2379">
        <v>2</v>
      </c>
      <c r="D2379" t="str">
        <f t="shared" si="1189"/>
        <v>F</v>
      </c>
      <c r="E2379">
        <v>98</v>
      </c>
      <c r="F2379" t="s">
        <v>403</v>
      </c>
      <c r="G2379" t="str">
        <f>CONCATENATE(A2379,"-",B2379,"-",C2379)</f>
        <v>Strymon-Phrygia-2</v>
      </c>
    </row>
    <row r="2380" spans="1:7" outlineLevel="1" collapsed="1">
      <c r="A2380" t="str">
        <f t="shared" ref="A2380:D2380" si="1190">A2379</f>
        <v>Strymon</v>
      </c>
      <c r="B2380" t="str">
        <f t="shared" si="1190"/>
        <v>Phrygia</v>
      </c>
      <c r="C2380">
        <f t="shared" si="1190"/>
        <v>2</v>
      </c>
      <c r="D2380" t="str">
        <f t="shared" si="1190"/>
        <v>F</v>
      </c>
      <c r="E2380" s="1" t="s">
        <v>90</v>
      </c>
      <c r="F2380">
        <f>SUBTOTAL(3,F2379:F2379)</f>
        <v>1</v>
      </c>
      <c r="G2380" t="str">
        <f>G2379</f>
        <v>Strymon-Phrygia-2</v>
      </c>
    </row>
    <row r="2381" spans="1:7" hidden="1" outlineLevel="2">
      <c r="A2381" t="s">
        <v>454</v>
      </c>
      <c r="B2381" t="s">
        <v>276</v>
      </c>
      <c r="C2381">
        <v>1</v>
      </c>
      <c r="D2381" t="s">
        <v>399</v>
      </c>
      <c r="E2381">
        <v>49</v>
      </c>
      <c r="F2381" t="s">
        <v>424</v>
      </c>
      <c r="G2381" t="str">
        <f>CONCATENATE(A2381,"-",B2381,"-",C2381)</f>
        <v>Susa-Choaspes-1</v>
      </c>
    </row>
    <row r="2382" spans="1:7" outlineLevel="1" collapsed="1">
      <c r="A2382" t="str">
        <f t="shared" ref="A2382:D2382" si="1191">A2381</f>
        <v>Susa</v>
      </c>
      <c r="B2382" t="str">
        <f t="shared" si="1191"/>
        <v>Choaspes</v>
      </c>
      <c r="C2382">
        <f t="shared" si="1191"/>
        <v>1</v>
      </c>
      <c r="D2382" t="str">
        <f t="shared" si="1191"/>
        <v>F</v>
      </c>
      <c r="E2382" s="1" t="s">
        <v>67</v>
      </c>
      <c r="F2382">
        <f>SUBTOTAL(3,F2381:F2381)</f>
        <v>1</v>
      </c>
      <c r="G2382" t="str">
        <f>G2381</f>
        <v>Susa-Choaspes-1</v>
      </c>
    </row>
    <row r="2383" spans="1:7" hidden="1" outlineLevel="2">
      <c r="A2383" t="s">
        <v>454</v>
      </c>
      <c r="B2383" t="s">
        <v>468</v>
      </c>
      <c r="C2383">
        <v>2</v>
      </c>
      <c r="D2383" t="s">
        <v>442</v>
      </c>
      <c r="E2383">
        <v>35</v>
      </c>
      <c r="F2383" t="s">
        <v>403</v>
      </c>
      <c r="G2383" t="str">
        <f>CONCATENATE(A2383,"-",B2383,"-",C2383)</f>
        <v>Susa-Ionia-2</v>
      </c>
    </row>
    <row r="2384" spans="1:7" outlineLevel="1" collapsed="1">
      <c r="A2384" t="str">
        <f t="shared" ref="A2384:C2384" si="1192">A2383</f>
        <v>Susa</v>
      </c>
      <c r="B2384" t="str">
        <f t="shared" si="1192"/>
        <v>Ionia</v>
      </c>
      <c r="C2384">
        <f t="shared" si="1192"/>
        <v>2</v>
      </c>
      <c r="D2384" t="str">
        <f t="shared" ref="D2384:D2385" si="1193">D2383</f>
        <v>TF</v>
      </c>
      <c r="E2384" s="1" t="s">
        <v>90</v>
      </c>
      <c r="F2384">
        <f>SUBTOTAL(3,F2383:F2383)</f>
        <v>1</v>
      </c>
      <c r="G2384" t="str">
        <f>G2383</f>
        <v>Susa-Ionia-2</v>
      </c>
    </row>
    <row r="2385" spans="1:7" hidden="1" outlineLevel="2">
      <c r="A2385" t="s">
        <v>454</v>
      </c>
      <c r="B2385" t="s">
        <v>394</v>
      </c>
      <c r="C2385">
        <v>2</v>
      </c>
      <c r="D2385" t="str">
        <f t="shared" si="1193"/>
        <v>TF</v>
      </c>
      <c r="E2385">
        <v>35</v>
      </c>
      <c r="F2385" t="s">
        <v>355</v>
      </c>
      <c r="G2385" t="str">
        <f>CONCATENATE(A2385,"-",B2385,"-",C2385)</f>
        <v>Susa-Miletus-2</v>
      </c>
    </row>
    <row r="2386" spans="1:7" hidden="1" outlineLevel="2">
      <c r="A2386" t="s">
        <v>454</v>
      </c>
      <c r="B2386" t="s">
        <v>394</v>
      </c>
      <c r="C2386">
        <v>2</v>
      </c>
      <c r="D2386" t="s">
        <v>367</v>
      </c>
      <c r="E2386">
        <v>35</v>
      </c>
      <c r="F2386" t="s">
        <v>355</v>
      </c>
      <c r="G2386" t="str">
        <f>CONCATENATE(A2386,"-",B2386,"-",C2386)</f>
        <v>Susa-Miletus-2</v>
      </c>
    </row>
    <row r="2387" spans="1:7" hidden="1" outlineLevel="2">
      <c r="A2387" t="s">
        <v>454</v>
      </c>
      <c r="B2387" t="s">
        <v>394</v>
      </c>
      <c r="C2387">
        <v>2</v>
      </c>
      <c r="D2387" t="str">
        <f t="shared" ref="D2387:D2390" si="1194">D2386</f>
        <v>N</v>
      </c>
      <c r="E2387">
        <v>36</v>
      </c>
      <c r="F2387" t="s">
        <v>355</v>
      </c>
      <c r="G2387" t="str">
        <f>CONCATENATE(A2387,"-",B2387,"-",C2387)</f>
        <v>Susa-Miletus-2</v>
      </c>
    </row>
    <row r="2388" spans="1:7" outlineLevel="1" collapsed="1">
      <c r="A2388" t="str">
        <f t="shared" ref="A2388:C2388" si="1195">A2387</f>
        <v>Susa</v>
      </c>
      <c r="B2388" t="str">
        <f t="shared" si="1195"/>
        <v>Miletus</v>
      </c>
      <c r="C2388">
        <f t="shared" si="1195"/>
        <v>2</v>
      </c>
      <c r="D2388" t="str">
        <f t="shared" si="1194"/>
        <v>N</v>
      </c>
      <c r="E2388" s="1" t="s">
        <v>95</v>
      </c>
      <c r="F2388">
        <f>SUBTOTAL(3,F2385:F2387)</f>
        <v>3</v>
      </c>
      <c r="G2388" t="str">
        <f>G2387</f>
        <v>Susa-Miletus-2</v>
      </c>
    </row>
    <row r="2389" spans="1:7" hidden="1" outlineLevel="2">
      <c r="A2389" t="s">
        <v>454</v>
      </c>
      <c r="B2389" t="s">
        <v>394</v>
      </c>
      <c r="C2389">
        <v>3</v>
      </c>
      <c r="D2389" t="str">
        <f t="shared" si="1194"/>
        <v>N</v>
      </c>
      <c r="E2389">
        <v>35</v>
      </c>
      <c r="F2389" t="s">
        <v>410</v>
      </c>
      <c r="G2389" t="str">
        <f>CONCATENATE(A2389,"-",B2389,"-",C2389)</f>
        <v>Susa-Miletus-3</v>
      </c>
    </row>
    <row r="2390" spans="1:7" hidden="1" outlineLevel="2">
      <c r="A2390" t="s">
        <v>454</v>
      </c>
      <c r="B2390" t="s">
        <v>394</v>
      </c>
      <c r="C2390">
        <v>4</v>
      </c>
      <c r="D2390" t="str">
        <f t="shared" si="1194"/>
        <v>N</v>
      </c>
      <c r="E2390">
        <v>35</v>
      </c>
      <c r="F2390" t="s">
        <v>410</v>
      </c>
      <c r="G2390" t="str">
        <f>CONCATENATE(A2390,"-",B2390,"-",C2390)</f>
        <v>Susa-Miletus-4</v>
      </c>
    </row>
    <row r="2391" spans="1:7" hidden="1" outlineLevel="2">
      <c r="A2391" t="s">
        <v>454</v>
      </c>
      <c r="B2391" t="s">
        <v>394</v>
      </c>
      <c r="C2391">
        <v>4</v>
      </c>
      <c r="D2391" t="s">
        <v>419</v>
      </c>
      <c r="E2391">
        <v>35</v>
      </c>
      <c r="F2391" t="s">
        <v>410</v>
      </c>
      <c r="G2391" t="str">
        <f>CONCATENATE(A2391,"-",B2391,"-",C2391)</f>
        <v>Susa-Miletus-4</v>
      </c>
    </row>
    <row r="2392" spans="1:7" hidden="1" outlineLevel="2">
      <c r="A2392" t="s">
        <v>454</v>
      </c>
      <c r="B2392" t="s">
        <v>394</v>
      </c>
      <c r="C2392">
        <v>4</v>
      </c>
      <c r="D2392" t="str">
        <f>D2391</f>
        <v>P</v>
      </c>
      <c r="E2392">
        <v>36</v>
      </c>
      <c r="F2392" t="s">
        <v>410</v>
      </c>
      <c r="G2392" t="str">
        <f>CONCATENATE(A2392,"-",B2392,"-",C2392)</f>
        <v>Susa-Miletus-4</v>
      </c>
    </row>
    <row r="2393" spans="1:7" outlineLevel="1" collapsed="1">
      <c r="A2393" t="str">
        <f t="shared" ref="A2393:D2393" si="1196">A2392</f>
        <v>Susa</v>
      </c>
      <c r="B2393" t="str">
        <f t="shared" si="1196"/>
        <v>Miletus</v>
      </c>
      <c r="C2393">
        <f t="shared" si="1196"/>
        <v>4</v>
      </c>
      <c r="D2393" t="str">
        <f t="shared" si="1196"/>
        <v>P</v>
      </c>
      <c r="E2393" s="1" t="s">
        <v>50</v>
      </c>
      <c r="F2393">
        <f>SUBTOTAL(3,F2389:F2392)</f>
        <v>4</v>
      </c>
      <c r="G2393" t="str">
        <f>G2392</f>
        <v>Susa-Miletus-4</v>
      </c>
    </row>
    <row r="2394" spans="1:7" hidden="1" outlineLevel="2">
      <c r="A2394" t="s">
        <v>247</v>
      </c>
      <c r="B2394" t="s">
        <v>250</v>
      </c>
      <c r="C2394">
        <v>3</v>
      </c>
      <c r="D2394" t="s">
        <v>399</v>
      </c>
      <c r="E2394">
        <v>45</v>
      </c>
      <c r="F2394" t="s">
        <v>407</v>
      </c>
      <c r="G2394" t="str">
        <f>CONCATENATE(A2394,"-",B2394,"-",C2394)</f>
        <v>Sybaris-Crathis-3</v>
      </c>
    </row>
    <row r="2395" spans="1:7" outlineLevel="1" collapsed="1">
      <c r="A2395" t="str">
        <f t="shared" ref="A2395:D2395" si="1197">A2394</f>
        <v>Sybaris</v>
      </c>
      <c r="B2395" t="str">
        <f t="shared" si="1197"/>
        <v>Crathis</v>
      </c>
      <c r="C2395">
        <f t="shared" si="1197"/>
        <v>3</v>
      </c>
      <c r="D2395" t="str">
        <f t="shared" si="1197"/>
        <v>F</v>
      </c>
      <c r="E2395" s="1" t="s">
        <v>57</v>
      </c>
      <c r="F2395">
        <f>SUBTOTAL(3,F2394:F2394)</f>
        <v>1</v>
      </c>
      <c r="G2395" t="str">
        <f>G2394</f>
        <v>Sybaris-Crathis-3</v>
      </c>
    </row>
    <row r="2396" spans="1:7" hidden="1" outlineLevel="2">
      <c r="A2396" t="s">
        <v>247</v>
      </c>
      <c r="B2396" t="s">
        <v>248</v>
      </c>
      <c r="C2396">
        <v>2</v>
      </c>
      <c r="D2396" t="s">
        <v>399</v>
      </c>
      <c r="E2396">
        <v>44</v>
      </c>
      <c r="F2396" t="s">
        <v>412</v>
      </c>
      <c r="G2396" t="str">
        <f>CONCATENATE(A2396,"-",B2396,"-",C2396)</f>
        <v>Sybaris-Croton-2</v>
      </c>
    </row>
    <row r="2397" spans="1:7" outlineLevel="1" collapsed="1">
      <c r="A2397" t="str">
        <f t="shared" ref="A2397:D2397" si="1198">A2396</f>
        <v>Sybaris</v>
      </c>
      <c r="B2397" t="str">
        <f t="shared" si="1198"/>
        <v>Croton</v>
      </c>
      <c r="C2397">
        <f t="shared" si="1198"/>
        <v>2</v>
      </c>
      <c r="D2397" t="str">
        <f t="shared" si="1198"/>
        <v>F</v>
      </c>
      <c r="E2397" s="1" t="s">
        <v>60</v>
      </c>
      <c r="F2397">
        <f>SUBTOTAL(3,F2396:F2396)</f>
        <v>1</v>
      </c>
      <c r="G2397" t="str">
        <f>G2396</f>
        <v>Sybaris-Croton-2</v>
      </c>
    </row>
    <row r="2398" spans="1:7" hidden="1" outlineLevel="2">
      <c r="A2398" t="s">
        <v>247</v>
      </c>
      <c r="B2398" t="s">
        <v>248</v>
      </c>
      <c r="C2398">
        <v>4</v>
      </c>
      <c r="D2398" t="s">
        <v>399</v>
      </c>
      <c r="E2398">
        <v>44</v>
      </c>
      <c r="F2398" t="s">
        <v>366</v>
      </c>
      <c r="G2398" t="str">
        <f>CONCATENATE(A2398,"-",B2398,"-",C2398)</f>
        <v>Sybaris-Croton-4</v>
      </c>
    </row>
    <row r="2399" spans="1:7" outlineLevel="1" collapsed="1">
      <c r="A2399" t="str">
        <f t="shared" ref="A2399:D2399" si="1199">A2398</f>
        <v>Sybaris</v>
      </c>
      <c r="B2399" t="str">
        <f t="shared" si="1199"/>
        <v>Croton</v>
      </c>
      <c r="C2399">
        <f t="shared" si="1199"/>
        <v>4</v>
      </c>
      <c r="D2399" t="str">
        <f t="shared" si="1199"/>
        <v>F</v>
      </c>
      <c r="E2399" s="1" t="s">
        <v>28</v>
      </c>
      <c r="F2399">
        <f>SUBTOTAL(3,F2398:F2398)</f>
        <v>1</v>
      </c>
      <c r="G2399" t="str">
        <f>G2398</f>
        <v>Sybaris-Croton-4</v>
      </c>
    </row>
    <row r="2400" spans="1:7" hidden="1" outlineLevel="2">
      <c r="A2400" t="s">
        <v>247</v>
      </c>
      <c r="B2400" t="s">
        <v>248</v>
      </c>
      <c r="C2400">
        <v>4</v>
      </c>
      <c r="D2400" t="s">
        <v>450</v>
      </c>
      <c r="E2400">
        <v>44</v>
      </c>
      <c r="F2400" t="s">
        <v>359</v>
      </c>
      <c r="G2400" t="str">
        <f>CONCATENATE(A2400,"-",B2400,"-",C2400)</f>
        <v>Sybaris-Croton-4</v>
      </c>
    </row>
    <row r="2401" spans="1:7" outlineLevel="1" collapsed="1">
      <c r="A2401" t="str">
        <f t="shared" ref="A2401:C2401" si="1200">A2400</f>
        <v>Sybaris</v>
      </c>
      <c r="B2401" t="str">
        <f t="shared" si="1200"/>
        <v>Croton</v>
      </c>
      <c r="C2401">
        <f t="shared" si="1200"/>
        <v>4</v>
      </c>
      <c r="D2401" t="str">
        <f t="shared" ref="D2401:D2402" si="1201">D2400</f>
        <v>FN</v>
      </c>
      <c r="E2401" s="1" t="s">
        <v>88</v>
      </c>
      <c r="F2401">
        <f>SUBTOTAL(3,F2400:F2400)</f>
        <v>1</v>
      </c>
      <c r="G2401" t="str">
        <f>G2400</f>
        <v>Sybaris-Croton-4</v>
      </c>
    </row>
    <row r="2402" spans="1:7" hidden="1" outlineLevel="2">
      <c r="A2402" t="s">
        <v>247</v>
      </c>
      <c r="B2402" t="s">
        <v>228</v>
      </c>
      <c r="C2402">
        <v>3</v>
      </c>
      <c r="D2402" t="str">
        <f t="shared" si="1201"/>
        <v>FN</v>
      </c>
      <c r="E2402">
        <v>44</v>
      </c>
      <c r="F2402" t="s">
        <v>407</v>
      </c>
      <c r="G2402" t="str">
        <f>CONCATENATE(A2402,"-",B2402,"-",C2402)</f>
        <v>Sybaris-Sparta-3</v>
      </c>
    </row>
    <row r="2403" spans="1:7" hidden="1" outlineLevel="2">
      <c r="A2403" t="s">
        <v>247</v>
      </c>
      <c r="B2403" t="s">
        <v>228</v>
      </c>
      <c r="C2403">
        <v>3</v>
      </c>
      <c r="D2403" t="s">
        <v>399</v>
      </c>
      <c r="E2403">
        <v>45</v>
      </c>
      <c r="F2403" t="s">
        <v>407</v>
      </c>
      <c r="G2403" t="str">
        <f>CONCATENATE(A2403,"-",B2403,"-",C2403)</f>
        <v>Sybaris-Sparta-3</v>
      </c>
    </row>
    <row r="2404" spans="1:7" outlineLevel="1" collapsed="1">
      <c r="A2404" t="str">
        <f t="shared" ref="A2404:C2404" si="1202">A2403</f>
        <v>Sybaris</v>
      </c>
      <c r="B2404" t="str">
        <f t="shared" si="1202"/>
        <v>Sparta</v>
      </c>
      <c r="C2404">
        <f t="shared" si="1202"/>
        <v>3</v>
      </c>
      <c r="D2404" t="str">
        <f t="shared" ref="D2404:D2408" si="1203">D2403</f>
        <v>F</v>
      </c>
      <c r="E2404" s="1" t="s">
        <v>57</v>
      </c>
      <c r="F2404">
        <f>SUBTOTAL(3,F2402:F2403)</f>
        <v>2</v>
      </c>
      <c r="G2404" t="str">
        <f>G2403</f>
        <v>Sybaris-Sparta-3</v>
      </c>
    </row>
    <row r="2405" spans="1:7" hidden="1" outlineLevel="2">
      <c r="A2405" t="s">
        <v>295</v>
      </c>
      <c r="B2405" t="s">
        <v>294</v>
      </c>
      <c r="C2405">
        <v>1</v>
      </c>
      <c r="D2405" t="str">
        <f t="shared" si="1203"/>
        <v>F</v>
      </c>
      <c r="E2405">
        <v>57</v>
      </c>
      <c r="F2405" t="s">
        <v>376</v>
      </c>
      <c r="G2405" t="str">
        <f>CONCATENATE(A2405,"-",B2405,"-",C2405)</f>
        <v>Tanagra-Boeotia-1</v>
      </c>
    </row>
    <row r="2406" spans="1:7" outlineLevel="1" collapsed="1">
      <c r="A2406" t="str">
        <f t="shared" ref="A2406:C2406" si="1204">A2405</f>
        <v>Tanagra</v>
      </c>
      <c r="B2406" t="str">
        <f t="shared" si="1204"/>
        <v>Boeotia</v>
      </c>
      <c r="C2406">
        <f t="shared" si="1204"/>
        <v>1</v>
      </c>
      <c r="D2406" t="str">
        <f t="shared" si="1203"/>
        <v>F</v>
      </c>
      <c r="E2406" s="1" t="s">
        <v>84</v>
      </c>
      <c r="F2406">
        <f>SUBTOTAL(3,F2405:F2405)</f>
        <v>1</v>
      </c>
      <c r="G2406" t="str">
        <f>G2405</f>
        <v>Tanagra-Boeotia-1</v>
      </c>
    </row>
    <row r="2407" spans="1:7" hidden="1" outlineLevel="2">
      <c r="A2407" t="s">
        <v>224</v>
      </c>
      <c r="B2407" t="s">
        <v>221</v>
      </c>
      <c r="C2407">
        <v>3</v>
      </c>
      <c r="D2407" t="str">
        <f t="shared" si="1203"/>
        <v>F</v>
      </c>
      <c r="E2407">
        <v>37</v>
      </c>
      <c r="F2407" t="s">
        <v>211</v>
      </c>
      <c r="G2407" t="str">
        <f>CONCATENATE(A2407,"-",B2407,"-",C2407)</f>
        <v>Termera -Myus-3</v>
      </c>
    </row>
    <row r="2408" spans="1:7" hidden="1" outlineLevel="2">
      <c r="A2408" t="s">
        <v>296</v>
      </c>
      <c r="B2408" t="s">
        <v>338</v>
      </c>
      <c r="C2408">
        <v>3</v>
      </c>
      <c r="D2408" t="str">
        <f t="shared" si="1203"/>
        <v>F</v>
      </c>
      <c r="E2408">
        <v>81</v>
      </c>
      <c r="F2408" t="s">
        <v>211</v>
      </c>
      <c r="G2408" t="str">
        <f>CONCATENATE(A2408,"-",B2408,"-",C2408)</f>
        <v>Thebes-Aegina -3</v>
      </c>
    </row>
    <row r="2409" spans="1:7" outlineLevel="1" collapsed="1">
      <c r="A2409" t="str">
        <f t="shared" ref="A2409:D2409" si="1205">A2408</f>
        <v>Thebes</v>
      </c>
      <c r="B2409" t="str">
        <f t="shared" si="1205"/>
        <v xml:space="preserve">Aegina </v>
      </c>
      <c r="C2409">
        <f t="shared" si="1205"/>
        <v>3</v>
      </c>
      <c r="D2409" t="str">
        <f t="shared" si="1205"/>
        <v>F</v>
      </c>
      <c r="E2409" s="1" t="s">
        <v>54</v>
      </c>
      <c r="F2409">
        <f>SUBTOTAL(3,F2407:F2408)</f>
        <v>2</v>
      </c>
      <c r="G2409" t="str">
        <f>G2408</f>
        <v>Thebes-Aegina -3</v>
      </c>
    </row>
    <row r="2410" spans="1:7" hidden="1" outlineLevel="2">
      <c r="A2410" t="s">
        <v>296</v>
      </c>
      <c r="B2410" t="s">
        <v>337</v>
      </c>
      <c r="C2410">
        <v>1</v>
      </c>
      <c r="D2410" t="s">
        <v>442</v>
      </c>
      <c r="E2410">
        <v>80</v>
      </c>
      <c r="F2410" t="s">
        <v>424</v>
      </c>
      <c r="G2410" t="str">
        <f>CONCATENATE(A2410,"-",B2410,"-",C2410)</f>
        <v>Thebes-Aegina-1</v>
      </c>
    </row>
    <row r="2411" spans="1:7" hidden="1" outlineLevel="2">
      <c r="A2411" t="s">
        <v>296</v>
      </c>
      <c r="B2411" t="s">
        <v>337</v>
      </c>
      <c r="C2411">
        <v>1</v>
      </c>
      <c r="D2411" t="str">
        <f>D2410</f>
        <v>TF</v>
      </c>
      <c r="E2411">
        <v>80</v>
      </c>
      <c r="F2411" t="s">
        <v>424</v>
      </c>
      <c r="G2411" t="str">
        <f>CONCATENATE(A2411,"-",B2411,"-",C2411)</f>
        <v>Thebes-Aegina-1</v>
      </c>
    </row>
    <row r="2412" spans="1:7" outlineLevel="1" collapsed="1">
      <c r="A2412" t="str">
        <f t="shared" ref="A2412:D2412" si="1206">A2411</f>
        <v>Thebes</v>
      </c>
      <c r="B2412" t="str">
        <f t="shared" si="1206"/>
        <v>Aegina</v>
      </c>
      <c r="C2412">
        <f t="shared" si="1206"/>
        <v>1</v>
      </c>
      <c r="D2412" t="str">
        <f t="shared" si="1206"/>
        <v>TF</v>
      </c>
      <c r="E2412" s="1" t="s">
        <v>67</v>
      </c>
      <c r="F2412">
        <f>SUBTOTAL(3,F2410:F2411)</f>
        <v>2</v>
      </c>
      <c r="G2412" t="str">
        <f>G2411</f>
        <v>Thebes-Aegina-1</v>
      </c>
    </row>
    <row r="2413" spans="1:7" hidden="1" outlineLevel="2">
      <c r="A2413" t="s">
        <v>296</v>
      </c>
      <c r="B2413" t="s">
        <v>337</v>
      </c>
      <c r="C2413">
        <v>3</v>
      </c>
      <c r="D2413" t="s">
        <v>443</v>
      </c>
      <c r="E2413">
        <v>80</v>
      </c>
      <c r="F2413" t="s">
        <v>211</v>
      </c>
      <c r="G2413" t="str">
        <f>CONCATENATE(A2413,"-",B2413,"-",C2413)</f>
        <v>Thebes-Aegina-3</v>
      </c>
    </row>
    <row r="2414" spans="1:7" hidden="1" outlineLevel="2">
      <c r="A2414" t="s">
        <v>296</v>
      </c>
      <c r="B2414" t="s">
        <v>337</v>
      </c>
      <c r="C2414">
        <v>3</v>
      </c>
      <c r="D2414" t="s">
        <v>419</v>
      </c>
      <c r="E2414">
        <v>80</v>
      </c>
      <c r="F2414" t="s">
        <v>408</v>
      </c>
      <c r="G2414" t="str">
        <f>CONCATENATE(A2414,"-",B2414,"-",C2414)</f>
        <v>Thebes-Aegina-3</v>
      </c>
    </row>
    <row r="2415" spans="1:7" outlineLevel="1" collapsed="1">
      <c r="A2415" t="str">
        <f t="shared" ref="A2415:C2415" si="1207">A2414</f>
        <v>Thebes</v>
      </c>
      <c r="B2415" t="str">
        <f t="shared" si="1207"/>
        <v>Aegina</v>
      </c>
      <c r="C2415">
        <f t="shared" si="1207"/>
        <v>3</v>
      </c>
      <c r="D2415" t="str">
        <f t="shared" ref="D2415:D2425" si="1208">D2414</f>
        <v>P</v>
      </c>
      <c r="E2415" s="1" t="s">
        <v>54</v>
      </c>
      <c r="F2415">
        <f>SUBTOTAL(3,F2413:F2414)</f>
        <v>2</v>
      </c>
      <c r="G2415" t="str">
        <f>G2414</f>
        <v>Thebes-Aegina-3</v>
      </c>
    </row>
    <row r="2416" spans="1:7" hidden="1" outlineLevel="2">
      <c r="A2416" t="s">
        <v>296</v>
      </c>
      <c r="B2416" t="s">
        <v>337</v>
      </c>
      <c r="C2416">
        <v>3</v>
      </c>
      <c r="D2416" t="str">
        <f t="shared" si="1208"/>
        <v>P</v>
      </c>
      <c r="E2416">
        <v>89</v>
      </c>
      <c r="F2416" t="s">
        <v>410</v>
      </c>
      <c r="G2416" t="str">
        <f>CONCATENATE(A2416,"-",B2416,"-",C2416)</f>
        <v>Thebes-Aegina-3</v>
      </c>
    </row>
    <row r="2417" spans="1:7" hidden="1" outlineLevel="2">
      <c r="A2417" t="s">
        <v>296</v>
      </c>
      <c r="B2417" t="s">
        <v>337</v>
      </c>
      <c r="C2417">
        <v>4</v>
      </c>
      <c r="D2417" t="str">
        <f t="shared" si="1208"/>
        <v>P</v>
      </c>
      <c r="E2417">
        <v>80</v>
      </c>
      <c r="F2417" t="s">
        <v>410</v>
      </c>
      <c r="G2417" t="str">
        <f>CONCATENATE(A2417,"-",B2417,"-",C2417)</f>
        <v>Thebes-Aegina-4</v>
      </c>
    </row>
    <row r="2418" spans="1:7" hidden="1" outlineLevel="2">
      <c r="A2418" t="s">
        <v>296</v>
      </c>
      <c r="B2418" t="s">
        <v>337</v>
      </c>
      <c r="C2418">
        <v>4</v>
      </c>
      <c r="D2418" t="str">
        <f t="shared" si="1208"/>
        <v>P</v>
      </c>
      <c r="E2418">
        <v>81</v>
      </c>
      <c r="F2418" t="s">
        <v>410</v>
      </c>
      <c r="G2418" t="str">
        <f>CONCATENATE(A2418,"-",B2418,"-",C2418)</f>
        <v>Thebes-Aegina-4</v>
      </c>
    </row>
    <row r="2419" spans="1:7" outlineLevel="1" collapsed="1">
      <c r="A2419" t="str">
        <f t="shared" ref="A2419:C2419" si="1209">A2418</f>
        <v>Thebes</v>
      </c>
      <c r="B2419" t="str">
        <f t="shared" si="1209"/>
        <v>Aegina</v>
      </c>
      <c r="C2419">
        <f t="shared" si="1209"/>
        <v>4</v>
      </c>
      <c r="D2419" t="str">
        <f t="shared" si="1208"/>
        <v>P</v>
      </c>
      <c r="E2419" s="1" t="s">
        <v>50</v>
      </c>
      <c r="F2419">
        <f>SUBTOTAL(3,F2416:F2418)</f>
        <v>3</v>
      </c>
      <c r="G2419" t="str">
        <f>G2418</f>
        <v>Thebes-Aegina-4</v>
      </c>
    </row>
    <row r="2420" spans="1:7" hidden="1" outlineLevel="2">
      <c r="A2420" t="s">
        <v>296</v>
      </c>
      <c r="B2420" t="s">
        <v>337</v>
      </c>
      <c r="C2420">
        <v>4</v>
      </c>
      <c r="D2420" t="str">
        <f t="shared" si="1208"/>
        <v>P</v>
      </c>
      <c r="E2420">
        <v>81</v>
      </c>
      <c r="F2420" t="s">
        <v>436</v>
      </c>
      <c r="G2420" t="str">
        <f>CONCATENATE(A2420,"-",B2420,"-",C2420)</f>
        <v>Thebes-Aegina-4</v>
      </c>
    </row>
    <row r="2421" spans="1:7" hidden="1" outlineLevel="2">
      <c r="A2421" t="s">
        <v>296</v>
      </c>
      <c r="B2421" t="s">
        <v>337</v>
      </c>
      <c r="C2421">
        <v>4</v>
      </c>
      <c r="D2421" t="str">
        <f t="shared" si="1208"/>
        <v>P</v>
      </c>
      <c r="E2421">
        <v>81</v>
      </c>
      <c r="F2421" t="s">
        <v>436</v>
      </c>
      <c r="G2421" t="str">
        <f>CONCATENATE(A2421,"-",B2421,"-",C2421)</f>
        <v>Thebes-Aegina-4</v>
      </c>
    </row>
    <row r="2422" spans="1:7" outlineLevel="1" collapsed="1">
      <c r="A2422" t="str">
        <f t="shared" ref="A2422:C2422" si="1210">A2421</f>
        <v>Thebes</v>
      </c>
      <c r="B2422" t="str">
        <f t="shared" si="1210"/>
        <v>Aegina</v>
      </c>
      <c r="C2422">
        <f t="shared" si="1210"/>
        <v>4</v>
      </c>
      <c r="D2422" t="str">
        <f t="shared" si="1208"/>
        <v>P</v>
      </c>
      <c r="E2422" s="1" t="s">
        <v>77</v>
      </c>
      <c r="F2422">
        <f>SUBTOTAL(3,F2420:F2421)</f>
        <v>2</v>
      </c>
      <c r="G2422" t="str">
        <f>G2421</f>
        <v>Thebes-Aegina-4</v>
      </c>
    </row>
    <row r="2423" spans="1:7" hidden="1" outlineLevel="2">
      <c r="A2423" t="s">
        <v>296</v>
      </c>
      <c r="B2423" t="s">
        <v>451</v>
      </c>
      <c r="C2423">
        <v>3</v>
      </c>
      <c r="D2423" t="str">
        <f t="shared" si="1208"/>
        <v>P</v>
      </c>
      <c r="E2423">
        <v>67</v>
      </c>
      <c r="F2423" t="s">
        <v>322</v>
      </c>
      <c r="G2423" t="str">
        <f>CONCATENATE(A2423,"-",B2423,"-",C2423)</f>
        <v>Thebes-Argos-3</v>
      </c>
    </row>
    <row r="2424" spans="1:7" outlineLevel="1" collapsed="1">
      <c r="A2424" t="str">
        <f t="shared" ref="A2424:C2424" si="1211">A2423</f>
        <v>Thebes</v>
      </c>
      <c r="B2424" t="str">
        <f t="shared" si="1211"/>
        <v>Argos</v>
      </c>
      <c r="C2424">
        <f t="shared" si="1211"/>
        <v>3</v>
      </c>
      <c r="D2424" t="str">
        <f t="shared" si="1208"/>
        <v>P</v>
      </c>
      <c r="E2424" s="1" t="s">
        <v>49</v>
      </c>
      <c r="F2424">
        <f>SUBTOTAL(3,F2423:F2423)</f>
        <v>1</v>
      </c>
      <c r="G2424" t="str">
        <f>G2423</f>
        <v>Thebes-Argos-3</v>
      </c>
    </row>
    <row r="2425" spans="1:7" hidden="1" outlineLevel="2">
      <c r="A2425" t="s">
        <v>296</v>
      </c>
      <c r="B2425" t="s">
        <v>283</v>
      </c>
      <c r="C2425">
        <v>2</v>
      </c>
      <c r="D2425" t="str">
        <f t="shared" si="1208"/>
        <v>P</v>
      </c>
      <c r="E2425">
        <v>61</v>
      </c>
      <c r="F2425" t="s">
        <v>412</v>
      </c>
      <c r="G2425" t="str">
        <f>CONCATENATE(A2425,"-",B2425,"-",C2425)</f>
        <v>Thebes-Athens-2</v>
      </c>
    </row>
    <row r="2426" spans="1:7" outlineLevel="1" collapsed="1">
      <c r="A2426" t="str">
        <f t="shared" ref="A2426:D2426" si="1212">A2425</f>
        <v>Thebes</v>
      </c>
      <c r="B2426" t="str">
        <f t="shared" si="1212"/>
        <v>Athens</v>
      </c>
      <c r="C2426">
        <f t="shared" si="1212"/>
        <v>2</v>
      </c>
      <c r="D2426" t="str">
        <f t="shared" si="1212"/>
        <v>P</v>
      </c>
      <c r="E2426" s="1" t="s">
        <v>60</v>
      </c>
      <c r="F2426">
        <f>SUBTOTAL(3,F2425:F2425)</f>
        <v>1</v>
      </c>
      <c r="G2426" t="str">
        <f>G2425</f>
        <v>Thebes-Athens-2</v>
      </c>
    </row>
    <row r="2427" spans="1:7" hidden="1" outlineLevel="2">
      <c r="A2427" t="s">
        <v>296</v>
      </c>
      <c r="B2427" t="s">
        <v>283</v>
      </c>
      <c r="C2427">
        <v>4</v>
      </c>
      <c r="D2427" t="s">
        <v>419</v>
      </c>
      <c r="E2427">
        <v>79</v>
      </c>
      <c r="F2427" t="s">
        <v>440</v>
      </c>
      <c r="G2427" t="str">
        <f>CONCATENATE(A2427,"-",B2427,"-",C2427)</f>
        <v>Thebes-Athens-4</v>
      </c>
    </row>
    <row r="2428" spans="1:7" outlineLevel="1" collapsed="1">
      <c r="A2428" t="str">
        <f t="shared" ref="A2428:D2428" si="1213">A2427</f>
        <v>Thebes</v>
      </c>
      <c r="B2428" t="str">
        <f t="shared" si="1213"/>
        <v>Athens</v>
      </c>
      <c r="C2428">
        <f t="shared" si="1213"/>
        <v>4</v>
      </c>
      <c r="D2428" t="str">
        <f t="shared" si="1213"/>
        <v>P</v>
      </c>
      <c r="E2428" s="1" t="s">
        <v>59</v>
      </c>
      <c r="F2428">
        <f>SUBTOTAL(3,F2427:F2427)</f>
        <v>1</v>
      </c>
      <c r="G2428" t="str">
        <f>G2427</f>
        <v>Thebes-Athens-4</v>
      </c>
    </row>
    <row r="2429" spans="1:7" hidden="1" outlineLevel="2">
      <c r="A2429" t="s">
        <v>296</v>
      </c>
      <c r="B2429" t="s">
        <v>283</v>
      </c>
      <c r="C2429">
        <v>4</v>
      </c>
      <c r="D2429" t="s">
        <v>450</v>
      </c>
      <c r="E2429">
        <v>79</v>
      </c>
      <c r="F2429" t="s">
        <v>369</v>
      </c>
      <c r="G2429" t="str">
        <f>CONCATENATE(A2429,"-",B2429,"-",C2429)</f>
        <v>Thebes-Athens-4</v>
      </c>
    </row>
    <row r="2430" spans="1:7" outlineLevel="1" collapsed="1">
      <c r="A2430" t="str">
        <f t="shared" ref="A2430:C2430" si="1214">A2429</f>
        <v>Thebes</v>
      </c>
      <c r="B2430" t="str">
        <f t="shared" si="1214"/>
        <v>Athens</v>
      </c>
      <c r="C2430">
        <f t="shared" si="1214"/>
        <v>4</v>
      </c>
      <c r="D2430" t="str">
        <f t="shared" ref="D2430:D2433" si="1215">D2429</f>
        <v>FN</v>
      </c>
      <c r="E2430" s="1" t="s">
        <v>72</v>
      </c>
      <c r="F2430">
        <f>SUBTOTAL(3,F2429:F2429)</f>
        <v>1</v>
      </c>
      <c r="G2430" t="str">
        <f>G2429</f>
        <v>Thebes-Athens-4</v>
      </c>
    </row>
    <row r="2431" spans="1:7" hidden="1" outlineLevel="2">
      <c r="A2431" t="s">
        <v>296</v>
      </c>
      <c r="B2431" t="s">
        <v>294</v>
      </c>
      <c r="C2431">
        <v>1</v>
      </c>
      <c r="D2431" t="str">
        <f t="shared" si="1215"/>
        <v>FN</v>
      </c>
      <c r="E2431">
        <v>59</v>
      </c>
      <c r="F2431" t="s">
        <v>413</v>
      </c>
      <c r="G2431" t="str">
        <f>CONCATENATE(A2431,"-",B2431,"-",C2431)</f>
        <v>Thebes-Boeotia-1</v>
      </c>
    </row>
    <row r="2432" spans="1:7" outlineLevel="1" collapsed="1">
      <c r="A2432" t="str">
        <f t="shared" ref="A2432:C2432" si="1216">A2431</f>
        <v>Thebes</v>
      </c>
      <c r="B2432" t="str">
        <f t="shared" si="1216"/>
        <v>Boeotia</v>
      </c>
      <c r="C2432">
        <f t="shared" si="1216"/>
        <v>1</v>
      </c>
      <c r="D2432" t="str">
        <f t="shared" si="1215"/>
        <v>FN</v>
      </c>
      <c r="E2432" s="1" t="s">
        <v>51</v>
      </c>
      <c r="F2432">
        <f>SUBTOTAL(3,F2431:F2431)</f>
        <v>1</v>
      </c>
      <c r="G2432" t="str">
        <f>G2431</f>
        <v>Thebes-Boeotia-1</v>
      </c>
    </row>
    <row r="2433" spans="1:7" hidden="1" outlineLevel="2">
      <c r="A2433" t="s">
        <v>296</v>
      </c>
      <c r="B2433" t="s">
        <v>335</v>
      </c>
      <c r="C2433">
        <v>1</v>
      </c>
      <c r="D2433" t="str">
        <f t="shared" si="1215"/>
        <v>FN</v>
      </c>
      <c r="E2433">
        <v>79</v>
      </c>
      <c r="F2433" t="s">
        <v>424</v>
      </c>
      <c r="G2433" t="str">
        <f>CONCATENATE(A2433,"-",B2433,"-",C2433)</f>
        <v>Thebes-Coronea-1</v>
      </c>
    </row>
    <row r="2434" spans="1:7" outlineLevel="1" collapsed="1">
      <c r="A2434" t="str">
        <f t="shared" ref="A2434:D2434" si="1217">A2433</f>
        <v>Thebes</v>
      </c>
      <c r="B2434" t="str">
        <f t="shared" si="1217"/>
        <v>Coronea</v>
      </c>
      <c r="C2434">
        <f t="shared" si="1217"/>
        <v>1</v>
      </c>
      <c r="D2434" t="str">
        <f t="shared" si="1217"/>
        <v>FN</v>
      </c>
      <c r="E2434" s="1" t="s">
        <v>67</v>
      </c>
      <c r="F2434">
        <f>SUBTOTAL(3,F2433:F2433)</f>
        <v>1</v>
      </c>
      <c r="G2434" t="str">
        <f>G2433</f>
        <v>Thebes-Coronea-1</v>
      </c>
    </row>
    <row r="2435" spans="1:7" hidden="1" outlineLevel="2">
      <c r="A2435" t="s">
        <v>296</v>
      </c>
      <c r="B2435" t="s">
        <v>335</v>
      </c>
      <c r="C2435">
        <v>3</v>
      </c>
      <c r="D2435" t="s">
        <v>443</v>
      </c>
      <c r="E2435">
        <v>79</v>
      </c>
      <c r="F2435" t="s">
        <v>211</v>
      </c>
      <c r="G2435" t="str">
        <f>CONCATENATE(A2435,"-",B2435,"-",C2435)</f>
        <v>Thebes-Coronea-3</v>
      </c>
    </row>
    <row r="2436" spans="1:7" outlineLevel="1" collapsed="1">
      <c r="A2436" t="str">
        <f t="shared" ref="A2436:D2436" si="1218">A2435</f>
        <v>Thebes</v>
      </c>
      <c r="B2436" t="str">
        <f t="shared" si="1218"/>
        <v>Coronea</v>
      </c>
      <c r="C2436">
        <f t="shared" si="1218"/>
        <v>3</v>
      </c>
      <c r="D2436" t="str">
        <f t="shared" si="1218"/>
        <v>TFP</v>
      </c>
      <c r="E2436" s="1" t="s">
        <v>54</v>
      </c>
      <c r="F2436">
        <f>SUBTOTAL(3,F2435:F2435)</f>
        <v>1</v>
      </c>
      <c r="G2436" t="str">
        <f>G2435</f>
        <v>Thebes-Coronea-3</v>
      </c>
    </row>
    <row r="2437" spans="1:7" hidden="1" outlineLevel="2">
      <c r="A2437" t="s">
        <v>296</v>
      </c>
      <c r="B2437" t="s">
        <v>229</v>
      </c>
      <c r="C2437">
        <v>3</v>
      </c>
      <c r="D2437" t="s">
        <v>418</v>
      </c>
      <c r="E2437">
        <v>79</v>
      </c>
      <c r="F2437" t="s">
        <v>407</v>
      </c>
      <c r="G2437" t="str">
        <f>CONCATENATE(A2437,"-",B2437,"-",C2437)</f>
        <v>Thebes-Delphi-3</v>
      </c>
    </row>
    <row r="2438" spans="1:7" hidden="1" outlineLevel="2">
      <c r="A2438" t="s">
        <v>296</v>
      </c>
      <c r="B2438" t="s">
        <v>229</v>
      </c>
      <c r="C2438">
        <v>3</v>
      </c>
      <c r="D2438" t="s">
        <v>399</v>
      </c>
      <c r="E2438">
        <v>80</v>
      </c>
      <c r="F2438" t="s">
        <v>407</v>
      </c>
      <c r="G2438" t="str">
        <f>CONCATENATE(A2438,"-",B2438,"-",C2438)</f>
        <v>Thebes-Delphi-3</v>
      </c>
    </row>
    <row r="2439" spans="1:7" hidden="1" outlineLevel="2">
      <c r="A2439" t="s">
        <v>296</v>
      </c>
      <c r="B2439" t="s">
        <v>229</v>
      </c>
      <c r="C2439">
        <v>3</v>
      </c>
      <c r="D2439" t="s">
        <v>442</v>
      </c>
      <c r="E2439">
        <v>80</v>
      </c>
      <c r="F2439" t="s">
        <v>407</v>
      </c>
      <c r="G2439" t="str">
        <f>CONCATENATE(A2439,"-",B2439,"-",C2439)</f>
        <v>Thebes-Delphi-3</v>
      </c>
    </row>
    <row r="2440" spans="1:7" outlineLevel="1" collapsed="1">
      <c r="A2440" t="str">
        <f t="shared" ref="A2440:C2440" si="1219">A2439</f>
        <v>Thebes</v>
      </c>
      <c r="B2440" t="str">
        <f t="shared" si="1219"/>
        <v>Delphi</v>
      </c>
      <c r="C2440">
        <f t="shared" si="1219"/>
        <v>3</v>
      </c>
      <c r="D2440" t="str">
        <f t="shared" ref="D2440:D2441" si="1220">D2439</f>
        <v>TF</v>
      </c>
      <c r="E2440" s="1" t="s">
        <v>57</v>
      </c>
      <c r="F2440">
        <f>SUBTOTAL(3,F2437:F2439)</f>
        <v>3</v>
      </c>
      <c r="G2440" t="str">
        <f>G2439</f>
        <v>Thebes-Delphi-3</v>
      </c>
    </row>
    <row r="2441" spans="1:7" hidden="1" outlineLevel="2">
      <c r="A2441" t="s">
        <v>296</v>
      </c>
      <c r="B2441" t="s">
        <v>229</v>
      </c>
      <c r="C2441">
        <v>4</v>
      </c>
      <c r="D2441" t="str">
        <f t="shared" si="1220"/>
        <v>TF</v>
      </c>
      <c r="E2441">
        <v>79</v>
      </c>
      <c r="F2441" t="s">
        <v>230</v>
      </c>
      <c r="G2441" t="str">
        <f>CONCATENATE(A2441,"-",B2441,"-",C2441)</f>
        <v>Thebes-Delphi-4</v>
      </c>
    </row>
    <row r="2442" spans="1:7" outlineLevel="1" collapsed="1">
      <c r="A2442" t="str">
        <f t="shared" ref="A2442:D2442" si="1221">A2441</f>
        <v>Thebes</v>
      </c>
      <c r="B2442" t="str">
        <f t="shared" si="1221"/>
        <v>Delphi</v>
      </c>
      <c r="C2442">
        <f t="shared" si="1221"/>
        <v>4</v>
      </c>
      <c r="D2442" t="str">
        <f t="shared" si="1221"/>
        <v>TF</v>
      </c>
      <c r="E2442" s="1" t="s">
        <v>65</v>
      </c>
      <c r="F2442">
        <f>SUBTOTAL(3,F2441:F2441)</f>
        <v>1</v>
      </c>
      <c r="G2442" t="str">
        <f>G2441</f>
        <v>Thebes-Delphi-4</v>
      </c>
    </row>
    <row r="2443" spans="1:7" hidden="1" outlineLevel="2">
      <c r="A2443" t="s">
        <v>296</v>
      </c>
      <c r="B2443" t="s">
        <v>298</v>
      </c>
      <c r="C2443">
        <v>2</v>
      </c>
      <c r="D2443" t="s">
        <v>396</v>
      </c>
      <c r="E2443">
        <v>61</v>
      </c>
      <c r="F2443" t="s">
        <v>412</v>
      </c>
      <c r="G2443" t="str">
        <f>CONCATENATE(A2443,"-",B2443,"-",C2443)</f>
        <v>Thebes-Encheleis-2</v>
      </c>
    </row>
    <row r="2444" spans="1:7" outlineLevel="1" collapsed="1">
      <c r="A2444" t="str">
        <f t="shared" ref="A2444:D2444" si="1222">A2443</f>
        <v>Thebes</v>
      </c>
      <c r="B2444" t="str">
        <f t="shared" si="1222"/>
        <v>Encheleis</v>
      </c>
      <c r="C2444">
        <f t="shared" si="1222"/>
        <v>2</v>
      </c>
      <c r="D2444" t="str">
        <f t="shared" si="1222"/>
        <v>T</v>
      </c>
      <c r="E2444" s="1" t="s">
        <v>60</v>
      </c>
      <c r="F2444">
        <f>SUBTOTAL(3,F2443:F2443)</f>
        <v>1</v>
      </c>
      <c r="G2444" t="str">
        <f>G2443</f>
        <v>Thebes-Encheleis-2</v>
      </c>
    </row>
    <row r="2445" spans="1:7" hidden="1" outlineLevel="2">
      <c r="A2445" t="s">
        <v>296</v>
      </c>
      <c r="B2445" t="s">
        <v>257</v>
      </c>
      <c r="C2445">
        <v>4</v>
      </c>
      <c r="D2445" t="s">
        <v>396</v>
      </c>
      <c r="E2445">
        <v>61</v>
      </c>
      <c r="F2445" t="s">
        <v>446</v>
      </c>
      <c r="G2445" t="str">
        <f>CONCATENATE(A2445,"-",B2445,"-",C2445)</f>
        <v>Thebes-Phoenicia-4</v>
      </c>
    </row>
    <row r="2446" spans="1:7" outlineLevel="1" collapsed="1">
      <c r="A2446" t="str">
        <f t="shared" ref="A2446:D2446" si="1223">A2445</f>
        <v>Thebes</v>
      </c>
      <c r="B2446" t="str">
        <f t="shared" si="1223"/>
        <v>Phoenicia</v>
      </c>
      <c r="C2446">
        <f t="shared" si="1223"/>
        <v>4</v>
      </c>
      <c r="D2446" t="str">
        <f t="shared" si="1223"/>
        <v>T</v>
      </c>
      <c r="E2446" s="1" t="s">
        <v>66</v>
      </c>
      <c r="F2446">
        <f>SUBTOTAL(3,F2445:F2445)</f>
        <v>1</v>
      </c>
      <c r="G2446" t="str">
        <f>G2445</f>
        <v>Thebes-Phoenicia-4</v>
      </c>
    </row>
    <row r="2447" spans="1:7" hidden="1" outlineLevel="2">
      <c r="A2447" t="s">
        <v>296</v>
      </c>
      <c r="B2447" t="s">
        <v>320</v>
      </c>
      <c r="C2447">
        <v>2</v>
      </c>
      <c r="D2447" t="s">
        <v>396</v>
      </c>
      <c r="E2447">
        <v>67</v>
      </c>
      <c r="F2447" t="s">
        <v>412</v>
      </c>
      <c r="G2447" t="str">
        <f>CONCATENATE(A2447,"-",B2447,"-",C2447)</f>
        <v>Thebes-Sicyon-2</v>
      </c>
    </row>
    <row r="2448" spans="1:7" outlineLevel="1" collapsed="1">
      <c r="A2448" t="str">
        <f t="shared" ref="A2448:D2448" si="1224">A2447</f>
        <v>Thebes</v>
      </c>
      <c r="B2448" t="str">
        <f t="shared" si="1224"/>
        <v>Sicyon</v>
      </c>
      <c r="C2448">
        <f t="shared" si="1224"/>
        <v>2</v>
      </c>
      <c r="D2448" t="str">
        <f t="shared" si="1224"/>
        <v>T</v>
      </c>
      <c r="E2448" s="1" t="s">
        <v>60</v>
      </c>
      <c r="F2448">
        <f>SUBTOTAL(3,F2447:F2447)</f>
        <v>1</v>
      </c>
      <c r="G2448" t="str">
        <f>G2447</f>
        <v>Thebes-Sicyon-2</v>
      </c>
    </row>
    <row r="2449" spans="1:7" hidden="1" outlineLevel="2">
      <c r="A2449" t="s">
        <v>296</v>
      </c>
      <c r="B2449" t="s">
        <v>320</v>
      </c>
      <c r="C2449">
        <v>2</v>
      </c>
      <c r="D2449" t="s">
        <v>418</v>
      </c>
      <c r="E2449">
        <v>67</v>
      </c>
      <c r="F2449" t="s">
        <v>232</v>
      </c>
      <c r="G2449" t="str">
        <f>CONCATENATE(A2449,"-",B2449,"-",C2449)</f>
        <v>Thebes-Sicyon-2</v>
      </c>
    </row>
    <row r="2450" spans="1:7" hidden="1" outlineLevel="2">
      <c r="A2450" t="s">
        <v>296</v>
      </c>
      <c r="B2450" t="s">
        <v>320</v>
      </c>
      <c r="C2450">
        <v>2</v>
      </c>
      <c r="D2450" t="s">
        <v>396</v>
      </c>
      <c r="E2450">
        <v>67</v>
      </c>
      <c r="F2450" t="s">
        <v>232</v>
      </c>
      <c r="G2450" t="str">
        <f>CONCATENATE(A2450,"-",B2450,"-",C2450)</f>
        <v>Thebes-Sicyon-2</v>
      </c>
    </row>
    <row r="2451" spans="1:7" outlineLevel="1" collapsed="1">
      <c r="A2451" t="str">
        <f t="shared" ref="A2451:C2451" si="1225">A2450</f>
        <v>Thebes</v>
      </c>
      <c r="B2451" t="str">
        <f t="shared" si="1225"/>
        <v>Sicyon</v>
      </c>
      <c r="C2451">
        <f t="shared" si="1225"/>
        <v>2</v>
      </c>
      <c r="D2451" t="str">
        <f t="shared" ref="D2451:D2452" si="1226">D2450</f>
        <v>T</v>
      </c>
      <c r="E2451" s="1" t="s">
        <v>52</v>
      </c>
      <c r="F2451">
        <f>SUBTOTAL(3,F2449:F2450)</f>
        <v>2</v>
      </c>
      <c r="G2451" t="str">
        <f>G2450</f>
        <v>Thebes-Sicyon-2</v>
      </c>
    </row>
    <row r="2452" spans="1:7" hidden="1" outlineLevel="2">
      <c r="A2452" t="s">
        <v>296</v>
      </c>
      <c r="B2452" t="s">
        <v>295</v>
      </c>
      <c r="C2452">
        <v>1</v>
      </c>
      <c r="D2452" t="str">
        <f t="shared" si="1226"/>
        <v>T</v>
      </c>
      <c r="E2452">
        <v>79</v>
      </c>
      <c r="F2452" t="s">
        <v>424</v>
      </c>
      <c r="G2452" t="str">
        <f>CONCATENATE(A2452,"-",B2452,"-",C2452)</f>
        <v>Thebes-Tanagra-1</v>
      </c>
    </row>
    <row r="2453" spans="1:7" outlineLevel="1" collapsed="1">
      <c r="A2453" t="str">
        <f t="shared" ref="A2453:D2453" si="1227">A2452</f>
        <v>Thebes</v>
      </c>
      <c r="B2453" t="str">
        <f t="shared" si="1227"/>
        <v>Tanagra</v>
      </c>
      <c r="C2453">
        <f t="shared" si="1227"/>
        <v>1</v>
      </c>
      <c r="D2453" t="str">
        <f t="shared" si="1227"/>
        <v>T</v>
      </c>
      <c r="E2453" s="1" t="s">
        <v>67</v>
      </c>
      <c r="F2453">
        <f>SUBTOTAL(3,F2452:F2452)</f>
        <v>1</v>
      </c>
      <c r="G2453" t="str">
        <f>G2452</f>
        <v>Thebes-Tanagra-1</v>
      </c>
    </row>
    <row r="2454" spans="1:7" hidden="1" outlineLevel="2">
      <c r="A2454" t="s">
        <v>296</v>
      </c>
      <c r="B2454" t="s">
        <v>295</v>
      </c>
      <c r="C2454">
        <v>3</v>
      </c>
      <c r="D2454" t="s">
        <v>443</v>
      </c>
      <c r="E2454">
        <v>79</v>
      </c>
      <c r="F2454" t="s">
        <v>211</v>
      </c>
      <c r="G2454" t="str">
        <f>CONCATENATE(A2454,"-",B2454,"-",C2454)</f>
        <v>Thebes-Tanagra-3</v>
      </c>
    </row>
    <row r="2455" spans="1:7" outlineLevel="1" collapsed="1">
      <c r="A2455" t="str">
        <f t="shared" ref="A2455:C2455" si="1228">A2454</f>
        <v>Thebes</v>
      </c>
      <c r="B2455" t="str">
        <f t="shared" si="1228"/>
        <v>Tanagra</v>
      </c>
      <c r="C2455">
        <f t="shared" si="1228"/>
        <v>3</v>
      </c>
      <c r="D2455" t="str">
        <f t="shared" ref="D2455:D2458" si="1229">D2454</f>
        <v>TFP</v>
      </c>
      <c r="E2455" s="1" t="s">
        <v>54</v>
      </c>
      <c r="F2455">
        <f>SUBTOTAL(3,F2454:F2454)</f>
        <v>1</v>
      </c>
      <c r="G2455" t="str">
        <f>G2454</f>
        <v>Thebes-Tanagra-3</v>
      </c>
    </row>
    <row r="2456" spans="1:7" hidden="1" outlineLevel="2">
      <c r="A2456" t="s">
        <v>296</v>
      </c>
      <c r="B2456" t="s">
        <v>297</v>
      </c>
      <c r="C2456">
        <v>4</v>
      </c>
      <c r="D2456" t="str">
        <f t="shared" si="1229"/>
        <v>TFP</v>
      </c>
      <c r="E2456">
        <v>59</v>
      </c>
      <c r="F2456" t="s">
        <v>220</v>
      </c>
      <c r="G2456" t="str">
        <f>CONCATENATE(A2456,"-",B2456,"-",C2456)</f>
        <v>Thebes-Teleboae-4</v>
      </c>
    </row>
    <row r="2457" spans="1:7" outlineLevel="1" collapsed="1">
      <c r="A2457" t="str">
        <f t="shared" ref="A2457:C2457" si="1230">A2456</f>
        <v>Thebes</v>
      </c>
      <c r="B2457" t="str">
        <f t="shared" si="1230"/>
        <v>Teleboae</v>
      </c>
      <c r="C2457">
        <f t="shared" si="1230"/>
        <v>4</v>
      </c>
      <c r="D2457" t="str">
        <f t="shared" si="1229"/>
        <v>TFP</v>
      </c>
      <c r="E2457" s="1" t="s">
        <v>86</v>
      </c>
      <c r="F2457">
        <f>SUBTOTAL(3,F2456:F2456)</f>
        <v>1</v>
      </c>
      <c r="G2457" t="str">
        <f>G2456</f>
        <v>Thebes-Teleboae-4</v>
      </c>
    </row>
    <row r="2458" spans="1:7" hidden="1" outlineLevel="2">
      <c r="A2458" t="s">
        <v>296</v>
      </c>
      <c r="B2458" t="s">
        <v>336</v>
      </c>
      <c r="C2458">
        <v>1</v>
      </c>
      <c r="D2458" t="str">
        <f t="shared" si="1229"/>
        <v>TFP</v>
      </c>
      <c r="E2458">
        <v>79</v>
      </c>
      <c r="F2458" t="s">
        <v>424</v>
      </c>
      <c r="G2458" t="str">
        <f>CONCATENATE(A2458,"-",B2458,"-",C2458)</f>
        <v>Thebes-Thespiae-1</v>
      </c>
    </row>
    <row r="2459" spans="1:7" outlineLevel="1" collapsed="1">
      <c r="A2459" t="str">
        <f t="shared" ref="A2459:D2459" si="1231">A2458</f>
        <v>Thebes</v>
      </c>
      <c r="B2459" t="str">
        <f t="shared" si="1231"/>
        <v>Thespiae</v>
      </c>
      <c r="C2459">
        <f t="shared" si="1231"/>
        <v>1</v>
      </c>
      <c r="D2459" t="str">
        <f t="shared" si="1231"/>
        <v>TFP</v>
      </c>
      <c r="E2459" s="1" t="s">
        <v>67</v>
      </c>
      <c r="F2459">
        <f>SUBTOTAL(3,F2458:F2458)</f>
        <v>1</v>
      </c>
      <c r="G2459" t="str">
        <f>G2458</f>
        <v>Thebes-Thespiae-1</v>
      </c>
    </row>
    <row r="2460" spans="1:7" hidden="1" outlineLevel="2">
      <c r="A2460" t="s">
        <v>296</v>
      </c>
      <c r="B2460" t="s">
        <v>336</v>
      </c>
      <c r="C2460">
        <v>3</v>
      </c>
      <c r="D2460" t="s">
        <v>443</v>
      </c>
      <c r="E2460">
        <v>79</v>
      </c>
      <c r="F2460" t="s">
        <v>211</v>
      </c>
      <c r="G2460" t="str">
        <f>CONCATENATE(A2460,"-",B2460,"-",C2460)</f>
        <v>Thebes-Thespiae-3</v>
      </c>
    </row>
    <row r="2461" spans="1:7" hidden="1" outlineLevel="2">
      <c r="A2461" t="s">
        <v>305</v>
      </c>
      <c r="B2461" t="s">
        <v>283</v>
      </c>
      <c r="C2461">
        <v>3</v>
      </c>
      <c r="D2461" t="str">
        <f t="shared" ref="D2461:D2462" si="1232">D2460</f>
        <v>TFP</v>
      </c>
      <c r="E2461">
        <v>63</v>
      </c>
      <c r="F2461" t="s">
        <v>211</v>
      </c>
      <c r="G2461" t="str">
        <f>CONCATENATE(A2461,"-",B2461,"-",C2461)</f>
        <v>Thessaly-Athens-3</v>
      </c>
    </row>
    <row r="2462" spans="1:7" hidden="1" outlineLevel="2">
      <c r="A2462" t="s">
        <v>305</v>
      </c>
      <c r="B2462" t="s">
        <v>283</v>
      </c>
      <c r="C2462">
        <v>3</v>
      </c>
      <c r="D2462" t="str">
        <f t="shared" si="1232"/>
        <v>TFP</v>
      </c>
      <c r="E2462">
        <v>94</v>
      </c>
      <c r="F2462" t="s">
        <v>211</v>
      </c>
      <c r="G2462" t="str">
        <f>CONCATENATE(A2462,"-",B2462,"-",C2462)</f>
        <v>Thessaly-Athens-3</v>
      </c>
    </row>
    <row r="2463" spans="1:7" hidden="1" outlineLevel="2">
      <c r="A2463" t="s">
        <v>305</v>
      </c>
      <c r="B2463" t="s">
        <v>310</v>
      </c>
      <c r="C2463">
        <v>3</v>
      </c>
      <c r="D2463" t="s">
        <v>396</v>
      </c>
      <c r="E2463">
        <v>64</v>
      </c>
      <c r="F2463" t="s">
        <v>211</v>
      </c>
      <c r="G2463" t="str">
        <f>CONCATENATE(A2463,"-",B2463,"-",C2463)</f>
        <v>Thessaly-Attica-3</v>
      </c>
    </row>
    <row r="2464" spans="1:7" outlineLevel="1" collapsed="1">
      <c r="A2464" t="str">
        <f t="shared" ref="A2464:C2464" si="1233">A2463</f>
        <v>Thessaly</v>
      </c>
      <c r="B2464" t="str">
        <f t="shared" si="1233"/>
        <v>Attica</v>
      </c>
      <c r="C2464">
        <f t="shared" si="1233"/>
        <v>3</v>
      </c>
      <c r="D2464" t="str">
        <f t="shared" ref="D2464:D2469" si="1234">D2463</f>
        <v>T</v>
      </c>
      <c r="E2464" s="1" t="s">
        <v>54</v>
      </c>
      <c r="F2464">
        <f>SUBTOTAL(3,F2460:F2463)</f>
        <v>4</v>
      </c>
      <c r="G2464" t="str">
        <f>G2463</f>
        <v>Thessaly-Attica-3</v>
      </c>
    </row>
    <row r="2465" spans="1:7" hidden="1" outlineLevel="2">
      <c r="A2465" t="s">
        <v>305</v>
      </c>
      <c r="B2465" t="s">
        <v>306</v>
      </c>
      <c r="C2465">
        <v>4</v>
      </c>
      <c r="D2465" t="str">
        <f t="shared" si="1234"/>
        <v>T</v>
      </c>
      <c r="E2465">
        <v>63</v>
      </c>
      <c r="F2465" t="s">
        <v>411</v>
      </c>
      <c r="G2465" t="str">
        <f>CONCATENATE(A2465,"-",B2465,"-",C2465)</f>
        <v>Thessaly-Conium-4</v>
      </c>
    </row>
    <row r="2466" spans="1:7" outlineLevel="1" collapsed="1">
      <c r="A2466" t="str">
        <f t="shared" ref="A2466:C2466" si="1235">A2465</f>
        <v>Thessaly</v>
      </c>
      <c r="B2466" t="str">
        <f t="shared" si="1235"/>
        <v>Conium</v>
      </c>
      <c r="C2466">
        <f t="shared" si="1235"/>
        <v>4</v>
      </c>
      <c r="D2466" t="str">
        <f t="shared" si="1234"/>
        <v>T</v>
      </c>
      <c r="E2466" s="1" t="s">
        <v>62</v>
      </c>
      <c r="F2466">
        <f>SUBTOTAL(3,F2465:F2465)</f>
        <v>1</v>
      </c>
      <c r="G2466" t="str">
        <f>G2465</f>
        <v>Thessaly-Conium-4</v>
      </c>
    </row>
    <row r="2467" spans="1:7" hidden="1" outlineLevel="2">
      <c r="A2467" t="s">
        <v>305</v>
      </c>
      <c r="B2467" t="s">
        <v>210</v>
      </c>
      <c r="C2467">
        <v>4</v>
      </c>
      <c r="D2467" t="str">
        <f t="shared" si="1234"/>
        <v>T</v>
      </c>
      <c r="E2467">
        <v>64</v>
      </c>
      <c r="F2467" t="s">
        <v>440</v>
      </c>
      <c r="G2467" t="str">
        <f>CONCATENATE(A2467,"-",B2467,"-",C2467)</f>
        <v>Thessaly-Lacedaemon-4</v>
      </c>
    </row>
    <row r="2468" spans="1:7" outlineLevel="1" collapsed="1">
      <c r="A2468" t="str">
        <f t="shared" ref="A2468:C2468" si="1236">A2467</f>
        <v>Thessaly</v>
      </c>
      <c r="B2468" t="str">
        <f t="shared" si="1236"/>
        <v>Lacedaemon</v>
      </c>
      <c r="C2468">
        <f t="shared" si="1236"/>
        <v>4</v>
      </c>
      <c r="D2468" t="str">
        <f t="shared" si="1234"/>
        <v>T</v>
      </c>
      <c r="E2468" s="1" t="s">
        <v>59</v>
      </c>
      <c r="F2468">
        <f>SUBTOTAL(3,F2467:F2467)</f>
        <v>1</v>
      </c>
      <c r="G2468" t="str">
        <f>G2467</f>
        <v>Thessaly-Lacedaemon-4</v>
      </c>
    </row>
    <row r="2469" spans="1:7" hidden="1" outlineLevel="2">
      <c r="A2469" t="s">
        <v>305</v>
      </c>
      <c r="B2469" t="s">
        <v>228</v>
      </c>
      <c r="C2469">
        <v>4</v>
      </c>
      <c r="D2469" t="str">
        <f t="shared" si="1234"/>
        <v>T</v>
      </c>
      <c r="E2469">
        <v>63</v>
      </c>
      <c r="F2469" t="s">
        <v>307</v>
      </c>
      <c r="G2469" t="str">
        <f>CONCATENATE(A2469,"-",B2469,"-",C2469)</f>
        <v>Thessaly-Sparta-4</v>
      </c>
    </row>
    <row r="2470" spans="1:7" outlineLevel="1" collapsed="1">
      <c r="A2470" t="str">
        <f t="shared" ref="A2470:D2470" si="1237">A2469</f>
        <v>Thessaly</v>
      </c>
      <c r="B2470" t="str">
        <f t="shared" si="1237"/>
        <v>Sparta</v>
      </c>
      <c r="C2470">
        <f t="shared" si="1237"/>
        <v>4</v>
      </c>
      <c r="D2470" t="str">
        <f t="shared" si="1237"/>
        <v>T</v>
      </c>
      <c r="E2470" s="1" t="s">
        <v>74</v>
      </c>
      <c r="F2470">
        <f>SUBTOTAL(3,F2469:F2469)</f>
        <v>1</v>
      </c>
      <c r="G2470" t="str">
        <f>G2469</f>
        <v>Thessaly-Sparta-4</v>
      </c>
    </row>
    <row r="2471" spans="1:7" hidden="1" outlineLevel="2">
      <c r="A2471" t="s">
        <v>372</v>
      </c>
      <c r="B2471" t="s">
        <v>447</v>
      </c>
      <c r="C2471">
        <v>1</v>
      </c>
      <c r="D2471" t="s">
        <v>399</v>
      </c>
      <c r="E2471">
        <v>23</v>
      </c>
      <c r="F2471" t="s">
        <v>413</v>
      </c>
      <c r="G2471" t="str">
        <f>CONCATENATE(A2471,"-",B2471,"-",C2471)</f>
        <v>Thrace-Greece-1</v>
      </c>
    </row>
    <row r="2472" spans="1:7" outlineLevel="1" collapsed="1">
      <c r="A2472" t="str">
        <f t="shared" ref="A2472:D2472" si="1238">A2471</f>
        <v>Thrace</v>
      </c>
      <c r="B2472" t="str">
        <f t="shared" si="1238"/>
        <v>Greece</v>
      </c>
      <c r="C2472">
        <f t="shared" si="1238"/>
        <v>1</v>
      </c>
      <c r="D2472" t="str">
        <f t="shared" si="1238"/>
        <v>F</v>
      </c>
      <c r="E2472" s="1" t="s">
        <v>51</v>
      </c>
      <c r="F2472">
        <f>SUBTOTAL(3,F2471:F2471)</f>
        <v>1</v>
      </c>
      <c r="G2472" t="str">
        <f>G2471</f>
        <v>Thrace-Greece-1</v>
      </c>
    </row>
    <row r="2473" spans="1:7" hidden="1" outlineLevel="2">
      <c r="A2473" t="s">
        <v>372</v>
      </c>
      <c r="B2473" t="s">
        <v>360</v>
      </c>
      <c r="C2473">
        <v>2</v>
      </c>
      <c r="D2473" t="s">
        <v>396</v>
      </c>
      <c r="E2473">
        <v>23</v>
      </c>
      <c r="F2473" t="s">
        <v>392</v>
      </c>
      <c r="G2473" t="str">
        <f>CONCATENATE(A2473,"-",B2473,"-",C2473)</f>
        <v>Thrace-Hellespont-2</v>
      </c>
    </row>
    <row r="2474" spans="1:7" outlineLevel="1" collapsed="1">
      <c r="A2474" t="str">
        <f t="shared" ref="A2474:D2474" si="1239">A2473</f>
        <v>Thrace</v>
      </c>
      <c r="B2474" t="str">
        <f t="shared" si="1239"/>
        <v>Hellespont</v>
      </c>
      <c r="C2474">
        <f t="shared" si="1239"/>
        <v>2</v>
      </c>
      <c r="D2474" t="str">
        <f t="shared" si="1239"/>
        <v>T</v>
      </c>
      <c r="E2474" s="1" t="s">
        <v>36</v>
      </c>
      <c r="F2474">
        <f>SUBTOTAL(3,F2473:F2473)</f>
        <v>1</v>
      </c>
      <c r="G2474" t="str">
        <f>G2473</f>
        <v>Thrace-Hellespont-2</v>
      </c>
    </row>
    <row r="2475" spans="1:7" hidden="1" outlineLevel="2">
      <c r="A2475" t="s">
        <v>372</v>
      </c>
      <c r="B2475" t="s">
        <v>360</v>
      </c>
      <c r="C2475">
        <v>2</v>
      </c>
      <c r="D2475" t="s">
        <v>396</v>
      </c>
      <c r="E2475">
        <v>23</v>
      </c>
      <c r="F2475" t="s">
        <v>355</v>
      </c>
      <c r="G2475" t="str">
        <f>CONCATENATE(A2475,"-",B2475,"-",C2475)</f>
        <v>Thrace-Hellespont-2</v>
      </c>
    </row>
    <row r="2476" spans="1:7" outlineLevel="1" collapsed="1">
      <c r="A2476" t="str">
        <f t="shared" ref="A2476:C2476" si="1240">A2475</f>
        <v>Thrace</v>
      </c>
      <c r="B2476" t="str">
        <f t="shared" si="1240"/>
        <v>Hellespont</v>
      </c>
      <c r="C2476">
        <f t="shared" si="1240"/>
        <v>2</v>
      </c>
      <c r="D2476" t="str">
        <f t="shared" ref="D2476:D2479" si="1241">D2475</f>
        <v>T</v>
      </c>
      <c r="E2476" s="1" t="s">
        <v>95</v>
      </c>
      <c r="F2476">
        <f>SUBTOTAL(3,F2475:F2475)</f>
        <v>1</v>
      </c>
      <c r="G2476" t="str">
        <f>G2475</f>
        <v>Thrace-Hellespont-2</v>
      </c>
    </row>
    <row r="2477" spans="1:7" hidden="1" outlineLevel="2">
      <c r="A2477" t="s">
        <v>372</v>
      </c>
      <c r="B2477" t="s">
        <v>374</v>
      </c>
      <c r="C2477">
        <v>1</v>
      </c>
      <c r="D2477" t="str">
        <f t="shared" si="1241"/>
        <v>T</v>
      </c>
      <c r="E2477">
        <v>3</v>
      </c>
      <c r="F2477" t="s">
        <v>361</v>
      </c>
      <c r="G2477" t="str">
        <f>CONCATENATE(A2477,"-",B2477,"-",C2477)</f>
        <v>Thrace-India-1</v>
      </c>
    </row>
    <row r="2478" spans="1:7" outlineLevel="1" collapsed="1">
      <c r="A2478" t="str">
        <f t="shared" ref="A2478:C2478" si="1242">A2477</f>
        <v>Thrace</v>
      </c>
      <c r="B2478" t="str">
        <f t="shared" si="1242"/>
        <v>India</v>
      </c>
      <c r="C2478">
        <f t="shared" si="1242"/>
        <v>1</v>
      </c>
      <c r="D2478" t="str">
        <f t="shared" si="1241"/>
        <v>T</v>
      </c>
      <c r="E2478" s="1" t="s">
        <v>75</v>
      </c>
      <c r="F2478">
        <f>SUBTOTAL(3,F2477:F2477)</f>
        <v>1</v>
      </c>
      <c r="G2478" t="str">
        <f>G2477</f>
        <v>Thrace-India-1</v>
      </c>
    </row>
    <row r="2479" spans="1:7" hidden="1" outlineLevel="2">
      <c r="A2479" t="s">
        <v>372</v>
      </c>
      <c r="B2479" t="s">
        <v>383</v>
      </c>
      <c r="C2479">
        <v>3</v>
      </c>
      <c r="D2479" t="str">
        <f t="shared" si="1241"/>
        <v>T</v>
      </c>
      <c r="E2479">
        <v>9</v>
      </c>
      <c r="F2479" t="s">
        <v>357</v>
      </c>
      <c r="G2479" t="str">
        <f>CONCATENATE(A2479,"-",B2479,"-",C2479)</f>
        <v>Thrace-Ister-3</v>
      </c>
    </row>
    <row r="2480" spans="1:7" outlineLevel="1" collapsed="1">
      <c r="A2480" t="str">
        <f t="shared" ref="A2480:D2480" si="1243">A2479</f>
        <v>Thrace</v>
      </c>
      <c r="B2480" t="str">
        <f t="shared" si="1243"/>
        <v>Ister</v>
      </c>
      <c r="C2480">
        <f t="shared" si="1243"/>
        <v>3</v>
      </c>
      <c r="D2480" t="str">
        <f t="shared" si="1243"/>
        <v>T</v>
      </c>
      <c r="E2480" s="1" t="s">
        <v>71</v>
      </c>
      <c r="F2480">
        <f>SUBTOTAL(3,F2479:F2479)</f>
        <v>1</v>
      </c>
      <c r="G2480" t="str">
        <f>G2479</f>
        <v>Thrace-Ister-3</v>
      </c>
    </row>
    <row r="2481" spans="1:7" hidden="1" outlineLevel="2">
      <c r="A2481" t="s">
        <v>372</v>
      </c>
      <c r="B2481" t="s">
        <v>433</v>
      </c>
      <c r="C2481">
        <v>2</v>
      </c>
      <c r="D2481" t="s">
        <v>396</v>
      </c>
      <c r="E2481">
        <v>17</v>
      </c>
      <c r="F2481" t="s">
        <v>355</v>
      </c>
      <c r="G2481" t="str">
        <f>CONCATENATE(A2481,"-",B2481,"-",C2481)</f>
        <v>Thrace-Macedon-2</v>
      </c>
    </row>
    <row r="2482" spans="1:7" hidden="1" outlineLevel="2">
      <c r="A2482" t="s">
        <v>372</v>
      </c>
      <c r="B2482" t="s">
        <v>433</v>
      </c>
      <c r="C2482">
        <v>2</v>
      </c>
      <c r="D2482" t="s">
        <v>396</v>
      </c>
      <c r="E2482">
        <v>17</v>
      </c>
      <c r="F2482" t="s">
        <v>355</v>
      </c>
      <c r="G2482" t="str">
        <f>CONCATENATE(A2482,"-",B2482,"-",C2482)</f>
        <v>Thrace-Macedon-2</v>
      </c>
    </row>
    <row r="2483" spans="1:7" hidden="1" outlineLevel="2">
      <c r="A2483" t="s">
        <v>372</v>
      </c>
      <c r="B2483" t="s">
        <v>433</v>
      </c>
      <c r="C2483">
        <v>2</v>
      </c>
      <c r="D2483" t="s">
        <v>396</v>
      </c>
      <c r="E2483">
        <v>18</v>
      </c>
      <c r="F2483" t="s">
        <v>355</v>
      </c>
      <c r="G2483" t="str">
        <f>CONCATENATE(A2483,"-",B2483,"-",C2483)</f>
        <v>Thrace-Macedon-2</v>
      </c>
    </row>
    <row r="2484" spans="1:7" outlineLevel="1" collapsed="1">
      <c r="A2484" t="str">
        <f t="shared" ref="A2484:C2484" si="1244">A2483</f>
        <v>Thrace</v>
      </c>
      <c r="B2484" t="str">
        <f t="shared" si="1244"/>
        <v>Macedon</v>
      </c>
      <c r="C2484">
        <f t="shared" si="1244"/>
        <v>2</v>
      </c>
      <c r="D2484" t="str">
        <f t="shared" ref="D2484:D2485" si="1245">D2483</f>
        <v>T</v>
      </c>
      <c r="E2484" s="1" t="s">
        <v>95</v>
      </c>
      <c r="F2484">
        <f>SUBTOTAL(3,F2481:F2483)</f>
        <v>3</v>
      </c>
      <c r="G2484" t="str">
        <f>G2483</f>
        <v>Thrace-Macedon-2</v>
      </c>
    </row>
    <row r="2485" spans="1:7" hidden="1" outlineLevel="2">
      <c r="A2485" t="s">
        <v>372</v>
      </c>
      <c r="B2485" t="s">
        <v>394</v>
      </c>
      <c r="C2485">
        <v>4</v>
      </c>
      <c r="D2485" t="str">
        <f t="shared" si="1245"/>
        <v>T</v>
      </c>
      <c r="E2485">
        <v>126</v>
      </c>
      <c r="F2485" t="s">
        <v>440</v>
      </c>
      <c r="G2485" t="str">
        <f>CONCATENATE(A2485,"-",B2485,"-",C2485)</f>
        <v>Thrace-Miletus-4</v>
      </c>
    </row>
    <row r="2486" spans="1:7" outlineLevel="1" collapsed="1">
      <c r="A2486" t="str">
        <f t="shared" ref="A2486:D2486" si="1246">A2485</f>
        <v>Thrace</v>
      </c>
      <c r="B2486" t="str">
        <f t="shared" si="1246"/>
        <v>Miletus</v>
      </c>
      <c r="C2486">
        <f t="shared" si="1246"/>
        <v>4</v>
      </c>
      <c r="D2486" t="str">
        <f t="shared" si="1246"/>
        <v>T</v>
      </c>
      <c r="E2486" s="1" t="s">
        <v>59</v>
      </c>
      <c r="F2486">
        <f>SUBTOTAL(3,F2485:F2485)</f>
        <v>1</v>
      </c>
      <c r="G2486" t="str">
        <f>G2485</f>
        <v>Thrace-Miletus-4</v>
      </c>
    </row>
    <row r="2487" spans="1:7" hidden="1" outlineLevel="2">
      <c r="A2487" t="s">
        <v>372</v>
      </c>
      <c r="B2487" t="s">
        <v>362</v>
      </c>
      <c r="C2487">
        <v>2</v>
      </c>
      <c r="D2487" t="s">
        <v>396</v>
      </c>
      <c r="E2487">
        <v>14</v>
      </c>
      <c r="F2487" t="s">
        <v>414</v>
      </c>
      <c r="G2487" t="str">
        <f>CONCATENATE(A2487,"-",B2487,"-",C2487)</f>
        <v>Thrace-Paeonia-2</v>
      </c>
    </row>
    <row r="2488" spans="1:7" outlineLevel="1" collapsed="1">
      <c r="A2488" t="str">
        <f t="shared" ref="A2488:C2488" si="1247">A2487</f>
        <v>Thrace</v>
      </c>
      <c r="B2488" t="str">
        <f t="shared" si="1247"/>
        <v>Paeonia</v>
      </c>
      <c r="C2488">
        <f t="shared" si="1247"/>
        <v>2</v>
      </c>
      <c r="D2488" t="str">
        <f t="shared" ref="D2488:D2489" si="1248">D2487</f>
        <v>T</v>
      </c>
      <c r="E2488" s="1" t="s">
        <v>94</v>
      </c>
      <c r="F2488">
        <f>SUBTOTAL(3,F2487:F2487)</f>
        <v>1</v>
      </c>
      <c r="G2488" t="str">
        <f>G2487</f>
        <v>Thrace-Paeonia-2</v>
      </c>
    </row>
    <row r="2489" spans="1:7" hidden="1" outlineLevel="2">
      <c r="A2489" t="s">
        <v>372</v>
      </c>
      <c r="B2489" t="s">
        <v>393</v>
      </c>
      <c r="C2489">
        <v>2</v>
      </c>
      <c r="D2489" t="str">
        <f t="shared" si="1248"/>
        <v>T</v>
      </c>
      <c r="E2489">
        <v>23</v>
      </c>
      <c r="F2489" t="s">
        <v>355</v>
      </c>
      <c r="G2489" t="str">
        <f>CONCATENATE(A2489,"-",B2489,"-",C2489)</f>
        <v>Thrace-Sardis-2</v>
      </c>
    </row>
    <row r="2490" spans="1:7" outlineLevel="1" collapsed="1">
      <c r="A2490" t="str">
        <f t="shared" ref="A2490:D2490" si="1249">A2489</f>
        <v>Thrace</v>
      </c>
      <c r="B2490" t="str">
        <f t="shared" si="1249"/>
        <v>Sardis</v>
      </c>
      <c r="C2490">
        <f t="shared" si="1249"/>
        <v>2</v>
      </c>
      <c r="D2490" t="str">
        <f t="shared" si="1249"/>
        <v>T</v>
      </c>
      <c r="E2490" s="1" t="s">
        <v>95</v>
      </c>
      <c r="F2490">
        <f>SUBTOTAL(3,F2489:F2489)</f>
        <v>1</v>
      </c>
      <c r="G2490" t="str">
        <f>G2489</f>
        <v>Thrace-Sardis-2</v>
      </c>
    </row>
    <row r="2491" spans="1:7" hidden="1" outlineLevel="2">
      <c r="A2491" t="s">
        <v>289</v>
      </c>
      <c r="B2491" t="s">
        <v>273</v>
      </c>
      <c r="C2491">
        <v>1</v>
      </c>
      <c r="D2491" t="s">
        <v>285</v>
      </c>
      <c r="E2491">
        <v>52</v>
      </c>
      <c r="F2491" t="s">
        <v>452</v>
      </c>
      <c r="G2491" t="str">
        <f>CONCATENATE(A2491,"-",B2491,"-",C2491)</f>
        <v>Tigris-Armenia-1</v>
      </c>
    </row>
    <row r="2492" spans="1:7" outlineLevel="1" collapsed="1">
      <c r="A2492" t="str">
        <f t="shared" ref="A2492:D2492" si="1250">A2491</f>
        <v>Tigris</v>
      </c>
      <c r="B2492" t="str">
        <f t="shared" si="1250"/>
        <v>Armenia</v>
      </c>
      <c r="C2492">
        <f t="shared" si="1250"/>
        <v>1</v>
      </c>
      <c r="D2492" t="str">
        <f t="shared" si="1250"/>
        <v>A</v>
      </c>
      <c r="E2492" s="1" t="s">
        <v>61</v>
      </c>
      <c r="F2492">
        <f>SUBTOTAL(3,F2491:F2491)</f>
        <v>1</v>
      </c>
      <c r="G2492" t="str">
        <f>G2491</f>
        <v>Tigris-Armenia-1</v>
      </c>
    </row>
    <row r="2493" spans="1:7" hidden="1" outlineLevel="2">
      <c r="A2493" t="s">
        <v>289</v>
      </c>
      <c r="B2493" t="s">
        <v>274</v>
      </c>
      <c r="C2493">
        <v>1</v>
      </c>
      <c r="D2493" t="s">
        <v>285</v>
      </c>
      <c r="E2493">
        <v>52</v>
      </c>
      <c r="F2493" t="s">
        <v>413</v>
      </c>
      <c r="G2493" t="str">
        <f>CONCATENATE(A2493,"-",B2493,"-",C2493)</f>
        <v>Tigris-Matiane-1</v>
      </c>
    </row>
    <row r="2494" spans="1:7" hidden="1" outlineLevel="2">
      <c r="A2494" t="s">
        <v>289</v>
      </c>
      <c r="B2494" t="s">
        <v>274</v>
      </c>
      <c r="C2494">
        <v>1</v>
      </c>
      <c r="D2494" t="s">
        <v>285</v>
      </c>
      <c r="E2494">
        <v>52</v>
      </c>
      <c r="F2494" t="s">
        <v>413</v>
      </c>
      <c r="G2494" t="str">
        <f>CONCATENATE(A2494,"-",B2494,"-",C2494)</f>
        <v>Tigris-Matiane-1</v>
      </c>
    </row>
    <row r="2495" spans="1:7" hidden="1" outlineLevel="2">
      <c r="A2495" t="s">
        <v>289</v>
      </c>
      <c r="B2495" t="s">
        <v>274</v>
      </c>
      <c r="C2495">
        <v>1</v>
      </c>
      <c r="D2495" t="s">
        <v>285</v>
      </c>
      <c r="E2495">
        <v>52</v>
      </c>
      <c r="F2495" t="s">
        <v>413</v>
      </c>
      <c r="G2495" t="str">
        <f>CONCATENATE(A2495,"-",B2495,"-",C2495)</f>
        <v>Tigris-Matiane-1</v>
      </c>
    </row>
    <row r="2496" spans="1:7" outlineLevel="1" collapsed="1">
      <c r="A2496" t="str">
        <f t="shared" ref="A2496:D2496" si="1251">A2495</f>
        <v>Tigris</v>
      </c>
      <c r="B2496" t="str">
        <f t="shared" si="1251"/>
        <v>Matiane</v>
      </c>
      <c r="C2496">
        <f t="shared" si="1251"/>
        <v>1</v>
      </c>
      <c r="D2496" t="str">
        <f t="shared" si="1251"/>
        <v>A</v>
      </c>
      <c r="E2496" s="1" t="s">
        <v>51</v>
      </c>
      <c r="F2496">
        <f>SUBTOTAL(3,F2493:F2495)</f>
        <v>3</v>
      </c>
      <c r="G2496" t="str">
        <f>G2495</f>
        <v>Tigris-Matiane-1</v>
      </c>
    </row>
    <row r="2497" spans="1:7" hidden="1" outlineLevel="2">
      <c r="A2497" t="s">
        <v>289</v>
      </c>
      <c r="B2497" t="s">
        <v>274</v>
      </c>
      <c r="C2497">
        <v>1</v>
      </c>
      <c r="D2497" t="s">
        <v>285</v>
      </c>
      <c r="E2497">
        <v>52</v>
      </c>
      <c r="F2497" t="s">
        <v>452</v>
      </c>
      <c r="G2497" t="str">
        <f>CONCATENATE(A2497,"-",B2497,"-",C2497)</f>
        <v>Tigris-Matiane-1</v>
      </c>
    </row>
    <row r="2498" spans="1:7" outlineLevel="1" collapsed="1">
      <c r="A2498" t="str">
        <f t="shared" ref="A2498:C2498" si="1252">A2497</f>
        <v>Tigris</v>
      </c>
      <c r="B2498" t="str">
        <f t="shared" si="1252"/>
        <v>Matiane</v>
      </c>
      <c r="C2498">
        <f t="shared" si="1252"/>
        <v>1</v>
      </c>
      <c r="D2498" t="str">
        <f t="shared" ref="D2498:D2512" si="1253">D2497</f>
        <v>A</v>
      </c>
      <c r="E2498" s="1" t="s">
        <v>61</v>
      </c>
      <c r="F2498">
        <f>SUBTOTAL(3,F2497:F2497)</f>
        <v>1</v>
      </c>
      <c r="G2498" t="str">
        <f>G2497</f>
        <v>Tigris-Matiane-1</v>
      </c>
    </row>
    <row r="2499" spans="1:7" hidden="1" outlineLevel="2">
      <c r="A2499" t="s">
        <v>139</v>
      </c>
      <c r="B2499" t="s">
        <v>417</v>
      </c>
      <c r="C2499">
        <v>2</v>
      </c>
      <c r="D2499" t="str">
        <f t="shared" si="1253"/>
        <v>A</v>
      </c>
      <c r="E2499">
        <v>101</v>
      </c>
      <c r="F2499" t="s">
        <v>232</v>
      </c>
      <c r="G2499" t="str">
        <f>CONCATENATE(A2499,"-",B2499,"-",C2499)</f>
        <v>Tmolus-Aegean sea-2</v>
      </c>
    </row>
    <row r="2500" spans="1:7" outlineLevel="1" collapsed="1">
      <c r="A2500" t="str">
        <f t="shared" ref="A2500:C2500" si="1254">A2499</f>
        <v>Tmolus</v>
      </c>
      <c r="B2500" t="str">
        <f t="shared" si="1254"/>
        <v>Aegean sea</v>
      </c>
      <c r="C2500">
        <f t="shared" si="1254"/>
        <v>2</v>
      </c>
      <c r="D2500" t="str">
        <f t="shared" si="1253"/>
        <v>A</v>
      </c>
      <c r="E2500" s="1" t="s">
        <v>52</v>
      </c>
      <c r="F2500">
        <f>SUBTOTAL(3,F2499:F2499)</f>
        <v>1</v>
      </c>
      <c r="G2500" t="str">
        <f>G2499</f>
        <v>Tmolus-Aegean sea-2</v>
      </c>
    </row>
    <row r="2501" spans="1:7" hidden="1" outlineLevel="2">
      <c r="A2501" t="s">
        <v>377</v>
      </c>
      <c r="B2501" t="s">
        <v>372</v>
      </c>
      <c r="C2501">
        <v>1</v>
      </c>
      <c r="D2501" t="str">
        <f t="shared" si="1253"/>
        <v>A</v>
      </c>
      <c r="E2501">
        <v>3</v>
      </c>
      <c r="F2501" t="s">
        <v>376</v>
      </c>
      <c r="G2501" t="str">
        <f>CONCATENATE(A2501,"-",B2501,"-",C2501)</f>
        <v>Trausi-Thrace-1</v>
      </c>
    </row>
    <row r="2502" spans="1:7" outlineLevel="1" collapsed="1">
      <c r="A2502" t="str">
        <f t="shared" ref="A2502:C2502" si="1255">A2501</f>
        <v>Trausi</v>
      </c>
      <c r="B2502" t="str">
        <f t="shared" si="1255"/>
        <v>Thrace</v>
      </c>
      <c r="C2502">
        <f t="shared" si="1255"/>
        <v>1</v>
      </c>
      <c r="D2502" t="str">
        <f t="shared" si="1253"/>
        <v>A</v>
      </c>
      <c r="E2502" s="1" t="s">
        <v>84</v>
      </c>
      <c r="F2502">
        <f>SUBTOTAL(3,F2501:F2501)</f>
        <v>1</v>
      </c>
      <c r="G2502" t="str">
        <f>G2501</f>
        <v>Trausi-Thrace-1</v>
      </c>
    </row>
    <row r="2503" spans="1:7" hidden="1" outlineLevel="2">
      <c r="A2503" t="s">
        <v>377</v>
      </c>
      <c r="B2503" t="s">
        <v>381</v>
      </c>
      <c r="C2503">
        <v>1</v>
      </c>
      <c r="D2503" t="str">
        <f t="shared" si="1253"/>
        <v>A</v>
      </c>
      <c r="E2503">
        <v>4</v>
      </c>
      <c r="F2503" t="s">
        <v>361</v>
      </c>
      <c r="G2503" t="str">
        <f>CONCATENATE(A2503,"-",B2503,"-",C2503)</f>
        <v>Trausi-Thracians-1</v>
      </c>
    </row>
    <row r="2504" spans="1:7" outlineLevel="1" collapsed="1">
      <c r="A2504" t="str">
        <f t="shared" ref="A2504:C2504" si="1256">A2503</f>
        <v>Trausi</v>
      </c>
      <c r="B2504" t="str">
        <f t="shared" si="1256"/>
        <v>Thracians</v>
      </c>
      <c r="C2504">
        <f t="shared" si="1256"/>
        <v>1</v>
      </c>
      <c r="D2504" t="str">
        <f t="shared" si="1253"/>
        <v>A</v>
      </c>
      <c r="E2504" s="1" t="s">
        <v>75</v>
      </c>
      <c r="F2504">
        <f>SUBTOTAL(3,F2503:F2503)</f>
        <v>1</v>
      </c>
      <c r="G2504" t="str">
        <f>G2503</f>
        <v>Trausi-Thracians-1</v>
      </c>
    </row>
    <row r="2505" spans="1:7" hidden="1" outlineLevel="2">
      <c r="A2505" t="s">
        <v>382</v>
      </c>
      <c r="B2505" t="s">
        <v>383</v>
      </c>
      <c r="C2505">
        <v>1</v>
      </c>
      <c r="D2505" t="str">
        <f t="shared" si="1253"/>
        <v>A</v>
      </c>
      <c r="E2505">
        <v>9</v>
      </c>
      <c r="F2505" t="s">
        <v>380</v>
      </c>
      <c r="G2505" t="str">
        <f>CONCATENATE(A2505,"-",B2505,"-",C2505)</f>
        <v>unknown region north of Thrace-Ister-1</v>
      </c>
    </row>
    <row r="2506" spans="1:7" hidden="1" outlineLevel="2">
      <c r="A2506" t="s">
        <v>382</v>
      </c>
      <c r="B2506" t="s">
        <v>372</v>
      </c>
      <c r="C2506">
        <v>1</v>
      </c>
      <c r="D2506" t="str">
        <f t="shared" si="1253"/>
        <v>A</v>
      </c>
      <c r="E2506">
        <v>9</v>
      </c>
      <c r="F2506" t="s">
        <v>380</v>
      </c>
      <c r="G2506" t="str">
        <f>CONCATENATE(A2506,"-",B2506,"-",C2506)</f>
        <v>unknown region north of Thrace-Thrace-1</v>
      </c>
    </row>
    <row r="2507" spans="1:7" hidden="1" outlineLevel="2">
      <c r="A2507" t="s">
        <v>378</v>
      </c>
      <c r="B2507" t="s">
        <v>379</v>
      </c>
      <c r="C2507">
        <v>1</v>
      </c>
      <c r="D2507" t="str">
        <f t="shared" si="1253"/>
        <v>A</v>
      </c>
      <c r="E2507">
        <v>3</v>
      </c>
      <c r="F2507" t="s">
        <v>380</v>
      </c>
      <c r="G2507" t="str">
        <f>CONCATENATE(A2507,"-",B2507,"-",C2507)</f>
        <v>unnamed Thracian tribe-Crestonians-1</v>
      </c>
    </row>
    <row r="2508" spans="1:7" hidden="1" outlineLevel="2">
      <c r="A2508" t="s">
        <v>378</v>
      </c>
      <c r="B2508" t="s">
        <v>379</v>
      </c>
      <c r="C2508">
        <v>1</v>
      </c>
      <c r="D2508" t="str">
        <f t="shared" si="1253"/>
        <v>A</v>
      </c>
      <c r="E2508">
        <v>5</v>
      </c>
      <c r="F2508" t="s">
        <v>380</v>
      </c>
      <c r="G2508" t="str">
        <f>CONCATENATE(A2508,"-",B2508,"-",C2508)</f>
        <v>unnamed Thracian tribe-Crestonians-1</v>
      </c>
    </row>
    <row r="2509" spans="1:7" outlineLevel="1" collapsed="1">
      <c r="A2509" t="str">
        <f t="shared" ref="A2509:C2509" si="1257">A2508</f>
        <v>unnamed Thracian tribe</v>
      </c>
      <c r="B2509" t="str">
        <f t="shared" si="1257"/>
        <v>Crestonians</v>
      </c>
      <c r="C2509">
        <f t="shared" si="1257"/>
        <v>1</v>
      </c>
      <c r="D2509" t="str">
        <f t="shared" si="1253"/>
        <v>A</v>
      </c>
      <c r="E2509" s="1" t="s">
        <v>0</v>
      </c>
      <c r="F2509">
        <f>SUBTOTAL(3,F2505:F2508)</f>
        <v>4</v>
      </c>
      <c r="G2509" t="str">
        <f>G2508</f>
        <v>unnamed Thracian tribe-Crestonians-1</v>
      </c>
    </row>
    <row r="2510" spans="1:7" hidden="1" outlineLevel="2">
      <c r="A2510" t="s">
        <v>378</v>
      </c>
      <c r="B2510" t="s">
        <v>372</v>
      </c>
      <c r="C2510">
        <v>1</v>
      </c>
      <c r="D2510" t="str">
        <f t="shared" si="1253"/>
        <v>A</v>
      </c>
      <c r="E2510">
        <v>3</v>
      </c>
      <c r="F2510" t="s">
        <v>376</v>
      </c>
      <c r="G2510" t="str">
        <f>CONCATENATE(A2510,"-",B2510,"-",C2510)</f>
        <v>unnamed Thracian tribe-Thrace-1</v>
      </c>
    </row>
    <row r="2511" spans="1:7" outlineLevel="1" collapsed="1">
      <c r="A2511" t="str">
        <f t="shared" ref="A2511:C2511" si="1258">A2510</f>
        <v>unnamed Thracian tribe</v>
      </c>
      <c r="B2511" t="str">
        <f t="shared" si="1258"/>
        <v>Thrace</v>
      </c>
      <c r="C2511">
        <f t="shared" si="1258"/>
        <v>1</v>
      </c>
      <c r="D2511" t="str">
        <f t="shared" si="1253"/>
        <v>A</v>
      </c>
      <c r="E2511" s="1" t="s">
        <v>84</v>
      </c>
      <c r="F2511">
        <f>SUBTOTAL(3,F2510:F2510)</f>
        <v>1</v>
      </c>
      <c r="G2511" t="str">
        <f>G2510</f>
        <v>unnamed Thracian tribe-Thrace-1</v>
      </c>
    </row>
    <row r="2512" spans="1:7" hidden="1" outlineLevel="2">
      <c r="A2512" t="s">
        <v>175</v>
      </c>
      <c r="B2512" t="s">
        <v>176</v>
      </c>
      <c r="C2512">
        <v>1</v>
      </c>
      <c r="D2512" t="str">
        <f t="shared" si="1253"/>
        <v>A</v>
      </c>
      <c r="E2512">
        <v>118</v>
      </c>
      <c r="F2512" t="s">
        <v>424</v>
      </c>
      <c r="G2512" t="str">
        <f>CONCATENATE(A2512,"-",B2512,"-",C2512)</f>
        <v>White Pillars-Marsyas-1</v>
      </c>
    </row>
    <row r="2513" spans="1:7" outlineLevel="1" collapsed="1">
      <c r="A2513" t="str">
        <f t="shared" ref="A2513:D2513" si="1259">A2512</f>
        <v>White Pillars</v>
      </c>
      <c r="B2513" t="str">
        <f t="shared" si="1259"/>
        <v>Marsyas</v>
      </c>
      <c r="C2513">
        <f t="shared" si="1259"/>
        <v>1</v>
      </c>
      <c r="D2513" t="str">
        <f t="shared" si="1259"/>
        <v>A</v>
      </c>
      <c r="E2513" s="1" t="s">
        <v>67</v>
      </c>
      <c r="F2513">
        <f>SUBTOTAL(3,F2512:F2512)</f>
        <v>1</v>
      </c>
      <c r="G2513" t="str">
        <f>G2512</f>
        <v>White Pillars-Marsyas-1</v>
      </c>
    </row>
    <row r="2514" spans="1:7" outlineLevel="1">
      <c r="A2514" t="str">
        <f t="shared" ref="A2514:A2577" si="1260">A2513</f>
        <v>White Pillars</v>
      </c>
      <c r="B2514" t="str">
        <f t="shared" ref="B2514:B2577" si="1261">B2513</f>
        <v>Marsyas</v>
      </c>
      <c r="C2514">
        <f t="shared" ref="C2514:C2577" si="1262">C2513</f>
        <v>1</v>
      </c>
      <c r="D2514" t="str">
        <f t="shared" ref="D2514:D2577" si="1263">D2513</f>
        <v>A</v>
      </c>
      <c r="E2514" t="str">
        <f t="shared" ref="E2514:E2577" si="1264">E2513</f>
        <v>Proximity Count</v>
      </c>
      <c r="F2514">
        <f t="shared" ref="F2514:F2577" si="1265">F2513</f>
        <v>1</v>
      </c>
      <c r="G2514" t="str">
        <f t="shared" ref="G2514:G2577" si="1266">G2513</f>
        <v>White Pillars-Marsyas-1</v>
      </c>
    </row>
    <row r="2515" spans="1:7" outlineLevel="1">
      <c r="A2515" t="str">
        <f t="shared" si="1260"/>
        <v>White Pillars</v>
      </c>
      <c r="B2515" t="str">
        <f t="shared" si="1261"/>
        <v>Marsyas</v>
      </c>
      <c r="C2515">
        <f t="shared" si="1262"/>
        <v>1</v>
      </c>
      <c r="D2515" t="str">
        <f t="shared" si="1263"/>
        <v>A</v>
      </c>
      <c r="E2515" t="str">
        <f t="shared" si="1264"/>
        <v>Proximity Count</v>
      </c>
      <c r="F2515">
        <f t="shared" si="1265"/>
        <v>1</v>
      </c>
      <c r="G2515" t="str">
        <f t="shared" si="1266"/>
        <v>White Pillars-Marsyas-1</v>
      </c>
    </row>
    <row r="2516" spans="1:7" outlineLevel="1">
      <c r="A2516" t="str">
        <f t="shared" si="1260"/>
        <v>White Pillars</v>
      </c>
      <c r="B2516" t="str">
        <f t="shared" si="1261"/>
        <v>Marsyas</v>
      </c>
      <c r="C2516">
        <f t="shared" si="1262"/>
        <v>1</v>
      </c>
      <c r="D2516" t="str">
        <f t="shared" si="1263"/>
        <v>A</v>
      </c>
      <c r="E2516" t="str">
        <f t="shared" si="1264"/>
        <v>Proximity Count</v>
      </c>
      <c r="F2516">
        <f t="shared" si="1265"/>
        <v>1</v>
      </c>
      <c r="G2516" t="str">
        <f t="shared" si="1266"/>
        <v>White Pillars-Marsyas-1</v>
      </c>
    </row>
    <row r="2517" spans="1:7" outlineLevel="1">
      <c r="A2517" t="str">
        <f t="shared" si="1260"/>
        <v>White Pillars</v>
      </c>
      <c r="B2517" t="str">
        <f t="shared" si="1261"/>
        <v>Marsyas</v>
      </c>
      <c r="C2517">
        <f t="shared" si="1262"/>
        <v>1</v>
      </c>
      <c r="D2517" t="str">
        <f t="shared" si="1263"/>
        <v>A</v>
      </c>
      <c r="E2517" t="str">
        <f t="shared" si="1264"/>
        <v>Proximity Count</v>
      </c>
      <c r="F2517">
        <f t="shared" si="1265"/>
        <v>1</v>
      </c>
      <c r="G2517" t="str">
        <f t="shared" si="1266"/>
        <v>White Pillars-Marsyas-1</v>
      </c>
    </row>
    <row r="2518" spans="1:7" outlineLevel="1">
      <c r="A2518" t="str">
        <f t="shared" si="1260"/>
        <v>White Pillars</v>
      </c>
      <c r="B2518" t="str">
        <f t="shared" si="1261"/>
        <v>Marsyas</v>
      </c>
      <c r="C2518">
        <f t="shared" si="1262"/>
        <v>1</v>
      </c>
      <c r="D2518" t="str">
        <f t="shared" si="1263"/>
        <v>A</v>
      </c>
      <c r="E2518" t="str">
        <f t="shared" si="1264"/>
        <v>Proximity Count</v>
      </c>
      <c r="F2518">
        <f t="shared" si="1265"/>
        <v>1</v>
      </c>
      <c r="G2518" t="str">
        <f t="shared" si="1266"/>
        <v>White Pillars-Marsyas-1</v>
      </c>
    </row>
    <row r="2519" spans="1:7" outlineLevel="1">
      <c r="A2519" t="str">
        <f t="shared" si="1260"/>
        <v>White Pillars</v>
      </c>
      <c r="B2519" t="str">
        <f t="shared" si="1261"/>
        <v>Marsyas</v>
      </c>
      <c r="C2519">
        <f t="shared" si="1262"/>
        <v>1</v>
      </c>
      <c r="D2519" t="str">
        <f t="shared" si="1263"/>
        <v>A</v>
      </c>
      <c r="E2519" t="str">
        <f t="shared" si="1264"/>
        <v>Proximity Count</v>
      </c>
      <c r="F2519">
        <f t="shared" si="1265"/>
        <v>1</v>
      </c>
      <c r="G2519" t="str">
        <f t="shared" si="1266"/>
        <v>White Pillars-Marsyas-1</v>
      </c>
    </row>
    <row r="2520" spans="1:7" outlineLevel="1">
      <c r="A2520" t="str">
        <f t="shared" si="1260"/>
        <v>White Pillars</v>
      </c>
      <c r="B2520" t="str">
        <f t="shared" si="1261"/>
        <v>Marsyas</v>
      </c>
      <c r="C2520">
        <f t="shared" si="1262"/>
        <v>1</v>
      </c>
      <c r="D2520" t="str">
        <f t="shared" si="1263"/>
        <v>A</v>
      </c>
      <c r="E2520" t="str">
        <f t="shared" si="1264"/>
        <v>Proximity Count</v>
      </c>
      <c r="F2520">
        <f t="shared" si="1265"/>
        <v>1</v>
      </c>
      <c r="G2520" t="str">
        <f t="shared" si="1266"/>
        <v>White Pillars-Marsyas-1</v>
      </c>
    </row>
    <row r="2521" spans="1:7" outlineLevel="1">
      <c r="A2521" t="str">
        <f t="shared" si="1260"/>
        <v>White Pillars</v>
      </c>
      <c r="B2521" t="str">
        <f t="shared" si="1261"/>
        <v>Marsyas</v>
      </c>
      <c r="C2521">
        <f t="shared" si="1262"/>
        <v>1</v>
      </c>
      <c r="D2521" t="str">
        <f t="shared" si="1263"/>
        <v>A</v>
      </c>
      <c r="E2521" t="str">
        <f t="shared" si="1264"/>
        <v>Proximity Count</v>
      </c>
      <c r="F2521">
        <f t="shared" si="1265"/>
        <v>1</v>
      </c>
      <c r="G2521" t="str">
        <f t="shared" si="1266"/>
        <v>White Pillars-Marsyas-1</v>
      </c>
    </row>
    <row r="2522" spans="1:7" outlineLevel="1">
      <c r="A2522" t="str">
        <f t="shared" si="1260"/>
        <v>White Pillars</v>
      </c>
      <c r="B2522" t="str">
        <f t="shared" si="1261"/>
        <v>Marsyas</v>
      </c>
      <c r="C2522">
        <f t="shared" si="1262"/>
        <v>1</v>
      </c>
      <c r="D2522" t="str">
        <f t="shared" si="1263"/>
        <v>A</v>
      </c>
      <c r="E2522" t="str">
        <f t="shared" si="1264"/>
        <v>Proximity Count</v>
      </c>
      <c r="F2522">
        <f t="shared" si="1265"/>
        <v>1</v>
      </c>
      <c r="G2522" t="str">
        <f t="shared" si="1266"/>
        <v>White Pillars-Marsyas-1</v>
      </c>
    </row>
    <row r="2523" spans="1:7" outlineLevel="1">
      <c r="A2523" t="str">
        <f t="shared" si="1260"/>
        <v>White Pillars</v>
      </c>
      <c r="B2523" t="str">
        <f t="shared" si="1261"/>
        <v>Marsyas</v>
      </c>
      <c r="C2523">
        <f t="shared" si="1262"/>
        <v>1</v>
      </c>
      <c r="D2523" t="str">
        <f t="shared" si="1263"/>
        <v>A</v>
      </c>
      <c r="E2523" t="str">
        <f t="shared" si="1264"/>
        <v>Proximity Count</v>
      </c>
      <c r="F2523">
        <f t="shared" si="1265"/>
        <v>1</v>
      </c>
      <c r="G2523" t="str">
        <f t="shared" si="1266"/>
        <v>White Pillars-Marsyas-1</v>
      </c>
    </row>
    <row r="2524" spans="1:7" outlineLevel="1">
      <c r="A2524" t="str">
        <f t="shared" si="1260"/>
        <v>White Pillars</v>
      </c>
      <c r="B2524" t="str">
        <f t="shared" si="1261"/>
        <v>Marsyas</v>
      </c>
      <c r="C2524">
        <f t="shared" si="1262"/>
        <v>1</v>
      </c>
      <c r="D2524" t="str">
        <f t="shared" si="1263"/>
        <v>A</v>
      </c>
      <c r="E2524" t="str">
        <f t="shared" si="1264"/>
        <v>Proximity Count</v>
      </c>
      <c r="F2524">
        <f t="shared" si="1265"/>
        <v>1</v>
      </c>
      <c r="G2524" t="str">
        <f t="shared" si="1266"/>
        <v>White Pillars-Marsyas-1</v>
      </c>
    </row>
    <row r="2525" spans="1:7" outlineLevel="1">
      <c r="A2525" t="str">
        <f t="shared" si="1260"/>
        <v>White Pillars</v>
      </c>
      <c r="B2525" t="str">
        <f t="shared" si="1261"/>
        <v>Marsyas</v>
      </c>
      <c r="C2525">
        <f t="shared" si="1262"/>
        <v>1</v>
      </c>
      <c r="D2525" t="str">
        <f t="shared" si="1263"/>
        <v>A</v>
      </c>
      <c r="E2525" t="str">
        <f t="shared" si="1264"/>
        <v>Proximity Count</v>
      </c>
      <c r="F2525">
        <f t="shared" si="1265"/>
        <v>1</v>
      </c>
      <c r="G2525" t="str">
        <f t="shared" si="1266"/>
        <v>White Pillars-Marsyas-1</v>
      </c>
    </row>
    <row r="2526" spans="1:7" outlineLevel="1">
      <c r="A2526" t="str">
        <f t="shared" si="1260"/>
        <v>White Pillars</v>
      </c>
      <c r="B2526" t="str">
        <f t="shared" si="1261"/>
        <v>Marsyas</v>
      </c>
      <c r="C2526">
        <f t="shared" si="1262"/>
        <v>1</v>
      </c>
      <c r="D2526" t="str">
        <f t="shared" si="1263"/>
        <v>A</v>
      </c>
      <c r="E2526" t="str">
        <f t="shared" si="1264"/>
        <v>Proximity Count</v>
      </c>
      <c r="F2526">
        <f t="shared" si="1265"/>
        <v>1</v>
      </c>
      <c r="G2526" t="str">
        <f t="shared" si="1266"/>
        <v>White Pillars-Marsyas-1</v>
      </c>
    </row>
    <row r="2527" spans="1:7" outlineLevel="1">
      <c r="A2527" t="str">
        <f t="shared" si="1260"/>
        <v>White Pillars</v>
      </c>
      <c r="B2527" t="str">
        <f t="shared" si="1261"/>
        <v>Marsyas</v>
      </c>
      <c r="C2527">
        <f t="shared" si="1262"/>
        <v>1</v>
      </c>
      <c r="D2527" t="str">
        <f t="shared" si="1263"/>
        <v>A</v>
      </c>
      <c r="E2527" t="str">
        <f t="shared" si="1264"/>
        <v>Proximity Count</v>
      </c>
      <c r="F2527">
        <f t="shared" si="1265"/>
        <v>1</v>
      </c>
      <c r="G2527" t="str">
        <f t="shared" si="1266"/>
        <v>White Pillars-Marsyas-1</v>
      </c>
    </row>
    <row r="2528" spans="1:7" outlineLevel="1">
      <c r="A2528" t="str">
        <f t="shared" si="1260"/>
        <v>White Pillars</v>
      </c>
      <c r="B2528" t="str">
        <f t="shared" si="1261"/>
        <v>Marsyas</v>
      </c>
      <c r="C2528">
        <f t="shared" si="1262"/>
        <v>1</v>
      </c>
      <c r="D2528" t="str">
        <f t="shared" si="1263"/>
        <v>A</v>
      </c>
      <c r="E2528" t="str">
        <f t="shared" si="1264"/>
        <v>Proximity Count</v>
      </c>
      <c r="F2528">
        <f t="shared" si="1265"/>
        <v>1</v>
      </c>
      <c r="G2528" t="str">
        <f t="shared" si="1266"/>
        <v>White Pillars-Marsyas-1</v>
      </c>
    </row>
    <row r="2529" spans="1:7" outlineLevel="1">
      <c r="A2529" t="str">
        <f t="shared" si="1260"/>
        <v>White Pillars</v>
      </c>
      <c r="B2529" t="str">
        <f t="shared" si="1261"/>
        <v>Marsyas</v>
      </c>
      <c r="C2529">
        <f t="shared" si="1262"/>
        <v>1</v>
      </c>
      <c r="D2529" t="str">
        <f t="shared" si="1263"/>
        <v>A</v>
      </c>
      <c r="E2529" t="str">
        <f t="shared" si="1264"/>
        <v>Proximity Count</v>
      </c>
      <c r="F2529">
        <f t="shared" si="1265"/>
        <v>1</v>
      </c>
      <c r="G2529" t="str">
        <f t="shared" si="1266"/>
        <v>White Pillars-Marsyas-1</v>
      </c>
    </row>
    <row r="2530" spans="1:7" outlineLevel="1">
      <c r="A2530" t="str">
        <f t="shared" si="1260"/>
        <v>White Pillars</v>
      </c>
      <c r="B2530" t="str">
        <f t="shared" si="1261"/>
        <v>Marsyas</v>
      </c>
      <c r="C2530">
        <f t="shared" si="1262"/>
        <v>1</v>
      </c>
      <c r="D2530" t="str">
        <f t="shared" si="1263"/>
        <v>A</v>
      </c>
      <c r="E2530" t="str">
        <f t="shared" si="1264"/>
        <v>Proximity Count</v>
      </c>
      <c r="F2530">
        <f t="shared" si="1265"/>
        <v>1</v>
      </c>
      <c r="G2530" t="str">
        <f t="shared" si="1266"/>
        <v>White Pillars-Marsyas-1</v>
      </c>
    </row>
    <row r="2531" spans="1:7" outlineLevel="1">
      <c r="A2531" t="str">
        <f t="shared" si="1260"/>
        <v>White Pillars</v>
      </c>
      <c r="B2531" t="str">
        <f t="shared" si="1261"/>
        <v>Marsyas</v>
      </c>
      <c r="C2531">
        <f t="shared" si="1262"/>
        <v>1</v>
      </c>
      <c r="D2531" t="str">
        <f t="shared" si="1263"/>
        <v>A</v>
      </c>
      <c r="E2531" t="str">
        <f t="shared" si="1264"/>
        <v>Proximity Count</v>
      </c>
      <c r="F2531">
        <f t="shared" si="1265"/>
        <v>1</v>
      </c>
      <c r="G2531" t="str">
        <f t="shared" si="1266"/>
        <v>White Pillars-Marsyas-1</v>
      </c>
    </row>
    <row r="2532" spans="1:7" outlineLevel="1">
      <c r="A2532" t="str">
        <f t="shared" si="1260"/>
        <v>White Pillars</v>
      </c>
      <c r="B2532" t="str">
        <f t="shared" si="1261"/>
        <v>Marsyas</v>
      </c>
      <c r="C2532">
        <f t="shared" si="1262"/>
        <v>1</v>
      </c>
      <c r="D2532" t="str">
        <f t="shared" si="1263"/>
        <v>A</v>
      </c>
      <c r="E2532" t="str">
        <f t="shared" si="1264"/>
        <v>Proximity Count</v>
      </c>
      <c r="F2532">
        <f t="shared" si="1265"/>
        <v>1</v>
      </c>
      <c r="G2532" t="str">
        <f t="shared" si="1266"/>
        <v>White Pillars-Marsyas-1</v>
      </c>
    </row>
    <row r="2533" spans="1:7" outlineLevel="1">
      <c r="A2533" t="str">
        <f t="shared" si="1260"/>
        <v>White Pillars</v>
      </c>
      <c r="B2533" t="str">
        <f t="shared" si="1261"/>
        <v>Marsyas</v>
      </c>
      <c r="C2533">
        <f t="shared" si="1262"/>
        <v>1</v>
      </c>
      <c r="D2533" t="str">
        <f t="shared" si="1263"/>
        <v>A</v>
      </c>
      <c r="E2533" t="str">
        <f t="shared" si="1264"/>
        <v>Proximity Count</v>
      </c>
      <c r="F2533">
        <f t="shared" si="1265"/>
        <v>1</v>
      </c>
      <c r="G2533" t="str">
        <f t="shared" si="1266"/>
        <v>White Pillars-Marsyas-1</v>
      </c>
    </row>
    <row r="2534" spans="1:7" outlineLevel="1">
      <c r="A2534" t="str">
        <f t="shared" si="1260"/>
        <v>White Pillars</v>
      </c>
      <c r="B2534" t="str">
        <f t="shared" si="1261"/>
        <v>Marsyas</v>
      </c>
      <c r="C2534">
        <f t="shared" si="1262"/>
        <v>1</v>
      </c>
      <c r="D2534" t="str">
        <f t="shared" si="1263"/>
        <v>A</v>
      </c>
      <c r="E2534" t="str">
        <f t="shared" si="1264"/>
        <v>Proximity Count</v>
      </c>
      <c r="F2534">
        <f t="shared" si="1265"/>
        <v>1</v>
      </c>
      <c r="G2534" t="str">
        <f t="shared" si="1266"/>
        <v>White Pillars-Marsyas-1</v>
      </c>
    </row>
    <row r="2535" spans="1:7" outlineLevel="1">
      <c r="A2535" t="str">
        <f t="shared" si="1260"/>
        <v>White Pillars</v>
      </c>
      <c r="B2535" t="str">
        <f t="shared" si="1261"/>
        <v>Marsyas</v>
      </c>
      <c r="C2535">
        <f t="shared" si="1262"/>
        <v>1</v>
      </c>
      <c r="D2535" t="str">
        <f t="shared" si="1263"/>
        <v>A</v>
      </c>
      <c r="E2535" t="str">
        <f t="shared" si="1264"/>
        <v>Proximity Count</v>
      </c>
      <c r="F2535">
        <f t="shared" si="1265"/>
        <v>1</v>
      </c>
      <c r="G2535" t="str">
        <f t="shared" si="1266"/>
        <v>White Pillars-Marsyas-1</v>
      </c>
    </row>
    <row r="2536" spans="1:7" outlineLevel="1">
      <c r="A2536" t="str">
        <f t="shared" si="1260"/>
        <v>White Pillars</v>
      </c>
      <c r="B2536" t="str">
        <f t="shared" si="1261"/>
        <v>Marsyas</v>
      </c>
      <c r="C2536">
        <f t="shared" si="1262"/>
        <v>1</v>
      </c>
      <c r="D2536" t="str">
        <f t="shared" si="1263"/>
        <v>A</v>
      </c>
      <c r="E2536" t="str">
        <f t="shared" si="1264"/>
        <v>Proximity Count</v>
      </c>
      <c r="F2536">
        <f t="shared" si="1265"/>
        <v>1</v>
      </c>
      <c r="G2536" t="str">
        <f t="shared" si="1266"/>
        <v>White Pillars-Marsyas-1</v>
      </c>
    </row>
    <row r="2537" spans="1:7" outlineLevel="1">
      <c r="A2537" t="str">
        <f t="shared" si="1260"/>
        <v>White Pillars</v>
      </c>
      <c r="B2537" t="str">
        <f t="shared" si="1261"/>
        <v>Marsyas</v>
      </c>
      <c r="C2537">
        <f t="shared" si="1262"/>
        <v>1</v>
      </c>
      <c r="D2537" t="str">
        <f t="shared" si="1263"/>
        <v>A</v>
      </c>
      <c r="E2537" t="str">
        <f t="shared" si="1264"/>
        <v>Proximity Count</v>
      </c>
      <c r="F2537">
        <f t="shared" si="1265"/>
        <v>1</v>
      </c>
      <c r="G2537" t="str">
        <f t="shared" si="1266"/>
        <v>White Pillars-Marsyas-1</v>
      </c>
    </row>
    <row r="2538" spans="1:7" outlineLevel="1">
      <c r="A2538" t="str">
        <f t="shared" si="1260"/>
        <v>White Pillars</v>
      </c>
      <c r="B2538" t="str">
        <f t="shared" si="1261"/>
        <v>Marsyas</v>
      </c>
      <c r="C2538">
        <f t="shared" si="1262"/>
        <v>1</v>
      </c>
      <c r="D2538" t="str">
        <f t="shared" si="1263"/>
        <v>A</v>
      </c>
      <c r="E2538" t="str">
        <f t="shared" si="1264"/>
        <v>Proximity Count</v>
      </c>
      <c r="F2538">
        <f t="shared" si="1265"/>
        <v>1</v>
      </c>
      <c r="G2538" t="str">
        <f t="shared" si="1266"/>
        <v>White Pillars-Marsyas-1</v>
      </c>
    </row>
    <row r="2539" spans="1:7" outlineLevel="1">
      <c r="A2539" t="str">
        <f t="shared" si="1260"/>
        <v>White Pillars</v>
      </c>
      <c r="B2539" t="str">
        <f t="shared" si="1261"/>
        <v>Marsyas</v>
      </c>
      <c r="C2539">
        <f t="shared" si="1262"/>
        <v>1</v>
      </c>
      <c r="D2539" t="str">
        <f t="shared" si="1263"/>
        <v>A</v>
      </c>
      <c r="E2539" t="str">
        <f t="shared" si="1264"/>
        <v>Proximity Count</v>
      </c>
      <c r="F2539">
        <f t="shared" si="1265"/>
        <v>1</v>
      </c>
      <c r="G2539" t="str">
        <f t="shared" si="1266"/>
        <v>White Pillars-Marsyas-1</v>
      </c>
    </row>
    <row r="2540" spans="1:7" outlineLevel="1">
      <c r="A2540" t="str">
        <f t="shared" si="1260"/>
        <v>White Pillars</v>
      </c>
      <c r="B2540" t="str">
        <f t="shared" si="1261"/>
        <v>Marsyas</v>
      </c>
      <c r="C2540">
        <f t="shared" si="1262"/>
        <v>1</v>
      </c>
      <c r="D2540" t="str">
        <f t="shared" si="1263"/>
        <v>A</v>
      </c>
      <c r="E2540" t="str">
        <f t="shared" si="1264"/>
        <v>Proximity Count</v>
      </c>
      <c r="F2540">
        <f t="shared" si="1265"/>
        <v>1</v>
      </c>
      <c r="G2540" t="str">
        <f t="shared" si="1266"/>
        <v>White Pillars-Marsyas-1</v>
      </c>
    </row>
    <row r="2541" spans="1:7" outlineLevel="1">
      <c r="A2541" t="str">
        <f t="shared" si="1260"/>
        <v>White Pillars</v>
      </c>
      <c r="B2541" t="str">
        <f t="shared" si="1261"/>
        <v>Marsyas</v>
      </c>
      <c r="C2541">
        <f t="shared" si="1262"/>
        <v>1</v>
      </c>
      <c r="D2541" t="str">
        <f t="shared" si="1263"/>
        <v>A</v>
      </c>
      <c r="E2541" t="str">
        <f t="shared" si="1264"/>
        <v>Proximity Count</v>
      </c>
      <c r="F2541">
        <f t="shared" si="1265"/>
        <v>1</v>
      </c>
      <c r="G2541" t="str">
        <f t="shared" si="1266"/>
        <v>White Pillars-Marsyas-1</v>
      </c>
    </row>
    <row r="2542" spans="1:7" outlineLevel="1">
      <c r="A2542" t="str">
        <f t="shared" si="1260"/>
        <v>White Pillars</v>
      </c>
      <c r="B2542" t="str">
        <f t="shared" si="1261"/>
        <v>Marsyas</v>
      </c>
      <c r="C2542">
        <f t="shared" si="1262"/>
        <v>1</v>
      </c>
      <c r="D2542" t="str">
        <f t="shared" si="1263"/>
        <v>A</v>
      </c>
      <c r="E2542" t="str">
        <f t="shared" si="1264"/>
        <v>Proximity Count</v>
      </c>
      <c r="F2542">
        <f t="shared" si="1265"/>
        <v>1</v>
      </c>
      <c r="G2542" t="str">
        <f t="shared" si="1266"/>
        <v>White Pillars-Marsyas-1</v>
      </c>
    </row>
    <row r="2543" spans="1:7" outlineLevel="1">
      <c r="A2543" t="str">
        <f t="shared" si="1260"/>
        <v>White Pillars</v>
      </c>
      <c r="B2543" t="str">
        <f t="shared" si="1261"/>
        <v>Marsyas</v>
      </c>
      <c r="C2543">
        <f t="shared" si="1262"/>
        <v>1</v>
      </c>
      <c r="D2543" t="str">
        <f t="shared" si="1263"/>
        <v>A</v>
      </c>
      <c r="E2543" t="str">
        <f t="shared" si="1264"/>
        <v>Proximity Count</v>
      </c>
      <c r="F2543">
        <f t="shared" si="1265"/>
        <v>1</v>
      </c>
      <c r="G2543" t="str">
        <f t="shared" si="1266"/>
        <v>White Pillars-Marsyas-1</v>
      </c>
    </row>
    <row r="2544" spans="1:7" outlineLevel="1">
      <c r="A2544" t="str">
        <f t="shared" si="1260"/>
        <v>White Pillars</v>
      </c>
      <c r="B2544" t="str">
        <f t="shared" si="1261"/>
        <v>Marsyas</v>
      </c>
      <c r="C2544">
        <f t="shared" si="1262"/>
        <v>1</v>
      </c>
      <c r="D2544" t="str">
        <f t="shared" si="1263"/>
        <v>A</v>
      </c>
      <c r="E2544" t="str">
        <f t="shared" si="1264"/>
        <v>Proximity Count</v>
      </c>
      <c r="F2544">
        <f t="shared" si="1265"/>
        <v>1</v>
      </c>
      <c r="G2544" t="str">
        <f t="shared" si="1266"/>
        <v>White Pillars-Marsyas-1</v>
      </c>
    </row>
    <row r="2545" spans="1:7" outlineLevel="1">
      <c r="A2545" t="str">
        <f t="shared" si="1260"/>
        <v>White Pillars</v>
      </c>
      <c r="B2545" t="str">
        <f t="shared" si="1261"/>
        <v>Marsyas</v>
      </c>
      <c r="C2545">
        <f t="shared" si="1262"/>
        <v>1</v>
      </c>
      <c r="D2545" t="str">
        <f t="shared" si="1263"/>
        <v>A</v>
      </c>
      <c r="E2545" t="str">
        <f t="shared" si="1264"/>
        <v>Proximity Count</v>
      </c>
      <c r="F2545">
        <f t="shared" si="1265"/>
        <v>1</v>
      </c>
      <c r="G2545" t="str">
        <f t="shared" si="1266"/>
        <v>White Pillars-Marsyas-1</v>
      </c>
    </row>
    <row r="2546" spans="1:7" outlineLevel="1">
      <c r="A2546" t="str">
        <f t="shared" si="1260"/>
        <v>White Pillars</v>
      </c>
      <c r="B2546" t="str">
        <f t="shared" si="1261"/>
        <v>Marsyas</v>
      </c>
      <c r="C2546">
        <f t="shared" si="1262"/>
        <v>1</v>
      </c>
      <c r="D2546" t="str">
        <f t="shared" si="1263"/>
        <v>A</v>
      </c>
      <c r="E2546" t="str">
        <f t="shared" si="1264"/>
        <v>Proximity Count</v>
      </c>
      <c r="F2546">
        <f t="shared" si="1265"/>
        <v>1</v>
      </c>
      <c r="G2546" t="str">
        <f t="shared" si="1266"/>
        <v>White Pillars-Marsyas-1</v>
      </c>
    </row>
    <row r="2547" spans="1:7" outlineLevel="1">
      <c r="A2547" t="str">
        <f t="shared" si="1260"/>
        <v>White Pillars</v>
      </c>
      <c r="B2547" t="str">
        <f t="shared" si="1261"/>
        <v>Marsyas</v>
      </c>
      <c r="C2547">
        <f t="shared" si="1262"/>
        <v>1</v>
      </c>
      <c r="D2547" t="str">
        <f t="shared" si="1263"/>
        <v>A</v>
      </c>
      <c r="E2547" t="str">
        <f t="shared" si="1264"/>
        <v>Proximity Count</v>
      </c>
      <c r="F2547">
        <f t="shared" si="1265"/>
        <v>1</v>
      </c>
      <c r="G2547" t="str">
        <f t="shared" si="1266"/>
        <v>White Pillars-Marsyas-1</v>
      </c>
    </row>
    <row r="2548" spans="1:7" outlineLevel="1">
      <c r="A2548" t="str">
        <f t="shared" si="1260"/>
        <v>White Pillars</v>
      </c>
      <c r="B2548" t="str">
        <f t="shared" si="1261"/>
        <v>Marsyas</v>
      </c>
      <c r="C2548">
        <f t="shared" si="1262"/>
        <v>1</v>
      </c>
      <c r="D2548" t="str">
        <f t="shared" si="1263"/>
        <v>A</v>
      </c>
      <c r="E2548" t="str">
        <f t="shared" si="1264"/>
        <v>Proximity Count</v>
      </c>
      <c r="F2548">
        <f t="shared" si="1265"/>
        <v>1</v>
      </c>
      <c r="G2548" t="str">
        <f t="shared" si="1266"/>
        <v>White Pillars-Marsyas-1</v>
      </c>
    </row>
    <row r="2549" spans="1:7" outlineLevel="1">
      <c r="A2549" t="str">
        <f t="shared" si="1260"/>
        <v>White Pillars</v>
      </c>
      <c r="B2549" t="str">
        <f t="shared" si="1261"/>
        <v>Marsyas</v>
      </c>
      <c r="C2549">
        <f t="shared" si="1262"/>
        <v>1</v>
      </c>
      <c r="D2549" t="str">
        <f t="shared" si="1263"/>
        <v>A</v>
      </c>
      <c r="E2549" t="str">
        <f t="shared" si="1264"/>
        <v>Proximity Count</v>
      </c>
      <c r="F2549">
        <f t="shared" si="1265"/>
        <v>1</v>
      </c>
      <c r="G2549" t="str">
        <f t="shared" si="1266"/>
        <v>White Pillars-Marsyas-1</v>
      </c>
    </row>
    <row r="2550" spans="1:7" outlineLevel="1">
      <c r="A2550" t="str">
        <f t="shared" si="1260"/>
        <v>White Pillars</v>
      </c>
      <c r="B2550" t="str">
        <f t="shared" si="1261"/>
        <v>Marsyas</v>
      </c>
      <c r="C2550">
        <f t="shared" si="1262"/>
        <v>1</v>
      </c>
      <c r="D2550" t="str">
        <f t="shared" si="1263"/>
        <v>A</v>
      </c>
      <c r="E2550" t="str">
        <f t="shared" si="1264"/>
        <v>Proximity Count</v>
      </c>
      <c r="F2550">
        <f t="shared" si="1265"/>
        <v>1</v>
      </c>
      <c r="G2550" t="str">
        <f t="shared" si="1266"/>
        <v>White Pillars-Marsyas-1</v>
      </c>
    </row>
    <row r="2551" spans="1:7" outlineLevel="1">
      <c r="A2551" t="str">
        <f t="shared" si="1260"/>
        <v>White Pillars</v>
      </c>
      <c r="B2551" t="str">
        <f t="shared" si="1261"/>
        <v>Marsyas</v>
      </c>
      <c r="C2551">
        <f t="shared" si="1262"/>
        <v>1</v>
      </c>
      <c r="D2551" t="str">
        <f t="shared" si="1263"/>
        <v>A</v>
      </c>
      <c r="E2551" t="str">
        <f t="shared" si="1264"/>
        <v>Proximity Count</v>
      </c>
      <c r="F2551">
        <f t="shared" si="1265"/>
        <v>1</v>
      </c>
      <c r="G2551" t="str">
        <f t="shared" si="1266"/>
        <v>White Pillars-Marsyas-1</v>
      </c>
    </row>
    <row r="2552" spans="1:7" outlineLevel="1">
      <c r="A2552" t="str">
        <f t="shared" si="1260"/>
        <v>White Pillars</v>
      </c>
      <c r="B2552" t="str">
        <f t="shared" si="1261"/>
        <v>Marsyas</v>
      </c>
      <c r="C2552">
        <f t="shared" si="1262"/>
        <v>1</v>
      </c>
      <c r="D2552" t="str">
        <f t="shared" si="1263"/>
        <v>A</v>
      </c>
      <c r="E2552" t="str">
        <f t="shared" si="1264"/>
        <v>Proximity Count</v>
      </c>
      <c r="F2552">
        <f t="shared" si="1265"/>
        <v>1</v>
      </c>
      <c r="G2552" t="str">
        <f t="shared" si="1266"/>
        <v>White Pillars-Marsyas-1</v>
      </c>
    </row>
    <row r="2553" spans="1:7" outlineLevel="1">
      <c r="A2553" t="str">
        <f t="shared" si="1260"/>
        <v>White Pillars</v>
      </c>
      <c r="B2553" t="str">
        <f t="shared" si="1261"/>
        <v>Marsyas</v>
      </c>
      <c r="C2553">
        <f t="shared" si="1262"/>
        <v>1</v>
      </c>
      <c r="D2553" t="str">
        <f t="shared" si="1263"/>
        <v>A</v>
      </c>
      <c r="E2553" t="str">
        <f t="shared" si="1264"/>
        <v>Proximity Count</v>
      </c>
      <c r="F2553">
        <f t="shared" si="1265"/>
        <v>1</v>
      </c>
      <c r="G2553" t="str">
        <f t="shared" si="1266"/>
        <v>White Pillars-Marsyas-1</v>
      </c>
    </row>
    <row r="2554" spans="1:7" outlineLevel="1">
      <c r="A2554" t="str">
        <f t="shared" si="1260"/>
        <v>White Pillars</v>
      </c>
      <c r="B2554" t="str">
        <f t="shared" si="1261"/>
        <v>Marsyas</v>
      </c>
      <c r="C2554">
        <f t="shared" si="1262"/>
        <v>1</v>
      </c>
      <c r="D2554" t="str">
        <f t="shared" si="1263"/>
        <v>A</v>
      </c>
      <c r="E2554" t="str">
        <f t="shared" si="1264"/>
        <v>Proximity Count</v>
      </c>
      <c r="F2554">
        <f t="shared" si="1265"/>
        <v>1</v>
      </c>
      <c r="G2554" t="str">
        <f t="shared" si="1266"/>
        <v>White Pillars-Marsyas-1</v>
      </c>
    </row>
    <row r="2555" spans="1:7" outlineLevel="1">
      <c r="A2555" t="str">
        <f t="shared" si="1260"/>
        <v>White Pillars</v>
      </c>
      <c r="B2555" t="str">
        <f t="shared" si="1261"/>
        <v>Marsyas</v>
      </c>
      <c r="C2555">
        <f t="shared" si="1262"/>
        <v>1</v>
      </c>
      <c r="D2555" t="str">
        <f t="shared" si="1263"/>
        <v>A</v>
      </c>
      <c r="E2555" t="str">
        <f t="shared" si="1264"/>
        <v>Proximity Count</v>
      </c>
      <c r="F2555">
        <f t="shared" si="1265"/>
        <v>1</v>
      </c>
      <c r="G2555" t="str">
        <f t="shared" si="1266"/>
        <v>White Pillars-Marsyas-1</v>
      </c>
    </row>
    <row r="2556" spans="1:7" outlineLevel="1">
      <c r="A2556" t="str">
        <f t="shared" si="1260"/>
        <v>White Pillars</v>
      </c>
      <c r="B2556" t="str">
        <f t="shared" si="1261"/>
        <v>Marsyas</v>
      </c>
      <c r="C2556">
        <f t="shared" si="1262"/>
        <v>1</v>
      </c>
      <c r="D2556" t="str">
        <f t="shared" si="1263"/>
        <v>A</v>
      </c>
      <c r="E2556" t="str">
        <f t="shared" si="1264"/>
        <v>Proximity Count</v>
      </c>
      <c r="F2556">
        <f t="shared" si="1265"/>
        <v>1</v>
      </c>
      <c r="G2556" t="str">
        <f t="shared" si="1266"/>
        <v>White Pillars-Marsyas-1</v>
      </c>
    </row>
    <row r="2557" spans="1:7" outlineLevel="1">
      <c r="A2557" t="str">
        <f t="shared" si="1260"/>
        <v>White Pillars</v>
      </c>
      <c r="B2557" t="str">
        <f t="shared" si="1261"/>
        <v>Marsyas</v>
      </c>
      <c r="C2557">
        <f t="shared" si="1262"/>
        <v>1</v>
      </c>
      <c r="D2557" t="str">
        <f t="shared" si="1263"/>
        <v>A</v>
      </c>
      <c r="E2557" t="str">
        <f t="shared" si="1264"/>
        <v>Proximity Count</v>
      </c>
      <c r="F2557">
        <f t="shared" si="1265"/>
        <v>1</v>
      </c>
      <c r="G2557" t="str">
        <f t="shared" si="1266"/>
        <v>White Pillars-Marsyas-1</v>
      </c>
    </row>
    <row r="2558" spans="1:7" outlineLevel="1">
      <c r="A2558" t="str">
        <f t="shared" si="1260"/>
        <v>White Pillars</v>
      </c>
      <c r="B2558" t="str">
        <f t="shared" si="1261"/>
        <v>Marsyas</v>
      </c>
      <c r="C2558">
        <f t="shared" si="1262"/>
        <v>1</v>
      </c>
      <c r="D2558" t="str">
        <f t="shared" si="1263"/>
        <v>A</v>
      </c>
      <c r="E2558" t="str">
        <f t="shared" si="1264"/>
        <v>Proximity Count</v>
      </c>
      <c r="F2558">
        <f t="shared" si="1265"/>
        <v>1</v>
      </c>
      <c r="G2558" t="str">
        <f t="shared" si="1266"/>
        <v>White Pillars-Marsyas-1</v>
      </c>
    </row>
    <row r="2559" spans="1:7" outlineLevel="1">
      <c r="A2559" t="str">
        <f t="shared" si="1260"/>
        <v>White Pillars</v>
      </c>
      <c r="B2559" t="str">
        <f t="shared" si="1261"/>
        <v>Marsyas</v>
      </c>
      <c r="C2559">
        <f t="shared" si="1262"/>
        <v>1</v>
      </c>
      <c r="D2559" t="str">
        <f t="shared" si="1263"/>
        <v>A</v>
      </c>
      <c r="E2559" t="str">
        <f t="shared" si="1264"/>
        <v>Proximity Count</v>
      </c>
      <c r="F2559">
        <f t="shared" si="1265"/>
        <v>1</v>
      </c>
      <c r="G2559" t="str">
        <f t="shared" si="1266"/>
        <v>White Pillars-Marsyas-1</v>
      </c>
    </row>
    <row r="2560" spans="1:7" outlineLevel="1">
      <c r="A2560" t="str">
        <f t="shared" si="1260"/>
        <v>White Pillars</v>
      </c>
      <c r="B2560" t="str">
        <f t="shared" si="1261"/>
        <v>Marsyas</v>
      </c>
      <c r="C2560">
        <f t="shared" si="1262"/>
        <v>1</v>
      </c>
      <c r="D2560" t="str">
        <f t="shared" si="1263"/>
        <v>A</v>
      </c>
      <c r="E2560" t="str">
        <f t="shared" si="1264"/>
        <v>Proximity Count</v>
      </c>
      <c r="F2560">
        <f t="shared" si="1265"/>
        <v>1</v>
      </c>
      <c r="G2560" t="str">
        <f t="shared" si="1266"/>
        <v>White Pillars-Marsyas-1</v>
      </c>
    </row>
    <row r="2561" spans="1:7" outlineLevel="1">
      <c r="A2561" t="str">
        <f t="shared" si="1260"/>
        <v>White Pillars</v>
      </c>
      <c r="B2561" t="str">
        <f t="shared" si="1261"/>
        <v>Marsyas</v>
      </c>
      <c r="C2561">
        <f t="shared" si="1262"/>
        <v>1</v>
      </c>
      <c r="D2561" t="str">
        <f t="shared" si="1263"/>
        <v>A</v>
      </c>
      <c r="E2561" t="str">
        <f t="shared" si="1264"/>
        <v>Proximity Count</v>
      </c>
      <c r="F2561">
        <f t="shared" si="1265"/>
        <v>1</v>
      </c>
      <c r="G2561" t="str">
        <f t="shared" si="1266"/>
        <v>White Pillars-Marsyas-1</v>
      </c>
    </row>
    <row r="2562" spans="1:7" outlineLevel="1">
      <c r="A2562" t="str">
        <f t="shared" si="1260"/>
        <v>White Pillars</v>
      </c>
      <c r="B2562" t="str">
        <f t="shared" si="1261"/>
        <v>Marsyas</v>
      </c>
      <c r="C2562">
        <f t="shared" si="1262"/>
        <v>1</v>
      </c>
      <c r="D2562" t="str">
        <f t="shared" si="1263"/>
        <v>A</v>
      </c>
      <c r="E2562" t="str">
        <f t="shared" si="1264"/>
        <v>Proximity Count</v>
      </c>
      <c r="F2562">
        <f t="shared" si="1265"/>
        <v>1</v>
      </c>
      <c r="G2562" t="str">
        <f t="shared" si="1266"/>
        <v>White Pillars-Marsyas-1</v>
      </c>
    </row>
    <row r="2563" spans="1:7" outlineLevel="1">
      <c r="A2563" t="str">
        <f t="shared" si="1260"/>
        <v>White Pillars</v>
      </c>
      <c r="B2563" t="str">
        <f t="shared" si="1261"/>
        <v>Marsyas</v>
      </c>
      <c r="C2563">
        <f t="shared" si="1262"/>
        <v>1</v>
      </c>
      <c r="D2563" t="str">
        <f t="shared" si="1263"/>
        <v>A</v>
      </c>
      <c r="E2563" t="str">
        <f t="shared" si="1264"/>
        <v>Proximity Count</v>
      </c>
      <c r="F2563">
        <f t="shared" si="1265"/>
        <v>1</v>
      </c>
      <c r="G2563" t="str">
        <f t="shared" si="1266"/>
        <v>White Pillars-Marsyas-1</v>
      </c>
    </row>
    <row r="2564" spans="1:7" outlineLevel="1">
      <c r="A2564" t="str">
        <f t="shared" si="1260"/>
        <v>White Pillars</v>
      </c>
      <c r="B2564" t="str">
        <f t="shared" si="1261"/>
        <v>Marsyas</v>
      </c>
      <c r="C2564">
        <f t="shared" si="1262"/>
        <v>1</v>
      </c>
      <c r="D2564" t="str">
        <f t="shared" si="1263"/>
        <v>A</v>
      </c>
      <c r="E2564" t="str">
        <f t="shared" si="1264"/>
        <v>Proximity Count</v>
      </c>
      <c r="F2564">
        <f t="shared" si="1265"/>
        <v>1</v>
      </c>
      <c r="G2564" t="str">
        <f t="shared" si="1266"/>
        <v>White Pillars-Marsyas-1</v>
      </c>
    </row>
    <row r="2565" spans="1:7" outlineLevel="1">
      <c r="A2565" t="str">
        <f t="shared" si="1260"/>
        <v>White Pillars</v>
      </c>
      <c r="B2565" t="str">
        <f t="shared" si="1261"/>
        <v>Marsyas</v>
      </c>
      <c r="C2565">
        <f t="shared" si="1262"/>
        <v>1</v>
      </c>
      <c r="D2565" t="str">
        <f t="shared" si="1263"/>
        <v>A</v>
      </c>
      <c r="E2565" t="str">
        <f t="shared" si="1264"/>
        <v>Proximity Count</v>
      </c>
      <c r="F2565">
        <f t="shared" si="1265"/>
        <v>1</v>
      </c>
      <c r="G2565" t="str">
        <f t="shared" si="1266"/>
        <v>White Pillars-Marsyas-1</v>
      </c>
    </row>
    <row r="2566" spans="1:7" outlineLevel="1">
      <c r="A2566" t="str">
        <f t="shared" si="1260"/>
        <v>White Pillars</v>
      </c>
      <c r="B2566" t="str">
        <f t="shared" si="1261"/>
        <v>Marsyas</v>
      </c>
      <c r="C2566">
        <f t="shared" si="1262"/>
        <v>1</v>
      </c>
      <c r="D2566" t="str">
        <f t="shared" si="1263"/>
        <v>A</v>
      </c>
      <c r="E2566" t="str">
        <f t="shared" si="1264"/>
        <v>Proximity Count</v>
      </c>
      <c r="F2566">
        <f t="shared" si="1265"/>
        <v>1</v>
      </c>
      <c r="G2566" t="str">
        <f t="shared" si="1266"/>
        <v>White Pillars-Marsyas-1</v>
      </c>
    </row>
    <row r="2567" spans="1:7" outlineLevel="1">
      <c r="A2567" t="str">
        <f t="shared" si="1260"/>
        <v>White Pillars</v>
      </c>
      <c r="B2567" t="str">
        <f t="shared" si="1261"/>
        <v>Marsyas</v>
      </c>
      <c r="C2567">
        <f t="shared" si="1262"/>
        <v>1</v>
      </c>
      <c r="D2567" t="str">
        <f t="shared" si="1263"/>
        <v>A</v>
      </c>
      <c r="E2567" t="str">
        <f t="shared" si="1264"/>
        <v>Proximity Count</v>
      </c>
      <c r="F2567">
        <f t="shared" si="1265"/>
        <v>1</v>
      </c>
      <c r="G2567" t="str">
        <f t="shared" si="1266"/>
        <v>White Pillars-Marsyas-1</v>
      </c>
    </row>
    <row r="2568" spans="1:7" outlineLevel="1">
      <c r="A2568" t="str">
        <f t="shared" si="1260"/>
        <v>White Pillars</v>
      </c>
      <c r="B2568" t="str">
        <f t="shared" si="1261"/>
        <v>Marsyas</v>
      </c>
      <c r="C2568">
        <f t="shared" si="1262"/>
        <v>1</v>
      </c>
      <c r="D2568" t="str">
        <f t="shared" si="1263"/>
        <v>A</v>
      </c>
      <c r="E2568" t="str">
        <f t="shared" si="1264"/>
        <v>Proximity Count</v>
      </c>
      <c r="F2568">
        <f t="shared" si="1265"/>
        <v>1</v>
      </c>
      <c r="G2568" t="str">
        <f t="shared" si="1266"/>
        <v>White Pillars-Marsyas-1</v>
      </c>
    </row>
    <row r="2569" spans="1:7" outlineLevel="1">
      <c r="A2569" t="str">
        <f t="shared" si="1260"/>
        <v>White Pillars</v>
      </c>
      <c r="B2569" t="str">
        <f t="shared" si="1261"/>
        <v>Marsyas</v>
      </c>
      <c r="C2569">
        <f t="shared" si="1262"/>
        <v>1</v>
      </c>
      <c r="D2569" t="str">
        <f t="shared" si="1263"/>
        <v>A</v>
      </c>
      <c r="E2569" t="str">
        <f t="shared" si="1264"/>
        <v>Proximity Count</v>
      </c>
      <c r="F2569">
        <f t="shared" si="1265"/>
        <v>1</v>
      </c>
      <c r="G2569" t="str">
        <f t="shared" si="1266"/>
        <v>White Pillars-Marsyas-1</v>
      </c>
    </row>
    <row r="2570" spans="1:7" outlineLevel="1">
      <c r="A2570" t="str">
        <f t="shared" si="1260"/>
        <v>White Pillars</v>
      </c>
      <c r="B2570" t="str">
        <f t="shared" si="1261"/>
        <v>Marsyas</v>
      </c>
      <c r="C2570">
        <f t="shared" si="1262"/>
        <v>1</v>
      </c>
      <c r="D2570" t="str">
        <f t="shared" si="1263"/>
        <v>A</v>
      </c>
      <c r="E2570" t="str">
        <f t="shared" si="1264"/>
        <v>Proximity Count</v>
      </c>
      <c r="F2570">
        <f t="shared" si="1265"/>
        <v>1</v>
      </c>
      <c r="G2570" t="str">
        <f t="shared" si="1266"/>
        <v>White Pillars-Marsyas-1</v>
      </c>
    </row>
    <row r="2571" spans="1:7" outlineLevel="1">
      <c r="A2571" t="str">
        <f t="shared" si="1260"/>
        <v>White Pillars</v>
      </c>
      <c r="B2571" t="str">
        <f t="shared" si="1261"/>
        <v>Marsyas</v>
      </c>
      <c r="C2571">
        <f t="shared" si="1262"/>
        <v>1</v>
      </c>
      <c r="D2571" t="str">
        <f t="shared" si="1263"/>
        <v>A</v>
      </c>
      <c r="E2571" t="str">
        <f t="shared" si="1264"/>
        <v>Proximity Count</v>
      </c>
      <c r="F2571">
        <f t="shared" si="1265"/>
        <v>1</v>
      </c>
      <c r="G2571" t="str">
        <f t="shared" si="1266"/>
        <v>White Pillars-Marsyas-1</v>
      </c>
    </row>
    <row r="2572" spans="1:7" outlineLevel="1">
      <c r="A2572" t="str">
        <f t="shared" si="1260"/>
        <v>White Pillars</v>
      </c>
      <c r="B2572" t="str">
        <f t="shared" si="1261"/>
        <v>Marsyas</v>
      </c>
      <c r="C2572">
        <f t="shared" si="1262"/>
        <v>1</v>
      </c>
      <c r="D2572" t="str">
        <f t="shared" si="1263"/>
        <v>A</v>
      </c>
      <c r="E2572" t="str">
        <f t="shared" si="1264"/>
        <v>Proximity Count</v>
      </c>
      <c r="F2572">
        <f t="shared" si="1265"/>
        <v>1</v>
      </c>
      <c r="G2572" t="str">
        <f t="shared" si="1266"/>
        <v>White Pillars-Marsyas-1</v>
      </c>
    </row>
    <row r="2573" spans="1:7" outlineLevel="1">
      <c r="A2573" t="str">
        <f t="shared" si="1260"/>
        <v>White Pillars</v>
      </c>
      <c r="B2573" t="str">
        <f t="shared" si="1261"/>
        <v>Marsyas</v>
      </c>
      <c r="C2573">
        <f t="shared" si="1262"/>
        <v>1</v>
      </c>
      <c r="D2573" t="str">
        <f t="shared" si="1263"/>
        <v>A</v>
      </c>
      <c r="E2573" t="str">
        <f t="shared" si="1264"/>
        <v>Proximity Count</v>
      </c>
      <c r="F2573">
        <f t="shared" si="1265"/>
        <v>1</v>
      </c>
      <c r="G2573" t="str">
        <f t="shared" si="1266"/>
        <v>White Pillars-Marsyas-1</v>
      </c>
    </row>
    <row r="2574" spans="1:7" outlineLevel="1">
      <c r="A2574" t="str">
        <f t="shared" si="1260"/>
        <v>White Pillars</v>
      </c>
      <c r="B2574" t="str">
        <f t="shared" si="1261"/>
        <v>Marsyas</v>
      </c>
      <c r="C2574">
        <f t="shared" si="1262"/>
        <v>1</v>
      </c>
      <c r="D2574" t="str">
        <f t="shared" si="1263"/>
        <v>A</v>
      </c>
      <c r="E2574" t="str">
        <f t="shared" si="1264"/>
        <v>Proximity Count</v>
      </c>
      <c r="F2574">
        <f t="shared" si="1265"/>
        <v>1</v>
      </c>
      <c r="G2574" t="str">
        <f t="shared" si="1266"/>
        <v>White Pillars-Marsyas-1</v>
      </c>
    </row>
    <row r="2575" spans="1:7" outlineLevel="1">
      <c r="A2575" t="str">
        <f t="shared" si="1260"/>
        <v>White Pillars</v>
      </c>
      <c r="B2575" t="str">
        <f t="shared" si="1261"/>
        <v>Marsyas</v>
      </c>
      <c r="C2575">
        <f t="shared" si="1262"/>
        <v>1</v>
      </c>
      <c r="D2575" t="str">
        <f t="shared" si="1263"/>
        <v>A</v>
      </c>
      <c r="E2575" t="str">
        <f t="shared" si="1264"/>
        <v>Proximity Count</v>
      </c>
      <c r="F2575">
        <f t="shared" si="1265"/>
        <v>1</v>
      </c>
      <c r="G2575" t="str">
        <f t="shared" si="1266"/>
        <v>White Pillars-Marsyas-1</v>
      </c>
    </row>
    <row r="2576" spans="1:7" outlineLevel="1">
      <c r="A2576" t="str">
        <f t="shared" si="1260"/>
        <v>White Pillars</v>
      </c>
      <c r="B2576" t="str">
        <f t="shared" si="1261"/>
        <v>Marsyas</v>
      </c>
      <c r="C2576">
        <f t="shared" si="1262"/>
        <v>1</v>
      </c>
      <c r="D2576" t="str">
        <f t="shared" si="1263"/>
        <v>A</v>
      </c>
      <c r="E2576" t="str">
        <f t="shared" si="1264"/>
        <v>Proximity Count</v>
      </c>
      <c r="F2576">
        <f t="shared" si="1265"/>
        <v>1</v>
      </c>
      <c r="G2576" t="str">
        <f t="shared" si="1266"/>
        <v>White Pillars-Marsyas-1</v>
      </c>
    </row>
    <row r="2577" spans="1:7" outlineLevel="1">
      <c r="A2577" t="str">
        <f t="shared" si="1260"/>
        <v>White Pillars</v>
      </c>
      <c r="B2577" t="str">
        <f t="shared" si="1261"/>
        <v>Marsyas</v>
      </c>
      <c r="C2577">
        <f t="shared" si="1262"/>
        <v>1</v>
      </c>
      <c r="D2577" t="str">
        <f t="shared" si="1263"/>
        <v>A</v>
      </c>
      <c r="E2577" t="str">
        <f t="shared" si="1264"/>
        <v>Proximity Count</v>
      </c>
      <c r="F2577">
        <f t="shared" si="1265"/>
        <v>1</v>
      </c>
      <c r="G2577" t="str">
        <f t="shared" si="1266"/>
        <v>White Pillars-Marsyas-1</v>
      </c>
    </row>
    <row r="2578" spans="1:7" outlineLevel="1">
      <c r="A2578" t="str">
        <f t="shared" ref="A2578:A2641" si="1267">A2577</f>
        <v>White Pillars</v>
      </c>
      <c r="B2578" t="str">
        <f t="shared" ref="B2578:B2641" si="1268">B2577</f>
        <v>Marsyas</v>
      </c>
      <c r="C2578">
        <f t="shared" ref="C2578:C2641" si="1269">C2577</f>
        <v>1</v>
      </c>
      <c r="D2578" t="str">
        <f t="shared" ref="D2578:D2641" si="1270">D2577</f>
        <v>A</v>
      </c>
      <c r="E2578" t="str">
        <f t="shared" ref="E2578:E2641" si="1271">E2577</f>
        <v>Proximity Count</v>
      </c>
      <c r="F2578">
        <f t="shared" ref="F2578:F2641" si="1272">F2577</f>
        <v>1</v>
      </c>
      <c r="G2578" t="str">
        <f t="shared" ref="G2578:G2641" si="1273">G2577</f>
        <v>White Pillars-Marsyas-1</v>
      </c>
    </row>
    <row r="2579" spans="1:7" outlineLevel="1">
      <c r="A2579" t="str">
        <f t="shared" si="1267"/>
        <v>White Pillars</v>
      </c>
      <c r="B2579" t="str">
        <f t="shared" si="1268"/>
        <v>Marsyas</v>
      </c>
      <c r="C2579">
        <f t="shared" si="1269"/>
        <v>1</v>
      </c>
      <c r="D2579" t="str">
        <f t="shared" si="1270"/>
        <v>A</v>
      </c>
      <c r="E2579" t="str">
        <f t="shared" si="1271"/>
        <v>Proximity Count</v>
      </c>
      <c r="F2579">
        <f t="shared" si="1272"/>
        <v>1</v>
      </c>
      <c r="G2579" t="str">
        <f t="shared" si="1273"/>
        <v>White Pillars-Marsyas-1</v>
      </c>
    </row>
    <row r="2580" spans="1:7" outlineLevel="1">
      <c r="A2580" t="str">
        <f t="shared" si="1267"/>
        <v>White Pillars</v>
      </c>
      <c r="B2580" t="str">
        <f t="shared" si="1268"/>
        <v>Marsyas</v>
      </c>
      <c r="C2580">
        <f t="shared" si="1269"/>
        <v>1</v>
      </c>
      <c r="D2580" t="str">
        <f t="shared" si="1270"/>
        <v>A</v>
      </c>
      <c r="E2580" t="str">
        <f t="shared" si="1271"/>
        <v>Proximity Count</v>
      </c>
      <c r="F2580">
        <f t="shared" si="1272"/>
        <v>1</v>
      </c>
      <c r="G2580" t="str">
        <f t="shared" si="1273"/>
        <v>White Pillars-Marsyas-1</v>
      </c>
    </row>
    <row r="2581" spans="1:7" outlineLevel="1">
      <c r="A2581" t="str">
        <f t="shared" si="1267"/>
        <v>White Pillars</v>
      </c>
      <c r="B2581" t="str">
        <f t="shared" si="1268"/>
        <v>Marsyas</v>
      </c>
      <c r="C2581">
        <f t="shared" si="1269"/>
        <v>1</v>
      </c>
      <c r="D2581" t="str">
        <f t="shared" si="1270"/>
        <v>A</v>
      </c>
      <c r="E2581" t="str">
        <f t="shared" si="1271"/>
        <v>Proximity Count</v>
      </c>
      <c r="F2581">
        <f t="shared" si="1272"/>
        <v>1</v>
      </c>
      <c r="G2581" t="str">
        <f t="shared" si="1273"/>
        <v>White Pillars-Marsyas-1</v>
      </c>
    </row>
    <row r="2582" spans="1:7" outlineLevel="1">
      <c r="A2582" t="str">
        <f t="shared" si="1267"/>
        <v>White Pillars</v>
      </c>
      <c r="B2582" t="str">
        <f t="shared" si="1268"/>
        <v>Marsyas</v>
      </c>
      <c r="C2582">
        <f t="shared" si="1269"/>
        <v>1</v>
      </c>
      <c r="D2582" t="str">
        <f t="shared" si="1270"/>
        <v>A</v>
      </c>
      <c r="E2582" t="str">
        <f t="shared" si="1271"/>
        <v>Proximity Count</v>
      </c>
      <c r="F2582">
        <f t="shared" si="1272"/>
        <v>1</v>
      </c>
      <c r="G2582" t="str">
        <f t="shared" si="1273"/>
        <v>White Pillars-Marsyas-1</v>
      </c>
    </row>
    <row r="2583" spans="1:7" outlineLevel="1">
      <c r="A2583" t="str">
        <f t="shared" si="1267"/>
        <v>White Pillars</v>
      </c>
      <c r="B2583" t="str">
        <f t="shared" si="1268"/>
        <v>Marsyas</v>
      </c>
      <c r="C2583">
        <f t="shared" si="1269"/>
        <v>1</v>
      </c>
      <c r="D2583" t="str">
        <f t="shared" si="1270"/>
        <v>A</v>
      </c>
      <c r="E2583" t="str">
        <f t="shared" si="1271"/>
        <v>Proximity Count</v>
      </c>
      <c r="F2583">
        <f t="shared" si="1272"/>
        <v>1</v>
      </c>
      <c r="G2583" t="str">
        <f t="shared" si="1273"/>
        <v>White Pillars-Marsyas-1</v>
      </c>
    </row>
    <row r="2584" spans="1:7" outlineLevel="1">
      <c r="A2584" t="str">
        <f t="shared" si="1267"/>
        <v>White Pillars</v>
      </c>
      <c r="B2584" t="str">
        <f t="shared" si="1268"/>
        <v>Marsyas</v>
      </c>
      <c r="C2584">
        <f t="shared" si="1269"/>
        <v>1</v>
      </c>
      <c r="D2584" t="str">
        <f t="shared" si="1270"/>
        <v>A</v>
      </c>
      <c r="E2584" t="str">
        <f t="shared" si="1271"/>
        <v>Proximity Count</v>
      </c>
      <c r="F2584">
        <f t="shared" si="1272"/>
        <v>1</v>
      </c>
      <c r="G2584" t="str">
        <f t="shared" si="1273"/>
        <v>White Pillars-Marsyas-1</v>
      </c>
    </row>
    <row r="2585" spans="1:7" outlineLevel="1">
      <c r="A2585" t="str">
        <f t="shared" si="1267"/>
        <v>White Pillars</v>
      </c>
      <c r="B2585" t="str">
        <f t="shared" si="1268"/>
        <v>Marsyas</v>
      </c>
      <c r="C2585">
        <f t="shared" si="1269"/>
        <v>1</v>
      </c>
      <c r="D2585" t="str">
        <f t="shared" si="1270"/>
        <v>A</v>
      </c>
      <c r="E2585" t="str">
        <f t="shared" si="1271"/>
        <v>Proximity Count</v>
      </c>
      <c r="F2585">
        <f t="shared" si="1272"/>
        <v>1</v>
      </c>
      <c r="G2585" t="str">
        <f t="shared" si="1273"/>
        <v>White Pillars-Marsyas-1</v>
      </c>
    </row>
    <row r="2586" spans="1:7" outlineLevel="1">
      <c r="A2586" t="str">
        <f t="shared" si="1267"/>
        <v>White Pillars</v>
      </c>
      <c r="B2586" t="str">
        <f t="shared" si="1268"/>
        <v>Marsyas</v>
      </c>
      <c r="C2586">
        <f t="shared" si="1269"/>
        <v>1</v>
      </c>
      <c r="D2586" t="str">
        <f t="shared" si="1270"/>
        <v>A</v>
      </c>
      <c r="E2586" t="str">
        <f t="shared" si="1271"/>
        <v>Proximity Count</v>
      </c>
      <c r="F2586">
        <f t="shared" si="1272"/>
        <v>1</v>
      </c>
      <c r="G2586" t="str">
        <f t="shared" si="1273"/>
        <v>White Pillars-Marsyas-1</v>
      </c>
    </row>
    <row r="2587" spans="1:7" outlineLevel="1">
      <c r="A2587" t="str">
        <f t="shared" si="1267"/>
        <v>White Pillars</v>
      </c>
      <c r="B2587" t="str">
        <f t="shared" si="1268"/>
        <v>Marsyas</v>
      </c>
      <c r="C2587">
        <f t="shared" si="1269"/>
        <v>1</v>
      </c>
      <c r="D2587" t="str">
        <f t="shared" si="1270"/>
        <v>A</v>
      </c>
      <c r="E2587" t="str">
        <f t="shared" si="1271"/>
        <v>Proximity Count</v>
      </c>
      <c r="F2587">
        <f t="shared" si="1272"/>
        <v>1</v>
      </c>
      <c r="G2587" t="str">
        <f t="shared" si="1273"/>
        <v>White Pillars-Marsyas-1</v>
      </c>
    </row>
    <row r="2588" spans="1:7" outlineLevel="1">
      <c r="A2588" t="str">
        <f t="shared" si="1267"/>
        <v>White Pillars</v>
      </c>
      <c r="B2588" t="str">
        <f t="shared" si="1268"/>
        <v>Marsyas</v>
      </c>
      <c r="C2588">
        <f t="shared" si="1269"/>
        <v>1</v>
      </c>
      <c r="D2588" t="str">
        <f t="shared" si="1270"/>
        <v>A</v>
      </c>
      <c r="E2588" t="str">
        <f t="shared" si="1271"/>
        <v>Proximity Count</v>
      </c>
      <c r="F2588">
        <f t="shared" si="1272"/>
        <v>1</v>
      </c>
      <c r="G2588" t="str">
        <f t="shared" si="1273"/>
        <v>White Pillars-Marsyas-1</v>
      </c>
    </row>
    <row r="2589" spans="1:7" outlineLevel="1">
      <c r="A2589" t="str">
        <f t="shared" si="1267"/>
        <v>White Pillars</v>
      </c>
      <c r="B2589" t="str">
        <f t="shared" si="1268"/>
        <v>Marsyas</v>
      </c>
      <c r="C2589">
        <f t="shared" si="1269"/>
        <v>1</v>
      </c>
      <c r="D2589" t="str">
        <f t="shared" si="1270"/>
        <v>A</v>
      </c>
      <c r="E2589" t="str">
        <f t="shared" si="1271"/>
        <v>Proximity Count</v>
      </c>
      <c r="F2589">
        <f t="shared" si="1272"/>
        <v>1</v>
      </c>
      <c r="G2589" t="str">
        <f t="shared" si="1273"/>
        <v>White Pillars-Marsyas-1</v>
      </c>
    </row>
    <row r="2590" spans="1:7" outlineLevel="1">
      <c r="A2590" t="str">
        <f t="shared" si="1267"/>
        <v>White Pillars</v>
      </c>
      <c r="B2590" t="str">
        <f t="shared" si="1268"/>
        <v>Marsyas</v>
      </c>
      <c r="C2590">
        <f t="shared" si="1269"/>
        <v>1</v>
      </c>
      <c r="D2590" t="str">
        <f t="shared" si="1270"/>
        <v>A</v>
      </c>
      <c r="E2590" t="str">
        <f t="shared" si="1271"/>
        <v>Proximity Count</v>
      </c>
      <c r="F2590">
        <f t="shared" si="1272"/>
        <v>1</v>
      </c>
      <c r="G2590" t="str">
        <f t="shared" si="1273"/>
        <v>White Pillars-Marsyas-1</v>
      </c>
    </row>
    <row r="2591" spans="1:7" outlineLevel="1">
      <c r="A2591" t="str">
        <f t="shared" si="1267"/>
        <v>White Pillars</v>
      </c>
      <c r="B2591" t="str">
        <f t="shared" si="1268"/>
        <v>Marsyas</v>
      </c>
      <c r="C2591">
        <f t="shared" si="1269"/>
        <v>1</v>
      </c>
      <c r="D2591" t="str">
        <f t="shared" si="1270"/>
        <v>A</v>
      </c>
      <c r="E2591" t="str">
        <f t="shared" si="1271"/>
        <v>Proximity Count</v>
      </c>
      <c r="F2591">
        <f t="shared" si="1272"/>
        <v>1</v>
      </c>
      <c r="G2591" t="str">
        <f t="shared" si="1273"/>
        <v>White Pillars-Marsyas-1</v>
      </c>
    </row>
    <row r="2592" spans="1:7" outlineLevel="1">
      <c r="A2592" t="str">
        <f t="shared" si="1267"/>
        <v>White Pillars</v>
      </c>
      <c r="B2592" t="str">
        <f t="shared" si="1268"/>
        <v>Marsyas</v>
      </c>
      <c r="C2592">
        <f t="shared" si="1269"/>
        <v>1</v>
      </c>
      <c r="D2592" t="str">
        <f t="shared" si="1270"/>
        <v>A</v>
      </c>
      <c r="E2592" t="str">
        <f t="shared" si="1271"/>
        <v>Proximity Count</v>
      </c>
      <c r="F2592">
        <f t="shared" si="1272"/>
        <v>1</v>
      </c>
      <c r="G2592" t="str">
        <f t="shared" si="1273"/>
        <v>White Pillars-Marsyas-1</v>
      </c>
    </row>
    <row r="2593" spans="1:7" outlineLevel="1">
      <c r="A2593" t="str">
        <f t="shared" si="1267"/>
        <v>White Pillars</v>
      </c>
      <c r="B2593" t="str">
        <f t="shared" si="1268"/>
        <v>Marsyas</v>
      </c>
      <c r="C2593">
        <f t="shared" si="1269"/>
        <v>1</v>
      </c>
      <c r="D2593" t="str">
        <f t="shared" si="1270"/>
        <v>A</v>
      </c>
      <c r="E2593" t="str">
        <f t="shared" si="1271"/>
        <v>Proximity Count</v>
      </c>
      <c r="F2593">
        <f t="shared" si="1272"/>
        <v>1</v>
      </c>
      <c r="G2593" t="str">
        <f t="shared" si="1273"/>
        <v>White Pillars-Marsyas-1</v>
      </c>
    </row>
    <row r="2594" spans="1:7" outlineLevel="1">
      <c r="A2594" t="str">
        <f t="shared" si="1267"/>
        <v>White Pillars</v>
      </c>
      <c r="B2594" t="str">
        <f t="shared" si="1268"/>
        <v>Marsyas</v>
      </c>
      <c r="C2594">
        <f t="shared" si="1269"/>
        <v>1</v>
      </c>
      <c r="D2594" t="str">
        <f t="shared" si="1270"/>
        <v>A</v>
      </c>
      <c r="E2594" t="str">
        <f t="shared" si="1271"/>
        <v>Proximity Count</v>
      </c>
      <c r="F2594">
        <f t="shared" si="1272"/>
        <v>1</v>
      </c>
      <c r="G2594" t="str">
        <f t="shared" si="1273"/>
        <v>White Pillars-Marsyas-1</v>
      </c>
    </row>
    <row r="2595" spans="1:7" outlineLevel="1">
      <c r="A2595" t="str">
        <f t="shared" si="1267"/>
        <v>White Pillars</v>
      </c>
      <c r="B2595" t="str">
        <f t="shared" si="1268"/>
        <v>Marsyas</v>
      </c>
      <c r="C2595">
        <f t="shared" si="1269"/>
        <v>1</v>
      </c>
      <c r="D2595" t="str">
        <f t="shared" si="1270"/>
        <v>A</v>
      </c>
      <c r="E2595" t="str">
        <f t="shared" si="1271"/>
        <v>Proximity Count</v>
      </c>
      <c r="F2595">
        <f t="shared" si="1272"/>
        <v>1</v>
      </c>
      <c r="G2595" t="str">
        <f t="shared" si="1273"/>
        <v>White Pillars-Marsyas-1</v>
      </c>
    </row>
    <row r="2596" spans="1:7" outlineLevel="1">
      <c r="A2596" t="str">
        <f t="shared" si="1267"/>
        <v>White Pillars</v>
      </c>
      <c r="B2596" t="str">
        <f t="shared" si="1268"/>
        <v>Marsyas</v>
      </c>
      <c r="C2596">
        <f t="shared" si="1269"/>
        <v>1</v>
      </c>
      <c r="D2596" t="str">
        <f t="shared" si="1270"/>
        <v>A</v>
      </c>
      <c r="E2596" t="str">
        <f t="shared" si="1271"/>
        <v>Proximity Count</v>
      </c>
      <c r="F2596">
        <f t="shared" si="1272"/>
        <v>1</v>
      </c>
      <c r="G2596" t="str">
        <f t="shared" si="1273"/>
        <v>White Pillars-Marsyas-1</v>
      </c>
    </row>
    <row r="2597" spans="1:7" outlineLevel="1">
      <c r="A2597" t="str">
        <f t="shared" si="1267"/>
        <v>White Pillars</v>
      </c>
      <c r="B2597" t="str">
        <f t="shared" si="1268"/>
        <v>Marsyas</v>
      </c>
      <c r="C2597">
        <f t="shared" si="1269"/>
        <v>1</v>
      </c>
      <c r="D2597" t="str">
        <f t="shared" si="1270"/>
        <v>A</v>
      </c>
      <c r="E2597" t="str">
        <f t="shared" si="1271"/>
        <v>Proximity Count</v>
      </c>
      <c r="F2597">
        <f t="shared" si="1272"/>
        <v>1</v>
      </c>
      <c r="G2597" t="str">
        <f t="shared" si="1273"/>
        <v>White Pillars-Marsyas-1</v>
      </c>
    </row>
    <row r="2598" spans="1:7" outlineLevel="1">
      <c r="A2598" t="str">
        <f t="shared" si="1267"/>
        <v>White Pillars</v>
      </c>
      <c r="B2598" t="str">
        <f t="shared" si="1268"/>
        <v>Marsyas</v>
      </c>
      <c r="C2598">
        <f t="shared" si="1269"/>
        <v>1</v>
      </c>
      <c r="D2598" t="str">
        <f t="shared" si="1270"/>
        <v>A</v>
      </c>
      <c r="E2598" t="str">
        <f t="shared" si="1271"/>
        <v>Proximity Count</v>
      </c>
      <c r="F2598">
        <f t="shared" si="1272"/>
        <v>1</v>
      </c>
      <c r="G2598" t="str">
        <f t="shared" si="1273"/>
        <v>White Pillars-Marsyas-1</v>
      </c>
    </row>
    <row r="2599" spans="1:7" outlineLevel="1">
      <c r="A2599" t="str">
        <f t="shared" si="1267"/>
        <v>White Pillars</v>
      </c>
      <c r="B2599" t="str">
        <f t="shared" si="1268"/>
        <v>Marsyas</v>
      </c>
      <c r="C2599">
        <f t="shared" si="1269"/>
        <v>1</v>
      </c>
      <c r="D2599" t="str">
        <f t="shared" si="1270"/>
        <v>A</v>
      </c>
      <c r="E2599" t="str">
        <f t="shared" si="1271"/>
        <v>Proximity Count</v>
      </c>
      <c r="F2599">
        <f t="shared" si="1272"/>
        <v>1</v>
      </c>
      <c r="G2599" t="str">
        <f t="shared" si="1273"/>
        <v>White Pillars-Marsyas-1</v>
      </c>
    </row>
    <row r="2600" spans="1:7" outlineLevel="1">
      <c r="A2600" t="str">
        <f t="shared" si="1267"/>
        <v>White Pillars</v>
      </c>
      <c r="B2600" t="str">
        <f t="shared" si="1268"/>
        <v>Marsyas</v>
      </c>
      <c r="C2600">
        <f t="shared" si="1269"/>
        <v>1</v>
      </c>
      <c r="D2600" t="str">
        <f t="shared" si="1270"/>
        <v>A</v>
      </c>
      <c r="E2600" t="str">
        <f t="shared" si="1271"/>
        <v>Proximity Count</v>
      </c>
      <c r="F2600">
        <f t="shared" si="1272"/>
        <v>1</v>
      </c>
      <c r="G2600" t="str">
        <f t="shared" si="1273"/>
        <v>White Pillars-Marsyas-1</v>
      </c>
    </row>
    <row r="2601" spans="1:7" outlineLevel="1">
      <c r="A2601" t="str">
        <f t="shared" si="1267"/>
        <v>White Pillars</v>
      </c>
      <c r="B2601" t="str">
        <f t="shared" si="1268"/>
        <v>Marsyas</v>
      </c>
      <c r="C2601">
        <f t="shared" si="1269"/>
        <v>1</v>
      </c>
      <c r="D2601" t="str">
        <f t="shared" si="1270"/>
        <v>A</v>
      </c>
      <c r="E2601" t="str">
        <f t="shared" si="1271"/>
        <v>Proximity Count</v>
      </c>
      <c r="F2601">
        <f t="shared" si="1272"/>
        <v>1</v>
      </c>
      <c r="G2601" t="str">
        <f t="shared" si="1273"/>
        <v>White Pillars-Marsyas-1</v>
      </c>
    </row>
    <row r="2602" spans="1:7" outlineLevel="1">
      <c r="A2602" t="str">
        <f t="shared" si="1267"/>
        <v>White Pillars</v>
      </c>
      <c r="B2602" t="str">
        <f t="shared" si="1268"/>
        <v>Marsyas</v>
      </c>
      <c r="C2602">
        <f t="shared" si="1269"/>
        <v>1</v>
      </c>
      <c r="D2602" t="str">
        <f t="shared" si="1270"/>
        <v>A</v>
      </c>
      <c r="E2602" t="str">
        <f t="shared" si="1271"/>
        <v>Proximity Count</v>
      </c>
      <c r="F2602">
        <f t="shared" si="1272"/>
        <v>1</v>
      </c>
      <c r="G2602" t="str">
        <f t="shared" si="1273"/>
        <v>White Pillars-Marsyas-1</v>
      </c>
    </row>
    <row r="2603" spans="1:7" outlineLevel="1">
      <c r="A2603" t="str">
        <f t="shared" si="1267"/>
        <v>White Pillars</v>
      </c>
      <c r="B2603" t="str">
        <f t="shared" si="1268"/>
        <v>Marsyas</v>
      </c>
      <c r="C2603">
        <f t="shared" si="1269"/>
        <v>1</v>
      </c>
      <c r="D2603" t="str">
        <f t="shared" si="1270"/>
        <v>A</v>
      </c>
      <c r="E2603" t="str">
        <f t="shared" si="1271"/>
        <v>Proximity Count</v>
      </c>
      <c r="F2603">
        <f t="shared" si="1272"/>
        <v>1</v>
      </c>
      <c r="G2603" t="str">
        <f t="shared" si="1273"/>
        <v>White Pillars-Marsyas-1</v>
      </c>
    </row>
    <row r="2604" spans="1:7" outlineLevel="1">
      <c r="A2604" t="str">
        <f t="shared" si="1267"/>
        <v>White Pillars</v>
      </c>
      <c r="B2604" t="str">
        <f t="shared" si="1268"/>
        <v>Marsyas</v>
      </c>
      <c r="C2604">
        <f t="shared" si="1269"/>
        <v>1</v>
      </c>
      <c r="D2604" t="str">
        <f t="shared" si="1270"/>
        <v>A</v>
      </c>
      <c r="E2604" t="str">
        <f t="shared" si="1271"/>
        <v>Proximity Count</v>
      </c>
      <c r="F2604">
        <f t="shared" si="1272"/>
        <v>1</v>
      </c>
      <c r="G2604" t="str">
        <f t="shared" si="1273"/>
        <v>White Pillars-Marsyas-1</v>
      </c>
    </row>
    <row r="2605" spans="1:7" outlineLevel="1">
      <c r="A2605" t="str">
        <f t="shared" si="1267"/>
        <v>White Pillars</v>
      </c>
      <c r="B2605" t="str">
        <f t="shared" si="1268"/>
        <v>Marsyas</v>
      </c>
      <c r="C2605">
        <f t="shared" si="1269"/>
        <v>1</v>
      </c>
      <c r="D2605" t="str">
        <f t="shared" si="1270"/>
        <v>A</v>
      </c>
      <c r="E2605" t="str">
        <f t="shared" si="1271"/>
        <v>Proximity Count</v>
      </c>
      <c r="F2605">
        <f t="shared" si="1272"/>
        <v>1</v>
      </c>
      <c r="G2605" t="str">
        <f t="shared" si="1273"/>
        <v>White Pillars-Marsyas-1</v>
      </c>
    </row>
    <row r="2606" spans="1:7" outlineLevel="1">
      <c r="A2606" t="str">
        <f t="shared" si="1267"/>
        <v>White Pillars</v>
      </c>
      <c r="B2606" t="str">
        <f t="shared" si="1268"/>
        <v>Marsyas</v>
      </c>
      <c r="C2606">
        <f t="shared" si="1269"/>
        <v>1</v>
      </c>
      <c r="D2606" t="str">
        <f t="shared" si="1270"/>
        <v>A</v>
      </c>
      <c r="E2606" t="str">
        <f t="shared" si="1271"/>
        <v>Proximity Count</v>
      </c>
      <c r="F2606">
        <f t="shared" si="1272"/>
        <v>1</v>
      </c>
      <c r="G2606" t="str">
        <f t="shared" si="1273"/>
        <v>White Pillars-Marsyas-1</v>
      </c>
    </row>
    <row r="2607" spans="1:7" outlineLevel="1">
      <c r="A2607" t="str">
        <f t="shared" si="1267"/>
        <v>White Pillars</v>
      </c>
      <c r="B2607" t="str">
        <f t="shared" si="1268"/>
        <v>Marsyas</v>
      </c>
      <c r="C2607">
        <f t="shared" si="1269"/>
        <v>1</v>
      </c>
      <c r="D2607" t="str">
        <f t="shared" si="1270"/>
        <v>A</v>
      </c>
      <c r="E2607" t="str">
        <f t="shared" si="1271"/>
        <v>Proximity Count</v>
      </c>
      <c r="F2607">
        <f t="shared" si="1272"/>
        <v>1</v>
      </c>
      <c r="G2607" t="str">
        <f t="shared" si="1273"/>
        <v>White Pillars-Marsyas-1</v>
      </c>
    </row>
    <row r="2608" spans="1:7" outlineLevel="1">
      <c r="A2608" t="str">
        <f t="shared" si="1267"/>
        <v>White Pillars</v>
      </c>
      <c r="B2608" t="str">
        <f t="shared" si="1268"/>
        <v>Marsyas</v>
      </c>
      <c r="C2608">
        <f t="shared" si="1269"/>
        <v>1</v>
      </c>
      <c r="D2608" t="str">
        <f t="shared" si="1270"/>
        <v>A</v>
      </c>
      <c r="E2608" t="str">
        <f t="shared" si="1271"/>
        <v>Proximity Count</v>
      </c>
      <c r="F2608">
        <f t="shared" si="1272"/>
        <v>1</v>
      </c>
      <c r="G2608" t="str">
        <f t="shared" si="1273"/>
        <v>White Pillars-Marsyas-1</v>
      </c>
    </row>
    <row r="2609" spans="1:7" outlineLevel="1">
      <c r="A2609" t="str">
        <f t="shared" si="1267"/>
        <v>White Pillars</v>
      </c>
      <c r="B2609" t="str">
        <f t="shared" si="1268"/>
        <v>Marsyas</v>
      </c>
      <c r="C2609">
        <f t="shared" si="1269"/>
        <v>1</v>
      </c>
      <c r="D2609" t="str">
        <f t="shared" si="1270"/>
        <v>A</v>
      </c>
      <c r="E2609" t="str">
        <f t="shared" si="1271"/>
        <v>Proximity Count</v>
      </c>
      <c r="F2609">
        <f t="shared" si="1272"/>
        <v>1</v>
      </c>
      <c r="G2609" t="str">
        <f t="shared" si="1273"/>
        <v>White Pillars-Marsyas-1</v>
      </c>
    </row>
    <row r="2610" spans="1:7" outlineLevel="1">
      <c r="A2610" t="str">
        <f t="shared" si="1267"/>
        <v>White Pillars</v>
      </c>
      <c r="B2610" t="str">
        <f t="shared" si="1268"/>
        <v>Marsyas</v>
      </c>
      <c r="C2610">
        <f t="shared" si="1269"/>
        <v>1</v>
      </c>
      <c r="D2610" t="str">
        <f t="shared" si="1270"/>
        <v>A</v>
      </c>
      <c r="E2610" t="str">
        <f t="shared" si="1271"/>
        <v>Proximity Count</v>
      </c>
      <c r="F2610">
        <f t="shared" si="1272"/>
        <v>1</v>
      </c>
      <c r="G2610" t="str">
        <f t="shared" si="1273"/>
        <v>White Pillars-Marsyas-1</v>
      </c>
    </row>
    <row r="2611" spans="1:7" outlineLevel="1">
      <c r="A2611" t="str">
        <f t="shared" si="1267"/>
        <v>White Pillars</v>
      </c>
      <c r="B2611" t="str">
        <f t="shared" si="1268"/>
        <v>Marsyas</v>
      </c>
      <c r="C2611">
        <f t="shared" si="1269"/>
        <v>1</v>
      </c>
      <c r="D2611" t="str">
        <f t="shared" si="1270"/>
        <v>A</v>
      </c>
      <c r="E2611" t="str">
        <f t="shared" si="1271"/>
        <v>Proximity Count</v>
      </c>
      <c r="F2611">
        <f t="shared" si="1272"/>
        <v>1</v>
      </c>
      <c r="G2611" t="str">
        <f t="shared" si="1273"/>
        <v>White Pillars-Marsyas-1</v>
      </c>
    </row>
    <row r="2612" spans="1:7" outlineLevel="1">
      <c r="A2612" t="str">
        <f t="shared" si="1267"/>
        <v>White Pillars</v>
      </c>
      <c r="B2612" t="str">
        <f t="shared" si="1268"/>
        <v>Marsyas</v>
      </c>
      <c r="C2612">
        <f t="shared" si="1269"/>
        <v>1</v>
      </c>
      <c r="D2612" t="str">
        <f t="shared" si="1270"/>
        <v>A</v>
      </c>
      <c r="E2612" t="str">
        <f t="shared" si="1271"/>
        <v>Proximity Count</v>
      </c>
      <c r="F2612">
        <f t="shared" si="1272"/>
        <v>1</v>
      </c>
      <c r="G2612" t="str">
        <f t="shared" si="1273"/>
        <v>White Pillars-Marsyas-1</v>
      </c>
    </row>
    <row r="2613" spans="1:7" outlineLevel="1">
      <c r="A2613" t="str">
        <f t="shared" si="1267"/>
        <v>White Pillars</v>
      </c>
      <c r="B2613" t="str">
        <f t="shared" si="1268"/>
        <v>Marsyas</v>
      </c>
      <c r="C2613">
        <f t="shared" si="1269"/>
        <v>1</v>
      </c>
      <c r="D2613" t="str">
        <f t="shared" si="1270"/>
        <v>A</v>
      </c>
      <c r="E2613" t="str">
        <f t="shared" si="1271"/>
        <v>Proximity Count</v>
      </c>
      <c r="F2613">
        <f t="shared" si="1272"/>
        <v>1</v>
      </c>
      <c r="G2613" t="str">
        <f t="shared" si="1273"/>
        <v>White Pillars-Marsyas-1</v>
      </c>
    </row>
    <row r="2614" spans="1:7" outlineLevel="1">
      <c r="A2614" t="str">
        <f t="shared" si="1267"/>
        <v>White Pillars</v>
      </c>
      <c r="B2614" t="str">
        <f t="shared" si="1268"/>
        <v>Marsyas</v>
      </c>
      <c r="C2614">
        <f t="shared" si="1269"/>
        <v>1</v>
      </c>
      <c r="D2614" t="str">
        <f t="shared" si="1270"/>
        <v>A</v>
      </c>
      <c r="E2614" t="str">
        <f t="shared" si="1271"/>
        <v>Proximity Count</v>
      </c>
      <c r="F2614">
        <f t="shared" si="1272"/>
        <v>1</v>
      </c>
      <c r="G2614" t="str">
        <f t="shared" si="1273"/>
        <v>White Pillars-Marsyas-1</v>
      </c>
    </row>
    <row r="2615" spans="1:7" outlineLevel="1">
      <c r="A2615" t="str">
        <f t="shared" si="1267"/>
        <v>White Pillars</v>
      </c>
      <c r="B2615" t="str">
        <f t="shared" si="1268"/>
        <v>Marsyas</v>
      </c>
      <c r="C2615">
        <f t="shared" si="1269"/>
        <v>1</v>
      </c>
      <c r="D2615" t="str">
        <f t="shared" si="1270"/>
        <v>A</v>
      </c>
      <c r="E2615" t="str">
        <f t="shared" si="1271"/>
        <v>Proximity Count</v>
      </c>
      <c r="F2615">
        <f t="shared" si="1272"/>
        <v>1</v>
      </c>
      <c r="G2615" t="str">
        <f t="shared" si="1273"/>
        <v>White Pillars-Marsyas-1</v>
      </c>
    </row>
    <row r="2616" spans="1:7" outlineLevel="1">
      <c r="A2616" t="str">
        <f t="shared" si="1267"/>
        <v>White Pillars</v>
      </c>
      <c r="B2616" t="str">
        <f t="shared" si="1268"/>
        <v>Marsyas</v>
      </c>
      <c r="C2616">
        <f t="shared" si="1269"/>
        <v>1</v>
      </c>
      <c r="D2616" t="str">
        <f t="shared" si="1270"/>
        <v>A</v>
      </c>
      <c r="E2616" t="str">
        <f t="shared" si="1271"/>
        <v>Proximity Count</v>
      </c>
      <c r="F2616">
        <f t="shared" si="1272"/>
        <v>1</v>
      </c>
      <c r="G2616" t="str">
        <f t="shared" si="1273"/>
        <v>White Pillars-Marsyas-1</v>
      </c>
    </row>
    <row r="2617" spans="1:7" outlineLevel="1">
      <c r="A2617" t="str">
        <f t="shared" si="1267"/>
        <v>White Pillars</v>
      </c>
      <c r="B2617" t="str">
        <f t="shared" si="1268"/>
        <v>Marsyas</v>
      </c>
      <c r="C2617">
        <f t="shared" si="1269"/>
        <v>1</v>
      </c>
      <c r="D2617" t="str">
        <f t="shared" si="1270"/>
        <v>A</v>
      </c>
      <c r="E2617" t="str">
        <f t="shared" si="1271"/>
        <v>Proximity Count</v>
      </c>
      <c r="F2617">
        <f t="shared" si="1272"/>
        <v>1</v>
      </c>
      <c r="G2617" t="str">
        <f t="shared" si="1273"/>
        <v>White Pillars-Marsyas-1</v>
      </c>
    </row>
    <row r="2618" spans="1:7" outlineLevel="1">
      <c r="A2618" t="str">
        <f t="shared" si="1267"/>
        <v>White Pillars</v>
      </c>
      <c r="B2618" t="str">
        <f t="shared" si="1268"/>
        <v>Marsyas</v>
      </c>
      <c r="C2618">
        <f t="shared" si="1269"/>
        <v>1</v>
      </c>
      <c r="D2618" t="str">
        <f t="shared" si="1270"/>
        <v>A</v>
      </c>
      <c r="E2618" t="str">
        <f t="shared" si="1271"/>
        <v>Proximity Count</v>
      </c>
      <c r="F2618">
        <f t="shared" si="1272"/>
        <v>1</v>
      </c>
      <c r="G2618" t="str">
        <f t="shared" si="1273"/>
        <v>White Pillars-Marsyas-1</v>
      </c>
    </row>
    <row r="2619" spans="1:7" outlineLevel="1">
      <c r="A2619" t="str">
        <f t="shared" si="1267"/>
        <v>White Pillars</v>
      </c>
      <c r="B2619" t="str">
        <f t="shared" si="1268"/>
        <v>Marsyas</v>
      </c>
      <c r="C2619">
        <f t="shared" si="1269"/>
        <v>1</v>
      </c>
      <c r="D2619" t="str">
        <f t="shared" si="1270"/>
        <v>A</v>
      </c>
      <c r="E2619" t="str">
        <f t="shared" si="1271"/>
        <v>Proximity Count</v>
      </c>
      <c r="F2619">
        <f t="shared" si="1272"/>
        <v>1</v>
      </c>
      <c r="G2619" t="str">
        <f t="shared" si="1273"/>
        <v>White Pillars-Marsyas-1</v>
      </c>
    </row>
    <row r="2620" spans="1:7" outlineLevel="1">
      <c r="A2620" t="str">
        <f t="shared" si="1267"/>
        <v>White Pillars</v>
      </c>
      <c r="B2620" t="str">
        <f t="shared" si="1268"/>
        <v>Marsyas</v>
      </c>
      <c r="C2620">
        <f t="shared" si="1269"/>
        <v>1</v>
      </c>
      <c r="D2620" t="str">
        <f t="shared" si="1270"/>
        <v>A</v>
      </c>
      <c r="E2620" t="str">
        <f t="shared" si="1271"/>
        <v>Proximity Count</v>
      </c>
      <c r="F2620">
        <f t="shared" si="1272"/>
        <v>1</v>
      </c>
      <c r="G2620" t="str">
        <f t="shared" si="1273"/>
        <v>White Pillars-Marsyas-1</v>
      </c>
    </row>
    <row r="2621" spans="1:7" outlineLevel="1">
      <c r="A2621" t="str">
        <f t="shared" si="1267"/>
        <v>White Pillars</v>
      </c>
      <c r="B2621" t="str">
        <f t="shared" si="1268"/>
        <v>Marsyas</v>
      </c>
      <c r="C2621">
        <f t="shared" si="1269"/>
        <v>1</v>
      </c>
      <c r="D2621" t="str">
        <f t="shared" si="1270"/>
        <v>A</v>
      </c>
      <c r="E2621" t="str">
        <f t="shared" si="1271"/>
        <v>Proximity Count</v>
      </c>
      <c r="F2621">
        <f t="shared" si="1272"/>
        <v>1</v>
      </c>
      <c r="G2621" t="str">
        <f t="shared" si="1273"/>
        <v>White Pillars-Marsyas-1</v>
      </c>
    </row>
    <row r="2622" spans="1:7" outlineLevel="1">
      <c r="A2622" t="str">
        <f t="shared" si="1267"/>
        <v>White Pillars</v>
      </c>
      <c r="B2622" t="str">
        <f t="shared" si="1268"/>
        <v>Marsyas</v>
      </c>
      <c r="C2622">
        <f t="shared" si="1269"/>
        <v>1</v>
      </c>
      <c r="D2622" t="str">
        <f t="shared" si="1270"/>
        <v>A</v>
      </c>
      <c r="E2622" t="str">
        <f t="shared" si="1271"/>
        <v>Proximity Count</v>
      </c>
      <c r="F2622">
        <f t="shared" si="1272"/>
        <v>1</v>
      </c>
      <c r="G2622" t="str">
        <f t="shared" si="1273"/>
        <v>White Pillars-Marsyas-1</v>
      </c>
    </row>
    <row r="2623" spans="1:7" outlineLevel="1">
      <c r="A2623" t="str">
        <f t="shared" si="1267"/>
        <v>White Pillars</v>
      </c>
      <c r="B2623" t="str">
        <f t="shared" si="1268"/>
        <v>Marsyas</v>
      </c>
      <c r="C2623">
        <f t="shared" si="1269"/>
        <v>1</v>
      </c>
      <c r="D2623" t="str">
        <f t="shared" si="1270"/>
        <v>A</v>
      </c>
      <c r="E2623" t="str">
        <f t="shared" si="1271"/>
        <v>Proximity Count</v>
      </c>
      <c r="F2623">
        <f t="shared" si="1272"/>
        <v>1</v>
      </c>
      <c r="G2623" t="str">
        <f t="shared" si="1273"/>
        <v>White Pillars-Marsyas-1</v>
      </c>
    </row>
    <row r="2624" spans="1:7" outlineLevel="1">
      <c r="A2624" t="str">
        <f t="shared" si="1267"/>
        <v>White Pillars</v>
      </c>
      <c r="B2624" t="str">
        <f t="shared" si="1268"/>
        <v>Marsyas</v>
      </c>
      <c r="C2624">
        <f t="shared" si="1269"/>
        <v>1</v>
      </c>
      <c r="D2624" t="str">
        <f t="shared" si="1270"/>
        <v>A</v>
      </c>
      <c r="E2624" t="str">
        <f t="shared" si="1271"/>
        <v>Proximity Count</v>
      </c>
      <c r="F2624">
        <f t="shared" si="1272"/>
        <v>1</v>
      </c>
      <c r="G2624" t="str">
        <f t="shared" si="1273"/>
        <v>White Pillars-Marsyas-1</v>
      </c>
    </row>
    <row r="2625" spans="1:7" outlineLevel="1">
      <c r="A2625" t="str">
        <f t="shared" si="1267"/>
        <v>White Pillars</v>
      </c>
      <c r="B2625" t="str">
        <f t="shared" si="1268"/>
        <v>Marsyas</v>
      </c>
      <c r="C2625">
        <f t="shared" si="1269"/>
        <v>1</v>
      </c>
      <c r="D2625" t="str">
        <f t="shared" si="1270"/>
        <v>A</v>
      </c>
      <c r="E2625" t="str">
        <f t="shared" si="1271"/>
        <v>Proximity Count</v>
      </c>
      <c r="F2625">
        <f t="shared" si="1272"/>
        <v>1</v>
      </c>
      <c r="G2625" t="str">
        <f t="shared" si="1273"/>
        <v>White Pillars-Marsyas-1</v>
      </c>
    </row>
    <row r="2626" spans="1:7" outlineLevel="1">
      <c r="A2626" t="str">
        <f t="shared" si="1267"/>
        <v>White Pillars</v>
      </c>
      <c r="B2626" t="str">
        <f t="shared" si="1268"/>
        <v>Marsyas</v>
      </c>
      <c r="C2626">
        <f t="shared" si="1269"/>
        <v>1</v>
      </c>
      <c r="D2626" t="str">
        <f t="shared" si="1270"/>
        <v>A</v>
      </c>
      <c r="E2626" t="str">
        <f t="shared" si="1271"/>
        <v>Proximity Count</v>
      </c>
      <c r="F2626">
        <f t="shared" si="1272"/>
        <v>1</v>
      </c>
      <c r="G2626" t="str">
        <f t="shared" si="1273"/>
        <v>White Pillars-Marsyas-1</v>
      </c>
    </row>
    <row r="2627" spans="1:7" outlineLevel="1">
      <c r="A2627" t="str">
        <f t="shared" si="1267"/>
        <v>White Pillars</v>
      </c>
      <c r="B2627" t="str">
        <f t="shared" si="1268"/>
        <v>Marsyas</v>
      </c>
      <c r="C2627">
        <f t="shared" si="1269"/>
        <v>1</v>
      </c>
      <c r="D2627" t="str">
        <f t="shared" si="1270"/>
        <v>A</v>
      </c>
      <c r="E2627" t="str">
        <f t="shared" si="1271"/>
        <v>Proximity Count</v>
      </c>
      <c r="F2627">
        <f t="shared" si="1272"/>
        <v>1</v>
      </c>
      <c r="G2627" t="str">
        <f t="shared" si="1273"/>
        <v>White Pillars-Marsyas-1</v>
      </c>
    </row>
    <row r="2628" spans="1:7" outlineLevel="1">
      <c r="A2628" t="str">
        <f t="shared" si="1267"/>
        <v>White Pillars</v>
      </c>
      <c r="B2628" t="str">
        <f t="shared" si="1268"/>
        <v>Marsyas</v>
      </c>
      <c r="C2628">
        <f t="shared" si="1269"/>
        <v>1</v>
      </c>
      <c r="D2628" t="str">
        <f t="shared" si="1270"/>
        <v>A</v>
      </c>
      <c r="E2628" t="str">
        <f t="shared" si="1271"/>
        <v>Proximity Count</v>
      </c>
      <c r="F2628">
        <f t="shared" si="1272"/>
        <v>1</v>
      </c>
      <c r="G2628" t="str">
        <f t="shared" si="1273"/>
        <v>White Pillars-Marsyas-1</v>
      </c>
    </row>
    <row r="2629" spans="1:7" outlineLevel="1">
      <c r="A2629" t="str">
        <f t="shared" si="1267"/>
        <v>White Pillars</v>
      </c>
      <c r="B2629" t="str">
        <f t="shared" si="1268"/>
        <v>Marsyas</v>
      </c>
      <c r="C2629">
        <f t="shared" si="1269"/>
        <v>1</v>
      </c>
      <c r="D2629" t="str">
        <f t="shared" si="1270"/>
        <v>A</v>
      </c>
      <c r="E2629" t="str">
        <f t="shared" si="1271"/>
        <v>Proximity Count</v>
      </c>
      <c r="F2629">
        <f t="shared" si="1272"/>
        <v>1</v>
      </c>
      <c r="G2629" t="str">
        <f t="shared" si="1273"/>
        <v>White Pillars-Marsyas-1</v>
      </c>
    </row>
    <row r="2630" spans="1:7" outlineLevel="1">
      <c r="A2630" t="str">
        <f t="shared" si="1267"/>
        <v>White Pillars</v>
      </c>
      <c r="B2630" t="str">
        <f t="shared" si="1268"/>
        <v>Marsyas</v>
      </c>
      <c r="C2630">
        <f t="shared" si="1269"/>
        <v>1</v>
      </c>
      <c r="D2630" t="str">
        <f t="shared" si="1270"/>
        <v>A</v>
      </c>
      <c r="E2630" t="str">
        <f t="shared" si="1271"/>
        <v>Proximity Count</v>
      </c>
      <c r="F2630">
        <f t="shared" si="1272"/>
        <v>1</v>
      </c>
      <c r="G2630" t="str">
        <f t="shared" si="1273"/>
        <v>White Pillars-Marsyas-1</v>
      </c>
    </row>
    <row r="2631" spans="1:7" outlineLevel="1">
      <c r="A2631" t="str">
        <f t="shared" si="1267"/>
        <v>White Pillars</v>
      </c>
      <c r="B2631" t="str">
        <f t="shared" si="1268"/>
        <v>Marsyas</v>
      </c>
      <c r="C2631">
        <f t="shared" si="1269"/>
        <v>1</v>
      </c>
      <c r="D2631" t="str">
        <f t="shared" si="1270"/>
        <v>A</v>
      </c>
      <c r="E2631" t="str">
        <f t="shared" si="1271"/>
        <v>Proximity Count</v>
      </c>
      <c r="F2631">
        <f t="shared" si="1272"/>
        <v>1</v>
      </c>
      <c r="G2631" t="str">
        <f t="shared" si="1273"/>
        <v>White Pillars-Marsyas-1</v>
      </c>
    </row>
    <row r="2632" spans="1:7" outlineLevel="1">
      <c r="A2632" t="str">
        <f t="shared" si="1267"/>
        <v>White Pillars</v>
      </c>
      <c r="B2632" t="str">
        <f t="shared" si="1268"/>
        <v>Marsyas</v>
      </c>
      <c r="C2632">
        <f t="shared" si="1269"/>
        <v>1</v>
      </c>
      <c r="D2632" t="str">
        <f t="shared" si="1270"/>
        <v>A</v>
      </c>
      <c r="E2632" t="str">
        <f t="shared" si="1271"/>
        <v>Proximity Count</v>
      </c>
      <c r="F2632">
        <f t="shared" si="1272"/>
        <v>1</v>
      </c>
      <c r="G2632" t="str">
        <f t="shared" si="1273"/>
        <v>White Pillars-Marsyas-1</v>
      </c>
    </row>
    <row r="2633" spans="1:7" outlineLevel="1">
      <c r="A2633" t="str">
        <f t="shared" si="1267"/>
        <v>White Pillars</v>
      </c>
      <c r="B2633" t="str">
        <f t="shared" si="1268"/>
        <v>Marsyas</v>
      </c>
      <c r="C2633">
        <f t="shared" si="1269"/>
        <v>1</v>
      </c>
      <c r="D2633" t="str">
        <f t="shared" si="1270"/>
        <v>A</v>
      </c>
      <c r="E2633" t="str">
        <f t="shared" si="1271"/>
        <v>Proximity Count</v>
      </c>
      <c r="F2633">
        <f t="shared" si="1272"/>
        <v>1</v>
      </c>
      <c r="G2633" t="str">
        <f t="shared" si="1273"/>
        <v>White Pillars-Marsyas-1</v>
      </c>
    </row>
    <row r="2634" spans="1:7" outlineLevel="1">
      <c r="A2634" t="str">
        <f t="shared" si="1267"/>
        <v>White Pillars</v>
      </c>
      <c r="B2634" t="str">
        <f t="shared" si="1268"/>
        <v>Marsyas</v>
      </c>
      <c r="C2634">
        <f t="shared" si="1269"/>
        <v>1</v>
      </c>
      <c r="D2634" t="str">
        <f t="shared" si="1270"/>
        <v>A</v>
      </c>
      <c r="E2634" t="str">
        <f t="shared" si="1271"/>
        <v>Proximity Count</v>
      </c>
      <c r="F2634">
        <f t="shared" si="1272"/>
        <v>1</v>
      </c>
      <c r="G2634" t="str">
        <f t="shared" si="1273"/>
        <v>White Pillars-Marsyas-1</v>
      </c>
    </row>
    <row r="2635" spans="1:7" outlineLevel="1">
      <c r="A2635" t="str">
        <f t="shared" si="1267"/>
        <v>White Pillars</v>
      </c>
      <c r="B2635" t="str">
        <f t="shared" si="1268"/>
        <v>Marsyas</v>
      </c>
      <c r="C2635">
        <f t="shared" si="1269"/>
        <v>1</v>
      </c>
      <c r="D2635" t="str">
        <f t="shared" si="1270"/>
        <v>A</v>
      </c>
      <c r="E2635" t="str">
        <f t="shared" si="1271"/>
        <v>Proximity Count</v>
      </c>
      <c r="F2635">
        <f t="shared" si="1272"/>
        <v>1</v>
      </c>
      <c r="G2635" t="str">
        <f t="shared" si="1273"/>
        <v>White Pillars-Marsyas-1</v>
      </c>
    </row>
    <row r="2636" spans="1:7" outlineLevel="1">
      <c r="A2636" t="str">
        <f t="shared" si="1267"/>
        <v>White Pillars</v>
      </c>
      <c r="B2636" t="str">
        <f t="shared" si="1268"/>
        <v>Marsyas</v>
      </c>
      <c r="C2636">
        <f t="shared" si="1269"/>
        <v>1</v>
      </c>
      <c r="D2636" t="str">
        <f t="shared" si="1270"/>
        <v>A</v>
      </c>
      <c r="E2636" t="str">
        <f t="shared" si="1271"/>
        <v>Proximity Count</v>
      </c>
      <c r="F2636">
        <f t="shared" si="1272"/>
        <v>1</v>
      </c>
      <c r="G2636" t="str">
        <f t="shared" si="1273"/>
        <v>White Pillars-Marsyas-1</v>
      </c>
    </row>
    <row r="2637" spans="1:7" outlineLevel="1">
      <c r="A2637" t="str">
        <f t="shared" si="1267"/>
        <v>White Pillars</v>
      </c>
      <c r="B2637" t="str">
        <f t="shared" si="1268"/>
        <v>Marsyas</v>
      </c>
      <c r="C2637">
        <f t="shared" si="1269"/>
        <v>1</v>
      </c>
      <c r="D2637" t="str">
        <f t="shared" si="1270"/>
        <v>A</v>
      </c>
      <c r="E2637" t="str">
        <f t="shared" si="1271"/>
        <v>Proximity Count</v>
      </c>
      <c r="F2637">
        <f t="shared" si="1272"/>
        <v>1</v>
      </c>
      <c r="G2637" t="str">
        <f t="shared" si="1273"/>
        <v>White Pillars-Marsyas-1</v>
      </c>
    </row>
    <row r="2638" spans="1:7" outlineLevel="1">
      <c r="A2638" t="str">
        <f t="shared" si="1267"/>
        <v>White Pillars</v>
      </c>
      <c r="B2638" t="str">
        <f t="shared" si="1268"/>
        <v>Marsyas</v>
      </c>
      <c r="C2638">
        <f t="shared" si="1269"/>
        <v>1</v>
      </c>
      <c r="D2638" t="str">
        <f t="shared" si="1270"/>
        <v>A</v>
      </c>
      <c r="E2638" t="str">
        <f t="shared" si="1271"/>
        <v>Proximity Count</v>
      </c>
      <c r="F2638">
        <f t="shared" si="1272"/>
        <v>1</v>
      </c>
      <c r="G2638" t="str">
        <f t="shared" si="1273"/>
        <v>White Pillars-Marsyas-1</v>
      </c>
    </row>
    <row r="2639" spans="1:7" outlineLevel="1">
      <c r="A2639" t="str">
        <f t="shared" si="1267"/>
        <v>White Pillars</v>
      </c>
      <c r="B2639" t="str">
        <f t="shared" si="1268"/>
        <v>Marsyas</v>
      </c>
      <c r="C2639">
        <f t="shared" si="1269"/>
        <v>1</v>
      </c>
      <c r="D2639" t="str">
        <f t="shared" si="1270"/>
        <v>A</v>
      </c>
      <c r="E2639" t="str">
        <f t="shared" si="1271"/>
        <v>Proximity Count</v>
      </c>
      <c r="F2639">
        <f t="shared" si="1272"/>
        <v>1</v>
      </c>
      <c r="G2639" t="str">
        <f t="shared" si="1273"/>
        <v>White Pillars-Marsyas-1</v>
      </c>
    </row>
    <row r="2640" spans="1:7" outlineLevel="1">
      <c r="A2640" t="str">
        <f t="shared" si="1267"/>
        <v>White Pillars</v>
      </c>
      <c r="B2640" t="str">
        <f t="shared" si="1268"/>
        <v>Marsyas</v>
      </c>
      <c r="C2640">
        <f t="shared" si="1269"/>
        <v>1</v>
      </c>
      <c r="D2640" t="str">
        <f t="shared" si="1270"/>
        <v>A</v>
      </c>
      <c r="E2640" t="str">
        <f t="shared" si="1271"/>
        <v>Proximity Count</v>
      </c>
      <c r="F2640">
        <f t="shared" si="1272"/>
        <v>1</v>
      </c>
      <c r="G2640" t="str">
        <f t="shared" si="1273"/>
        <v>White Pillars-Marsyas-1</v>
      </c>
    </row>
    <row r="2641" spans="1:7" outlineLevel="1">
      <c r="A2641" t="str">
        <f t="shared" si="1267"/>
        <v>White Pillars</v>
      </c>
      <c r="B2641" t="str">
        <f t="shared" si="1268"/>
        <v>Marsyas</v>
      </c>
      <c r="C2641">
        <f t="shared" si="1269"/>
        <v>1</v>
      </c>
      <c r="D2641" t="str">
        <f t="shared" si="1270"/>
        <v>A</v>
      </c>
      <c r="E2641" t="str">
        <f t="shared" si="1271"/>
        <v>Proximity Count</v>
      </c>
      <c r="F2641">
        <f t="shared" si="1272"/>
        <v>1</v>
      </c>
      <c r="G2641" t="str">
        <f t="shared" si="1273"/>
        <v>White Pillars-Marsyas-1</v>
      </c>
    </row>
    <row r="2642" spans="1:7" outlineLevel="1">
      <c r="A2642" t="str">
        <f t="shared" ref="A2642:A2705" si="1274">A2641</f>
        <v>White Pillars</v>
      </c>
      <c r="B2642" t="str">
        <f t="shared" ref="B2642:B2705" si="1275">B2641</f>
        <v>Marsyas</v>
      </c>
      <c r="C2642">
        <f t="shared" ref="C2642:C2705" si="1276">C2641</f>
        <v>1</v>
      </c>
      <c r="D2642" t="str">
        <f t="shared" ref="D2642:D2705" si="1277">D2641</f>
        <v>A</v>
      </c>
      <c r="E2642" t="str">
        <f t="shared" ref="E2642:E2705" si="1278">E2641</f>
        <v>Proximity Count</v>
      </c>
      <c r="F2642">
        <f t="shared" ref="F2642:F2705" si="1279">F2641</f>
        <v>1</v>
      </c>
      <c r="G2642" t="str">
        <f t="shared" ref="G2642:G2705" si="1280">G2641</f>
        <v>White Pillars-Marsyas-1</v>
      </c>
    </row>
    <row r="2643" spans="1:7" outlineLevel="1">
      <c r="A2643" t="str">
        <f t="shared" si="1274"/>
        <v>White Pillars</v>
      </c>
      <c r="B2643" t="str">
        <f t="shared" si="1275"/>
        <v>Marsyas</v>
      </c>
      <c r="C2643">
        <f t="shared" si="1276"/>
        <v>1</v>
      </c>
      <c r="D2643" t="str">
        <f t="shared" si="1277"/>
        <v>A</v>
      </c>
      <c r="E2643" t="str">
        <f t="shared" si="1278"/>
        <v>Proximity Count</v>
      </c>
      <c r="F2643">
        <f t="shared" si="1279"/>
        <v>1</v>
      </c>
      <c r="G2643" t="str">
        <f t="shared" si="1280"/>
        <v>White Pillars-Marsyas-1</v>
      </c>
    </row>
    <row r="2644" spans="1:7" outlineLevel="1">
      <c r="A2644" t="str">
        <f t="shared" si="1274"/>
        <v>White Pillars</v>
      </c>
      <c r="B2644" t="str">
        <f t="shared" si="1275"/>
        <v>Marsyas</v>
      </c>
      <c r="C2644">
        <f t="shared" si="1276"/>
        <v>1</v>
      </c>
      <c r="D2644" t="str">
        <f t="shared" si="1277"/>
        <v>A</v>
      </c>
      <c r="E2644" t="str">
        <f t="shared" si="1278"/>
        <v>Proximity Count</v>
      </c>
      <c r="F2644">
        <f t="shared" si="1279"/>
        <v>1</v>
      </c>
      <c r="G2644" t="str">
        <f t="shared" si="1280"/>
        <v>White Pillars-Marsyas-1</v>
      </c>
    </row>
    <row r="2645" spans="1:7" outlineLevel="1">
      <c r="A2645" t="str">
        <f t="shared" si="1274"/>
        <v>White Pillars</v>
      </c>
      <c r="B2645" t="str">
        <f t="shared" si="1275"/>
        <v>Marsyas</v>
      </c>
      <c r="C2645">
        <f t="shared" si="1276"/>
        <v>1</v>
      </c>
      <c r="D2645" t="str">
        <f t="shared" si="1277"/>
        <v>A</v>
      </c>
      <c r="E2645" t="str">
        <f t="shared" si="1278"/>
        <v>Proximity Count</v>
      </c>
      <c r="F2645">
        <f t="shared" si="1279"/>
        <v>1</v>
      </c>
      <c r="G2645" t="str">
        <f t="shared" si="1280"/>
        <v>White Pillars-Marsyas-1</v>
      </c>
    </row>
    <row r="2646" spans="1:7" outlineLevel="1">
      <c r="A2646" t="str">
        <f t="shared" si="1274"/>
        <v>White Pillars</v>
      </c>
      <c r="B2646" t="str">
        <f t="shared" si="1275"/>
        <v>Marsyas</v>
      </c>
      <c r="C2646">
        <f t="shared" si="1276"/>
        <v>1</v>
      </c>
      <c r="D2646" t="str">
        <f t="shared" si="1277"/>
        <v>A</v>
      </c>
      <c r="E2646" t="str">
        <f t="shared" si="1278"/>
        <v>Proximity Count</v>
      </c>
      <c r="F2646">
        <f t="shared" si="1279"/>
        <v>1</v>
      </c>
      <c r="G2646" t="str">
        <f t="shared" si="1280"/>
        <v>White Pillars-Marsyas-1</v>
      </c>
    </row>
    <row r="2647" spans="1:7" outlineLevel="1">
      <c r="A2647" t="str">
        <f t="shared" si="1274"/>
        <v>White Pillars</v>
      </c>
      <c r="B2647" t="str">
        <f t="shared" si="1275"/>
        <v>Marsyas</v>
      </c>
      <c r="C2647">
        <f t="shared" si="1276"/>
        <v>1</v>
      </c>
      <c r="D2647" t="str">
        <f t="shared" si="1277"/>
        <v>A</v>
      </c>
      <c r="E2647" t="str">
        <f t="shared" si="1278"/>
        <v>Proximity Count</v>
      </c>
      <c r="F2647">
        <f t="shared" si="1279"/>
        <v>1</v>
      </c>
      <c r="G2647" t="str">
        <f t="shared" si="1280"/>
        <v>White Pillars-Marsyas-1</v>
      </c>
    </row>
    <row r="2648" spans="1:7" outlineLevel="1">
      <c r="A2648" t="str">
        <f t="shared" si="1274"/>
        <v>White Pillars</v>
      </c>
      <c r="B2648" t="str">
        <f t="shared" si="1275"/>
        <v>Marsyas</v>
      </c>
      <c r="C2648">
        <f t="shared" si="1276"/>
        <v>1</v>
      </c>
      <c r="D2648" t="str">
        <f t="shared" si="1277"/>
        <v>A</v>
      </c>
      <c r="E2648" t="str">
        <f t="shared" si="1278"/>
        <v>Proximity Count</v>
      </c>
      <c r="F2648">
        <f t="shared" si="1279"/>
        <v>1</v>
      </c>
      <c r="G2648" t="str">
        <f t="shared" si="1280"/>
        <v>White Pillars-Marsyas-1</v>
      </c>
    </row>
    <row r="2649" spans="1:7" outlineLevel="1">
      <c r="A2649" t="str">
        <f t="shared" si="1274"/>
        <v>White Pillars</v>
      </c>
      <c r="B2649" t="str">
        <f t="shared" si="1275"/>
        <v>Marsyas</v>
      </c>
      <c r="C2649">
        <f t="shared" si="1276"/>
        <v>1</v>
      </c>
      <c r="D2649" t="str">
        <f t="shared" si="1277"/>
        <v>A</v>
      </c>
      <c r="E2649" t="str">
        <f t="shared" si="1278"/>
        <v>Proximity Count</v>
      </c>
      <c r="F2649">
        <f t="shared" si="1279"/>
        <v>1</v>
      </c>
      <c r="G2649" t="str">
        <f t="shared" si="1280"/>
        <v>White Pillars-Marsyas-1</v>
      </c>
    </row>
    <row r="2650" spans="1:7" outlineLevel="1">
      <c r="A2650" t="str">
        <f t="shared" si="1274"/>
        <v>White Pillars</v>
      </c>
      <c r="B2650" t="str">
        <f t="shared" si="1275"/>
        <v>Marsyas</v>
      </c>
      <c r="C2650">
        <f t="shared" si="1276"/>
        <v>1</v>
      </c>
      <c r="D2650" t="str">
        <f t="shared" si="1277"/>
        <v>A</v>
      </c>
      <c r="E2650" t="str">
        <f t="shared" si="1278"/>
        <v>Proximity Count</v>
      </c>
      <c r="F2650">
        <f t="shared" si="1279"/>
        <v>1</v>
      </c>
      <c r="G2650" t="str">
        <f t="shared" si="1280"/>
        <v>White Pillars-Marsyas-1</v>
      </c>
    </row>
    <row r="2651" spans="1:7" outlineLevel="1">
      <c r="A2651" t="str">
        <f t="shared" si="1274"/>
        <v>White Pillars</v>
      </c>
      <c r="B2651" t="str">
        <f t="shared" si="1275"/>
        <v>Marsyas</v>
      </c>
      <c r="C2651">
        <f t="shared" si="1276"/>
        <v>1</v>
      </c>
      <c r="D2651" t="str">
        <f t="shared" si="1277"/>
        <v>A</v>
      </c>
      <c r="E2651" t="str">
        <f t="shared" si="1278"/>
        <v>Proximity Count</v>
      </c>
      <c r="F2651">
        <f t="shared" si="1279"/>
        <v>1</v>
      </c>
      <c r="G2651" t="str">
        <f t="shared" si="1280"/>
        <v>White Pillars-Marsyas-1</v>
      </c>
    </row>
    <row r="2652" spans="1:7" outlineLevel="1">
      <c r="A2652" t="str">
        <f t="shared" si="1274"/>
        <v>White Pillars</v>
      </c>
      <c r="B2652" t="str">
        <f t="shared" si="1275"/>
        <v>Marsyas</v>
      </c>
      <c r="C2652">
        <f t="shared" si="1276"/>
        <v>1</v>
      </c>
      <c r="D2652" t="str">
        <f t="shared" si="1277"/>
        <v>A</v>
      </c>
      <c r="E2652" t="str">
        <f t="shared" si="1278"/>
        <v>Proximity Count</v>
      </c>
      <c r="F2652">
        <f t="shared" si="1279"/>
        <v>1</v>
      </c>
      <c r="G2652" t="str">
        <f t="shared" si="1280"/>
        <v>White Pillars-Marsyas-1</v>
      </c>
    </row>
    <row r="2653" spans="1:7" outlineLevel="1">
      <c r="A2653" t="str">
        <f t="shared" si="1274"/>
        <v>White Pillars</v>
      </c>
      <c r="B2653" t="str">
        <f t="shared" si="1275"/>
        <v>Marsyas</v>
      </c>
      <c r="C2653">
        <f t="shared" si="1276"/>
        <v>1</v>
      </c>
      <c r="D2653" t="str">
        <f t="shared" si="1277"/>
        <v>A</v>
      </c>
      <c r="E2653" t="str">
        <f t="shared" si="1278"/>
        <v>Proximity Count</v>
      </c>
      <c r="F2653">
        <f t="shared" si="1279"/>
        <v>1</v>
      </c>
      <c r="G2653" t="str">
        <f t="shared" si="1280"/>
        <v>White Pillars-Marsyas-1</v>
      </c>
    </row>
    <row r="2654" spans="1:7" outlineLevel="1">
      <c r="A2654" t="str">
        <f t="shared" si="1274"/>
        <v>White Pillars</v>
      </c>
      <c r="B2654" t="str">
        <f t="shared" si="1275"/>
        <v>Marsyas</v>
      </c>
      <c r="C2654">
        <f t="shared" si="1276"/>
        <v>1</v>
      </c>
      <c r="D2654" t="str">
        <f t="shared" si="1277"/>
        <v>A</v>
      </c>
      <c r="E2654" t="str">
        <f t="shared" si="1278"/>
        <v>Proximity Count</v>
      </c>
      <c r="F2654">
        <f t="shared" si="1279"/>
        <v>1</v>
      </c>
      <c r="G2654" t="str">
        <f t="shared" si="1280"/>
        <v>White Pillars-Marsyas-1</v>
      </c>
    </row>
    <row r="2655" spans="1:7" outlineLevel="1">
      <c r="A2655" t="str">
        <f t="shared" si="1274"/>
        <v>White Pillars</v>
      </c>
      <c r="B2655" t="str">
        <f t="shared" si="1275"/>
        <v>Marsyas</v>
      </c>
      <c r="C2655">
        <f t="shared" si="1276"/>
        <v>1</v>
      </c>
      <c r="D2655" t="str">
        <f t="shared" si="1277"/>
        <v>A</v>
      </c>
      <c r="E2655" t="str">
        <f t="shared" si="1278"/>
        <v>Proximity Count</v>
      </c>
      <c r="F2655">
        <f t="shared" si="1279"/>
        <v>1</v>
      </c>
      <c r="G2655" t="str">
        <f t="shared" si="1280"/>
        <v>White Pillars-Marsyas-1</v>
      </c>
    </row>
    <row r="2656" spans="1:7" outlineLevel="1">
      <c r="A2656" t="str">
        <f t="shared" si="1274"/>
        <v>White Pillars</v>
      </c>
      <c r="B2656" t="str">
        <f t="shared" si="1275"/>
        <v>Marsyas</v>
      </c>
      <c r="C2656">
        <f t="shared" si="1276"/>
        <v>1</v>
      </c>
      <c r="D2656" t="str">
        <f t="shared" si="1277"/>
        <v>A</v>
      </c>
      <c r="E2656" t="str">
        <f t="shared" si="1278"/>
        <v>Proximity Count</v>
      </c>
      <c r="F2656">
        <f t="shared" si="1279"/>
        <v>1</v>
      </c>
      <c r="G2656" t="str">
        <f t="shared" si="1280"/>
        <v>White Pillars-Marsyas-1</v>
      </c>
    </row>
    <row r="2657" spans="1:7" outlineLevel="1">
      <c r="A2657" t="str">
        <f t="shared" si="1274"/>
        <v>White Pillars</v>
      </c>
      <c r="B2657" t="str">
        <f t="shared" si="1275"/>
        <v>Marsyas</v>
      </c>
      <c r="C2657">
        <f t="shared" si="1276"/>
        <v>1</v>
      </c>
      <c r="D2657" t="str">
        <f t="shared" si="1277"/>
        <v>A</v>
      </c>
      <c r="E2657" t="str">
        <f t="shared" si="1278"/>
        <v>Proximity Count</v>
      </c>
      <c r="F2657">
        <f t="shared" si="1279"/>
        <v>1</v>
      </c>
      <c r="G2657" t="str">
        <f t="shared" si="1280"/>
        <v>White Pillars-Marsyas-1</v>
      </c>
    </row>
    <row r="2658" spans="1:7" outlineLevel="1">
      <c r="A2658" t="str">
        <f t="shared" si="1274"/>
        <v>White Pillars</v>
      </c>
      <c r="B2658" t="str">
        <f t="shared" si="1275"/>
        <v>Marsyas</v>
      </c>
      <c r="C2658">
        <f t="shared" si="1276"/>
        <v>1</v>
      </c>
      <c r="D2658" t="str">
        <f t="shared" si="1277"/>
        <v>A</v>
      </c>
      <c r="E2658" t="str">
        <f t="shared" si="1278"/>
        <v>Proximity Count</v>
      </c>
      <c r="F2658">
        <f t="shared" si="1279"/>
        <v>1</v>
      </c>
      <c r="G2658" t="str">
        <f t="shared" si="1280"/>
        <v>White Pillars-Marsyas-1</v>
      </c>
    </row>
    <row r="2659" spans="1:7" outlineLevel="1">
      <c r="A2659" t="str">
        <f t="shared" si="1274"/>
        <v>White Pillars</v>
      </c>
      <c r="B2659" t="str">
        <f t="shared" si="1275"/>
        <v>Marsyas</v>
      </c>
      <c r="C2659">
        <f t="shared" si="1276"/>
        <v>1</v>
      </c>
      <c r="D2659" t="str">
        <f t="shared" si="1277"/>
        <v>A</v>
      </c>
      <c r="E2659" t="str">
        <f t="shared" si="1278"/>
        <v>Proximity Count</v>
      </c>
      <c r="F2659">
        <f t="shared" si="1279"/>
        <v>1</v>
      </c>
      <c r="G2659" t="str">
        <f t="shared" si="1280"/>
        <v>White Pillars-Marsyas-1</v>
      </c>
    </row>
    <row r="2660" spans="1:7" outlineLevel="1">
      <c r="A2660" t="str">
        <f t="shared" si="1274"/>
        <v>White Pillars</v>
      </c>
      <c r="B2660" t="str">
        <f t="shared" si="1275"/>
        <v>Marsyas</v>
      </c>
      <c r="C2660">
        <f t="shared" si="1276"/>
        <v>1</v>
      </c>
      <c r="D2660" t="str">
        <f t="shared" si="1277"/>
        <v>A</v>
      </c>
      <c r="E2660" t="str">
        <f t="shared" si="1278"/>
        <v>Proximity Count</v>
      </c>
      <c r="F2660">
        <f t="shared" si="1279"/>
        <v>1</v>
      </c>
      <c r="G2660" t="str">
        <f t="shared" si="1280"/>
        <v>White Pillars-Marsyas-1</v>
      </c>
    </row>
    <row r="2661" spans="1:7" outlineLevel="1">
      <c r="A2661" t="str">
        <f t="shared" si="1274"/>
        <v>White Pillars</v>
      </c>
      <c r="B2661" t="str">
        <f t="shared" si="1275"/>
        <v>Marsyas</v>
      </c>
      <c r="C2661">
        <f t="shared" si="1276"/>
        <v>1</v>
      </c>
      <c r="D2661" t="str">
        <f t="shared" si="1277"/>
        <v>A</v>
      </c>
      <c r="E2661" t="str">
        <f t="shared" si="1278"/>
        <v>Proximity Count</v>
      </c>
      <c r="F2661">
        <f t="shared" si="1279"/>
        <v>1</v>
      </c>
      <c r="G2661" t="str">
        <f t="shared" si="1280"/>
        <v>White Pillars-Marsyas-1</v>
      </c>
    </row>
    <row r="2662" spans="1:7" outlineLevel="1">
      <c r="A2662" t="str">
        <f t="shared" si="1274"/>
        <v>White Pillars</v>
      </c>
      <c r="B2662" t="str">
        <f t="shared" si="1275"/>
        <v>Marsyas</v>
      </c>
      <c r="C2662">
        <f t="shared" si="1276"/>
        <v>1</v>
      </c>
      <c r="D2662" t="str">
        <f t="shared" si="1277"/>
        <v>A</v>
      </c>
      <c r="E2662" t="str">
        <f t="shared" si="1278"/>
        <v>Proximity Count</v>
      </c>
      <c r="F2662">
        <f t="shared" si="1279"/>
        <v>1</v>
      </c>
      <c r="G2662" t="str">
        <f t="shared" si="1280"/>
        <v>White Pillars-Marsyas-1</v>
      </c>
    </row>
    <row r="2663" spans="1:7" outlineLevel="1">
      <c r="A2663" t="str">
        <f t="shared" si="1274"/>
        <v>White Pillars</v>
      </c>
      <c r="B2663" t="str">
        <f t="shared" si="1275"/>
        <v>Marsyas</v>
      </c>
      <c r="C2663">
        <f t="shared" si="1276"/>
        <v>1</v>
      </c>
      <c r="D2663" t="str">
        <f t="shared" si="1277"/>
        <v>A</v>
      </c>
      <c r="E2663" t="str">
        <f t="shared" si="1278"/>
        <v>Proximity Count</v>
      </c>
      <c r="F2663">
        <f t="shared" si="1279"/>
        <v>1</v>
      </c>
      <c r="G2663" t="str">
        <f t="shared" si="1280"/>
        <v>White Pillars-Marsyas-1</v>
      </c>
    </row>
    <row r="2664" spans="1:7" outlineLevel="1">
      <c r="A2664" t="str">
        <f t="shared" si="1274"/>
        <v>White Pillars</v>
      </c>
      <c r="B2664" t="str">
        <f t="shared" si="1275"/>
        <v>Marsyas</v>
      </c>
      <c r="C2664">
        <f t="shared" si="1276"/>
        <v>1</v>
      </c>
      <c r="D2664" t="str">
        <f t="shared" si="1277"/>
        <v>A</v>
      </c>
      <c r="E2664" t="str">
        <f t="shared" si="1278"/>
        <v>Proximity Count</v>
      </c>
      <c r="F2664">
        <f t="shared" si="1279"/>
        <v>1</v>
      </c>
      <c r="G2664" t="str">
        <f t="shared" si="1280"/>
        <v>White Pillars-Marsyas-1</v>
      </c>
    </row>
    <row r="2665" spans="1:7" outlineLevel="1">
      <c r="A2665" t="str">
        <f t="shared" si="1274"/>
        <v>White Pillars</v>
      </c>
      <c r="B2665" t="str">
        <f t="shared" si="1275"/>
        <v>Marsyas</v>
      </c>
      <c r="C2665">
        <f t="shared" si="1276"/>
        <v>1</v>
      </c>
      <c r="D2665" t="str">
        <f t="shared" si="1277"/>
        <v>A</v>
      </c>
      <c r="E2665" t="str">
        <f t="shared" si="1278"/>
        <v>Proximity Count</v>
      </c>
      <c r="F2665">
        <f t="shared" si="1279"/>
        <v>1</v>
      </c>
      <c r="G2665" t="str">
        <f t="shared" si="1280"/>
        <v>White Pillars-Marsyas-1</v>
      </c>
    </row>
    <row r="2666" spans="1:7" outlineLevel="1">
      <c r="A2666" t="str">
        <f t="shared" si="1274"/>
        <v>White Pillars</v>
      </c>
      <c r="B2666" t="str">
        <f t="shared" si="1275"/>
        <v>Marsyas</v>
      </c>
      <c r="C2666">
        <f t="shared" si="1276"/>
        <v>1</v>
      </c>
      <c r="D2666" t="str">
        <f t="shared" si="1277"/>
        <v>A</v>
      </c>
      <c r="E2666" t="str">
        <f t="shared" si="1278"/>
        <v>Proximity Count</v>
      </c>
      <c r="F2666">
        <f t="shared" si="1279"/>
        <v>1</v>
      </c>
      <c r="G2666" t="str">
        <f t="shared" si="1280"/>
        <v>White Pillars-Marsyas-1</v>
      </c>
    </row>
    <row r="2667" spans="1:7" outlineLevel="1">
      <c r="A2667" t="str">
        <f t="shared" si="1274"/>
        <v>White Pillars</v>
      </c>
      <c r="B2667" t="str">
        <f t="shared" si="1275"/>
        <v>Marsyas</v>
      </c>
      <c r="C2667">
        <f t="shared" si="1276"/>
        <v>1</v>
      </c>
      <c r="D2667" t="str">
        <f t="shared" si="1277"/>
        <v>A</v>
      </c>
      <c r="E2667" t="str">
        <f t="shared" si="1278"/>
        <v>Proximity Count</v>
      </c>
      <c r="F2667">
        <f t="shared" si="1279"/>
        <v>1</v>
      </c>
      <c r="G2667" t="str">
        <f t="shared" si="1280"/>
        <v>White Pillars-Marsyas-1</v>
      </c>
    </row>
    <row r="2668" spans="1:7" outlineLevel="1">
      <c r="A2668" t="str">
        <f t="shared" si="1274"/>
        <v>White Pillars</v>
      </c>
      <c r="B2668" t="str">
        <f t="shared" si="1275"/>
        <v>Marsyas</v>
      </c>
      <c r="C2668">
        <f t="shared" si="1276"/>
        <v>1</v>
      </c>
      <c r="D2668" t="str">
        <f t="shared" si="1277"/>
        <v>A</v>
      </c>
      <c r="E2668" t="str">
        <f t="shared" si="1278"/>
        <v>Proximity Count</v>
      </c>
      <c r="F2668">
        <f t="shared" si="1279"/>
        <v>1</v>
      </c>
      <c r="G2668" t="str">
        <f t="shared" si="1280"/>
        <v>White Pillars-Marsyas-1</v>
      </c>
    </row>
    <row r="2669" spans="1:7" outlineLevel="1">
      <c r="A2669" t="str">
        <f t="shared" si="1274"/>
        <v>White Pillars</v>
      </c>
      <c r="B2669" t="str">
        <f t="shared" si="1275"/>
        <v>Marsyas</v>
      </c>
      <c r="C2669">
        <f t="shared" si="1276"/>
        <v>1</v>
      </c>
      <c r="D2669" t="str">
        <f t="shared" si="1277"/>
        <v>A</v>
      </c>
      <c r="E2669" t="str">
        <f t="shared" si="1278"/>
        <v>Proximity Count</v>
      </c>
      <c r="F2669">
        <f t="shared" si="1279"/>
        <v>1</v>
      </c>
      <c r="G2669" t="str">
        <f t="shared" si="1280"/>
        <v>White Pillars-Marsyas-1</v>
      </c>
    </row>
    <row r="2670" spans="1:7" outlineLevel="1">
      <c r="A2670" t="str">
        <f t="shared" si="1274"/>
        <v>White Pillars</v>
      </c>
      <c r="B2670" t="str">
        <f t="shared" si="1275"/>
        <v>Marsyas</v>
      </c>
      <c r="C2670">
        <f t="shared" si="1276"/>
        <v>1</v>
      </c>
      <c r="D2670" t="str">
        <f t="shared" si="1277"/>
        <v>A</v>
      </c>
      <c r="E2670" t="str">
        <f t="shared" si="1278"/>
        <v>Proximity Count</v>
      </c>
      <c r="F2670">
        <f t="shared" si="1279"/>
        <v>1</v>
      </c>
      <c r="G2670" t="str">
        <f t="shared" si="1280"/>
        <v>White Pillars-Marsyas-1</v>
      </c>
    </row>
    <row r="2671" spans="1:7" outlineLevel="1">
      <c r="A2671" t="str">
        <f t="shared" si="1274"/>
        <v>White Pillars</v>
      </c>
      <c r="B2671" t="str">
        <f t="shared" si="1275"/>
        <v>Marsyas</v>
      </c>
      <c r="C2671">
        <f t="shared" si="1276"/>
        <v>1</v>
      </c>
      <c r="D2671" t="str">
        <f t="shared" si="1277"/>
        <v>A</v>
      </c>
      <c r="E2671" t="str">
        <f t="shared" si="1278"/>
        <v>Proximity Count</v>
      </c>
      <c r="F2671">
        <f t="shared" si="1279"/>
        <v>1</v>
      </c>
      <c r="G2671" t="str">
        <f t="shared" si="1280"/>
        <v>White Pillars-Marsyas-1</v>
      </c>
    </row>
    <row r="2672" spans="1:7" outlineLevel="1">
      <c r="A2672" t="str">
        <f t="shared" si="1274"/>
        <v>White Pillars</v>
      </c>
      <c r="B2672" t="str">
        <f t="shared" si="1275"/>
        <v>Marsyas</v>
      </c>
      <c r="C2672">
        <f t="shared" si="1276"/>
        <v>1</v>
      </c>
      <c r="D2672" t="str">
        <f t="shared" si="1277"/>
        <v>A</v>
      </c>
      <c r="E2672" t="str">
        <f t="shared" si="1278"/>
        <v>Proximity Count</v>
      </c>
      <c r="F2672">
        <f t="shared" si="1279"/>
        <v>1</v>
      </c>
      <c r="G2672" t="str">
        <f t="shared" si="1280"/>
        <v>White Pillars-Marsyas-1</v>
      </c>
    </row>
    <row r="2673" spans="1:7" outlineLevel="1">
      <c r="A2673" t="str">
        <f t="shared" si="1274"/>
        <v>White Pillars</v>
      </c>
      <c r="B2673" t="str">
        <f t="shared" si="1275"/>
        <v>Marsyas</v>
      </c>
      <c r="C2673">
        <f t="shared" si="1276"/>
        <v>1</v>
      </c>
      <c r="D2673" t="str">
        <f t="shared" si="1277"/>
        <v>A</v>
      </c>
      <c r="E2673" t="str">
        <f t="shared" si="1278"/>
        <v>Proximity Count</v>
      </c>
      <c r="F2673">
        <f t="shared" si="1279"/>
        <v>1</v>
      </c>
      <c r="G2673" t="str">
        <f t="shared" si="1280"/>
        <v>White Pillars-Marsyas-1</v>
      </c>
    </row>
    <row r="2674" spans="1:7" outlineLevel="1">
      <c r="A2674" t="str">
        <f t="shared" si="1274"/>
        <v>White Pillars</v>
      </c>
      <c r="B2674" t="str">
        <f t="shared" si="1275"/>
        <v>Marsyas</v>
      </c>
      <c r="C2674">
        <f t="shared" si="1276"/>
        <v>1</v>
      </c>
      <c r="D2674" t="str">
        <f t="shared" si="1277"/>
        <v>A</v>
      </c>
      <c r="E2674" t="str">
        <f t="shared" si="1278"/>
        <v>Proximity Count</v>
      </c>
      <c r="F2674">
        <f t="shared" si="1279"/>
        <v>1</v>
      </c>
      <c r="G2674" t="str">
        <f t="shared" si="1280"/>
        <v>White Pillars-Marsyas-1</v>
      </c>
    </row>
    <row r="2675" spans="1:7" outlineLevel="1">
      <c r="A2675" t="str">
        <f t="shared" si="1274"/>
        <v>White Pillars</v>
      </c>
      <c r="B2675" t="str">
        <f t="shared" si="1275"/>
        <v>Marsyas</v>
      </c>
      <c r="C2675">
        <f t="shared" si="1276"/>
        <v>1</v>
      </c>
      <c r="D2675" t="str">
        <f t="shared" si="1277"/>
        <v>A</v>
      </c>
      <c r="E2675" t="str">
        <f t="shared" si="1278"/>
        <v>Proximity Count</v>
      </c>
      <c r="F2675">
        <f t="shared" si="1279"/>
        <v>1</v>
      </c>
      <c r="G2675" t="str">
        <f t="shared" si="1280"/>
        <v>White Pillars-Marsyas-1</v>
      </c>
    </row>
    <row r="2676" spans="1:7" outlineLevel="1">
      <c r="A2676" t="str">
        <f t="shared" si="1274"/>
        <v>White Pillars</v>
      </c>
      <c r="B2676" t="str">
        <f t="shared" si="1275"/>
        <v>Marsyas</v>
      </c>
      <c r="C2676">
        <f t="shared" si="1276"/>
        <v>1</v>
      </c>
      <c r="D2676" t="str">
        <f t="shared" si="1277"/>
        <v>A</v>
      </c>
      <c r="E2676" t="str">
        <f t="shared" si="1278"/>
        <v>Proximity Count</v>
      </c>
      <c r="F2676">
        <f t="shared" si="1279"/>
        <v>1</v>
      </c>
      <c r="G2676" t="str">
        <f t="shared" si="1280"/>
        <v>White Pillars-Marsyas-1</v>
      </c>
    </row>
    <row r="2677" spans="1:7" outlineLevel="1">
      <c r="A2677" t="str">
        <f t="shared" si="1274"/>
        <v>White Pillars</v>
      </c>
      <c r="B2677" t="str">
        <f t="shared" si="1275"/>
        <v>Marsyas</v>
      </c>
      <c r="C2677">
        <f t="shared" si="1276"/>
        <v>1</v>
      </c>
      <c r="D2677" t="str">
        <f t="shared" si="1277"/>
        <v>A</v>
      </c>
      <c r="E2677" t="str">
        <f t="shared" si="1278"/>
        <v>Proximity Count</v>
      </c>
      <c r="F2677">
        <f t="shared" si="1279"/>
        <v>1</v>
      </c>
      <c r="G2677" t="str">
        <f t="shared" si="1280"/>
        <v>White Pillars-Marsyas-1</v>
      </c>
    </row>
    <row r="2678" spans="1:7" outlineLevel="1">
      <c r="A2678" t="str">
        <f t="shared" si="1274"/>
        <v>White Pillars</v>
      </c>
      <c r="B2678" t="str">
        <f t="shared" si="1275"/>
        <v>Marsyas</v>
      </c>
      <c r="C2678">
        <f t="shared" si="1276"/>
        <v>1</v>
      </c>
      <c r="D2678" t="str">
        <f t="shared" si="1277"/>
        <v>A</v>
      </c>
      <c r="E2678" t="str">
        <f t="shared" si="1278"/>
        <v>Proximity Count</v>
      </c>
      <c r="F2678">
        <f t="shared" si="1279"/>
        <v>1</v>
      </c>
      <c r="G2678" t="str">
        <f t="shared" si="1280"/>
        <v>White Pillars-Marsyas-1</v>
      </c>
    </row>
    <row r="2679" spans="1:7" outlineLevel="1">
      <c r="A2679" t="str">
        <f t="shared" si="1274"/>
        <v>White Pillars</v>
      </c>
      <c r="B2679" t="str">
        <f t="shared" si="1275"/>
        <v>Marsyas</v>
      </c>
      <c r="C2679">
        <f t="shared" si="1276"/>
        <v>1</v>
      </c>
      <c r="D2679" t="str">
        <f t="shared" si="1277"/>
        <v>A</v>
      </c>
      <c r="E2679" t="str">
        <f t="shared" si="1278"/>
        <v>Proximity Count</v>
      </c>
      <c r="F2679">
        <f t="shared" si="1279"/>
        <v>1</v>
      </c>
      <c r="G2679" t="str">
        <f t="shared" si="1280"/>
        <v>White Pillars-Marsyas-1</v>
      </c>
    </row>
    <row r="2680" spans="1:7" outlineLevel="1">
      <c r="A2680" t="str">
        <f t="shared" si="1274"/>
        <v>White Pillars</v>
      </c>
      <c r="B2680" t="str">
        <f t="shared" si="1275"/>
        <v>Marsyas</v>
      </c>
      <c r="C2680">
        <f t="shared" si="1276"/>
        <v>1</v>
      </c>
      <c r="D2680" t="str">
        <f t="shared" si="1277"/>
        <v>A</v>
      </c>
      <c r="E2680" t="str">
        <f t="shared" si="1278"/>
        <v>Proximity Count</v>
      </c>
      <c r="F2680">
        <f t="shared" si="1279"/>
        <v>1</v>
      </c>
      <c r="G2680" t="str">
        <f t="shared" si="1280"/>
        <v>White Pillars-Marsyas-1</v>
      </c>
    </row>
    <row r="2681" spans="1:7" outlineLevel="1">
      <c r="A2681" t="str">
        <f t="shared" si="1274"/>
        <v>White Pillars</v>
      </c>
      <c r="B2681" t="str">
        <f t="shared" si="1275"/>
        <v>Marsyas</v>
      </c>
      <c r="C2681">
        <f t="shared" si="1276"/>
        <v>1</v>
      </c>
      <c r="D2681" t="str">
        <f t="shared" si="1277"/>
        <v>A</v>
      </c>
      <c r="E2681" t="str">
        <f t="shared" si="1278"/>
        <v>Proximity Count</v>
      </c>
      <c r="F2681">
        <f t="shared" si="1279"/>
        <v>1</v>
      </c>
      <c r="G2681" t="str">
        <f t="shared" si="1280"/>
        <v>White Pillars-Marsyas-1</v>
      </c>
    </row>
    <row r="2682" spans="1:7" outlineLevel="1">
      <c r="A2682" t="str">
        <f t="shared" si="1274"/>
        <v>White Pillars</v>
      </c>
      <c r="B2682" t="str">
        <f t="shared" si="1275"/>
        <v>Marsyas</v>
      </c>
      <c r="C2682">
        <f t="shared" si="1276"/>
        <v>1</v>
      </c>
      <c r="D2682" t="str">
        <f t="shared" si="1277"/>
        <v>A</v>
      </c>
      <c r="E2682" t="str">
        <f t="shared" si="1278"/>
        <v>Proximity Count</v>
      </c>
      <c r="F2682">
        <f t="shared" si="1279"/>
        <v>1</v>
      </c>
      <c r="G2682" t="str">
        <f t="shared" si="1280"/>
        <v>White Pillars-Marsyas-1</v>
      </c>
    </row>
    <row r="2683" spans="1:7" outlineLevel="1">
      <c r="A2683" t="str">
        <f t="shared" si="1274"/>
        <v>White Pillars</v>
      </c>
      <c r="B2683" t="str">
        <f t="shared" si="1275"/>
        <v>Marsyas</v>
      </c>
      <c r="C2683">
        <f t="shared" si="1276"/>
        <v>1</v>
      </c>
      <c r="D2683" t="str">
        <f t="shared" si="1277"/>
        <v>A</v>
      </c>
      <c r="E2683" t="str">
        <f t="shared" si="1278"/>
        <v>Proximity Count</v>
      </c>
      <c r="F2683">
        <f t="shared" si="1279"/>
        <v>1</v>
      </c>
      <c r="G2683" t="str">
        <f t="shared" si="1280"/>
        <v>White Pillars-Marsyas-1</v>
      </c>
    </row>
    <row r="2684" spans="1:7" outlineLevel="1">
      <c r="A2684" t="str">
        <f t="shared" si="1274"/>
        <v>White Pillars</v>
      </c>
      <c r="B2684" t="str">
        <f t="shared" si="1275"/>
        <v>Marsyas</v>
      </c>
      <c r="C2684">
        <f t="shared" si="1276"/>
        <v>1</v>
      </c>
      <c r="D2684" t="str">
        <f t="shared" si="1277"/>
        <v>A</v>
      </c>
      <c r="E2684" t="str">
        <f t="shared" si="1278"/>
        <v>Proximity Count</v>
      </c>
      <c r="F2684">
        <f t="shared" si="1279"/>
        <v>1</v>
      </c>
      <c r="G2684" t="str">
        <f t="shared" si="1280"/>
        <v>White Pillars-Marsyas-1</v>
      </c>
    </row>
    <row r="2685" spans="1:7" outlineLevel="1">
      <c r="A2685" t="str">
        <f t="shared" si="1274"/>
        <v>White Pillars</v>
      </c>
      <c r="B2685" t="str">
        <f t="shared" si="1275"/>
        <v>Marsyas</v>
      </c>
      <c r="C2685">
        <f t="shared" si="1276"/>
        <v>1</v>
      </c>
      <c r="D2685" t="str">
        <f t="shared" si="1277"/>
        <v>A</v>
      </c>
      <c r="E2685" t="str">
        <f t="shared" si="1278"/>
        <v>Proximity Count</v>
      </c>
      <c r="F2685">
        <f t="shared" si="1279"/>
        <v>1</v>
      </c>
      <c r="G2685" t="str">
        <f t="shared" si="1280"/>
        <v>White Pillars-Marsyas-1</v>
      </c>
    </row>
    <row r="2686" spans="1:7" outlineLevel="1">
      <c r="A2686" t="str">
        <f t="shared" si="1274"/>
        <v>White Pillars</v>
      </c>
      <c r="B2686" t="str">
        <f t="shared" si="1275"/>
        <v>Marsyas</v>
      </c>
      <c r="C2686">
        <f t="shared" si="1276"/>
        <v>1</v>
      </c>
      <c r="D2686" t="str">
        <f t="shared" si="1277"/>
        <v>A</v>
      </c>
      <c r="E2686" t="str">
        <f t="shared" si="1278"/>
        <v>Proximity Count</v>
      </c>
      <c r="F2686">
        <f t="shared" si="1279"/>
        <v>1</v>
      </c>
      <c r="G2686" t="str">
        <f t="shared" si="1280"/>
        <v>White Pillars-Marsyas-1</v>
      </c>
    </row>
    <row r="2687" spans="1:7" outlineLevel="1">
      <c r="A2687" t="str">
        <f t="shared" si="1274"/>
        <v>White Pillars</v>
      </c>
      <c r="B2687" t="str">
        <f t="shared" si="1275"/>
        <v>Marsyas</v>
      </c>
      <c r="C2687">
        <f t="shared" si="1276"/>
        <v>1</v>
      </c>
      <c r="D2687" t="str">
        <f t="shared" si="1277"/>
        <v>A</v>
      </c>
      <c r="E2687" t="str">
        <f t="shared" si="1278"/>
        <v>Proximity Count</v>
      </c>
      <c r="F2687">
        <f t="shared" si="1279"/>
        <v>1</v>
      </c>
      <c r="G2687" t="str">
        <f t="shared" si="1280"/>
        <v>White Pillars-Marsyas-1</v>
      </c>
    </row>
    <row r="2688" spans="1:7" outlineLevel="1">
      <c r="A2688" t="str">
        <f t="shared" si="1274"/>
        <v>White Pillars</v>
      </c>
      <c r="B2688" t="str">
        <f t="shared" si="1275"/>
        <v>Marsyas</v>
      </c>
      <c r="C2688">
        <f t="shared" si="1276"/>
        <v>1</v>
      </c>
      <c r="D2688" t="str">
        <f t="shared" si="1277"/>
        <v>A</v>
      </c>
      <c r="E2688" t="str">
        <f t="shared" si="1278"/>
        <v>Proximity Count</v>
      </c>
      <c r="F2688">
        <f t="shared" si="1279"/>
        <v>1</v>
      </c>
      <c r="G2688" t="str">
        <f t="shared" si="1280"/>
        <v>White Pillars-Marsyas-1</v>
      </c>
    </row>
    <row r="2689" spans="1:7" outlineLevel="1">
      <c r="A2689" t="str">
        <f t="shared" si="1274"/>
        <v>White Pillars</v>
      </c>
      <c r="B2689" t="str">
        <f t="shared" si="1275"/>
        <v>Marsyas</v>
      </c>
      <c r="C2689">
        <f t="shared" si="1276"/>
        <v>1</v>
      </c>
      <c r="D2689" t="str">
        <f t="shared" si="1277"/>
        <v>A</v>
      </c>
      <c r="E2689" t="str">
        <f t="shared" si="1278"/>
        <v>Proximity Count</v>
      </c>
      <c r="F2689">
        <f t="shared" si="1279"/>
        <v>1</v>
      </c>
      <c r="G2689" t="str">
        <f t="shared" si="1280"/>
        <v>White Pillars-Marsyas-1</v>
      </c>
    </row>
    <row r="2690" spans="1:7" outlineLevel="1">
      <c r="A2690" t="str">
        <f t="shared" si="1274"/>
        <v>White Pillars</v>
      </c>
      <c r="B2690" t="str">
        <f t="shared" si="1275"/>
        <v>Marsyas</v>
      </c>
      <c r="C2690">
        <f t="shared" si="1276"/>
        <v>1</v>
      </c>
      <c r="D2690" t="str">
        <f t="shared" si="1277"/>
        <v>A</v>
      </c>
      <c r="E2690" t="str">
        <f t="shared" si="1278"/>
        <v>Proximity Count</v>
      </c>
      <c r="F2690">
        <f t="shared" si="1279"/>
        <v>1</v>
      </c>
      <c r="G2690" t="str">
        <f t="shared" si="1280"/>
        <v>White Pillars-Marsyas-1</v>
      </c>
    </row>
    <row r="2691" spans="1:7" outlineLevel="1">
      <c r="A2691" t="str">
        <f t="shared" si="1274"/>
        <v>White Pillars</v>
      </c>
      <c r="B2691" t="str">
        <f t="shared" si="1275"/>
        <v>Marsyas</v>
      </c>
      <c r="C2691">
        <f t="shared" si="1276"/>
        <v>1</v>
      </c>
      <c r="D2691" t="str">
        <f t="shared" si="1277"/>
        <v>A</v>
      </c>
      <c r="E2691" t="str">
        <f t="shared" si="1278"/>
        <v>Proximity Count</v>
      </c>
      <c r="F2691">
        <f t="shared" si="1279"/>
        <v>1</v>
      </c>
      <c r="G2691" t="str">
        <f t="shared" si="1280"/>
        <v>White Pillars-Marsyas-1</v>
      </c>
    </row>
    <row r="2692" spans="1:7" outlineLevel="1">
      <c r="A2692" t="str">
        <f t="shared" si="1274"/>
        <v>White Pillars</v>
      </c>
      <c r="B2692" t="str">
        <f t="shared" si="1275"/>
        <v>Marsyas</v>
      </c>
      <c r="C2692">
        <f t="shared" si="1276"/>
        <v>1</v>
      </c>
      <c r="D2692" t="str">
        <f t="shared" si="1277"/>
        <v>A</v>
      </c>
      <c r="E2692" t="str">
        <f t="shared" si="1278"/>
        <v>Proximity Count</v>
      </c>
      <c r="F2692">
        <f t="shared" si="1279"/>
        <v>1</v>
      </c>
      <c r="G2692" t="str">
        <f t="shared" si="1280"/>
        <v>White Pillars-Marsyas-1</v>
      </c>
    </row>
    <row r="2693" spans="1:7" outlineLevel="1">
      <c r="A2693" t="str">
        <f t="shared" si="1274"/>
        <v>White Pillars</v>
      </c>
      <c r="B2693" t="str">
        <f t="shared" si="1275"/>
        <v>Marsyas</v>
      </c>
      <c r="C2693">
        <f t="shared" si="1276"/>
        <v>1</v>
      </c>
      <c r="D2693" t="str">
        <f t="shared" si="1277"/>
        <v>A</v>
      </c>
      <c r="E2693" t="str">
        <f t="shared" si="1278"/>
        <v>Proximity Count</v>
      </c>
      <c r="F2693">
        <f t="shared" si="1279"/>
        <v>1</v>
      </c>
      <c r="G2693" t="str">
        <f t="shared" si="1280"/>
        <v>White Pillars-Marsyas-1</v>
      </c>
    </row>
    <row r="2694" spans="1:7" outlineLevel="1">
      <c r="A2694" t="str">
        <f t="shared" si="1274"/>
        <v>White Pillars</v>
      </c>
      <c r="B2694" t="str">
        <f t="shared" si="1275"/>
        <v>Marsyas</v>
      </c>
      <c r="C2694">
        <f t="shared" si="1276"/>
        <v>1</v>
      </c>
      <c r="D2694" t="str">
        <f t="shared" si="1277"/>
        <v>A</v>
      </c>
      <c r="E2694" t="str">
        <f t="shared" si="1278"/>
        <v>Proximity Count</v>
      </c>
      <c r="F2694">
        <f t="shared" si="1279"/>
        <v>1</v>
      </c>
      <c r="G2694" t="str">
        <f t="shared" si="1280"/>
        <v>White Pillars-Marsyas-1</v>
      </c>
    </row>
    <row r="2695" spans="1:7" outlineLevel="1">
      <c r="A2695" t="str">
        <f t="shared" si="1274"/>
        <v>White Pillars</v>
      </c>
      <c r="B2695" t="str">
        <f t="shared" si="1275"/>
        <v>Marsyas</v>
      </c>
      <c r="C2695">
        <f t="shared" si="1276"/>
        <v>1</v>
      </c>
      <c r="D2695" t="str">
        <f t="shared" si="1277"/>
        <v>A</v>
      </c>
      <c r="E2695" t="str">
        <f t="shared" si="1278"/>
        <v>Proximity Count</v>
      </c>
      <c r="F2695">
        <f t="shared" si="1279"/>
        <v>1</v>
      </c>
      <c r="G2695" t="str">
        <f t="shared" si="1280"/>
        <v>White Pillars-Marsyas-1</v>
      </c>
    </row>
    <row r="2696" spans="1:7" outlineLevel="1">
      <c r="A2696" t="str">
        <f t="shared" si="1274"/>
        <v>White Pillars</v>
      </c>
      <c r="B2696" t="str">
        <f t="shared" si="1275"/>
        <v>Marsyas</v>
      </c>
      <c r="C2696">
        <f t="shared" si="1276"/>
        <v>1</v>
      </c>
      <c r="D2696" t="str">
        <f t="shared" si="1277"/>
        <v>A</v>
      </c>
      <c r="E2696" t="str">
        <f t="shared" si="1278"/>
        <v>Proximity Count</v>
      </c>
      <c r="F2696">
        <f t="shared" si="1279"/>
        <v>1</v>
      </c>
      <c r="G2696" t="str">
        <f t="shared" si="1280"/>
        <v>White Pillars-Marsyas-1</v>
      </c>
    </row>
    <row r="2697" spans="1:7" outlineLevel="1">
      <c r="A2697" t="str">
        <f t="shared" si="1274"/>
        <v>White Pillars</v>
      </c>
      <c r="B2697" t="str">
        <f t="shared" si="1275"/>
        <v>Marsyas</v>
      </c>
      <c r="C2697">
        <f t="shared" si="1276"/>
        <v>1</v>
      </c>
      <c r="D2697" t="str">
        <f t="shared" si="1277"/>
        <v>A</v>
      </c>
      <c r="E2697" t="str">
        <f t="shared" si="1278"/>
        <v>Proximity Count</v>
      </c>
      <c r="F2697">
        <f t="shared" si="1279"/>
        <v>1</v>
      </c>
      <c r="G2697" t="str">
        <f t="shared" si="1280"/>
        <v>White Pillars-Marsyas-1</v>
      </c>
    </row>
    <row r="2698" spans="1:7" outlineLevel="1">
      <c r="A2698" t="str">
        <f t="shared" si="1274"/>
        <v>White Pillars</v>
      </c>
      <c r="B2698" t="str">
        <f t="shared" si="1275"/>
        <v>Marsyas</v>
      </c>
      <c r="C2698">
        <f t="shared" si="1276"/>
        <v>1</v>
      </c>
      <c r="D2698" t="str">
        <f t="shared" si="1277"/>
        <v>A</v>
      </c>
      <c r="E2698" t="str">
        <f t="shared" si="1278"/>
        <v>Proximity Count</v>
      </c>
      <c r="F2698">
        <f t="shared" si="1279"/>
        <v>1</v>
      </c>
      <c r="G2698" t="str">
        <f t="shared" si="1280"/>
        <v>White Pillars-Marsyas-1</v>
      </c>
    </row>
    <row r="2699" spans="1:7" outlineLevel="1">
      <c r="A2699" t="str">
        <f t="shared" si="1274"/>
        <v>White Pillars</v>
      </c>
      <c r="B2699" t="str">
        <f t="shared" si="1275"/>
        <v>Marsyas</v>
      </c>
      <c r="C2699">
        <f t="shared" si="1276"/>
        <v>1</v>
      </c>
      <c r="D2699" t="str">
        <f t="shared" si="1277"/>
        <v>A</v>
      </c>
      <c r="E2699" t="str">
        <f t="shared" si="1278"/>
        <v>Proximity Count</v>
      </c>
      <c r="F2699">
        <f t="shared" si="1279"/>
        <v>1</v>
      </c>
      <c r="G2699" t="str">
        <f t="shared" si="1280"/>
        <v>White Pillars-Marsyas-1</v>
      </c>
    </row>
    <row r="2700" spans="1:7" outlineLevel="1">
      <c r="A2700" t="str">
        <f t="shared" si="1274"/>
        <v>White Pillars</v>
      </c>
      <c r="B2700" t="str">
        <f t="shared" si="1275"/>
        <v>Marsyas</v>
      </c>
      <c r="C2700">
        <f t="shared" si="1276"/>
        <v>1</v>
      </c>
      <c r="D2700" t="str">
        <f t="shared" si="1277"/>
        <v>A</v>
      </c>
      <c r="E2700" t="str">
        <f t="shared" si="1278"/>
        <v>Proximity Count</v>
      </c>
      <c r="F2700">
        <f t="shared" si="1279"/>
        <v>1</v>
      </c>
      <c r="G2700" t="str">
        <f t="shared" si="1280"/>
        <v>White Pillars-Marsyas-1</v>
      </c>
    </row>
    <row r="2701" spans="1:7" outlineLevel="1">
      <c r="A2701" t="str">
        <f t="shared" si="1274"/>
        <v>White Pillars</v>
      </c>
      <c r="B2701" t="str">
        <f t="shared" si="1275"/>
        <v>Marsyas</v>
      </c>
      <c r="C2701">
        <f t="shared" si="1276"/>
        <v>1</v>
      </c>
      <c r="D2701" t="str">
        <f t="shared" si="1277"/>
        <v>A</v>
      </c>
      <c r="E2701" t="str">
        <f t="shared" si="1278"/>
        <v>Proximity Count</v>
      </c>
      <c r="F2701">
        <f t="shared" si="1279"/>
        <v>1</v>
      </c>
      <c r="G2701" t="str">
        <f t="shared" si="1280"/>
        <v>White Pillars-Marsyas-1</v>
      </c>
    </row>
    <row r="2702" spans="1:7" outlineLevel="1">
      <c r="A2702" t="str">
        <f t="shared" si="1274"/>
        <v>White Pillars</v>
      </c>
      <c r="B2702" t="str">
        <f t="shared" si="1275"/>
        <v>Marsyas</v>
      </c>
      <c r="C2702">
        <f t="shared" si="1276"/>
        <v>1</v>
      </c>
      <c r="D2702" t="str">
        <f t="shared" si="1277"/>
        <v>A</v>
      </c>
      <c r="E2702" t="str">
        <f t="shared" si="1278"/>
        <v>Proximity Count</v>
      </c>
      <c r="F2702">
        <f t="shared" si="1279"/>
        <v>1</v>
      </c>
      <c r="G2702" t="str">
        <f t="shared" si="1280"/>
        <v>White Pillars-Marsyas-1</v>
      </c>
    </row>
    <row r="2703" spans="1:7" outlineLevel="1">
      <c r="A2703" t="str">
        <f t="shared" si="1274"/>
        <v>White Pillars</v>
      </c>
      <c r="B2703" t="str">
        <f t="shared" si="1275"/>
        <v>Marsyas</v>
      </c>
      <c r="C2703">
        <f t="shared" si="1276"/>
        <v>1</v>
      </c>
      <c r="D2703" t="str">
        <f t="shared" si="1277"/>
        <v>A</v>
      </c>
      <c r="E2703" t="str">
        <f t="shared" si="1278"/>
        <v>Proximity Count</v>
      </c>
      <c r="F2703">
        <f t="shared" si="1279"/>
        <v>1</v>
      </c>
      <c r="G2703" t="str">
        <f t="shared" si="1280"/>
        <v>White Pillars-Marsyas-1</v>
      </c>
    </row>
    <row r="2704" spans="1:7" outlineLevel="1">
      <c r="A2704" t="str">
        <f t="shared" si="1274"/>
        <v>White Pillars</v>
      </c>
      <c r="B2704" t="str">
        <f t="shared" si="1275"/>
        <v>Marsyas</v>
      </c>
      <c r="C2704">
        <f t="shared" si="1276"/>
        <v>1</v>
      </c>
      <c r="D2704" t="str">
        <f t="shared" si="1277"/>
        <v>A</v>
      </c>
      <c r="E2704" t="str">
        <f t="shared" si="1278"/>
        <v>Proximity Count</v>
      </c>
      <c r="F2704">
        <f t="shared" si="1279"/>
        <v>1</v>
      </c>
      <c r="G2704" t="str">
        <f t="shared" si="1280"/>
        <v>White Pillars-Marsyas-1</v>
      </c>
    </row>
    <row r="2705" spans="1:7" outlineLevel="1">
      <c r="A2705" t="str">
        <f t="shared" si="1274"/>
        <v>White Pillars</v>
      </c>
      <c r="B2705" t="str">
        <f t="shared" si="1275"/>
        <v>Marsyas</v>
      </c>
      <c r="C2705">
        <f t="shared" si="1276"/>
        <v>1</v>
      </c>
      <c r="D2705" t="str">
        <f t="shared" si="1277"/>
        <v>A</v>
      </c>
      <c r="E2705" t="str">
        <f t="shared" si="1278"/>
        <v>Proximity Count</v>
      </c>
      <c r="F2705">
        <f t="shared" si="1279"/>
        <v>1</v>
      </c>
      <c r="G2705" t="str">
        <f t="shared" si="1280"/>
        <v>White Pillars-Marsyas-1</v>
      </c>
    </row>
    <row r="2706" spans="1:7" outlineLevel="1">
      <c r="A2706" t="str">
        <f t="shared" ref="A2706:A2769" si="1281">A2705</f>
        <v>White Pillars</v>
      </c>
      <c r="B2706" t="str">
        <f t="shared" ref="B2706:B2769" si="1282">B2705</f>
        <v>Marsyas</v>
      </c>
      <c r="C2706">
        <f t="shared" ref="C2706:C2769" si="1283">C2705</f>
        <v>1</v>
      </c>
      <c r="D2706" t="str">
        <f t="shared" ref="D2706:D2769" si="1284">D2705</f>
        <v>A</v>
      </c>
      <c r="E2706" t="str">
        <f t="shared" ref="E2706:E2769" si="1285">E2705</f>
        <v>Proximity Count</v>
      </c>
      <c r="F2706">
        <f t="shared" ref="F2706:F2769" si="1286">F2705</f>
        <v>1</v>
      </c>
      <c r="G2706" t="str">
        <f t="shared" ref="G2706:G2769" si="1287">G2705</f>
        <v>White Pillars-Marsyas-1</v>
      </c>
    </row>
    <row r="2707" spans="1:7" outlineLevel="1">
      <c r="A2707" t="str">
        <f t="shared" si="1281"/>
        <v>White Pillars</v>
      </c>
      <c r="B2707" t="str">
        <f t="shared" si="1282"/>
        <v>Marsyas</v>
      </c>
      <c r="C2707">
        <f t="shared" si="1283"/>
        <v>1</v>
      </c>
      <c r="D2707" t="str">
        <f t="shared" si="1284"/>
        <v>A</v>
      </c>
      <c r="E2707" t="str">
        <f t="shared" si="1285"/>
        <v>Proximity Count</v>
      </c>
      <c r="F2707">
        <f t="shared" si="1286"/>
        <v>1</v>
      </c>
      <c r="G2707" t="str">
        <f t="shared" si="1287"/>
        <v>White Pillars-Marsyas-1</v>
      </c>
    </row>
    <row r="2708" spans="1:7" outlineLevel="1">
      <c r="A2708" t="str">
        <f t="shared" si="1281"/>
        <v>White Pillars</v>
      </c>
      <c r="B2708" t="str">
        <f t="shared" si="1282"/>
        <v>Marsyas</v>
      </c>
      <c r="C2708">
        <f t="shared" si="1283"/>
        <v>1</v>
      </c>
      <c r="D2708" t="str">
        <f t="shared" si="1284"/>
        <v>A</v>
      </c>
      <c r="E2708" t="str">
        <f t="shared" si="1285"/>
        <v>Proximity Count</v>
      </c>
      <c r="F2708">
        <f t="shared" si="1286"/>
        <v>1</v>
      </c>
      <c r="G2708" t="str">
        <f t="shared" si="1287"/>
        <v>White Pillars-Marsyas-1</v>
      </c>
    </row>
    <row r="2709" spans="1:7" outlineLevel="1">
      <c r="A2709" t="str">
        <f t="shared" si="1281"/>
        <v>White Pillars</v>
      </c>
      <c r="B2709" t="str">
        <f t="shared" si="1282"/>
        <v>Marsyas</v>
      </c>
      <c r="C2709">
        <f t="shared" si="1283"/>
        <v>1</v>
      </c>
      <c r="D2709" t="str">
        <f t="shared" si="1284"/>
        <v>A</v>
      </c>
      <c r="E2709" t="str">
        <f t="shared" si="1285"/>
        <v>Proximity Count</v>
      </c>
      <c r="F2709">
        <f t="shared" si="1286"/>
        <v>1</v>
      </c>
      <c r="G2709" t="str">
        <f t="shared" si="1287"/>
        <v>White Pillars-Marsyas-1</v>
      </c>
    </row>
    <row r="2710" spans="1:7" outlineLevel="1">
      <c r="A2710" t="str">
        <f t="shared" si="1281"/>
        <v>White Pillars</v>
      </c>
      <c r="B2710" t="str">
        <f t="shared" si="1282"/>
        <v>Marsyas</v>
      </c>
      <c r="C2710">
        <f t="shared" si="1283"/>
        <v>1</v>
      </c>
      <c r="D2710" t="str">
        <f t="shared" si="1284"/>
        <v>A</v>
      </c>
      <c r="E2710" t="str">
        <f t="shared" si="1285"/>
        <v>Proximity Count</v>
      </c>
      <c r="F2710">
        <f t="shared" si="1286"/>
        <v>1</v>
      </c>
      <c r="G2710" t="str">
        <f t="shared" si="1287"/>
        <v>White Pillars-Marsyas-1</v>
      </c>
    </row>
    <row r="2711" spans="1:7" outlineLevel="1">
      <c r="A2711" t="str">
        <f t="shared" si="1281"/>
        <v>White Pillars</v>
      </c>
      <c r="B2711" t="str">
        <f t="shared" si="1282"/>
        <v>Marsyas</v>
      </c>
      <c r="C2711">
        <f t="shared" si="1283"/>
        <v>1</v>
      </c>
      <c r="D2711" t="str">
        <f t="shared" si="1284"/>
        <v>A</v>
      </c>
      <c r="E2711" t="str">
        <f t="shared" si="1285"/>
        <v>Proximity Count</v>
      </c>
      <c r="F2711">
        <f t="shared" si="1286"/>
        <v>1</v>
      </c>
      <c r="G2711" t="str">
        <f t="shared" si="1287"/>
        <v>White Pillars-Marsyas-1</v>
      </c>
    </row>
    <row r="2712" spans="1:7" outlineLevel="1">
      <c r="A2712" t="str">
        <f t="shared" si="1281"/>
        <v>White Pillars</v>
      </c>
      <c r="B2712" t="str">
        <f t="shared" si="1282"/>
        <v>Marsyas</v>
      </c>
      <c r="C2712">
        <f t="shared" si="1283"/>
        <v>1</v>
      </c>
      <c r="D2712" t="str">
        <f t="shared" si="1284"/>
        <v>A</v>
      </c>
      <c r="E2712" t="str">
        <f t="shared" si="1285"/>
        <v>Proximity Count</v>
      </c>
      <c r="F2712">
        <f t="shared" si="1286"/>
        <v>1</v>
      </c>
      <c r="G2712" t="str">
        <f t="shared" si="1287"/>
        <v>White Pillars-Marsyas-1</v>
      </c>
    </row>
    <row r="2713" spans="1:7" outlineLevel="1">
      <c r="A2713" t="str">
        <f t="shared" si="1281"/>
        <v>White Pillars</v>
      </c>
      <c r="B2713" t="str">
        <f t="shared" si="1282"/>
        <v>Marsyas</v>
      </c>
      <c r="C2713">
        <f t="shared" si="1283"/>
        <v>1</v>
      </c>
      <c r="D2713" t="str">
        <f t="shared" si="1284"/>
        <v>A</v>
      </c>
      <c r="E2713" t="str">
        <f t="shared" si="1285"/>
        <v>Proximity Count</v>
      </c>
      <c r="F2713">
        <f t="shared" si="1286"/>
        <v>1</v>
      </c>
      <c r="G2713" t="str">
        <f t="shared" si="1287"/>
        <v>White Pillars-Marsyas-1</v>
      </c>
    </row>
    <row r="2714" spans="1:7" outlineLevel="1">
      <c r="A2714" t="str">
        <f t="shared" si="1281"/>
        <v>White Pillars</v>
      </c>
      <c r="B2714" t="str">
        <f t="shared" si="1282"/>
        <v>Marsyas</v>
      </c>
      <c r="C2714">
        <f t="shared" si="1283"/>
        <v>1</v>
      </c>
      <c r="D2714" t="str">
        <f t="shared" si="1284"/>
        <v>A</v>
      </c>
      <c r="E2714" t="str">
        <f t="shared" si="1285"/>
        <v>Proximity Count</v>
      </c>
      <c r="F2714">
        <f t="shared" si="1286"/>
        <v>1</v>
      </c>
      <c r="G2714" t="str">
        <f t="shared" si="1287"/>
        <v>White Pillars-Marsyas-1</v>
      </c>
    </row>
    <row r="2715" spans="1:7" outlineLevel="1">
      <c r="A2715" t="str">
        <f t="shared" si="1281"/>
        <v>White Pillars</v>
      </c>
      <c r="B2715" t="str">
        <f t="shared" si="1282"/>
        <v>Marsyas</v>
      </c>
      <c r="C2715">
        <f t="shared" si="1283"/>
        <v>1</v>
      </c>
      <c r="D2715" t="str">
        <f t="shared" si="1284"/>
        <v>A</v>
      </c>
      <c r="E2715" t="str">
        <f t="shared" si="1285"/>
        <v>Proximity Count</v>
      </c>
      <c r="F2715">
        <f t="shared" si="1286"/>
        <v>1</v>
      </c>
      <c r="G2715" t="str">
        <f t="shared" si="1287"/>
        <v>White Pillars-Marsyas-1</v>
      </c>
    </row>
    <row r="2716" spans="1:7" outlineLevel="1">
      <c r="A2716" t="str">
        <f t="shared" si="1281"/>
        <v>White Pillars</v>
      </c>
      <c r="B2716" t="str">
        <f t="shared" si="1282"/>
        <v>Marsyas</v>
      </c>
      <c r="C2716">
        <f t="shared" si="1283"/>
        <v>1</v>
      </c>
      <c r="D2716" t="str">
        <f t="shared" si="1284"/>
        <v>A</v>
      </c>
      <c r="E2716" t="str">
        <f t="shared" si="1285"/>
        <v>Proximity Count</v>
      </c>
      <c r="F2716">
        <f t="shared" si="1286"/>
        <v>1</v>
      </c>
      <c r="G2716" t="str">
        <f t="shared" si="1287"/>
        <v>White Pillars-Marsyas-1</v>
      </c>
    </row>
    <row r="2717" spans="1:7" outlineLevel="1">
      <c r="A2717" t="str">
        <f t="shared" si="1281"/>
        <v>White Pillars</v>
      </c>
      <c r="B2717" t="str">
        <f t="shared" si="1282"/>
        <v>Marsyas</v>
      </c>
      <c r="C2717">
        <f t="shared" si="1283"/>
        <v>1</v>
      </c>
      <c r="D2717" t="str">
        <f t="shared" si="1284"/>
        <v>A</v>
      </c>
      <c r="E2717" t="str">
        <f t="shared" si="1285"/>
        <v>Proximity Count</v>
      </c>
      <c r="F2717">
        <f t="shared" si="1286"/>
        <v>1</v>
      </c>
      <c r="G2717" t="str">
        <f t="shared" si="1287"/>
        <v>White Pillars-Marsyas-1</v>
      </c>
    </row>
    <row r="2718" spans="1:7" outlineLevel="1">
      <c r="A2718" t="str">
        <f t="shared" si="1281"/>
        <v>White Pillars</v>
      </c>
      <c r="B2718" t="str">
        <f t="shared" si="1282"/>
        <v>Marsyas</v>
      </c>
      <c r="C2718">
        <f t="shared" si="1283"/>
        <v>1</v>
      </c>
      <c r="D2718" t="str">
        <f t="shared" si="1284"/>
        <v>A</v>
      </c>
      <c r="E2718" t="str">
        <f t="shared" si="1285"/>
        <v>Proximity Count</v>
      </c>
      <c r="F2718">
        <f t="shared" si="1286"/>
        <v>1</v>
      </c>
      <c r="G2718" t="str">
        <f t="shared" si="1287"/>
        <v>White Pillars-Marsyas-1</v>
      </c>
    </row>
    <row r="2719" spans="1:7" outlineLevel="1">
      <c r="A2719" t="str">
        <f t="shared" si="1281"/>
        <v>White Pillars</v>
      </c>
      <c r="B2719" t="str">
        <f t="shared" si="1282"/>
        <v>Marsyas</v>
      </c>
      <c r="C2719">
        <f t="shared" si="1283"/>
        <v>1</v>
      </c>
      <c r="D2719" t="str">
        <f t="shared" si="1284"/>
        <v>A</v>
      </c>
      <c r="E2719" t="str">
        <f t="shared" si="1285"/>
        <v>Proximity Count</v>
      </c>
      <c r="F2719">
        <f t="shared" si="1286"/>
        <v>1</v>
      </c>
      <c r="G2719" t="str">
        <f t="shared" si="1287"/>
        <v>White Pillars-Marsyas-1</v>
      </c>
    </row>
    <row r="2720" spans="1:7" outlineLevel="1">
      <c r="A2720" t="str">
        <f t="shared" si="1281"/>
        <v>White Pillars</v>
      </c>
      <c r="B2720" t="str">
        <f t="shared" si="1282"/>
        <v>Marsyas</v>
      </c>
      <c r="C2720">
        <f t="shared" si="1283"/>
        <v>1</v>
      </c>
      <c r="D2720" t="str">
        <f t="shared" si="1284"/>
        <v>A</v>
      </c>
      <c r="E2720" t="str">
        <f t="shared" si="1285"/>
        <v>Proximity Count</v>
      </c>
      <c r="F2720">
        <f t="shared" si="1286"/>
        <v>1</v>
      </c>
      <c r="G2720" t="str">
        <f t="shared" si="1287"/>
        <v>White Pillars-Marsyas-1</v>
      </c>
    </row>
    <row r="2721" spans="1:7" outlineLevel="1">
      <c r="A2721" t="str">
        <f t="shared" si="1281"/>
        <v>White Pillars</v>
      </c>
      <c r="B2721" t="str">
        <f t="shared" si="1282"/>
        <v>Marsyas</v>
      </c>
      <c r="C2721">
        <f t="shared" si="1283"/>
        <v>1</v>
      </c>
      <c r="D2721" t="str">
        <f t="shared" si="1284"/>
        <v>A</v>
      </c>
      <c r="E2721" t="str">
        <f t="shared" si="1285"/>
        <v>Proximity Count</v>
      </c>
      <c r="F2721">
        <f t="shared" si="1286"/>
        <v>1</v>
      </c>
      <c r="G2721" t="str">
        <f t="shared" si="1287"/>
        <v>White Pillars-Marsyas-1</v>
      </c>
    </row>
    <row r="2722" spans="1:7" outlineLevel="1">
      <c r="A2722" t="str">
        <f t="shared" si="1281"/>
        <v>White Pillars</v>
      </c>
      <c r="B2722" t="str">
        <f t="shared" si="1282"/>
        <v>Marsyas</v>
      </c>
      <c r="C2722">
        <f t="shared" si="1283"/>
        <v>1</v>
      </c>
      <c r="D2722" t="str">
        <f t="shared" si="1284"/>
        <v>A</v>
      </c>
      <c r="E2722" t="str">
        <f t="shared" si="1285"/>
        <v>Proximity Count</v>
      </c>
      <c r="F2722">
        <f t="shared" si="1286"/>
        <v>1</v>
      </c>
      <c r="G2722" t="str">
        <f t="shared" si="1287"/>
        <v>White Pillars-Marsyas-1</v>
      </c>
    </row>
    <row r="2723" spans="1:7" outlineLevel="1">
      <c r="A2723" t="str">
        <f t="shared" si="1281"/>
        <v>White Pillars</v>
      </c>
      <c r="B2723" t="str">
        <f t="shared" si="1282"/>
        <v>Marsyas</v>
      </c>
      <c r="C2723">
        <f t="shared" si="1283"/>
        <v>1</v>
      </c>
      <c r="D2723" t="str">
        <f t="shared" si="1284"/>
        <v>A</v>
      </c>
      <c r="E2723" t="str">
        <f t="shared" si="1285"/>
        <v>Proximity Count</v>
      </c>
      <c r="F2723">
        <f t="shared" si="1286"/>
        <v>1</v>
      </c>
      <c r="G2723" t="str">
        <f t="shared" si="1287"/>
        <v>White Pillars-Marsyas-1</v>
      </c>
    </row>
    <row r="2724" spans="1:7" outlineLevel="1">
      <c r="A2724" t="str">
        <f t="shared" si="1281"/>
        <v>White Pillars</v>
      </c>
      <c r="B2724" t="str">
        <f t="shared" si="1282"/>
        <v>Marsyas</v>
      </c>
      <c r="C2724">
        <f t="shared" si="1283"/>
        <v>1</v>
      </c>
      <c r="D2724" t="str">
        <f t="shared" si="1284"/>
        <v>A</v>
      </c>
      <c r="E2724" t="str">
        <f t="shared" si="1285"/>
        <v>Proximity Count</v>
      </c>
      <c r="F2724">
        <f t="shared" si="1286"/>
        <v>1</v>
      </c>
      <c r="G2724" t="str">
        <f t="shared" si="1287"/>
        <v>White Pillars-Marsyas-1</v>
      </c>
    </row>
    <row r="2725" spans="1:7" outlineLevel="1">
      <c r="A2725" t="str">
        <f t="shared" si="1281"/>
        <v>White Pillars</v>
      </c>
      <c r="B2725" t="str">
        <f t="shared" si="1282"/>
        <v>Marsyas</v>
      </c>
      <c r="C2725">
        <f t="shared" si="1283"/>
        <v>1</v>
      </c>
      <c r="D2725" t="str">
        <f t="shared" si="1284"/>
        <v>A</v>
      </c>
      <c r="E2725" t="str">
        <f t="shared" si="1285"/>
        <v>Proximity Count</v>
      </c>
      <c r="F2725">
        <f t="shared" si="1286"/>
        <v>1</v>
      </c>
      <c r="G2725" t="str">
        <f t="shared" si="1287"/>
        <v>White Pillars-Marsyas-1</v>
      </c>
    </row>
    <row r="2726" spans="1:7" outlineLevel="1">
      <c r="A2726" t="str">
        <f t="shared" si="1281"/>
        <v>White Pillars</v>
      </c>
      <c r="B2726" t="str">
        <f t="shared" si="1282"/>
        <v>Marsyas</v>
      </c>
      <c r="C2726">
        <f t="shared" si="1283"/>
        <v>1</v>
      </c>
      <c r="D2726" t="str">
        <f t="shared" si="1284"/>
        <v>A</v>
      </c>
      <c r="E2726" t="str">
        <f t="shared" si="1285"/>
        <v>Proximity Count</v>
      </c>
      <c r="F2726">
        <f t="shared" si="1286"/>
        <v>1</v>
      </c>
      <c r="G2726" t="str">
        <f t="shared" si="1287"/>
        <v>White Pillars-Marsyas-1</v>
      </c>
    </row>
    <row r="2727" spans="1:7" outlineLevel="1">
      <c r="A2727" t="str">
        <f t="shared" si="1281"/>
        <v>White Pillars</v>
      </c>
      <c r="B2727" t="str">
        <f t="shared" si="1282"/>
        <v>Marsyas</v>
      </c>
      <c r="C2727">
        <f t="shared" si="1283"/>
        <v>1</v>
      </c>
      <c r="D2727" t="str">
        <f t="shared" si="1284"/>
        <v>A</v>
      </c>
      <c r="E2727" t="str">
        <f t="shared" si="1285"/>
        <v>Proximity Count</v>
      </c>
      <c r="F2727">
        <f t="shared" si="1286"/>
        <v>1</v>
      </c>
      <c r="G2727" t="str">
        <f t="shared" si="1287"/>
        <v>White Pillars-Marsyas-1</v>
      </c>
    </row>
    <row r="2728" spans="1:7" outlineLevel="1">
      <c r="A2728" t="str">
        <f t="shared" si="1281"/>
        <v>White Pillars</v>
      </c>
      <c r="B2728" t="str">
        <f t="shared" si="1282"/>
        <v>Marsyas</v>
      </c>
      <c r="C2728">
        <f t="shared" si="1283"/>
        <v>1</v>
      </c>
      <c r="D2728" t="str">
        <f t="shared" si="1284"/>
        <v>A</v>
      </c>
      <c r="E2728" t="str">
        <f t="shared" si="1285"/>
        <v>Proximity Count</v>
      </c>
      <c r="F2728">
        <f t="shared" si="1286"/>
        <v>1</v>
      </c>
      <c r="G2728" t="str">
        <f t="shared" si="1287"/>
        <v>White Pillars-Marsyas-1</v>
      </c>
    </row>
    <row r="2729" spans="1:7" outlineLevel="1">
      <c r="A2729" t="str">
        <f t="shared" si="1281"/>
        <v>White Pillars</v>
      </c>
      <c r="B2729" t="str">
        <f t="shared" si="1282"/>
        <v>Marsyas</v>
      </c>
      <c r="C2729">
        <f t="shared" si="1283"/>
        <v>1</v>
      </c>
      <c r="D2729" t="str">
        <f t="shared" si="1284"/>
        <v>A</v>
      </c>
      <c r="E2729" t="str">
        <f t="shared" si="1285"/>
        <v>Proximity Count</v>
      </c>
      <c r="F2729">
        <f t="shared" si="1286"/>
        <v>1</v>
      </c>
      <c r="G2729" t="str">
        <f t="shared" si="1287"/>
        <v>White Pillars-Marsyas-1</v>
      </c>
    </row>
    <row r="2730" spans="1:7" outlineLevel="1">
      <c r="A2730" t="str">
        <f t="shared" si="1281"/>
        <v>White Pillars</v>
      </c>
      <c r="B2730" t="str">
        <f t="shared" si="1282"/>
        <v>Marsyas</v>
      </c>
      <c r="C2730">
        <f t="shared" si="1283"/>
        <v>1</v>
      </c>
      <c r="D2730" t="str">
        <f t="shared" si="1284"/>
        <v>A</v>
      </c>
      <c r="E2730" t="str">
        <f t="shared" si="1285"/>
        <v>Proximity Count</v>
      </c>
      <c r="F2730">
        <f t="shared" si="1286"/>
        <v>1</v>
      </c>
      <c r="G2730" t="str">
        <f t="shared" si="1287"/>
        <v>White Pillars-Marsyas-1</v>
      </c>
    </row>
    <row r="2731" spans="1:7" outlineLevel="1">
      <c r="A2731" t="str">
        <f t="shared" si="1281"/>
        <v>White Pillars</v>
      </c>
      <c r="B2731" t="str">
        <f t="shared" si="1282"/>
        <v>Marsyas</v>
      </c>
      <c r="C2731">
        <f t="shared" si="1283"/>
        <v>1</v>
      </c>
      <c r="D2731" t="str">
        <f t="shared" si="1284"/>
        <v>A</v>
      </c>
      <c r="E2731" t="str">
        <f t="shared" si="1285"/>
        <v>Proximity Count</v>
      </c>
      <c r="F2731">
        <f t="shared" si="1286"/>
        <v>1</v>
      </c>
      <c r="G2731" t="str">
        <f t="shared" si="1287"/>
        <v>White Pillars-Marsyas-1</v>
      </c>
    </row>
    <row r="2732" spans="1:7" outlineLevel="1">
      <c r="A2732" t="str">
        <f t="shared" si="1281"/>
        <v>White Pillars</v>
      </c>
      <c r="B2732" t="str">
        <f t="shared" si="1282"/>
        <v>Marsyas</v>
      </c>
      <c r="C2732">
        <f t="shared" si="1283"/>
        <v>1</v>
      </c>
      <c r="D2732" t="str">
        <f t="shared" si="1284"/>
        <v>A</v>
      </c>
      <c r="E2732" t="str">
        <f t="shared" si="1285"/>
        <v>Proximity Count</v>
      </c>
      <c r="F2732">
        <f t="shared" si="1286"/>
        <v>1</v>
      </c>
      <c r="G2732" t="str">
        <f t="shared" si="1287"/>
        <v>White Pillars-Marsyas-1</v>
      </c>
    </row>
    <row r="2733" spans="1:7" outlineLevel="1">
      <c r="A2733" t="str">
        <f t="shared" si="1281"/>
        <v>White Pillars</v>
      </c>
      <c r="B2733" t="str">
        <f t="shared" si="1282"/>
        <v>Marsyas</v>
      </c>
      <c r="C2733">
        <f t="shared" si="1283"/>
        <v>1</v>
      </c>
      <c r="D2733" t="str">
        <f t="shared" si="1284"/>
        <v>A</v>
      </c>
      <c r="E2733" t="str">
        <f t="shared" si="1285"/>
        <v>Proximity Count</v>
      </c>
      <c r="F2733">
        <f t="shared" si="1286"/>
        <v>1</v>
      </c>
      <c r="G2733" t="str">
        <f t="shared" si="1287"/>
        <v>White Pillars-Marsyas-1</v>
      </c>
    </row>
    <row r="2734" spans="1:7" outlineLevel="1">
      <c r="A2734" t="str">
        <f t="shared" si="1281"/>
        <v>White Pillars</v>
      </c>
      <c r="B2734" t="str">
        <f t="shared" si="1282"/>
        <v>Marsyas</v>
      </c>
      <c r="C2734">
        <f t="shared" si="1283"/>
        <v>1</v>
      </c>
      <c r="D2734" t="str">
        <f t="shared" si="1284"/>
        <v>A</v>
      </c>
      <c r="E2734" t="str">
        <f t="shared" si="1285"/>
        <v>Proximity Count</v>
      </c>
      <c r="F2734">
        <f t="shared" si="1286"/>
        <v>1</v>
      </c>
      <c r="G2734" t="str">
        <f t="shared" si="1287"/>
        <v>White Pillars-Marsyas-1</v>
      </c>
    </row>
    <row r="2735" spans="1:7" outlineLevel="1">
      <c r="A2735" t="str">
        <f t="shared" si="1281"/>
        <v>White Pillars</v>
      </c>
      <c r="B2735" t="str">
        <f t="shared" si="1282"/>
        <v>Marsyas</v>
      </c>
      <c r="C2735">
        <f t="shared" si="1283"/>
        <v>1</v>
      </c>
      <c r="D2735" t="str">
        <f t="shared" si="1284"/>
        <v>A</v>
      </c>
      <c r="E2735" t="str">
        <f t="shared" si="1285"/>
        <v>Proximity Count</v>
      </c>
      <c r="F2735">
        <f t="shared" si="1286"/>
        <v>1</v>
      </c>
      <c r="G2735" t="str">
        <f t="shared" si="1287"/>
        <v>White Pillars-Marsyas-1</v>
      </c>
    </row>
    <row r="2736" spans="1:7" outlineLevel="1">
      <c r="A2736" t="str">
        <f t="shared" si="1281"/>
        <v>White Pillars</v>
      </c>
      <c r="B2736" t="str">
        <f t="shared" si="1282"/>
        <v>Marsyas</v>
      </c>
      <c r="C2736">
        <f t="shared" si="1283"/>
        <v>1</v>
      </c>
      <c r="D2736" t="str">
        <f t="shared" si="1284"/>
        <v>A</v>
      </c>
      <c r="E2736" t="str">
        <f t="shared" si="1285"/>
        <v>Proximity Count</v>
      </c>
      <c r="F2736">
        <f t="shared" si="1286"/>
        <v>1</v>
      </c>
      <c r="G2736" t="str">
        <f t="shared" si="1287"/>
        <v>White Pillars-Marsyas-1</v>
      </c>
    </row>
    <row r="2737" spans="1:7" outlineLevel="1">
      <c r="A2737" t="str">
        <f t="shared" si="1281"/>
        <v>White Pillars</v>
      </c>
      <c r="B2737" t="str">
        <f t="shared" si="1282"/>
        <v>Marsyas</v>
      </c>
      <c r="C2737">
        <f t="shared" si="1283"/>
        <v>1</v>
      </c>
      <c r="D2737" t="str">
        <f t="shared" si="1284"/>
        <v>A</v>
      </c>
      <c r="E2737" t="str">
        <f t="shared" si="1285"/>
        <v>Proximity Count</v>
      </c>
      <c r="F2737">
        <f t="shared" si="1286"/>
        <v>1</v>
      </c>
      <c r="G2737" t="str">
        <f t="shared" si="1287"/>
        <v>White Pillars-Marsyas-1</v>
      </c>
    </row>
    <row r="2738" spans="1:7" outlineLevel="1">
      <c r="A2738" t="str">
        <f t="shared" si="1281"/>
        <v>White Pillars</v>
      </c>
      <c r="B2738" t="str">
        <f t="shared" si="1282"/>
        <v>Marsyas</v>
      </c>
      <c r="C2738">
        <f t="shared" si="1283"/>
        <v>1</v>
      </c>
      <c r="D2738" t="str">
        <f t="shared" si="1284"/>
        <v>A</v>
      </c>
      <c r="E2738" t="str">
        <f t="shared" si="1285"/>
        <v>Proximity Count</v>
      </c>
      <c r="F2738">
        <f t="shared" si="1286"/>
        <v>1</v>
      </c>
      <c r="G2738" t="str">
        <f t="shared" si="1287"/>
        <v>White Pillars-Marsyas-1</v>
      </c>
    </row>
    <row r="2739" spans="1:7" outlineLevel="1">
      <c r="A2739" t="str">
        <f t="shared" si="1281"/>
        <v>White Pillars</v>
      </c>
      <c r="B2739" t="str">
        <f t="shared" si="1282"/>
        <v>Marsyas</v>
      </c>
      <c r="C2739">
        <f t="shared" si="1283"/>
        <v>1</v>
      </c>
      <c r="D2739" t="str">
        <f t="shared" si="1284"/>
        <v>A</v>
      </c>
      <c r="E2739" t="str">
        <f t="shared" si="1285"/>
        <v>Proximity Count</v>
      </c>
      <c r="F2739">
        <f t="shared" si="1286"/>
        <v>1</v>
      </c>
      <c r="G2739" t="str">
        <f t="shared" si="1287"/>
        <v>White Pillars-Marsyas-1</v>
      </c>
    </row>
    <row r="2740" spans="1:7" outlineLevel="1">
      <c r="A2740" t="str">
        <f t="shared" si="1281"/>
        <v>White Pillars</v>
      </c>
      <c r="B2740" t="str">
        <f t="shared" si="1282"/>
        <v>Marsyas</v>
      </c>
      <c r="C2740">
        <f t="shared" si="1283"/>
        <v>1</v>
      </c>
      <c r="D2740" t="str">
        <f t="shared" si="1284"/>
        <v>A</v>
      </c>
      <c r="E2740" t="str">
        <f t="shared" si="1285"/>
        <v>Proximity Count</v>
      </c>
      <c r="F2740">
        <f t="shared" si="1286"/>
        <v>1</v>
      </c>
      <c r="G2740" t="str">
        <f t="shared" si="1287"/>
        <v>White Pillars-Marsyas-1</v>
      </c>
    </row>
    <row r="2741" spans="1:7" outlineLevel="1">
      <c r="A2741" t="str">
        <f t="shared" si="1281"/>
        <v>White Pillars</v>
      </c>
      <c r="B2741" t="str">
        <f t="shared" si="1282"/>
        <v>Marsyas</v>
      </c>
      <c r="C2741">
        <f t="shared" si="1283"/>
        <v>1</v>
      </c>
      <c r="D2741" t="str">
        <f t="shared" si="1284"/>
        <v>A</v>
      </c>
      <c r="E2741" t="str">
        <f t="shared" si="1285"/>
        <v>Proximity Count</v>
      </c>
      <c r="F2741">
        <f t="shared" si="1286"/>
        <v>1</v>
      </c>
      <c r="G2741" t="str">
        <f t="shared" si="1287"/>
        <v>White Pillars-Marsyas-1</v>
      </c>
    </row>
    <row r="2742" spans="1:7" outlineLevel="1">
      <c r="A2742" t="str">
        <f t="shared" si="1281"/>
        <v>White Pillars</v>
      </c>
      <c r="B2742" t="str">
        <f t="shared" si="1282"/>
        <v>Marsyas</v>
      </c>
      <c r="C2742">
        <f t="shared" si="1283"/>
        <v>1</v>
      </c>
      <c r="D2742" t="str">
        <f t="shared" si="1284"/>
        <v>A</v>
      </c>
      <c r="E2742" t="str">
        <f t="shared" si="1285"/>
        <v>Proximity Count</v>
      </c>
      <c r="F2742">
        <f t="shared" si="1286"/>
        <v>1</v>
      </c>
      <c r="G2742" t="str">
        <f t="shared" si="1287"/>
        <v>White Pillars-Marsyas-1</v>
      </c>
    </row>
    <row r="2743" spans="1:7" outlineLevel="1">
      <c r="A2743" t="str">
        <f t="shared" si="1281"/>
        <v>White Pillars</v>
      </c>
      <c r="B2743" t="str">
        <f t="shared" si="1282"/>
        <v>Marsyas</v>
      </c>
      <c r="C2743">
        <f t="shared" si="1283"/>
        <v>1</v>
      </c>
      <c r="D2743" t="str">
        <f t="shared" si="1284"/>
        <v>A</v>
      </c>
      <c r="E2743" t="str">
        <f t="shared" si="1285"/>
        <v>Proximity Count</v>
      </c>
      <c r="F2743">
        <f t="shared" si="1286"/>
        <v>1</v>
      </c>
      <c r="G2743" t="str">
        <f t="shared" si="1287"/>
        <v>White Pillars-Marsyas-1</v>
      </c>
    </row>
    <row r="2744" spans="1:7" outlineLevel="1">
      <c r="A2744" t="str">
        <f t="shared" si="1281"/>
        <v>White Pillars</v>
      </c>
      <c r="B2744" t="str">
        <f t="shared" si="1282"/>
        <v>Marsyas</v>
      </c>
      <c r="C2744">
        <f t="shared" si="1283"/>
        <v>1</v>
      </c>
      <c r="D2744" t="str">
        <f t="shared" si="1284"/>
        <v>A</v>
      </c>
      <c r="E2744" t="str">
        <f t="shared" si="1285"/>
        <v>Proximity Count</v>
      </c>
      <c r="F2744">
        <f t="shared" si="1286"/>
        <v>1</v>
      </c>
      <c r="G2744" t="str">
        <f t="shared" si="1287"/>
        <v>White Pillars-Marsyas-1</v>
      </c>
    </row>
    <row r="2745" spans="1:7" outlineLevel="1">
      <c r="A2745" t="str">
        <f t="shared" si="1281"/>
        <v>White Pillars</v>
      </c>
      <c r="B2745" t="str">
        <f t="shared" si="1282"/>
        <v>Marsyas</v>
      </c>
      <c r="C2745">
        <f t="shared" si="1283"/>
        <v>1</v>
      </c>
      <c r="D2745" t="str">
        <f t="shared" si="1284"/>
        <v>A</v>
      </c>
      <c r="E2745" t="str">
        <f t="shared" si="1285"/>
        <v>Proximity Count</v>
      </c>
      <c r="F2745">
        <f t="shared" si="1286"/>
        <v>1</v>
      </c>
      <c r="G2745" t="str">
        <f t="shared" si="1287"/>
        <v>White Pillars-Marsyas-1</v>
      </c>
    </row>
    <row r="2746" spans="1:7" outlineLevel="1">
      <c r="A2746" t="str">
        <f t="shared" si="1281"/>
        <v>White Pillars</v>
      </c>
      <c r="B2746" t="str">
        <f t="shared" si="1282"/>
        <v>Marsyas</v>
      </c>
      <c r="C2746">
        <f t="shared" si="1283"/>
        <v>1</v>
      </c>
      <c r="D2746" t="str">
        <f t="shared" si="1284"/>
        <v>A</v>
      </c>
      <c r="E2746" t="str">
        <f t="shared" si="1285"/>
        <v>Proximity Count</v>
      </c>
      <c r="F2746">
        <f t="shared" si="1286"/>
        <v>1</v>
      </c>
      <c r="G2746" t="str">
        <f t="shared" si="1287"/>
        <v>White Pillars-Marsyas-1</v>
      </c>
    </row>
    <row r="2747" spans="1:7" outlineLevel="1">
      <c r="A2747" t="str">
        <f t="shared" si="1281"/>
        <v>White Pillars</v>
      </c>
      <c r="B2747" t="str">
        <f t="shared" si="1282"/>
        <v>Marsyas</v>
      </c>
      <c r="C2747">
        <f t="shared" si="1283"/>
        <v>1</v>
      </c>
      <c r="D2747" t="str">
        <f t="shared" si="1284"/>
        <v>A</v>
      </c>
      <c r="E2747" t="str">
        <f t="shared" si="1285"/>
        <v>Proximity Count</v>
      </c>
      <c r="F2747">
        <f t="shared" si="1286"/>
        <v>1</v>
      </c>
      <c r="G2747" t="str">
        <f t="shared" si="1287"/>
        <v>White Pillars-Marsyas-1</v>
      </c>
    </row>
    <row r="2748" spans="1:7" outlineLevel="1">
      <c r="A2748" t="str">
        <f t="shared" si="1281"/>
        <v>White Pillars</v>
      </c>
      <c r="B2748" t="str">
        <f t="shared" si="1282"/>
        <v>Marsyas</v>
      </c>
      <c r="C2748">
        <f t="shared" si="1283"/>
        <v>1</v>
      </c>
      <c r="D2748" t="str">
        <f t="shared" si="1284"/>
        <v>A</v>
      </c>
      <c r="E2748" t="str">
        <f t="shared" si="1285"/>
        <v>Proximity Count</v>
      </c>
      <c r="F2748">
        <f t="shared" si="1286"/>
        <v>1</v>
      </c>
      <c r="G2748" t="str">
        <f t="shared" si="1287"/>
        <v>White Pillars-Marsyas-1</v>
      </c>
    </row>
    <row r="2749" spans="1:7" outlineLevel="1">
      <c r="A2749" t="str">
        <f t="shared" si="1281"/>
        <v>White Pillars</v>
      </c>
      <c r="B2749" t="str">
        <f t="shared" si="1282"/>
        <v>Marsyas</v>
      </c>
      <c r="C2749">
        <f t="shared" si="1283"/>
        <v>1</v>
      </c>
      <c r="D2749" t="str">
        <f t="shared" si="1284"/>
        <v>A</v>
      </c>
      <c r="E2749" t="str">
        <f t="shared" si="1285"/>
        <v>Proximity Count</v>
      </c>
      <c r="F2749">
        <f t="shared" si="1286"/>
        <v>1</v>
      </c>
      <c r="G2749" t="str">
        <f t="shared" si="1287"/>
        <v>White Pillars-Marsyas-1</v>
      </c>
    </row>
    <row r="2750" spans="1:7" outlineLevel="1">
      <c r="A2750" t="str">
        <f t="shared" si="1281"/>
        <v>White Pillars</v>
      </c>
      <c r="B2750" t="str">
        <f t="shared" si="1282"/>
        <v>Marsyas</v>
      </c>
      <c r="C2750">
        <f t="shared" si="1283"/>
        <v>1</v>
      </c>
      <c r="D2750" t="str">
        <f t="shared" si="1284"/>
        <v>A</v>
      </c>
      <c r="E2750" t="str">
        <f t="shared" si="1285"/>
        <v>Proximity Count</v>
      </c>
      <c r="F2750">
        <f t="shared" si="1286"/>
        <v>1</v>
      </c>
      <c r="G2750" t="str">
        <f t="shared" si="1287"/>
        <v>White Pillars-Marsyas-1</v>
      </c>
    </row>
    <row r="2751" spans="1:7" outlineLevel="1">
      <c r="A2751" t="str">
        <f t="shared" si="1281"/>
        <v>White Pillars</v>
      </c>
      <c r="B2751" t="str">
        <f t="shared" si="1282"/>
        <v>Marsyas</v>
      </c>
      <c r="C2751">
        <f t="shared" si="1283"/>
        <v>1</v>
      </c>
      <c r="D2751" t="str">
        <f t="shared" si="1284"/>
        <v>A</v>
      </c>
      <c r="E2751" t="str">
        <f t="shared" si="1285"/>
        <v>Proximity Count</v>
      </c>
      <c r="F2751">
        <f t="shared" si="1286"/>
        <v>1</v>
      </c>
      <c r="G2751" t="str">
        <f t="shared" si="1287"/>
        <v>White Pillars-Marsyas-1</v>
      </c>
    </row>
    <row r="2752" spans="1:7" outlineLevel="1">
      <c r="A2752" t="str">
        <f t="shared" si="1281"/>
        <v>White Pillars</v>
      </c>
      <c r="B2752" t="str">
        <f t="shared" si="1282"/>
        <v>Marsyas</v>
      </c>
      <c r="C2752">
        <f t="shared" si="1283"/>
        <v>1</v>
      </c>
      <c r="D2752" t="str">
        <f t="shared" si="1284"/>
        <v>A</v>
      </c>
      <c r="E2752" t="str">
        <f t="shared" si="1285"/>
        <v>Proximity Count</v>
      </c>
      <c r="F2752">
        <f t="shared" si="1286"/>
        <v>1</v>
      </c>
      <c r="G2752" t="str">
        <f t="shared" si="1287"/>
        <v>White Pillars-Marsyas-1</v>
      </c>
    </row>
    <row r="2753" spans="1:7" outlineLevel="1">
      <c r="A2753" t="str">
        <f t="shared" si="1281"/>
        <v>White Pillars</v>
      </c>
      <c r="B2753" t="str">
        <f t="shared" si="1282"/>
        <v>Marsyas</v>
      </c>
      <c r="C2753">
        <f t="shared" si="1283"/>
        <v>1</v>
      </c>
      <c r="D2753" t="str">
        <f t="shared" si="1284"/>
        <v>A</v>
      </c>
      <c r="E2753" t="str">
        <f t="shared" si="1285"/>
        <v>Proximity Count</v>
      </c>
      <c r="F2753">
        <f t="shared" si="1286"/>
        <v>1</v>
      </c>
      <c r="G2753" t="str">
        <f t="shared" si="1287"/>
        <v>White Pillars-Marsyas-1</v>
      </c>
    </row>
    <row r="2754" spans="1:7" outlineLevel="1">
      <c r="A2754" t="str">
        <f t="shared" si="1281"/>
        <v>White Pillars</v>
      </c>
      <c r="B2754" t="str">
        <f t="shared" si="1282"/>
        <v>Marsyas</v>
      </c>
      <c r="C2754">
        <f t="shared" si="1283"/>
        <v>1</v>
      </c>
      <c r="D2754" t="str">
        <f t="shared" si="1284"/>
        <v>A</v>
      </c>
      <c r="E2754" t="str">
        <f t="shared" si="1285"/>
        <v>Proximity Count</v>
      </c>
      <c r="F2754">
        <f t="shared" si="1286"/>
        <v>1</v>
      </c>
      <c r="G2754" t="str">
        <f t="shared" si="1287"/>
        <v>White Pillars-Marsyas-1</v>
      </c>
    </row>
    <row r="2755" spans="1:7" outlineLevel="1">
      <c r="A2755" t="str">
        <f t="shared" si="1281"/>
        <v>White Pillars</v>
      </c>
      <c r="B2755" t="str">
        <f t="shared" si="1282"/>
        <v>Marsyas</v>
      </c>
      <c r="C2755">
        <f t="shared" si="1283"/>
        <v>1</v>
      </c>
      <c r="D2755" t="str">
        <f t="shared" si="1284"/>
        <v>A</v>
      </c>
      <c r="E2755" t="str">
        <f t="shared" si="1285"/>
        <v>Proximity Count</v>
      </c>
      <c r="F2755">
        <f t="shared" si="1286"/>
        <v>1</v>
      </c>
      <c r="G2755" t="str">
        <f t="shared" si="1287"/>
        <v>White Pillars-Marsyas-1</v>
      </c>
    </row>
    <row r="2756" spans="1:7" outlineLevel="1">
      <c r="A2756" t="str">
        <f t="shared" si="1281"/>
        <v>White Pillars</v>
      </c>
      <c r="B2756" t="str">
        <f t="shared" si="1282"/>
        <v>Marsyas</v>
      </c>
      <c r="C2756">
        <f t="shared" si="1283"/>
        <v>1</v>
      </c>
      <c r="D2756" t="str">
        <f t="shared" si="1284"/>
        <v>A</v>
      </c>
      <c r="E2756" t="str">
        <f t="shared" si="1285"/>
        <v>Proximity Count</v>
      </c>
      <c r="F2756">
        <f t="shared" si="1286"/>
        <v>1</v>
      </c>
      <c r="G2756" t="str">
        <f t="shared" si="1287"/>
        <v>White Pillars-Marsyas-1</v>
      </c>
    </row>
    <row r="2757" spans="1:7" outlineLevel="1">
      <c r="A2757" t="str">
        <f t="shared" si="1281"/>
        <v>White Pillars</v>
      </c>
      <c r="B2757" t="str">
        <f t="shared" si="1282"/>
        <v>Marsyas</v>
      </c>
      <c r="C2757">
        <f t="shared" si="1283"/>
        <v>1</v>
      </c>
      <c r="D2757" t="str">
        <f t="shared" si="1284"/>
        <v>A</v>
      </c>
      <c r="E2757" t="str">
        <f t="shared" si="1285"/>
        <v>Proximity Count</v>
      </c>
      <c r="F2757">
        <f t="shared" si="1286"/>
        <v>1</v>
      </c>
      <c r="G2757" t="str">
        <f t="shared" si="1287"/>
        <v>White Pillars-Marsyas-1</v>
      </c>
    </row>
    <row r="2758" spans="1:7" outlineLevel="1">
      <c r="A2758" t="str">
        <f t="shared" si="1281"/>
        <v>White Pillars</v>
      </c>
      <c r="B2758" t="str">
        <f t="shared" si="1282"/>
        <v>Marsyas</v>
      </c>
      <c r="C2758">
        <f t="shared" si="1283"/>
        <v>1</v>
      </c>
      <c r="D2758" t="str">
        <f t="shared" si="1284"/>
        <v>A</v>
      </c>
      <c r="E2758" t="str">
        <f t="shared" si="1285"/>
        <v>Proximity Count</v>
      </c>
      <c r="F2758">
        <f t="shared" si="1286"/>
        <v>1</v>
      </c>
      <c r="G2758" t="str">
        <f t="shared" si="1287"/>
        <v>White Pillars-Marsyas-1</v>
      </c>
    </row>
    <row r="2759" spans="1:7" outlineLevel="1">
      <c r="A2759" t="str">
        <f t="shared" si="1281"/>
        <v>White Pillars</v>
      </c>
      <c r="B2759" t="str">
        <f t="shared" si="1282"/>
        <v>Marsyas</v>
      </c>
      <c r="C2759">
        <f t="shared" si="1283"/>
        <v>1</v>
      </c>
      <c r="D2759" t="str">
        <f t="shared" si="1284"/>
        <v>A</v>
      </c>
      <c r="E2759" t="str">
        <f t="shared" si="1285"/>
        <v>Proximity Count</v>
      </c>
      <c r="F2759">
        <f t="shared" si="1286"/>
        <v>1</v>
      </c>
      <c r="G2759" t="str">
        <f t="shared" si="1287"/>
        <v>White Pillars-Marsyas-1</v>
      </c>
    </row>
    <row r="2760" spans="1:7" outlineLevel="1">
      <c r="A2760" t="str">
        <f t="shared" si="1281"/>
        <v>White Pillars</v>
      </c>
      <c r="B2760" t="str">
        <f t="shared" si="1282"/>
        <v>Marsyas</v>
      </c>
      <c r="C2760">
        <f t="shared" si="1283"/>
        <v>1</v>
      </c>
      <c r="D2760" t="str">
        <f t="shared" si="1284"/>
        <v>A</v>
      </c>
      <c r="E2760" t="str">
        <f t="shared" si="1285"/>
        <v>Proximity Count</v>
      </c>
      <c r="F2760">
        <f t="shared" si="1286"/>
        <v>1</v>
      </c>
      <c r="G2760" t="str">
        <f t="shared" si="1287"/>
        <v>White Pillars-Marsyas-1</v>
      </c>
    </row>
    <row r="2761" spans="1:7" outlineLevel="1">
      <c r="A2761" t="str">
        <f t="shared" si="1281"/>
        <v>White Pillars</v>
      </c>
      <c r="B2761" t="str">
        <f t="shared" si="1282"/>
        <v>Marsyas</v>
      </c>
      <c r="C2761">
        <f t="shared" si="1283"/>
        <v>1</v>
      </c>
      <c r="D2761" t="str">
        <f t="shared" si="1284"/>
        <v>A</v>
      </c>
      <c r="E2761" t="str">
        <f t="shared" si="1285"/>
        <v>Proximity Count</v>
      </c>
      <c r="F2761">
        <f t="shared" si="1286"/>
        <v>1</v>
      </c>
      <c r="G2761" t="str">
        <f t="shared" si="1287"/>
        <v>White Pillars-Marsyas-1</v>
      </c>
    </row>
    <row r="2762" spans="1:7" outlineLevel="1">
      <c r="A2762" t="str">
        <f t="shared" si="1281"/>
        <v>White Pillars</v>
      </c>
      <c r="B2762" t="str">
        <f t="shared" si="1282"/>
        <v>Marsyas</v>
      </c>
      <c r="C2762">
        <f t="shared" si="1283"/>
        <v>1</v>
      </c>
      <c r="D2762" t="str">
        <f t="shared" si="1284"/>
        <v>A</v>
      </c>
      <c r="E2762" t="str">
        <f t="shared" si="1285"/>
        <v>Proximity Count</v>
      </c>
      <c r="F2762">
        <f t="shared" si="1286"/>
        <v>1</v>
      </c>
      <c r="G2762" t="str">
        <f t="shared" si="1287"/>
        <v>White Pillars-Marsyas-1</v>
      </c>
    </row>
    <row r="2763" spans="1:7" outlineLevel="1">
      <c r="A2763" t="str">
        <f t="shared" si="1281"/>
        <v>White Pillars</v>
      </c>
      <c r="B2763" t="str">
        <f t="shared" si="1282"/>
        <v>Marsyas</v>
      </c>
      <c r="C2763">
        <f t="shared" si="1283"/>
        <v>1</v>
      </c>
      <c r="D2763" t="str">
        <f t="shared" si="1284"/>
        <v>A</v>
      </c>
      <c r="E2763" t="str">
        <f t="shared" si="1285"/>
        <v>Proximity Count</v>
      </c>
      <c r="F2763">
        <f t="shared" si="1286"/>
        <v>1</v>
      </c>
      <c r="G2763" t="str">
        <f t="shared" si="1287"/>
        <v>White Pillars-Marsyas-1</v>
      </c>
    </row>
    <row r="2764" spans="1:7" outlineLevel="1">
      <c r="A2764" t="str">
        <f t="shared" si="1281"/>
        <v>White Pillars</v>
      </c>
      <c r="B2764" t="str">
        <f t="shared" si="1282"/>
        <v>Marsyas</v>
      </c>
      <c r="C2764">
        <f t="shared" si="1283"/>
        <v>1</v>
      </c>
      <c r="D2764" t="str">
        <f t="shared" si="1284"/>
        <v>A</v>
      </c>
      <c r="E2764" t="str">
        <f t="shared" si="1285"/>
        <v>Proximity Count</v>
      </c>
      <c r="F2764">
        <f t="shared" si="1286"/>
        <v>1</v>
      </c>
      <c r="G2764" t="str">
        <f t="shared" si="1287"/>
        <v>White Pillars-Marsyas-1</v>
      </c>
    </row>
    <row r="2765" spans="1:7" outlineLevel="1">
      <c r="A2765" t="str">
        <f t="shared" si="1281"/>
        <v>White Pillars</v>
      </c>
      <c r="B2765" t="str">
        <f t="shared" si="1282"/>
        <v>Marsyas</v>
      </c>
      <c r="C2765">
        <f t="shared" si="1283"/>
        <v>1</v>
      </c>
      <c r="D2765" t="str">
        <f t="shared" si="1284"/>
        <v>A</v>
      </c>
      <c r="E2765" t="str">
        <f t="shared" si="1285"/>
        <v>Proximity Count</v>
      </c>
      <c r="F2765">
        <f t="shared" si="1286"/>
        <v>1</v>
      </c>
      <c r="G2765" t="str">
        <f t="shared" si="1287"/>
        <v>White Pillars-Marsyas-1</v>
      </c>
    </row>
    <row r="2766" spans="1:7" outlineLevel="1">
      <c r="A2766" t="str">
        <f t="shared" si="1281"/>
        <v>White Pillars</v>
      </c>
      <c r="B2766" t="str">
        <f t="shared" si="1282"/>
        <v>Marsyas</v>
      </c>
      <c r="C2766">
        <f t="shared" si="1283"/>
        <v>1</v>
      </c>
      <c r="D2766" t="str">
        <f t="shared" si="1284"/>
        <v>A</v>
      </c>
      <c r="E2766" t="str">
        <f t="shared" si="1285"/>
        <v>Proximity Count</v>
      </c>
      <c r="F2766">
        <f t="shared" si="1286"/>
        <v>1</v>
      </c>
      <c r="G2766" t="str">
        <f t="shared" si="1287"/>
        <v>White Pillars-Marsyas-1</v>
      </c>
    </row>
    <row r="2767" spans="1:7" outlineLevel="1">
      <c r="A2767" t="str">
        <f t="shared" si="1281"/>
        <v>White Pillars</v>
      </c>
      <c r="B2767" t="str">
        <f t="shared" si="1282"/>
        <v>Marsyas</v>
      </c>
      <c r="C2767">
        <f t="shared" si="1283"/>
        <v>1</v>
      </c>
      <c r="D2767" t="str">
        <f t="shared" si="1284"/>
        <v>A</v>
      </c>
      <c r="E2767" t="str">
        <f t="shared" si="1285"/>
        <v>Proximity Count</v>
      </c>
      <c r="F2767">
        <f t="shared" si="1286"/>
        <v>1</v>
      </c>
      <c r="G2767" t="str">
        <f t="shared" si="1287"/>
        <v>White Pillars-Marsyas-1</v>
      </c>
    </row>
    <row r="2768" spans="1:7" outlineLevel="1">
      <c r="A2768" t="str">
        <f t="shared" si="1281"/>
        <v>White Pillars</v>
      </c>
      <c r="B2768" t="str">
        <f t="shared" si="1282"/>
        <v>Marsyas</v>
      </c>
      <c r="C2768">
        <f t="shared" si="1283"/>
        <v>1</v>
      </c>
      <c r="D2768" t="str">
        <f t="shared" si="1284"/>
        <v>A</v>
      </c>
      <c r="E2768" t="str">
        <f t="shared" si="1285"/>
        <v>Proximity Count</v>
      </c>
      <c r="F2768">
        <f t="shared" si="1286"/>
        <v>1</v>
      </c>
      <c r="G2768" t="str">
        <f t="shared" si="1287"/>
        <v>White Pillars-Marsyas-1</v>
      </c>
    </row>
    <row r="2769" spans="1:7" outlineLevel="1">
      <c r="A2769" t="str">
        <f t="shared" si="1281"/>
        <v>White Pillars</v>
      </c>
      <c r="B2769" t="str">
        <f t="shared" si="1282"/>
        <v>Marsyas</v>
      </c>
      <c r="C2769">
        <f t="shared" si="1283"/>
        <v>1</v>
      </c>
      <c r="D2769" t="str">
        <f t="shared" si="1284"/>
        <v>A</v>
      </c>
      <c r="E2769" t="str">
        <f t="shared" si="1285"/>
        <v>Proximity Count</v>
      </c>
      <c r="F2769">
        <f t="shared" si="1286"/>
        <v>1</v>
      </c>
      <c r="G2769" t="str">
        <f t="shared" si="1287"/>
        <v>White Pillars-Marsyas-1</v>
      </c>
    </row>
    <row r="2770" spans="1:7" outlineLevel="1">
      <c r="A2770" t="str">
        <f t="shared" ref="A2770:A2833" si="1288">A2769</f>
        <v>White Pillars</v>
      </c>
      <c r="B2770" t="str">
        <f t="shared" ref="B2770:B2833" si="1289">B2769</f>
        <v>Marsyas</v>
      </c>
      <c r="C2770">
        <f t="shared" ref="C2770:C2833" si="1290">C2769</f>
        <v>1</v>
      </c>
      <c r="D2770" t="str">
        <f t="shared" ref="D2770:D2833" si="1291">D2769</f>
        <v>A</v>
      </c>
      <c r="E2770" t="str">
        <f t="shared" ref="E2770:E2833" si="1292">E2769</f>
        <v>Proximity Count</v>
      </c>
      <c r="F2770">
        <f t="shared" ref="F2770:F2833" si="1293">F2769</f>
        <v>1</v>
      </c>
      <c r="G2770" t="str">
        <f t="shared" ref="G2770:G2833" si="1294">G2769</f>
        <v>White Pillars-Marsyas-1</v>
      </c>
    </row>
    <row r="2771" spans="1:7" outlineLevel="1">
      <c r="A2771" t="str">
        <f t="shared" si="1288"/>
        <v>White Pillars</v>
      </c>
      <c r="B2771" t="str">
        <f t="shared" si="1289"/>
        <v>Marsyas</v>
      </c>
      <c r="C2771">
        <f t="shared" si="1290"/>
        <v>1</v>
      </c>
      <c r="D2771" t="str">
        <f t="shared" si="1291"/>
        <v>A</v>
      </c>
      <c r="E2771" t="str">
        <f t="shared" si="1292"/>
        <v>Proximity Count</v>
      </c>
      <c r="F2771">
        <f t="shared" si="1293"/>
        <v>1</v>
      </c>
      <c r="G2771" t="str">
        <f t="shared" si="1294"/>
        <v>White Pillars-Marsyas-1</v>
      </c>
    </row>
    <row r="2772" spans="1:7" outlineLevel="1">
      <c r="A2772" t="str">
        <f t="shared" si="1288"/>
        <v>White Pillars</v>
      </c>
      <c r="B2772" t="str">
        <f t="shared" si="1289"/>
        <v>Marsyas</v>
      </c>
      <c r="C2772">
        <f t="shared" si="1290"/>
        <v>1</v>
      </c>
      <c r="D2772" t="str">
        <f t="shared" si="1291"/>
        <v>A</v>
      </c>
      <c r="E2772" t="str">
        <f t="shared" si="1292"/>
        <v>Proximity Count</v>
      </c>
      <c r="F2772">
        <f t="shared" si="1293"/>
        <v>1</v>
      </c>
      <c r="G2772" t="str">
        <f t="shared" si="1294"/>
        <v>White Pillars-Marsyas-1</v>
      </c>
    </row>
    <row r="2773" spans="1:7" outlineLevel="1">
      <c r="A2773" t="str">
        <f t="shared" si="1288"/>
        <v>White Pillars</v>
      </c>
      <c r="B2773" t="str">
        <f t="shared" si="1289"/>
        <v>Marsyas</v>
      </c>
      <c r="C2773">
        <f t="shared" si="1290"/>
        <v>1</v>
      </c>
      <c r="D2773" t="str">
        <f t="shared" si="1291"/>
        <v>A</v>
      </c>
      <c r="E2773" t="str">
        <f t="shared" si="1292"/>
        <v>Proximity Count</v>
      </c>
      <c r="F2773">
        <f t="shared" si="1293"/>
        <v>1</v>
      </c>
      <c r="G2773" t="str">
        <f t="shared" si="1294"/>
        <v>White Pillars-Marsyas-1</v>
      </c>
    </row>
    <row r="2774" spans="1:7" outlineLevel="1">
      <c r="A2774" t="str">
        <f t="shared" si="1288"/>
        <v>White Pillars</v>
      </c>
      <c r="B2774" t="str">
        <f t="shared" si="1289"/>
        <v>Marsyas</v>
      </c>
      <c r="C2774">
        <f t="shared" si="1290"/>
        <v>1</v>
      </c>
      <c r="D2774" t="str">
        <f t="shared" si="1291"/>
        <v>A</v>
      </c>
      <c r="E2774" t="str">
        <f t="shared" si="1292"/>
        <v>Proximity Count</v>
      </c>
      <c r="F2774">
        <f t="shared" si="1293"/>
        <v>1</v>
      </c>
      <c r="G2774" t="str">
        <f t="shared" si="1294"/>
        <v>White Pillars-Marsyas-1</v>
      </c>
    </row>
    <row r="2775" spans="1:7" outlineLevel="1">
      <c r="A2775" t="str">
        <f t="shared" si="1288"/>
        <v>White Pillars</v>
      </c>
      <c r="B2775" t="str">
        <f t="shared" si="1289"/>
        <v>Marsyas</v>
      </c>
      <c r="C2775">
        <f t="shared" si="1290"/>
        <v>1</v>
      </c>
      <c r="D2775" t="str">
        <f t="shared" si="1291"/>
        <v>A</v>
      </c>
      <c r="E2775" t="str">
        <f t="shared" si="1292"/>
        <v>Proximity Count</v>
      </c>
      <c r="F2775">
        <f t="shared" si="1293"/>
        <v>1</v>
      </c>
      <c r="G2775" t="str">
        <f t="shared" si="1294"/>
        <v>White Pillars-Marsyas-1</v>
      </c>
    </row>
    <row r="2776" spans="1:7" outlineLevel="1">
      <c r="A2776" t="str">
        <f t="shared" si="1288"/>
        <v>White Pillars</v>
      </c>
      <c r="B2776" t="str">
        <f t="shared" si="1289"/>
        <v>Marsyas</v>
      </c>
      <c r="C2776">
        <f t="shared" si="1290"/>
        <v>1</v>
      </c>
      <c r="D2776" t="str">
        <f t="shared" si="1291"/>
        <v>A</v>
      </c>
      <c r="E2776" t="str">
        <f t="shared" si="1292"/>
        <v>Proximity Count</v>
      </c>
      <c r="F2776">
        <f t="shared" si="1293"/>
        <v>1</v>
      </c>
      <c r="G2776" t="str">
        <f t="shared" si="1294"/>
        <v>White Pillars-Marsyas-1</v>
      </c>
    </row>
    <row r="2777" spans="1:7" outlineLevel="1">
      <c r="A2777" t="str">
        <f t="shared" si="1288"/>
        <v>White Pillars</v>
      </c>
      <c r="B2777" t="str">
        <f t="shared" si="1289"/>
        <v>Marsyas</v>
      </c>
      <c r="C2777">
        <f t="shared" si="1290"/>
        <v>1</v>
      </c>
      <c r="D2777" t="str">
        <f t="shared" si="1291"/>
        <v>A</v>
      </c>
      <c r="E2777" t="str">
        <f t="shared" si="1292"/>
        <v>Proximity Count</v>
      </c>
      <c r="F2777">
        <f t="shared" si="1293"/>
        <v>1</v>
      </c>
      <c r="G2777" t="str">
        <f t="shared" si="1294"/>
        <v>White Pillars-Marsyas-1</v>
      </c>
    </row>
    <row r="2778" spans="1:7" outlineLevel="1">
      <c r="A2778" t="str">
        <f t="shared" si="1288"/>
        <v>White Pillars</v>
      </c>
      <c r="B2778" t="str">
        <f t="shared" si="1289"/>
        <v>Marsyas</v>
      </c>
      <c r="C2778">
        <f t="shared" si="1290"/>
        <v>1</v>
      </c>
      <c r="D2778" t="str">
        <f t="shared" si="1291"/>
        <v>A</v>
      </c>
      <c r="E2778" t="str">
        <f t="shared" si="1292"/>
        <v>Proximity Count</v>
      </c>
      <c r="F2778">
        <f t="shared" si="1293"/>
        <v>1</v>
      </c>
      <c r="G2778" t="str">
        <f t="shared" si="1294"/>
        <v>White Pillars-Marsyas-1</v>
      </c>
    </row>
    <row r="2779" spans="1:7" outlineLevel="1">
      <c r="A2779" t="str">
        <f t="shared" si="1288"/>
        <v>White Pillars</v>
      </c>
      <c r="B2779" t="str">
        <f t="shared" si="1289"/>
        <v>Marsyas</v>
      </c>
      <c r="C2779">
        <f t="shared" si="1290"/>
        <v>1</v>
      </c>
      <c r="D2779" t="str">
        <f t="shared" si="1291"/>
        <v>A</v>
      </c>
      <c r="E2779" t="str">
        <f t="shared" si="1292"/>
        <v>Proximity Count</v>
      </c>
      <c r="F2779">
        <f t="shared" si="1293"/>
        <v>1</v>
      </c>
      <c r="G2779" t="str">
        <f t="shared" si="1294"/>
        <v>White Pillars-Marsyas-1</v>
      </c>
    </row>
    <row r="2780" spans="1:7" outlineLevel="1">
      <c r="A2780" t="str">
        <f t="shared" si="1288"/>
        <v>White Pillars</v>
      </c>
      <c r="B2780" t="str">
        <f t="shared" si="1289"/>
        <v>Marsyas</v>
      </c>
      <c r="C2780">
        <f t="shared" si="1290"/>
        <v>1</v>
      </c>
      <c r="D2780" t="str">
        <f t="shared" si="1291"/>
        <v>A</v>
      </c>
      <c r="E2780" t="str">
        <f t="shared" si="1292"/>
        <v>Proximity Count</v>
      </c>
      <c r="F2780">
        <f t="shared" si="1293"/>
        <v>1</v>
      </c>
      <c r="G2780" t="str">
        <f t="shared" si="1294"/>
        <v>White Pillars-Marsyas-1</v>
      </c>
    </row>
    <row r="2781" spans="1:7" outlineLevel="1">
      <c r="A2781" t="str">
        <f t="shared" si="1288"/>
        <v>White Pillars</v>
      </c>
      <c r="B2781" t="str">
        <f t="shared" si="1289"/>
        <v>Marsyas</v>
      </c>
      <c r="C2781">
        <f t="shared" si="1290"/>
        <v>1</v>
      </c>
      <c r="D2781" t="str">
        <f t="shared" si="1291"/>
        <v>A</v>
      </c>
      <c r="E2781" t="str">
        <f t="shared" si="1292"/>
        <v>Proximity Count</v>
      </c>
      <c r="F2781">
        <f t="shared" si="1293"/>
        <v>1</v>
      </c>
      <c r="G2781" t="str">
        <f t="shared" si="1294"/>
        <v>White Pillars-Marsyas-1</v>
      </c>
    </row>
    <row r="2782" spans="1:7" outlineLevel="1">
      <c r="A2782" t="str">
        <f t="shared" si="1288"/>
        <v>White Pillars</v>
      </c>
      <c r="B2782" t="str">
        <f t="shared" si="1289"/>
        <v>Marsyas</v>
      </c>
      <c r="C2782">
        <f t="shared" si="1290"/>
        <v>1</v>
      </c>
      <c r="D2782" t="str">
        <f t="shared" si="1291"/>
        <v>A</v>
      </c>
      <c r="E2782" t="str">
        <f t="shared" si="1292"/>
        <v>Proximity Count</v>
      </c>
      <c r="F2782">
        <f t="shared" si="1293"/>
        <v>1</v>
      </c>
      <c r="G2782" t="str">
        <f t="shared" si="1294"/>
        <v>White Pillars-Marsyas-1</v>
      </c>
    </row>
    <row r="2783" spans="1:7" outlineLevel="1">
      <c r="A2783" t="str">
        <f t="shared" si="1288"/>
        <v>White Pillars</v>
      </c>
      <c r="B2783" t="str">
        <f t="shared" si="1289"/>
        <v>Marsyas</v>
      </c>
      <c r="C2783">
        <f t="shared" si="1290"/>
        <v>1</v>
      </c>
      <c r="D2783" t="str">
        <f t="shared" si="1291"/>
        <v>A</v>
      </c>
      <c r="E2783" t="str">
        <f t="shared" si="1292"/>
        <v>Proximity Count</v>
      </c>
      <c r="F2783">
        <f t="shared" si="1293"/>
        <v>1</v>
      </c>
      <c r="G2783" t="str">
        <f t="shared" si="1294"/>
        <v>White Pillars-Marsyas-1</v>
      </c>
    </row>
    <row r="2784" spans="1:7" outlineLevel="1">
      <c r="A2784" t="str">
        <f t="shared" si="1288"/>
        <v>White Pillars</v>
      </c>
      <c r="B2784" t="str">
        <f t="shared" si="1289"/>
        <v>Marsyas</v>
      </c>
      <c r="C2784">
        <f t="shared" si="1290"/>
        <v>1</v>
      </c>
      <c r="D2784" t="str">
        <f t="shared" si="1291"/>
        <v>A</v>
      </c>
      <c r="E2784" t="str">
        <f t="shared" si="1292"/>
        <v>Proximity Count</v>
      </c>
      <c r="F2784">
        <f t="shared" si="1293"/>
        <v>1</v>
      </c>
      <c r="G2784" t="str">
        <f t="shared" si="1294"/>
        <v>White Pillars-Marsyas-1</v>
      </c>
    </row>
    <row r="2785" spans="1:7" outlineLevel="1">
      <c r="A2785" t="str">
        <f t="shared" si="1288"/>
        <v>White Pillars</v>
      </c>
      <c r="B2785" t="str">
        <f t="shared" si="1289"/>
        <v>Marsyas</v>
      </c>
      <c r="C2785">
        <f t="shared" si="1290"/>
        <v>1</v>
      </c>
      <c r="D2785" t="str">
        <f t="shared" si="1291"/>
        <v>A</v>
      </c>
      <c r="E2785" t="str">
        <f t="shared" si="1292"/>
        <v>Proximity Count</v>
      </c>
      <c r="F2785">
        <f t="shared" si="1293"/>
        <v>1</v>
      </c>
      <c r="G2785" t="str">
        <f t="shared" si="1294"/>
        <v>White Pillars-Marsyas-1</v>
      </c>
    </row>
    <row r="2786" spans="1:7" outlineLevel="1">
      <c r="A2786" t="str">
        <f t="shared" si="1288"/>
        <v>White Pillars</v>
      </c>
      <c r="B2786" t="str">
        <f t="shared" si="1289"/>
        <v>Marsyas</v>
      </c>
      <c r="C2786">
        <f t="shared" si="1290"/>
        <v>1</v>
      </c>
      <c r="D2786" t="str">
        <f t="shared" si="1291"/>
        <v>A</v>
      </c>
      <c r="E2786" t="str">
        <f t="shared" si="1292"/>
        <v>Proximity Count</v>
      </c>
      <c r="F2786">
        <f t="shared" si="1293"/>
        <v>1</v>
      </c>
      <c r="G2786" t="str">
        <f t="shared" si="1294"/>
        <v>White Pillars-Marsyas-1</v>
      </c>
    </row>
    <row r="2787" spans="1:7" outlineLevel="1">
      <c r="A2787" t="str">
        <f t="shared" si="1288"/>
        <v>White Pillars</v>
      </c>
      <c r="B2787" t="str">
        <f t="shared" si="1289"/>
        <v>Marsyas</v>
      </c>
      <c r="C2787">
        <f t="shared" si="1290"/>
        <v>1</v>
      </c>
      <c r="D2787" t="str">
        <f t="shared" si="1291"/>
        <v>A</v>
      </c>
      <c r="E2787" t="str">
        <f t="shared" si="1292"/>
        <v>Proximity Count</v>
      </c>
      <c r="F2787">
        <f t="shared" si="1293"/>
        <v>1</v>
      </c>
      <c r="G2787" t="str">
        <f t="shared" si="1294"/>
        <v>White Pillars-Marsyas-1</v>
      </c>
    </row>
    <row r="2788" spans="1:7" outlineLevel="1">
      <c r="A2788" t="str">
        <f t="shared" si="1288"/>
        <v>White Pillars</v>
      </c>
      <c r="B2788" t="str">
        <f t="shared" si="1289"/>
        <v>Marsyas</v>
      </c>
      <c r="C2788">
        <f t="shared" si="1290"/>
        <v>1</v>
      </c>
      <c r="D2788" t="str">
        <f t="shared" si="1291"/>
        <v>A</v>
      </c>
      <c r="E2788" t="str">
        <f t="shared" si="1292"/>
        <v>Proximity Count</v>
      </c>
      <c r="F2788">
        <f t="shared" si="1293"/>
        <v>1</v>
      </c>
      <c r="G2788" t="str">
        <f t="shared" si="1294"/>
        <v>White Pillars-Marsyas-1</v>
      </c>
    </row>
    <row r="2789" spans="1:7" outlineLevel="1">
      <c r="A2789" t="str">
        <f t="shared" si="1288"/>
        <v>White Pillars</v>
      </c>
      <c r="B2789" t="str">
        <f t="shared" si="1289"/>
        <v>Marsyas</v>
      </c>
      <c r="C2789">
        <f t="shared" si="1290"/>
        <v>1</v>
      </c>
      <c r="D2789" t="str">
        <f t="shared" si="1291"/>
        <v>A</v>
      </c>
      <c r="E2789" t="str">
        <f t="shared" si="1292"/>
        <v>Proximity Count</v>
      </c>
      <c r="F2789">
        <f t="shared" si="1293"/>
        <v>1</v>
      </c>
      <c r="G2789" t="str">
        <f t="shared" si="1294"/>
        <v>White Pillars-Marsyas-1</v>
      </c>
    </row>
    <row r="2790" spans="1:7" outlineLevel="1">
      <c r="A2790" t="str">
        <f t="shared" si="1288"/>
        <v>White Pillars</v>
      </c>
      <c r="B2790" t="str">
        <f t="shared" si="1289"/>
        <v>Marsyas</v>
      </c>
      <c r="C2790">
        <f t="shared" si="1290"/>
        <v>1</v>
      </c>
      <c r="D2790" t="str">
        <f t="shared" si="1291"/>
        <v>A</v>
      </c>
      <c r="E2790" t="str">
        <f t="shared" si="1292"/>
        <v>Proximity Count</v>
      </c>
      <c r="F2790">
        <f t="shared" si="1293"/>
        <v>1</v>
      </c>
      <c r="G2790" t="str">
        <f t="shared" si="1294"/>
        <v>White Pillars-Marsyas-1</v>
      </c>
    </row>
    <row r="2791" spans="1:7" outlineLevel="1">
      <c r="A2791" t="str">
        <f t="shared" si="1288"/>
        <v>White Pillars</v>
      </c>
      <c r="B2791" t="str">
        <f t="shared" si="1289"/>
        <v>Marsyas</v>
      </c>
      <c r="C2791">
        <f t="shared" si="1290"/>
        <v>1</v>
      </c>
      <c r="D2791" t="str">
        <f t="shared" si="1291"/>
        <v>A</v>
      </c>
      <c r="E2791" t="str">
        <f t="shared" si="1292"/>
        <v>Proximity Count</v>
      </c>
      <c r="F2791">
        <f t="shared" si="1293"/>
        <v>1</v>
      </c>
      <c r="G2791" t="str">
        <f t="shared" si="1294"/>
        <v>White Pillars-Marsyas-1</v>
      </c>
    </row>
    <row r="2792" spans="1:7" outlineLevel="1">
      <c r="A2792" t="str">
        <f t="shared" si="1288"/>
        <v>White Pillars</v>
      </c>
      <c r="B2792" t="str">
        <f t="shared" si="1289"/>
        <v>Marsyas</v>
      </c>
      <c r="C2792">
        <f t="shared" si="1290"/>
        <v>1</v>
      </c>
      <c r="D2792" t="str">
        <f t="shared" si="1291"/>
        <v>A</v>
      </c>
      <c r="E2792" t="str">
        <f t="shared" si="1292"/>
        <v>Proximity Count</v>
      </c>
      <c r="F2792">
        <f t="shared" si="1293"/>
        <v>1</v>
      </c>
      <c r="G2792" t="str">
        <f t="shared" si="1294"/>
        <v>White Pillars-Marsyas-1</v>
      </c>
    </row>
    <row r="2793" spans="1:7" outlineLevel="1">
      <c r="A2793" t="str">
        <f t="shared" si="1288"/>
        <v>White Pillars</v>
      </c>
      <c r="B2793" t="str">
        <f t="shared" si="1289"/>
        <v>Marsyas</v>
      </c>
      <c r="C2793">
        <f t="shared" si="1290"/>
        <v>1</v>
      </c>
      <c r="D2793" t="str">
        <f t="shared" si="1291"/>
        <v>A</v>
      </c>
      <c r="E2793" t="str">
        <f t="shared" si="1292"/>
        <v>Proximity Count</v>
      </c>
      <c r="F2793">
        <f t="shared" si="1293"/>
        <v>1</v>
      </c>
      <c r="G2793" t="str">
        <f t="shared" si="1294"/>
        <v>White Pillars-Marsyas-1</v>
      </c>
    </row>
    <row r="2794" spans="1:7" outlineLevel="1">
      <c r="A2794" t="str">
        <f t="shared" si="1288"/>
        <v>White Pillars</v>
      </c>
      <c r="B2794" t="str">
        <f t="shared" si="1289"/>
        <v>Marsyas</v>
      </c>
      <c r="C2794">
        <f t="shared" si="1290"/>
        <v>1</v>
      </c>
      <c r="D2794" t="str">
        <f t="shared" si="1291"/>
        <v>A</v>
      </c>
      <c r="E2794" t="str">
        <f t="shared" si="1292"/>
        <v>Proximity Count</v>
      </c>
      <c r="F2794">
        <f t="shared" si="1293"/>
        <v>1</v>
      </c>
      <c r="G2794" t="str">
        <f t="shared" si="1294"/>
        <v>White Pillars-Marsyas-1</v>
      </c>
    </row>
    <row r="2795" spans="1:7" outlineLevel="1">
      <c r="A2795" t="str">
        <f t="shared" si="1288"/>
        <v>White Pillars</v>
      </c>
      <c r="B2795" t="str">
        <f t="shared" si="1289"/>
        <v>Marsyas</v>
      </c>
      <c r="C2795">
        <f t="shared" si="1290"/>
        <v>1</v>
      </c>
      <c r="D2795" t="str">
        <f t="shared" si="1291"/>
        <v>A</v>
      </c>
      <c r="E2795" t="str">
        <f t="shared" si="1292"/>
        <v>Proximity Count</v>
      </c>
      <c r="F2795">
        <f t="shared" si="1293"/>
        <v>1</v>
      </c>
      <c r="G2795" t="str">
        <f t="shared" si="1294"/>
        <v>White Pillars-Marsyas-1</v>
      </c>
    </row>
    <row r="2796" spans="1:7" outlineLevel="1">
      <c r="A2796" t="str">
        <f t="shared" si="1288"/>
        <v>White Pillars</v>
      </c>
      <c r="B2796" t="str">
        <f t="shared" si="1289"/>
        <v>Marsyas</v>
      </c>
      <c r="C2796">
        <f t="shared" si="1290"/>
        <v>1</v>
      </c>
      <c r="D2796" t="str">
        <f t="shared" si="1291"/>
        <v>A</v>
      </c>
      <c r="E2796" t="str">
        <f t="shared" si="1292"/>
        <v>Proximity Count</v>
      </c>
      <c r="F2796">
        <f t="shared" si="1293"/>
        <v>1</v>
      </c>
      <c r="G2796" t="str">
        <f t="shared" si="1294"/>
        <v>White Pillars-Marsyas-1</v>
      </c>
    </row>
    <row r="2797" spans="1:7" outlineLevel="1">
      <c r="A2797" t="str">
        <f t="shared" si="1288"/>
        <v>White Pillars</v>
      </c>
      <c r="B2797" t="str">
        <f t="shared" si="1289"/>
        <v>Marsyas</v>
      </c>
      <c r="C2797">
        <f t="shared" si="1290"/>
        <v>1</v>
      </c>
      <c r="D2797" t="str">
        <f t="shared" si="1291"/>
        <v>A</v>
      </c>
      <c r="E2797" t="str">
        <f t="shared" si="1292"/>
        <v>Proximity Count</v>
      </c>
      <c r="F2797">
        <f t="shared" si="1293"/>
        <v>1</v>
      </c>
      <c r="G2797" t="str">
        <f t="shared" si="1294"/>
        <v>White Pillars-Marsyas-1</v>
      </c>
    </row>
    <row r="2798" spans="1:7" outlineLevel="1">
      <c r="A2798" t="str">
        <f t="shared" si="1288"/>
        <v>White Pillars</v>
      </c>
      <c r="B2798" t="str">
        <f t="shared" si="1289"/>
        <v>Marsyas</v>
      </c>
      <c r="C2798">
        <f t="shared" si="1290"/>
        <v>1</v>
      </c>
      <c r="D2798" t="str">
        <f t="shared" si="1291"/>
        <v>A</v>
      </c>
      <c r="E2798" t="str">
        <f t="shared" si="1292"/>
        <v>Proximity Count</v>
      </c>
      <c r="F2798">
        <f t="shared" si="1293"/>
        <v>1</v>
      </c>
      <c r="G2798" t="str">
        <f t="shared" si="1294"/>
        <v>White Pillars-Marsyas-1</v>
      </c>
    </row>
    <row r="2799" spans="1:7" outlineLevel="1">
      <c r="A2799" t="str">
        <f t="shared" si="1288"/>
        <v>White Pillars</v>
      </c>
      <c r="B2799" t="str">
        <f t="shared" si="1289"/>
        <v>Marsyas</v>
      </c>
      <c r="C2799">
        <f t="shared" si="1290"/>
        <v>1</v>
      </c>
      <c r="D2799" t="str">
        <f t="shared" si="1291"/>
        <v>A</v>
      </c>
      <c r="E2799" t="str">
        <f t="shared" si="1292"/>
        <v>Proximity Count</v>
      </c>
      <c r="F2799">
        <f t="shared" si="1293"/>
        <v>1</v>
      </c>
      <c r="G2799" t="str">
        <f t="shared" si="1294"/>
        <v>White Pillars-Marsyas-1</v>
      </c>
    </row>
    <row r="2800" spans="1:7" outlineLevel="1">
      <c r="A2800" t="str">
        <f t="shared" si="1288"/>
        <v>White Pillars</v>
      </c>
      <c r="B2800" t="str">
        <f t="shared" si="1289"/>
        <v>Marsyas</v>
      </c>
      <c r="C2800">
        <f t="shared" si="1290"/>
        <v>1</v>
      </c>
      <c r="D2800" t="str">
        <f t="shared" si="1291"/>
        <v>A</v>
      </c>
      <c r="E2800" t="str">
        <f t="shared" si="1292"/>
        <v>Proximity Count</v>
      </c>
      <c r="F2800">
        <f t="shared" si="1293"/>
        <v>1</v>
      </c>
      <c r="G2800" t="str">
        <f t="shared" si="1294"/>
        <v>White Pillars-Marsyas-1</v>
      </c>
    </row>
    <row r="2801" spans="1:7" outlineLevel="1">
      <c r="A2801" t="str">
        <f t="shared" si="1288"/>
        <v>White Pillars</v>
      </c>
      <c r="B2801" t="str">
        <f t="shared" si="1289"/>
        <v>Marsyas</v>
      </c>
      <c r="C2801">
        <f t="shared" si="1290"/>
        <v>1</v>
      </c>
      <c r="D2801" t="str">
        <f t="shared" si="1291"/>
        <v>A</v>
      </c>
      <c r="E2801" t="str">
        <f t="shared" si="1292"/>
        <v>Proximity Count</v>
      </c>
      <c r="F2801">
        <f t="shared" si="1293"/>
        <v>1</v>
      </c>
      <c r="G2801" t="str">
        <f t="shared" si="1294"/>
        <v>White Pillars-Marsyas-1</v>
      </c>
    </row>
    <row r="2802" spans="1:7" outlineLevel="1">
      <c r="A2802" t="str">
        <f t="shared" si="1288"/>
        <v>White Pillars</v>
      </c>
      <c r="B2802" t="str">
        <f t="shared" si="1289"/>
        <v>Marsyas</v>
      </c>
      <c r="C2802">
        <f t="shared" si="1290"/>
        <v>1</v>
      </c>
      <c r="D2802" t="str">
        <f t="shared" si="1291"/>
        <v>A</v>
      </c>
      <c r="E2802" t="str">
        <f t="shared" si="1292"/>
        <v>Proximity Count</v>
      </c>
      <c r="F2802">
        <f t="shared" si="1293"/>
        <v>1</v>
      </c>
      <c r="G2802" t="str">
        <f t="shared" si="1294"/>
        <v>White Pillars-Marsyas-1</v>
      </c>
    </row>
    <row r="2803" spans="1:7" outlineLevel="1">
      <c r="A2803" t="str">
        <f t="shared" si="1288"/>
        <v>White Pillars</v>
      </c>
      <c r="B2803" t="str">
        <f t="shared" si="1289"/>
        <v>Marsyas</v>
      </c>
      <c r="C2803">
        <f t="shared" si="1290"/>
        <v>1</v>
      </c>
      <c r="D2803" t="str">
        <f t="shared" si="1291"/>
        <v>A</v>
      </c>
      <c r="E2803" t="str">
        <f t="shared" si="1292"/>
        <v>Proximity Count</v>
      </c>
      <c r="F2803">
        <f t="shared" si="1293"/>
        <v>1</v>
      </c>
      <c r="G2803" t="str">
        <f t="shared" si="1294"/>
        <v>White Pillars-Marsyas-1</v>
      </c>
    </row>
    <row r="2804" spans="1:7" outlineLevel="1">
      <c r="A2804" t="str">
        <f t="shared" si="1288"/>
        <v>White Pillars</v>
      </c>
      <c r="B2804" t="str">
        <f t="shared" si="1289"/>
        <v>Marsyas</v>
      </c>
      <c r="C2804">
        <f t="shared" si="1290"/>
        <v>1</v>
      </c>
      <c r="D2804" t="str">
        <f t="shared" si="1291"/>
        <v>A</v>
      </c>
      <c r="E2804" t="str">
        <f t="shared" si="1292"/>
        <v>Proximity Count</v>
      </c>
      <c r="F2804">
        <f t="shared" si="1293"/>
        <v>1</v>
      </c>
      <c r="G2804" t="str">
        <f t="shared" si="1294"/>
        <v>White Pillars-Marsyas-1</v>
      </c>
    </row>
    <row r="2805" spans="1:7" outlineLevel="1">
      <c r="A2805" t="str">
        <f t="shared" si="1288"/>
        <v>White Pillars</v>
      </c>
      <c r="B2805" t="str">
        <f t="shared" si="1289"/>
        <v>Marsyas</v>
      </c>
      <c r="C2805">
        <f t="shared" si="1290"/>
        <v>1</v>
      </c>
      <c r="D2805" t="str">
        <f t="shared" si="1291"/>
        <v>A</v>
      </c>
      <c r="E2805" t="str">
        <f t="shared" si="1292"/>
        <v>Proximity Count</v>
      </c>
      <c r="F2805">
        <f t="shared" si="1293"/>
        <v>1</v>
      </c>
      <c r="G2805" t="str">
        <f t="shared" si="1294"/>
        <v>White Pillars-Marsyas-1</v>
      </c>
    </row>
    <row r="2806" spans="1:7" outlineLevel="1">
      <c r="A2806" t="str">
        <f t="shared" si="1288"/>
        <v>White Pillars</v>
      </c>
      <c r="B2806" t="str">
        <f t="shared" si="1289"/>
        <v>Marsyas</v>
      </c>
      <c r="C2806">
        <f t="shared" si="1290"/>
        <v>1</v>
      </c>
      <c r="D2806" t="str">
        <f t="shared" si="1291"/>
        <v>A</v>
      </c>
      <c r="E2806" t="str">
        <f t="shared" si="1292"/>
        <v>Proximity Count</v>
      </c>
      <c r="F2806">
        <f t="shared" si="1293"/>
        <v>1</v>
      </c>
      <c r="G2806" t="str">
        <f t="shared" si="1294"/>
        <v>White Pillars-Marsyas-1</v>
      </c>
    </row>
    <row r="2807" spans="1:7" outlineLevel="1">
      <c r="A2807" t="str">
        <f t="shared" si="1288"/>
        <v>White Pillars</v>
      </c>
      <c r="B2807" t="str">
        <f t="shared" si="1289"/>
        <v>Marsyas</v>
      </c>
      <c r="C2807">
        <f t="shared" si="1290"/>
        <v>1</v>
      </c>
      <c r="D2807" t="str">
        <f t="shared" si="1291"/>
        <v>A</v>
      </c>
      <c r="E2807" t="str">
        <f t="shared" si="1292"/>
        <v>Proximity Count</v>
      </c>
      <c r="F2807">
        <f t="shared" si="1293"/>
        <v>1</v>
      </c>
      <c r="G2807" t="str">
        <f t="shared" si="1294"/>
        <v>White Pillars-Marsyas-1</v>
      </c>
    </row>
    <row r="2808" spans="1:7" outlineLevel="1">
      <c r="A2808" t="str">
        <f t="shared" si="1288"/>
        <v>White Pillars</v>
      </c>
      <c r="B2808" t="str">
        <f t="shared" si="1289"/>
        <v>Marsyas</v>
      </c>
      <c r="C2808">
        <f t="shared" si="1290"/>
        <v>1</v>
      </c>
      <c r="D2808" t="str">
        <f t="shared" si="1291"/>
        <v>A</v>
      </c>
      <c r="E2808" t="str">
        <f t="shared" si="1292"/>
        <v>Proximity Count</v>
      </c>
      <c r="F2808">
        <f t="shared" si="1293"/>
        <v>1</v>
      </c>
      <c r="G2808" t="str">
        <f t="shared" si="1294"/>
        <v>White Pillars-Marsyas-1</v>
      </c>
    </row>
    <row r="2809" spans="1:7" outlineLevel="1">
      <c r="A2809" t="str">
        <f t="shared" si="1288"/>
        <v>White Pillars</v>
      </c>
      <c r="B2809" t="str">
        <f t="shared" si="1289"/>
        <v>Marsyas</v>
      </c>
      <c r="C2809">
        <f t="shared" si="1290"/>
        <v>1</v>
      </c>
      <c r="D2809" t="str">
        <f t="shared" si="1291"/>
        <v>A</v>
      </c>
      <c r="E2809" t="str">
        <f t="shared" si="1292"/>
        <v>Proximity Count</v>
      </c>
      <c r="F2809">
        <f t="shared" si="1293"/>
        <v>1</v>
      </c>
      <c r="G2809" t="str">
        <f t="shared" si="1294"/>
        <v>White Pillars-Marsyas-1</v>
      </c>
    </row>
    <row r="2810" spans="1:7" outlineLevel="1">
      <c r="A2810" t="str">
        <f t="shared" si="1288"/>
        <v>White Pillars</v>
      </c>
      <c r="B2810" t="str">
        <f t="shared" si="1289"/>
        <v>Marsyas</v>
      </c>
      <c r="C2810">
        <f t="shared" si="1290"/>
        <v>1</v>
      </c>
      <c r="D2810" t="str">
        <f t="shared" si="1291"/>
        <v>A</v>
      </c>
      <c r="E2810" t="str">
        <f t="shared" si="1292"/>
        <v>Proximity Count</v>
      </c>
      <c r="F2810">
        <f t="shared" si="1293"/>
        <v>1</v>
      </c>
      <c r="G2810" t="str">
        <f t="shared" si="1294"/>
        <v>White Pillars-Marsyas-1</v>
      </c>
    </row>
    <row r="2811" spans="1:7" outlineLevel="1">
      <c r="A2811" t="str">
        <f t="shared" si="1288"/>
        <v>White Pillars</v>
      </c>
      <c r="B2811" t="str">
        <f t="shared" si="1289"/>
        <v>Marsyas</v>
      </c>
      <c r="C2811">
        <f t="shared" si="1290"/>
        <v>1</v>
      </c>
      <c r="D2811" t="str">
        <f t="shared" si="1291"/>
        <v>A</v>
      </c>
      <c r="E2811" t="str">
        <f t="shared" si="1292"/>
        <v>Proximity Count</v>
      </c>
      <c r="F2811">
        <f t="shared" si="1293"/>
        <v>1</v>
      </c>
      <c r="G2811" t="str">
        <f t="shared" si="1294"/>
        <v>White Pillars-Marsyas-1</v>
      </c>
    </row>
    <row r="2812" spans="1:7" outlineLevel="1">
      <c r="A2812" t="str">
        <f t="shared" si="1288"/>
        <v>White Pillars</v>
      </c>
      <c r="B2812" t="str">
        <f t="shared" si="1289"/>
        <v>Marsyas</v>
      </c>
      <c r="C2812">
        <f t="shared" si="1290"/>
        <v>1</v>
      </c>
      <c r="D2812" t="str">
        <f t="shared" si="1291"/>
        <v>A</v>
      </c>
      <c r="E2812" t="str">
        <f t="shared" si="1292"/>
        <v>Proximity Count</v>
      </c>
      <c r="F2812">
        <f t="shared" si="1293"/>
        <v>1</v>
      </c>
      <c r="G2812" t="str">
        <f t="shared" si="1294"/>
        <v>White Pillars-Marsyas-1</v>
      </c>
    </row>
    <row r="2813" spans="1:7" outlineLevel="1">
      <c r="A2813" t="str">
        <f t="shared" si="1288"/>
        <v>White Pillars</v>
      </c>
      <c r="B2813" t="str">
        <f t="shared" si="1289"/>
        <v>Marsyas</v>
      </c>
      <c r="C2813">
        <f t="shared" si="1290"/>
        <v>1</v>
      </c>
      <c r="D2813" t="str">
        <f t="shared" si="1291"/>
        <v>A</v>
      </c>
      <c r="E2813" t="str">
        <f t="shared" si="1292"/>
        <v>Proximity Count</v>
      </c>
      <c r="F2813">
        <f t="shared" si="1293"/>
        <v>1</v>
      </c>
      <c r="G2813" t="str">
        <f t="shared" si="1294"/>
        <v>White Pillars-Marsyas-1</v>
      </c>
    </row>
    <row r="2814" spans="1:7" outlineLevel="1">
      <c r="A2814" t="str">
        <f t="shared" si="1288"/>
        <v>White Pillars</v>
      </c>
      <c r="B2814" t="str">
        <f t="shared" si="1289"/>
        <v>Marsyas</v>
      </c>
      <c r="C2814">
        <f t="shared" si="1290"/>
        <v>1</v>
      </c>
      <c r="D2814" t="str">
        <f t="shared" si="1291"/>
        <v>A</v>
      </c>
      <c r="E2814" t="str">
        <f t="shared" si="1292"/>
        <v>Proximity Count</v>
      </c>
      <c r="F2814">
        <f t="shared" si="1293"/>
        <v>1</v>
      </c>
      <c r="G2814" t="str">
        <f t="shared" si="1294"/>
        <v>White Pillars-Marsyas-1</v>
      </c>
    </row>
    <row r="2815" spans="1:7" outlineLevel="1">
      <c r="A2815" t="str">
        <f t="shared" si="1288"/>
        <v>White Pillars</v>
      </c>
      <c r="B2815" t="str">
        <f t="shared" si="1289"/>
        <v>Marsyas</v>
      </c>
      <c r="C2815">
        <f t="shared" si="1290"/>
        <v>1</v>
      </c>
      <c r="D2815" t="str">
        <f t="shared" si="1291"/>
        <v>A</v>
      </c>
      <c r="E2815" t="str">
        <f t="shared" si="1292"/>
        <v>Proximity Count</v>
      </c>
      <c r="F2815">
        <f t="shared" si="1293"/>
        <v>1</v>
      </c>
      <c r="G2815" t="str">
        <f t="shared" si="1294"/>
        <v>White Pillars-Marsyas-1</v>
      </c>
    </row>
    <row r="2816" spans="1:7" outlineLevel="1">
      <c r="A2816" t="str">
        <f t="shared" si="1288"/>
        <v>White Pillars</v>
      </c>
      <c r="B2816" t="str">
        <f t="shared" si="1289"/>
        <v>Marsyas</v>
      </c>
      <c r="C2816">
        <f t="shared" si="1290"/>
        <v>1</v>
      </c>
      <c r="D2816" t="str">
        <f t="shared" si="1291"/>
        <v>A</v>
      </c>
      <c r="E2816" t="str">
        <f t="shared" si="1292"/>
        <v>Proximity Count</v>
      </c>
      <c r="F2816">
        <f t="shared" si="1293"/>
        <v>1</v>
      </c>
      <c r="G2816" t="str">
        <f t="shared" si="1294"/>
        <v>White Pillars-Marsyas-1</v>
      </c>
    </row>
    <row r="2817" spans="1:7" outlineLevel="1">
      <c r="A2817" t="str">
        <f t="shared" si="1288"/>
        <v>White Pillars</v>
      </c>
      <c r="B2817" t="str">
        <f t="shared" si="1289"/>
        <v>Marsyas</v>
      </c>
      <c r="C2817">
        <f t="shared" si="1290"/>
        <v>1</v>
      </c>
      <c r="D2817" t="str">
        <f t="shared" si="1291"/>
        <v>A</v>
      </c>
      <c r="E2817" t="str">
        <f t="shared" si="1292"/>
        <v>Proximity Count</v>
      </c>
      <c r="F2817">
        <f t="shared" si="1293"/>
        <v>1</v>
      </c>
      <c r="G2817" t="str">
        <f t="shared" si="1294"/>
        <v>White Pillars-Marsyas-1</v>
      </c>
    </row>
    <row r="2818" spans="1:7" outlineLevel="1">
      <c r="A2818" t="str">
        <f t="shared" si="1288"/>
        <v>White Pillars</v>
      </c>
      <c r="B2818" t="str">
        <f t="shared" si="1289"/>
        <v>Marsyas</v>
      </c>
      <c r="C2818">
        <f t="shared" si="1290"/>
        <v>1</v>
      </c>
      <c r="D2818" t="str">
        <f t="shared" si="1291"/>
        <v>A</v>
      </c>
      <c r="E2818" t="str">
        <f t="shared" si="1292"/>
        <v>Proximity Count</v>
      </c>
      <c r="F2818">
        <f t="shared" si="1293"/>
        <v>1</v>
      </c>
      <c r="G2818" t="str">
        <f t="shared" si="1294"/>
        <v>White Pillars-Marsyas-1</v>
      </c>
    </row>
    <row r="2819" spans="1:7" outlineLevel="1">
      <c r="A2819" t="str">
        <f t="shared" si="1288"/>
        <v>White Pillars</v>
      </c>
      <c r="B2819" t="str">
        <f t="shared" si="1289"/>
        <v>Marsyas</v>
      </c>
      <c r="C2819">
        <f t="shared" si="1290"/>
        <v>1</v>
      </c>
      <c r="D2819" t="str">
        <f t="shared" si="1291"/>
        <v>A</v>
      </c>
      <c r="E2819" t="str">
        <f t="shared" si="1292"/>
        <v>Proximity Count</v>
      </c>
      <c r="F2819">
        <f t="shared" si="1293"/>
        <v>1</v>
      </c>
      <c r="G2819" t="str">
        <f t="shared" si="1294"/>
        <v>White Pillars-Marsyas-1</v>
      </c>
    </row>
    <row r="2820" spans="1:7" outlineLevel="1">
      <c r="A2820" t="str">
        <f t="shared" si="1288"/>
        <v>White Pillars</v>
      </c>
      <c r="B2820" t="str">
        <f t="shared" si="1289"/>
        <v>Marsyas</v>
      </c>
      <c r="C2820">
        <f t="shared" si="1290"/>
        <v>1</v>
      </c>
      <c r="D2820" t="str">
        <f t="shared" si="1291"/>
        <v>A</v>
      </c>
      <c r="E2820" t="str">
        <f t="shared" si="1292"/>
        <v>Proximity Count</v>
      </c>
      <c r="F2820">
        <f t="shared" si="1293"/>
        <v>1</v>
      </c>
      <c r="G2820" t="str">
        <f t="shared" si="1294"/>
        <v>White Pillars-Marsyas-1</v>
      </c>
    </row>
    <row r="2821" spans="1:7" outlineLevel="1">
      <c r="A2821" t="str">
        <f t="shared" si="1288"/>
        <v>White Pillars</v>
      </c>
      <c r="B2821" t="str">
        <f t="shared" si="1289"/>
        <v>Marsyas</v>
      </c>
      <c r="C2821">
        <f t="shared" si="1290"/>
        <v>1</v>
      </c>
      <c r="D2821" t="str">
        <f t="shared" si="1291"/>
        <v>A</v>
      </c>
      <c r="E2821" t="str">
        <f t="shared" si="1292"/>
        <v>Proximity Count</v>
      </c>
      <c r="F2821">
        <f t="shared" si="1293"/>
        <v>1</v>
      </c>
      <c r="G2821" t="str">
        <f t="shared" si="1294"/>
        <v>White Pillars-Marsyas-1</v>
      </c>
    </row>
    <row r="2822" spans="1:7" outlineLevel="1">
      <c r="A2822" t="str">
        <f t="shared" si="1288"/>
        <v>White Pillars</v>
      </c>
      <c r="B2822" t="str">
        <f t="shared" si="1289"/>
        <v>Marsyas</v>
      </c>
      <c r="C2822">
        <f t="shared" si="1290"/>
        <v>1</v>
      </c>
      <c r="D2822" t="str">
        <f t="shared" si="1291"/>
        <v>A</v>
      </c>
      <c r="E2822" t="str">
        <f t="shared" si="1292"/>
        <v>Proximity Count</v>
      </c>
      <c r="F2822">
        <f t="shared" si="1293"/>
        <v>1</v>
      </c>
      <c r="G2822" t="str">
        <f t="shared" si="1294"/>
        <v>White Pillars-Marsyas-1</v>
      </c>
    </row>
    <row r="2823" spans="1:7" outlineLevel="1">
      <c r="A2823" t="str">
        <f t="shared" si="1288"/>
        <v>White Pillars</v>
      </c>
      <c r="B2823" t="str">
        <f t="shared" si="1289"/>
        <v>Marsyas</v>
      </c>
      <c r="C2823">
        <f t="shared" si="1290"/>
        <v>1</v>
      </c>
      <c r="D2823" t="str">
        <f t="shared" si="1291"/>
        <v>A</v>
      </c>
      <c r="E2823" t="str">
        <f t="shared" si="1292"/>
        <v>Proximity Count</v>
      </c>
      <c r="F2823">
        <f t="shared" si="1293"/>
        <v>1</v>
      </c>
      <c r="G2823" t="str">
        <f t="shared" si="1294"/>
        <v>White Pillars-Marsyas-1</v>
      </c>
    </row>
    <row r="2824" spans="1:7" outlineLevel="1">
      <c r="A2824" t="str">
        <f t="shared" si="1288"/>
        <v>White Pillars</v>
      </c>
      <c r="B2824" t="str">
        <f t="shared" si="1289"/>
        <v>Marsyas</v>
      </c>
      <c r="C2824">
        <f t="shared" si="1290"/>
        <v>1</v>
      </c>
      <c r="D2824" t="str">
        <f t="shared" si="1291"/>
        <v>A</v>
      </c>
      <c r="E2824" t="str">
        <f t="shared" si="1292"/>
        <v>Proximity Count</v>
      </c>
      <c r="F2824">
        <f t="shared" si="1293"/>
        <v>1</v>
      </c>
      <c r="G2824" t="str">
        <f t="shared" si="1294"/>
        <v>White Pillars-Marsyas-1</v>
      </c>
    </row>
    <row r="2825" spans="1:7" outlineLevel="1">
      <c r="A2825" t="str">
        <f t="shared" si="1288"/>
        <v>White Pillars</v>
      </c>
      <c r="B2825" t="str">
        <f t="shared" si="1289"/>
        <v>Marsyas</v>
      </c>
      <c r="C2825">
        <f t="shared" si="1290"/>
        <v>1</v>
      </c>
      <c r="D2825" t="str">
        <f t="shared" si="1291"/>
        <v>A</v>
      </c>
      <c r="E2825" t="str">
        <f t="shared" si="1292"/>
        <v>Proximity Count</v>
      </c>
      <c r="F2825">
        <f t="shared" si="1293"/>
        <v>1</v>
      </c>
      <c r="G2825" t="str">
        <f t="shared" si="1294"/>
        <v>White Pillars-Marsyas-1</v>
      </c>
    </row>
    <row r="2826" spans="1:7" outlineLevel="1">
      <c r="A2826" t="str">
        <f t="shared" si="1288"/>
        <v>White Pillars</v>
      </c>
      <c r="B2826" t="str">
        <f t="shared" si="1289"/>
        <v>Marsyas</v>
      </c>
      <c r="C2826">
        <f t="shared" si="1290"/>
        <v>1</v>
      </c>
      <c r="D2826" t="str">
        <f t="shared" si="1291"/>
        <v>A</v>
      </c>
      <c r="E2826" t="str">
        <f t="shared" si="1292"/>
        <v>Proximity Count</v>
      </c>
      <c r="F2826">
        <f t="shared" si="1293"/>
        <v>1</v>
      </c>
      <c r="G2826" t="str">
        <f t="shared" si="1294"/>
        <v>White Pillars-Marsyas-1</v>
      </c>
    </row>
    <row r="2827" spans="1:7" outlineLevel="1">
      <c r="A2827" t="str">
        <f t="shared" si="1288"/>
        <v>White Pillars</v>
      </c>
      <c r="B2827" t="str">
        <f t="shared" si="1289"/>
        <v>Marsyas</v>
      </c>
      <c r="C2827">
        <f t="shared" si="1290"/>
        <v>1</v>
      </c>
      <c r="D2827" t="str">
        <f t="shared" si="1291"/>
        <v>A</v>
      </c>
      <c r="E2827" t="str">
        <f t="shared" si="1292"/>
        <v>Proximity Count</v>
      </c>
      <c r="F2827">
        <f t="shared" si="1293"/>
        <v>1</v>
      </c>
      <c r="G2827" t="str">
        <f t="shared" si="1294"/>
        <v>White Pillars-Marsyas-1</v>
      </c>
    </row>
    <row r="2828" spans="1:7" outlineLevel="1">
      <c r="A2828" t="str">
        <f t="shared" si="1288"/>
        <v>White Pillars</v>
      </c>
      <c r="B2828" t="str">
        <f t="shared" si="1289"/>
        <v>Marsyas</v>
      </c>
      <c r="C2828">
        <f t="shared" si="1290"/>
        <v>1</v>
      </c>
      <c r="D2828" t="str">
        <f t="shared" si="1291"/>
        <v>A</v>
      </c>
      <c r="E2828" t="str">
        <f t="shared" si="1292"/>
        <v>Proximity Count</v>
      </c>
      <c r="F2828">
        <f t="shared" si="1293"/>
        <v>1</v>
      </c>
      <c r="G2828" t="str">
        <f t="shared" si="1294"/>
        <v>White Pillars-Marsyas-1</v>
      </c>
    </row>
    <row r="2829" spans="1:7" outlineLevel="1">
      <c r="A2829" t="str">
        <f t="shared" si="1288"/>
        <v>White Pillars</v>
      </c>
      <c r="B2829" t="str">
        <f t="shared" si="1289"/>
        <v>Marsyas</v>
      </c>
      <c r="C2829">
        <f t="shared" si="1290"/>
        <v>1</v>
      </c>
      <c r="D2829" t="str">
        <f t="shared" si="1291"/>
        <v>A</v>
      </c>
      <c r="E2829" t="str">
        <f t="shared" si="1292"/>
        <v>Proximity Count</v>
      </c>
      <c r="F2829">
        <f t="shared" si="1293"/>
        <v>1</v>
      </c>
      <c r="G2829" t="str">
        <f t="shared" si="1294"/>
        <v>White Pillars-Marsyas-1</v>
      </c>
    </row>
    <row r="2830" spans="1:7" outlineLevel="1">
      <c r="A2830" t="str">
        <f t="shared" si="1288"/>
        <v>White Pillars</v>
      </c>
      <c r="B2830" t="str">
        <f t="shared" si="1289"/>
        <v>Marsyas</v>
      </c>
      <c r="C2830">
        <f t="shared" si="1290"/>
        <v>1</v>
      </c>
      <c r="D2830" t="str">
        <f t="shared" si="1291"/>
        <v>A</v>
      </c>
      <c r="E2830" t="str">
        <f t="shared" si="1292"/>
        <v>Proximity Count</v>
      </c>
      <c r="F2830">
        <f t="shared" si="1293"/>
        <v>1</v>
      </c>
      <c r="G2830" t="str">
        <f t="shared" si="1294"/>
        <v>White Pillars-Marsyas-1</v>
      </c>
    </row>
    <row r="2831" spans="1:7" outlineLevel="1">
      <c r="A2831" t="str">
        <f t="shared" si="1288"/>
        <v>White Pillars</v>
      </c>
      <c r="B2831" t="str">
        <f t="shared" si="1289"/>
        <v>Marsyas</v>
      </c>
      <c r="C2831">
        <f t="shared" si="1290"/>
        <v>1</v>
      </c>
      <c r="D2831" t="str">
        <f t="shared" si="1291"/>
        <v>A</v>
      </c>
      <c r="E2831" t="str">
        <f t="shared" si="1292"/>
        <v>Proximity Count</v>
      </c>
      <c r="F2831">
        <f t="shared" si="1293"/>
        <v>1</v>
      </c>
      <c r="G2831" t="str">
        <f t="shared" si="1294"/>
        <v>White Pillars-Marsyas-1</v>
      </c>
    </row>
    <row r="2832" spans="1:7" outlineLevel="1">
      <c r="A2832" t="str">
        <f t="shared" si="1288"/>
        <v>White Pillars</v>
      </c>
      <c r="B2832" t="str">
        <f t="shared" si="1289"/>
        <v>Marsyas</v>
      </c>
      <c r="C2832">
        <f t="shared" si="1290"/>
        <v>1</v>
      </c>
      <c r="D2832" t="str">
        <f t="shared" si="1291"/>
        <v>A</v>
      </c>
      <c r="E2832" t="str">
        <f t="shared" si="1292"/>
        <v>Proximity Count</v>
      </c>
      <c r="F2832">
        <f t="shared" si="1293"/>
        <v>1</v>
      </c>
      <c r="G2832" t="str">
        <f t="shared" si="1294"/>
        <v>White Pillars-Marsyas-1</v>
      </c>
    </row>
    <row r="2833" spans="1:7" outlineLevel="1">
      <c r="A2833" t="str">
        <f t="shared" si="1288"/>
        <v>White Pillars</v>
      </c>
      <c r="B2833" t="str">
        <f t="shared" si="1289"/>
        <v>Marsyas</v>
      </c>
      <c r="C2833">
        <f t="shared" si="1290"/>
        <v>1</v>
      </c>
      <c r="D2833" t="str">
        <f t="shared" si="1291"/>
        <v>A</v>
      </c>
      <c r="E2833" t="str">
        <f t="shared" si="1292"/>
        <v>Proximity Count</v>
      </c>
      <c r="F2833">
        <f t="shared" si="1293"/>
        <v>1</v>
      </c>
      <c r="G2833" t="str">
        <f t="shared" si="1294"/>
        <v>White Pillars-Marsyas-1</v>
      </c>
    </row>
    <row r="2834" spans="1:7" outlineLevel="1">
      <c r="A2834" t="str">
        <f t="shared" ref="A2834:A2858" si="1295">A2833</f>
        <v>White Pillars</v>
      </c>
      <c r="B2834" t="str">
        <f t="shared" ref="B2834:B2858" si="1296">B2833</f>
        <v>Marsyas</v>
      </c>
      <c r="C2834">
        <f t="shared" ref="C2834:C2858" si="1297">C2833</f>
        <v>1</v>
      </c>
      <c r="D2834" t="str">
        <f t="shared" ref="D2834:D2858" si="1298">D2833</f>
        <v>A</v>
      </c>
      <c r="E2834" t="str">
        <f t="shared" ref="E2834:E2858" si="1299">E2833</f>
        <v>Proximity Count</v>
      </c>
      <c r="F2834">
        <f t="shared" ref="F2834:F2858" si="1300">F2833</f>
        <v>1</v>
      </c>
      <c r="G2834" t="str">
        <f t="shared" ref="G2834:G2858" si="1301">G2833</f>
        <v>White Pillars-Marsyas-1</v>
      </c>
    </row>
    <row r="2835" spans="1:7" outlineLevel="1">
      <c r="A2835" t="str">
        <f t="shared" si="1295"/>
        <v>White Pillars</v>
      </c>
      <c r="B2835" t="str">
        <f t="shared" si="1296"/>
        <v>Marsyas</v>
      </c>
      <c r="C2835">
        <f t="shared" si="1297"/>
        <v>1</v>
      </c>
      <c r="D2835" t="str">
        <f t="shared" si="1298"/>
        <v>A</v>
      </c>
      <c r="E2835" t="str">
        <f t="shared" si="1299"/>
        <v>Proximity Count</v>
      </c>
      <c r="F2835">
        <f t="shared" si="1300"/>
        <v>1</v>
      </c>
      <c r="G2835" t="str">
        <f t="shared" si="1301"/>
        <v>White Pillars-Marsyas-1</v>
      </c>
    </row>
    <row r="2836" spans="1:7" outlineLevel="1">
      <c r="A2836" t="str">
        <f t="shared" si="1295"/>
        <v>White Pillars</v>
      </c>
      <c r="B2836" t="str">
        <f t="shared" si="1296"/>
        <v>Marsyas</v>
      </c>
      <c r="C2836">
        <f t="shared" si="1297"/>
        <v>1</v>
      </c>
      <c r="D2836" t="str">
        <f t="shared" si="1298"/>
        <v>A</v>
      </c>
      <c r="E2836" t="str">
        <f t="shared" si="1299"/>
        <v>Proximity Count</v>
      </c>
      <c r="F2836">
        <f t="shared" si="1300"/>
        <v>1</v>
      </c>
      <c r="G2836" t="str">
        <f t="shared" si="1301"/>
        <v>White Pillars-Marsyas-1</v>
      </c>
    </row>
    <row r="2837" spans="1:7" outlineLevel="1">
      <c r="A2837" t="str">
        <f t="shared" si="1295"/>
        <v>White Pillars</v>
      </c>
      <c r="B2837" t="str">
        <f t="shared" si="1296"/>
        <v>Marsyas</v>
      </c>
      <c r="C2837">
        <f t="shared" si="1297"/>
        <v>1</v>
      </c>
      <c r="D2837" t="str">
        <f t="shared" si="1298"/>
        <v>A</v>
      </c>
      <c r="E2837" t="str">
        <f t="shared" si="1299"/>
        <v>Proximity Count</v>
      </c>
      <c r="F2837">
        <f t="shared" si="1300"/>
        <v>1</v>
      </c>
      <c r="G2837" t="str">
        <f t="shared" si="1301"/>
        <v>White Pillars-Marsyas-1</v>
      </c>
    </row>
    <row r="2838" spans="1:7" outlineLevel="1">
      <c r="A2838" t="str">
        <f t="shared" si="1295"/>
        <v>White Pillars</v>
      </c>
      <c r="B2838" t="str">
        <f t="shared" si="1296"/>
        <v>Marsyas</v>
      </c>
      <c r="C2838">
        <f t="shared" si="1297"/>
        <v>1</v>
      </c>
      <c r="D2838" t="str">
        <f t="shared" si="1298"/>
        <v>A</v>
      </c>
      <c r="E2838" t="str">
        <f t="shared" si="1299"/>
        <v>Proximity Count</v>
      </c>
      <c r="F2838">
        <f t="shared" si="1300"/>
        <v>1</v>
      </c>
      <c r="G2838" t="str">
        <f t="shared" si="1301"/>
        <v>White Pillars-Marsyas-1</v>
      </c>
    </row>
    <row r="2839" spans="1:7" outlineLevel="1">
      <c r="A2839" t="str">
        <f t="shared" si="1295"/>
        <v>White Pillars</v>
      </c>
      <c r="B2839" t="str">
        <f t="shared" si="1296"/>
        <v>Marsyas</v>
      </c>
      <c r="C2839">
        <f t="shared" si="1297"/>
        <v>1</v>
      </c>
      <c r="D2839" t="str">
        <f t="shared" si="1298"/>
        <v>A</v>
      </c>
      <c r="E2839" t="str">
        <f t="shared" si="1299"/>
        <v>Proximity Count</v>
      </c>
      <c r="F2839">
        <f t="shared" si="1300"/>
        <v>1</v>
      </c>
      <c r="G2839" t="str">
        <f t="shared" si="1301"/>
        <v>White Pillars-Marsyas-1</v>
      </c>
    </row>
    <row r="2840" spans="1:7" outlineLevel="1">
      <c r="A2840" t="str">
        <f t="shared" si="1295"/>
        <v>White Pillars</v>
      </c>
      <c r="B2840" t="str">
        <f t="shared" si="1296"/>
        <v>Marsyas</v>
      </c>
      <c r="C2840">
        <f t="shared" si="1297"/>
        <v>1</v>
      </c>
      <c r="D2840" t="str">
        <f t="shared" si="1298"/>
        <v>A</v>
      </c>
      <c r="E2840" t="str">
        <f t="shared" si="1299"/>
        <v>Proximity Count</v>
      </c>
      <c r="F2840">
        <f t="shared" si="1300"/>
        <v>1</v>
      </c>
      <c r="G2840" t="str">
        <f t="shared" si="1301"/>
        <v>White Pillars-Marsyas-1</v>
      </c>
    </row>
    <row r="2841" spans="1:7" outlineLevel="1">
      <c r="A2841" t="str">
        <f t="shared" si="1295"/>
        <v>White Pillars</v>
      </c>
      <c r="B2841" t="str">
        <f t="shared" si="1296"/>
        <v>Marsyas</v>
      </c>
      <c r="C2841">
        <f t="shared" si="1297"/>
        <v>1</v>
      </c>
      <c r="D2841" t="str">
        <f t="shared" si="1298"/>
        <v>A</v>
      </c>
      <c r="E2841" t="str">
        <f t="shared" si="1299"/>
        <v>Proximity Count</v>
      </c>
      <c r="F2841">
        <f t="shared" si="1300"/>
        <v>1</v>
      </c>
      <c r="G2841" t="str">
        <f t="shared" si="1301"/>
        <v>White Pillars-Marsyas-1</v>
      </c>
    </row>
    <row r="2842" spans="1:7" outlineLevel="1">
      <c r="A2842" t="str">
        <f t="shared" si="1295"/>
        <v>White Pillars</v>
      </c>
      <c r="B2842" t="str">
        <f t="shared" si="1296"/>
        <v>Marsyas</v>
      </c>
      <c r="C2842">
        <f t="shared" si="1297"/>
        <v>1</v>
      </c>
      <c r="D2842" t="str">
        <f t="shared" si="1298"/>
        <v>A</v>
      </c>
      <c r="E2842" t="str">
        <f t="shared" si="1299"/>
        <v>Proximity Count</v>
      </c>
      <c r="F2842">
        <f t="shared" si="1300"/>
        <v>1</v>
      </c>
      <c r="G2842" t="str">
        <f t="shared" si="1301"/>
        <v>White Pillars-Marsyas-1</v>
      </c>
    </row>
    <row r="2843" spans="1:7" outlineLevel="1">
      <c r="A2843" t="str">
        <f t="shared" si="1295"/>
        <v>White Pillars</v>
      </c>
      <c r="B2843" t="str">
        <f t="shared" si="1296"/>
        <v>Marsyas</v>
      </c>
      <c r="C2843">
        <f t="shared" si="1297"/>
        <v>1</v>
      </c>
      <c r="D2843" t="str">
        <f t="shared" si="1298"/>
        <v>A</v>
      </c>
      <c r="E2843" t="str">
        <f t="shared" si="1299"/>
        <v>Proximity Count</v>
      </c>
      <c r="F2843">
        <f t="shared" si="1300"/>
        <v>1</v>
      </c>
      <c r="G2843" t="str">
        <f t="shared" si="1301"/>
        <v>White Pillars-Marsyas-1</v>
      </c>
    </row>
    <row r="2844" spans="1:7" outlineLevel="1">
      <c r="A2844" t="str">
        <f t="shared" si="1295"/>
        <v>White Pillars</v>
      </c>
      <c r="B2844" t="str">
        <f t="shared" si="1296"/>
        <v>Marsyas</v>
      </c>
      <c r="C2844">
        <f t="shared" si="1297"/>
        <v>1</v>
      </c>
      <c r="D2844" t="str">
        <f t="shared" si="1298"/>
        <v>A</v>
      </c>
      <c r="E2844" t="str">
        <f t="shared" si="1299"/>
        <v>Proximity Count</v>
      </c>
      <c r="F2844">
        <f t="shared" si="1300"/>
        <v>1</v>
      </c>
      <c r="G2844" t="str">
        <f t="shared" si="1301"/>
        <v>White Pillars-Marsyas-1</v>
      </c>
    </row>
    <row r="2845" spans="1:7" outlineLevel="1">
      <c r="A2845" t="str">
        <f t="shared" si="1295"/>
        <v>White Pillars</v>
      </c>
      <c r="B2845" t="str">
        <f t="shared" si="1296"/>
        <v>Marsyas</v>
      </c>
      <c r="C2845">
        <f t="shared" si="1297"/>
        <v>1</v>
      </c>
      <c r="D2845" t="str">
        <f t="shared" si="1298"/>
        <v>A</v>
      </c>
      <c r="E2845" t="str">
        <f t="shared" si="1299"/>
        <v>Proximity Count</v>
      </c>
      <c r="F2845">
        <f t="shared" si="1300"/>
        <v>1</v>
      </c>
      <c r="G2845" t="str">
        <f t="shared" si="1301"/>
        <v>White Pillars-Marsyas-1</v>
      </c>
    </row>
    <row r="2846" spans="1:7" outlineLevel="1">
      <c r="A2846" t="str">
        <f t="shared" si="1295"/>
        <v>White Pillars</v>
      </c>
      <c r="B2846" t="str">
        <f t="shared" si="1296"/>
        <v>Marsyas</v>
      </c>
      <c r="C2846">
        <f t="shared" si="1297"/>
        <v>1</v>
      </c>
      <c r="D2846" t="str">
        <f t="shared" si="1298"/>
        <v>A</v>
      </c>
      <c r="E2846" t="str">
        <f t="shared" si="1299"/>
        <v>Proximity Count</v>
      </c>
      <c r="F2846">
        <f t="shared" si="1300"/>
        <v>1</v>
      </c>
      <c r="G2846" t="str">
        <f t="shared" si="1301"/>
        <v>White Pillars-Marsyas-1</v>
      </c>
    </row>
    <row r="2847" spans="1:7" outlineLevel="1">
      <c r="A2847" t="str">
        <f t="shared" si="1295"/>
        <v>White Pillars</v>
      </c>
      <c r="B2847" t="str">
        <f t="shared" si="1296"/>
        <v>Marsyas</v>
      </c>
      <c r="C2847">
        <f t="shared" si="1297"/>
        <v>1</v>
      </c>
      <c r="D2847" t="str">
        <f t="shared" si="1298"/>
        <v>A</v>
      </c>
      <c r="E2847" t="str">
        <f t="shared" si="1299"/>
        <v>Proximity Count</v>
      </c>
      <c r="F2847">
        <f t="shared" si="1300"/>
        <v>1</v>
      </c>
      <c r="G2847" t="str">
        <f t="shared" si="1301"/>
        <v>White Pillars-Marsyas-1</v>
      </c>
    </row>
    <row r="2848" spans="1:7" outlineLevel="1">
      <c r="A2848" t="str">
        <f t="shared" si="1295"/>
        <v>White Pillars</v>
      </c>
      <c r="B2848" t="str">
        <f t="shared" si="1296"/>
        <v>Marsyas</v>
      </c>
      <c r="C2848">
        <f t="shared" si="1297"/>
        <v>1</v>
      </c>
      <c r="D2848" t="str">
        <f t="shared" si="1298"/>
        <v>A</v>
      </c>
      <c r="E2848" t="str">
        <f t="shared" si="1299"/>
        <v>Proximity Count</v>
      </c>
      <c r="F2848">
        <f t="shared" si="1300"/>
        <v>1</v>
      </c>
      <c r="G2848" t="str">
        <f t="shared" si="1301"/>
        <v>White Pillars-Marsyas-1</v>
      </c>
    </row>
    <row r="2849" spans="1:7" outlineLevel="1">
      <c r="A2849" t="str">
        <f t="shared" si="1295"/>
        <v>White Pillars</v>
      </c>
      <c r="B2849" t="str">
        <f t="shared" si="1296"/>
        <v>Marsyas</v>
      </c>
      <c r="C2849">
        <f t="shared" si="1297"/>
        <v>1</v>
      </c>
      <c r="D2849" t="str">
        <f t="shared" si="1298"/>
        <v>A</v>
      </c>
      <c r="E2849" t="str">
        <f t="shared" si="1299"/>
        <v>Proximity Count</v>
      </c>
      <c r="F2849">
        <f t="shared" si="1300"/>
        <v>1</v>
      </c>
      <c r="G2849" t="str">
        <f t="shared" si="1301"/>
        <v>White Pillars-Marsyas-1</v>
      </c>
    </row>
    <row r="2850" spans="1:7" outlineLevel="1">
      <c r="A2850" t="str">
        <f t="shared" si="1295"/>
        <v>White Pillars</v>
      </c>
      <c r="B2850" t="str">
        <f t="shared" si="1296"/>
        <v>Marsyas</v>
      </c>
      <c r="C2850">
        <f t="shared" si="1297"/>
        <v>1</v>
      </c>
      <c r="D2850" t="str">
        <f t="shared" si="1298"/>
        <v>A</v>
      </c>
      <c r="E2850" t="str">
        <f t="shared" si="1299"/>
        <v>Proximity Count</v>
      </c>
      <c r="F2850">
        <f t="shared" si="1300"/>
        <v>1</v>
      </c>
      <c r="G2850" t="str">
        <f t="shared" si="1301"/>
        <v>White Pillars-Marsyas-1</v>
      </c>
    </row>
    <row r="2851" spans="1:7" outlineLevel="1">
      <c r="A2851" t="str">
        <f t="shared" si="1295"/>
        <v>White Pillars</v>
      </c>
      <c r="B2851" t="str">
        <f t="shared" si="1296"/>
        <v>Marsyas</v>
      </c>
      <c r="C2851">
        <f t="shared" si="1297"/>
        <v>1</v>
      </c>
      <c r="D2851" t="str">
        <f t="shared" si="1298"/>
        <v>A</v>
      </c>
      <c r="E2851" t="str">
        <f t="shared" si="1299"/>
        <v>Proximity Count</v>
      </c>
      <c r="F2851">
        <f t="shared" si="1300"/>
        <v>1</v>
      </c>
      <c r="G2851" t="str">
        <f t="shared" si="1301"/>
        <v>White Pillars-Marsyas-1</v>
      </c>
    </row>
    <row r="2852" spans="1:7" outlineLevel="1">
      <c r="A2852" t="str">
        <f t="shared" si="1295"/>
        <v>White Pillars</v>
      </c>
      <c r="B2852" t="str">
        <f t="shared" si="1296"/>
        <v>Marsyas</v>
      </c>
      <c r="C2852">
        <f t="shared" si="1297"/>
        <v>1</v>
      </c>
      <c r="D2852" t="str">
        <f t="shared" si="1298"/>
        <v>A</v>
      </c>
      <c r="E2852" t="str">
        <f t="shared" si="1299"/>
        <v>Proximity Count</v>
      </c>
      <c r="F2852">
        <f t="shared" si="1300"/>
        <v>1</v>
      </c>
      <c r="G2852" t="str">
        <f t="shared" si="1301"/>
        <v>White Pillars-Marsyas-1</v>
      </c>
    </row>
    <row r="2853" spans="1:7" outlineLevel="1">
      <c r="A2853" t="str">
        <f t="shared" si="1295"/>
        <v>White Pillars</v>
      </c>
      <c r="B2853" t="str">
        <f t="shared" si="1296"/>
        <v>Marsyas</v>
      </c>
      <c r="C2853">
        <f t="shared" si="1297"/>
        <v>1</v>
      </c>
      <c r="D2853" t="str">
        <f t="shared" si="1298"/>
        <v>A</v>
      </c>
      <c r="E2853" t="str">
        <f t="shared" si="1299"/>
        <v>Proximity Count</v>
      </c>
      <c r="F2853">
        <f t="shared" si="1300"/>
        <v>1</v>
      </c>
      <c r="G2853" t="str">
        <f t="shared" si="1301"/>
        <v>White Pillars-Marsyas-1</v>
      </c>
    </row>
    <row r="2854" spans="1:7" outlineLevel="1">
      <c r="A2854" t="str">
        <f t="shared" si="1295"/>
        <v>White Pillars</v>
      </c>
      <c r="B2854" t="str">
        <f t="shared" si="1296"/>
        <v>Marsyas</v>
      </c>
      <c r="C2854">
        <f t="shared" si="1297"/>
        <v>1</v>
      </c>
      <c r="D2854" t="str">
        <f t="shared" si="1298"/>
        <v>A</v>
      </c>
      <c r="E2854" t="str">
        <f t="shared" si="1299"/>
        <v>Proximity Count</v>
      </c>
      <c r="F2854">
        <f t="shared" si="1300"/>
        <v>1</v>
      </c>
      <c r="G2854" t="str">
        <f t="shared" si="1301"/>
        <v>White Pillars-Marsyas-1</v>
      </c>
    </row>
    <row r="2855" spans="1:7" outlineLevel="1">
      <c r="A2855" t="str">
        <f t="shared" si="1295"/>
        <v>White Pillars</v>
      </c>
      <c r="B2855" t="str">
        <f t="shared" si="1296"/>
        <v>Marsyas</v>
      </c>
      <c r="C2855">
        <f t="shared" si="1297"/>
        <v>1</v>
      </c>
      <c r="D2855" t="str">
        <f t="shared" si="1298"/>
        <v>A</v>
      </c>
      <c r="E2855" t="str">
        <f t="shared" si="1299"/>
        <v>Proximity Count</v>
      </c>
      <c r="F2855">
        <f t="shared" si="1300"/>
        <v>1</v>
      </c>
      <c r="G2855" t="str">
        <f t="shared" si="1301"/>
        <v>White Pillars-Marsyas-1</v>
      </c>
    </row>
    <row r="2856" spans="1:7" outlineLevel="1">
      <c r="A2856" t="str">
        <f t="shared" si="1295"/>
        <v>White Pillars</v>
      </c>
      <c r="B2856" t="str">
        <f t="shared" si="1296"/>
        <v>Marsyas</v>
      </c>
      <c r="C2856">
        <f t="shared" si="1297"/>
        <v>1</v>
      </c>
      <c r="D2856" t="str">
        <f t="shared" si="1298"/>
        <v>A</v>
      </c>
      <c r="E2856" t="str">
        <f t="shared" si="1299"/>
        <v>Proximity Count</v>
      </c>
      <c r="F2856">
        <f t="shared" si="1300"/>
        <v>1</v>
      </c>
      <c r="G2856" t="str">
        <f t="shared" si="1301"/>
        <v>White Pillars-Marsyas-1</v>
      </c>
    </row>
    <row r="2857" spans="1:7" outlineLevel="1">
      <c r="A2857" t="str">
        <f t="shared" si="1295"/>
        <v>White Pillars</v>
      </c>
      <c r="B2857" t="str">
        <f t="shared" si="1296"/>
        <v>Marsyas</v>
      </c>
      <c r="C2857">
        <f t="shared" si="1297"/>
        <v>1</v>
      </c>
      <c r="D2857" t="str">
        <f t="shared" si="1298"/>
        <v>A</v>
      </c>
      <c r="E2857" t="str">
        <f t="shared" si="1299"/>
        <v>Proximity Count</v>
      </c>
      <c r="F2857">
        <f t="shared" si="1300"/>
        <v>1</v>
      </c>
      <c r="G2857" t="str">
        <f t="shared" si="1301"/>
        <v>White Pillars-Marsyas-1</v>
      </c>
    </row>
    <row r="2858" spans="1:7" outlineLevel="1">
      <c r="A2858" t="str">
        <f t="shared" si="1295"/>
        <v>White Pillars</v>
      </c>
      <c r="B2858" t="str">
        <f t="shared" si="1296"/>
        <v>Marsyas</v>
      </c>
      <c r="C2858">
        <f t="shared" si="1297"/>
        <v>1</v>
      </c>
      <c r="D2858" t="str">
        <f t="shared" si="1298"/>
        <v>A</v>
      </c>
      <c r="E2858" t="str">
        <f t="shared" si="1299"/>
        <v>Proximity Count</v>
      </c>
      <c r="F2858">
        <f t="shared" si="1300"/>
        <v>1</v>
      </c>
      <c r="G2858" t="str">
        <f t="shared" si="1301"/>
        <v>White Pillars-Marsyas-1</v>
      </c>
    </row>
    <row r="2859" spans="1:7" outlineLevel="1">
      <c r="A2859" t="str">
        <f t="shared" ref="A2859:A2922" si="1302">A2858</f>
        <v>White Pillars</v>
      </c>
      <c r="B2859" t="str">
        <f t="shared" ref="B2859:B2922" si="1303">B2858</f>
        <v>Marsyas</v>
      </c>
      <c r="C2859">
        <f t="shared" ref="C2859:C2922" si="1304">C2858</f>
        <v>1</v>
      </c>
      <c r="D2859" t="str">
        <f t="shared" ref="D2859:D2922" si="1305">D2858</f>
        <v>A</v>
      </c>
      <c r="E2859" t="str">
        <f t="shared" ref="E2859:E2922" si="1306">E2858</f>
        <v>Proximity Count</v>
      </c>
      <c r="F2859">
        <f t="shared" ref="F2859:F2922" si="1307">F2858</f>
        <v>1</v>
      </c>
      <c r="G2859" t="str">
        <f t="shared" ref="G2859:G2922" si="1308">G2858</f>
        <v>White Pillars-Marsyas-1</v>
      </c>
    </row>
    <row r="2860" spans="1:7" outlineLevel="1">
      <c r="A2860" t="str">
        <f t="shared" si="1302"/>
        <v>White Pillars</v>
      </c>
      <c r="B2860" t="str">
        <f t="shared" si="1303"/>
        <v>Marsyas</v>
      </c>
      <c r="C2860">
        <f t="shared" si="1304"/>
        <v>1</v>
      </c>
      <c r="D2860" t="str">
        <f t="shared" si="1305"/>
        <v>A</v>
      </c>
      <c r="E2860" t="str">
        <f t="shared" si="1306"/>
        <v>Proximity Count</v>
      </c>
      <c r="F2860">
        <f t="shared" si="1307"/>
        <v>1</v>
      </c>
      <c r="G2860" t="str">
        <f t="shared" si="1308"/>
        <v>White Pillars-Marsyas-1</v>
      </c>
    </row>
    <row r="2861" spans="1:7" outlineLevel="1">
      <c r="A2861" t="str">
        <f t="shared" si="1302"/>
        <v>White Pillars</v>
      </c>
      <c r="B2861" t="str">
        <f t="shared" si="1303"/>
        <v>Marsyas</v>
      </c>
      <c r="C2861">
        <f t="shared" si="1304"/>
        <v>1</v>
      </c>
      <c r="D2861" t="str">
        <f t="shared" si="1305"/>
        <v>A</v>
      </c>
      <c r="E2861" t="str">
        <f t="shared" si="1306"/>
        <v>Proximity Count</v>
      </c>
      <c r="F2861">
        <f t="shared" si="1307"/>
        <v>1</v>
      </c>
      <c r="G2861" t="str">
        <f t="shared" si="1308"/>
        <v>White Pillars-Marsyas-1</v>
      </c>
    </row>
    <row r="2862" spans="1:7" outlineLevel="1">
      <c r="A2862" t="str">
        <f t="shared" si="1302"/>
        <v>White Pillars</v>
      </c>
      <c r="B2862" t="str">
        <f t="shared" si="1303"/>
        <v>Marsyas</v>
      </c>
      <c r="C2862">
        <f t="shared" si="1304"/>
        <v>1</v>
      </c>
      <c r="D2862" t="str">
        <f t="shared" si="1305"/>
        <v>A</v>
      </c>
      <c r="E2862" t="str">
        <f t="shared" si="1306"/>
        <v>Proximity Count</v>
      </c>
      <c r="F2862">
        <f t="shared" si="1307"/>
        <v>1</v>
      </c>
      <c r="G2862" t="str">
        <f t="shared" si="1308"/>
        <v>White Pillars-Marsyas-1</v>
      </c>
    </row>
    <row r="2863" spans="1:7" outlineLevel="1">
      <c r="A2863" t="str">
        <f t="shared" si="1302"/>
        <v>White Pillars</v>
      </c>
      <c r="B2863" t="str">
        <f t="shared" si="1303"/>
        <v>Marsyas</v>
      </c>
      <c r="C2863">
        <f t="shared" si="1304"/>
        <v>1</v>
      </c>
      <c r="D2863" t="str">
        <f t="shared" si="1305"/>
        <v>A</v>
      </c>
      <c r="E2863" t="str">
        <f t="shared" si="1306"/>
        <v>Proximity Count</v>
      </c>
      <c r="F2863">
        <f t="shared" si="1307"/>
        <v>1</v>
      </c>
      <c r="G2863" t="str">
        <f t="shared" si="1308"/>
        <v>White Pillars-Marsyas-1</v>
      </c>
    </row>
    <row r="2864" spans="1:7" outlineLevel="1">
      <c r="A2864" t="str">
        <f t="shared" si="1302"/>
        <v>White Pillars</v>
      </c>
      <c r="B2864" t="str">
        <f t="shared" si="1303"/>
        <v>Marsyas</v>
      </c>
      <c r="C2864">
        <f t="shared" si="1304"/>
        <v>1</v>
      </c>
      <c r="D2864" t="str">
        <f t="shared" si="1305"/>
        <v>A</v>
      </c>
      <c r="E2864" t="str">
        <f t="shared" si="1306"/>
        <v>Proximity Count</v>
      </c>
      <c r="F2864">
        <f t="shared" si="1307"/>
        <v>1</v>
      </c>
      <c r="G2864" t="str">
        <f t="shared" si="1308"/>
        <v>White Pillars-Marsyas-1</v>
      </c>
    </row>
    <row r="2865" spans="1:7" outlineLevel="1">
      <c r="A2865" t="str">
        <f t="shared" si="1302"/>
        <v>White Pillars</v>
      </c>
      <c r="B2865" t="str">
        <f t="shared" si="1303"/>
        <v>Marsyas</v>
      </c>
      <c r="C2865">
        <f t="shared" si="1304"/>
        <v>1</v>
      </c>
      <c r="D2865" t="str">
        <f t="shared" si="1305"/>
        <v>A</v>
      </c>
      <c r="E2865" t="str">
        <f t="shared" si="1306"/>
        <v>Proximity Count</v>
      </c>
      <c r="F2865">
        <f t="shared" si="1307"/>
        <v>1</v>
      </c>
      <c r="G2865" t="str">
        <f t="shared" si="1308"/>
        <v>White Pillars-Marsyas-1</v>
      </c>
    </row>
    <row r="2866" spans="1:7" outlineLevel="1">
      <c r="A2866" t="str">
        <f t="shared" si="1302"/>
        <v>White Pillars</v>
      </c>
      <c r="B2866" t="str">
        <f t="shared" si="1303"/>
        <v>Marsyas</v>
      </c>
      <c r="C2866">
        <f t="shared" si="1304"/>
        <v>1</v>
      </c>
      <c r="D2866" t="str">
        <f t="shared" si="1305"/>
        <v>A</v>
      </c>
      <c r="E2866" t="str">
        <f t="shared" si="1306"/>
        <v>Proximity Count</v>
      </c>
      <c r="F2866">
        <f t="shared" si="1307"/>
        <v>1</v>
      </c>
      <c r="G2866" t="str">
        <f t="shared" si="1308"/>
        <v>White Pillars-Marsyas-1</v>
      </c>
    </row>
    <row r="2867" spans="1:7" outlineLevel="1">
      <c r="A2867" t="str">
        <f t="shared" si="1302"/>
        <v>White Pillars</v>
      </c>
      <c r="B2867" t="str">
        <f t="shared" si="1303"/>
        <v>Marsyas</v>
      </c>
      <c r="C2867">
        <f t="shared" si="1304"/>
        <v>1</v>
      </c>
      <c r="D2867" t="str">
        <f t="shared" si="1305"/>
        <v>A</v>
      </c>
      <c r="E2867" t="str">
        <f t="shared" si="1306"/>
        <v>Proximity Count</v>
      </c>
      <c r="F2867">
        <f t="shared" si="1307"/>
        <v>1</v>
      </c>
      <c r="G2867" t="str">
        <f t="shared" si="1308"/>
        <v>White Pillars-Marsyas-1</v>
      </c>
    </row>
    <row r="2868" spans="1:7" outlineLevel="1">
      <c r="A2868" t="str">
        <f t="shared" si="1302"/>
        <v>White Pillars</v>
      </c>
      <c r="B2868" t="str">
        <f t="shared" si="1303"/>
        <v>Marsyas</v>
      </c>
      <c r="C2868">
        <f t="shared" si="1304"/>
        <v>1</v>
      </c>
      <c r="D2868" t="str">
        <f t="shared" si="1305"/>
        <v>A</v>
      </c>
      <c r="E2868" t="str">
        <f t="shared" si="1306"/>
        <v>Proximity Count</v>
      </c>
      <c r="F2868">
        <f t="shared" si="1307"/>
        <v>1</v>
      </c>
      <c r="G2868" t="str">
        <f t="shared" si="1308"/>
        <v>White Pillars-Marsyas-1</v>
      </c>
    </row>
    <row r="2869" spans="1:7" outlineLevel="1">
      <c r="A2869" t="str">
        <f t="shared" si="1302"/>
        <v>White Pillars</v>
      </c>
      <c r="B2869" t="str">
        <f t="shared" si="1303"/>
        <v>Marsyas</v>
      </c>
      <c r="C2869">
        <f t="shared" si="1304"/>
        <v>1</v>
      </c>
      <c r="D2869" t="str">
        <f t="shared" si="1305"/>
        <v>A</v>
      </c>
      <c r="E2869" t="str">
        <f t="shared" si="1306"/>
        <v>Proximity Count</v>
      </c>
      <c r="F2869">
        <f t="shared" si="1307"/>
        <v>1</v>
      </c>
      <c r="G2869" t="str">
        <f t="shared" si="1308"/>
        <v>White Pillars-Marsyas-1</v>
      </c>
    </row>
    <row r="2870" spans="1:7" outlineLevel="1">
      <c r="A2870" t="str">
        <f t="shared" si="1302"/>
        <v>White Pillars</v>
      </c>
      <c r="B2870" t="str">
        <f t="shared" si="1303"/>
        <v>Marsyas</v>
      </c>
      <c r="C2870">
        <f t="shared" si="1304"/>
        <v>1</v>
      </c>
      <c r="D2870" t="str">
        <f t="shared" si="1305"/>
        <v>A</v>
      </c>
      <c r="E2870" t="str">
        <f t="shared" si="1306"/>
        <v>Proximity Count</v>
      </c>
      <c r="F2870">
        <f t="shared" si="1307"/>
        <v>1</v>
      </c>
      <c r="G2870" t="str">
        <f t="shared" si="1308"/>
        <v>White Pillars-Marsyas-1</v>
      </c>
    </row>
    <row r="2871" spans="1:7" outlineLevel="1">
      <c r="A2871" t="str">
        <f t="shared" si="1302"/>
        <v>White Pillars</v>
      </c>
      <c r="B2871" t="str">
        <f t="shared" si="1303"/>
        <v>Marsyas</v>
      </c>
      <c r="C2871">
        <f t="shared" si="1304"/>
        <v>1</v>
      </c>
      <c r="D2871" t="str">
        <f t="shared" si="1305"/>
        <v>A</v>
      </c>
      <c r="E2871" t="str">
        <f t="shared" si="1306"/>
        <v>Proximity Count</v>
      </c>
      <c r="F2871">
        <f t="shared" si="1307"/>
        <v>1</v>
      </c>
      <c r="G2871" t="str">
        <f t="shared" si="1308"/>
        <v>White Pillars-Marsyas-1</v>
      </c>
    </row>
    <row r="2872" spans="1:7" outlineLevel="1">
      <c r="A2872" t="str">
        <f t="shared" si="1302"/>
        <v>White Pillars</v>
      </c>
      <c r="B2872" t="str">
        <f t="shared" si="1303"/>
        <v>Marsyas</v>
      </c>
      <c r="C2872">
        <f t="shared" si="1304"/>
        <v>1</v>
      </c>
      <c r="D2872" t="str">
        <f t="shared" si="1305"/>
        <v>A</v>
      </c>
      <c r="E2872" t="str">
        <f t="shared" si="1306"/>
        <v>Proximity Count</v>
      </c>
      <c r="F2872">
        <f t="shared" si="1307"/>
        <v>1</v>
      </c>
      <c r="G2872" t="str">
        <f t="shared" si="1308"/>
        <v>White Pillars-Marsyas-1</v>
      </c>
    </row>
    <row r="2873" spans="1:7" outlineLevel="1">
      <c r="A2873" t="str">
        <f t="shared" si="1302"/>
        <v>White Pillars</v>
      </c>
      <c r="B2873" t="str">
        <f t="shared" si="1303"/>
        <v>Marsyas</v>
      </c>
      <c r="C2873">
        <f t="shared" si="1304"/>
        <v>1</v>
      </c>
      <c r="D2873" t="str">
        <f t="shared" si="1305"/>
        <v>A</v>
      </c>
      <c r="E2873" t="str">
        <f t="shared" si="1306"/>
        <v>Proximity Count</v>
      </c>
      <c r="F2873">
        <f t="shared" si="1307"/>
        <v>1</v>
      </c>
      <c r="G2873" t="str">
        <f t="shared" si="1308"/>
        <v>White Pillars-Marsyas-1</v>
      </c>
    </row>
    <row r="2874" spans="1:7" outlineLevel="1">
      <c r="A2874" t="str">
        <f t="shared" si="1302"/>
        <v>White Pillars</v>
      </c>
      <c r="B2874" t="str">
        <f t="shared" si="1303"/>
        <v>Marsyas</v>
      </c>
      <c r="C2874">
        <f t="shared" si="1304"/>
        <v>1</v>
      </c>
      <c r="D2874" t="str">
        <f t="shared" si="1305"/>
        <v>A</v>
      </c>
      <c r="E2874" t="str">
        <f t="shared" si="1306"/>
        <v>Proximity Count</v>
      </c>
      <c r="F2874">
        <f t="shared" si="1307"/>
        <v>1</v>
      </c>
      <c r="G2874" t="str">
        <f t="shared" si="1308"/>
        <v>White Pillars-Marsyas-1</v>
      </c>
    </row>
    <row r="2875" spans="1:7" outlineLevel="1">
      <c r="A2875" t="str">
        <f t="shared" si="1302"/>
        <v>White Pillars</v>
      </c>
      <c r="B2875" t="str">
        <f t="shared" si="1303"/>
        <v>Marsyas</v>
      </c>
      <c r="C2875">
        <f t="shared" si="1304"/>
        <v>1</v>
      </c>
      <c r="D2875" t="str">
        <f t="shared" si="1305"/>
        <v>A</v>
      </c>
      <c r="E2875" t="str">
        <f t="shared" si="1306"/>
        <v>Proximity Count</v>
      </c>
      <c r="F2875">
        <f t="shared" si="1307"/>
        <v>1</v>
      </c>
      <c r="G2875" t="str">
        <f t="shared" si="1308"/>
        <v>White Pillars-Marsyas-1</v>
      </c>
    </row>
    <row r="2876" spans="1:7" outlineLevel="1">
      <c r="A2876" t="str">
        <f t="shared" si="1302"/>
        <v>White Pillars</v>
      </c>
      <c r="B2876" t="str">
        <f t="shared" si="1303"/>
        <v>Marsyas</v>
      </c>
      <c r="C2876">
        <f t="shared" si="1304"/>
        <v>1</v>
      </c>
      <c r="D2876" t="str">
        <f t="shared" si="1305"/>
        <v>A</v>
      </c>
      <c r="E2876" t="str">
        <f t="shared" si="1306"/>
        <v>Proximity Count</v>
      </c>
      <c r="F2876">
        <f t="shared" si="1307"/>
        <v>1</v>
      </c>
      <c r="G2876" t="str">
        <f t="shared" si="1308"/>
        <v>White Pillars-Marsyas-1</v>
      </c>
    </row>
    <row r="2877" spans="1:7" outlineLevel="1">
      <c r="A2877" t="str">
        <f t="shared" si="1302"/>
        <v>White Pillars</v>
      </c>
      <c r="B2877" t="str">
        <f t="shared" si="1303"/>
        <v>Marsyas</v>
      </c>
      <c r="C2877">
        <f t="shared" si="1304"/>
        <v>1</v>
      </c>
      <c r="D2877" t="str">
        <f t="shared" si="1305"/>
        <v>A</v>
      </c>
      <c r="E2877" t="str">
        <f t="shared" si="1306"/>
        <v>Proximity Count</v>
      </c>
      <c r="F2877">
        <f t="shared" si="1307"/>
        <v>1</v>
      </c>
      <c r="G2877" t="str">
        <f t="shared" si="1308"/>
        <v>White Pillars-Marsyas-1</v>
      </c>
    </row>
    <row r="2878" spans="1:7" outlineLevel="1">
      <c r="A2878" t="str">
        <f t="shared" si="1302"/>
        <v>White Pillars</v>
      </c>
      <c r="B2878" t="str">
        <f t="shared" si="1303"/>
        <v>Marsyas</v>
      </c>
      <c r="C2878">
        <f t="shared" si="1304"/>
        <v>1</v>
      </c>
      <c r="D2878" t="str">
        <f t="shared" si="1305"/>
        <v>A</v>
      </c>
      <c r="E2878" t="str">
        <f t="shared" si="1306"/>
        <v>Proximity Count</v>
      </c>
      <c r="F2878">
        <f t="shared" si="1307"/>
        <v>1</v>
      </c>
      <c r="G2878" t="str">
        <f t="shared" si="1308"/>
        <v>White Pillars-Marsyas-1</v>
      </c>
    </row>
    <row r="2879" spans="1:7" outlineLevel="1">
      <c r="A2879" t="str">
        <f t="shared" si="1302"/>
        <v>White Pillars</v>
      </c>
      <c r="B2879" t="str">
        <f t="shared" si="1303"/>
        <v>Marsyas</v>
      </c>
      <c r="C2879">
        <f t="shared" si="1304"/>
        <v>1</v>
      </c>
      <c r="D2879" t="str">
        <f t="shared" si="1305"/>
        <v>A</v>
      </c>
      <c r="E2879" t="str">
        <f t="shared" si="1306"/>
        <v>Proximity Count</v>
      </c>
      <c r="F2879">
        <f t="shared" si="1307"/>
        <v>1</v>
      </c>
      <c r="G2879" t="str">
        <f t="shared" si="1308"/>
        <v>White Pillars-Marsyas-1</v>
      </c>
    </row>
    <row r="2880" spans="1:7" outlineLevel="1">
      <c r="A2880" t="str">
        <f t="shared" si="1302"/>
        <v>White Pillars</v>
      </c>
      <c r="B2880" t="str">
        <f t="shared" si="1303"/>
        <v>Marsyas</v>
      </c>
      <c r="C2880">
        <f t="shared" si="1304"/>
        <v>1</v>
      </c>
      <c r="D2880" t="str">
        <f t="shared" si="1305"/>
        <v>A</v>
      </c>
      <c r="E2880" t="str">
        <f t="shared" si="1306"/>
        <v>Proximity Count</v>
      </c>
      <c r="F2880">
        <f t="shared" si="1307"/>
        <v>1</v>
      </c>
      <c r="G2880" t="str">
        <f t="shared" si="1308"/>
        <v>White Pillars-Marsyas-1</v>
      </c>
    </row>
    <row r="2881" spans="1:7" outlineLevel="1">
      <c r="A2881" t="str">
        <f t="shared" si="1302"/>
        <v>White Pillars</v>
      </c>
      <c r="B2881" t="str">
        <f t="shared" si="1303"/>
        <v>Marsyas</v>
      </c>
      <c r="C2881">
        <f t="shared" si="1304"/>
        <v>1</v>
      </c>
      <c r="D2881" t="str">
        <f t="shared" si="1305"/>
        <v>A</v>
      </c>
      <c r="E2881" t="str">
        <f t="shared" si="1306"/>
        <v>Proximity Count</v>
      </c>
      <c r="F2881">
        <f t="shared" si="1307"/>
        <v>1</v>
      </c>
      <c r="G2881" t="str">
        <f t="shared" si="1308"/>
        <v>White Pillars-Marsyas-1</v>
      </c>
    </row>
    <row r="2882" spans="1:7" outlineLevel="1">
      <c r="A2882" t="str">
        <f t="shared" si="1302"/>
        <v>White Pillars</v>
      </c>
      <c r="B2882" t="str">
        <f t="shared" si="1303"/>
        <v>Marsyas</v>
      </c>
      <c r="C2882">
        <f t="shared" si="1304"/>
        <v>1</v>
      </c>
      <c r="D2882" t="str">
        <f t="shared" si="1305"/>
        <v>A</v>
      </c>
      <c r="E2882" t="str">
        <f t="shared" si="1306"/>
        <v>Proximity Count</v>
      </c>
      <c r="F2882">
        <f t="shared" si="1307"/>
        <v>1</v>
      </c>
      <c r="G2882" t="str">
        <f t="shared" si="1308"/>
        <v>White Pillars-Marsyas-1</v>
      </c>
    </row>
    <row r="2883" spans="1:7" outlineLevel="1">
      <c r="A2883" t="str">
        <f t="shared" si="1302"/>
        <v>White Pillars</v>
      </c>
      <c r="B2883" t="str">
        <f t="shared" si="1303"/>
        <v>Marsyas</v>
      </c>
      <c r="C2883">
        <f t="shared" si="1304"/>
        <v>1</v>
      </c>
      <c r="D2883" t="str">
        <f t="shared" si="1305"/>
        <v>A</v>
      </c>
      <c r="E2883" t="str">
        <f t="shared" si="1306"/>
        <v>Proximity Count</v>
      </c>
      <c r="F2883">
        <f t="shared" si="1307"/>
        <v>1</v>
      </c>
      <c r="G2883" t="str">
        <f t="shared" si="1308"/>
        <v>White Pillars-Marsyas-1</v>
      </c>
    </row>
    <row r="2884" spans="1:7" outlineLevel="1">
      <c r="A2884" t="str">
        <f t="shared" si="1302"/>
        <v>White Pillars</v>
      </c>
      <c r="B2884" t="str">
        <f t="shared" si="1303"/>
        <v>Marsyas</v>
      </c>
      <c r="C2884">
        <f t="shared" si="1304"/>
        <v>1</v>
      </c>
      <c r="D2884" t="str">
        <f t="shared" si="1305"/>
        <v>A</v>
      </c>
      <c r="E2884" t="str">
        <f t="shared" si="1306"/>
        <v>Proximity Count</v>
      </c>
      <c r="F2884">
        <f t="shared" si="1307"/>
        <v>1</v>
      </c>
      <c r="G2884" t="str">
        <f t="shared" si="1308"/>
        <v>White Pillars-Marsyas-1</v>
      </c>
    </row>
    <row r="2885" spans="1:7" outlineLevel="1">
      <c r="A2885" t="str">
        <f t="shared" si="1302"/>
        <v>White Pillars</v>
      </c>
      <c r="B2885" t="str">
        <f t="shared" si="1303"/>
        <v>Marsyas</v>
      </c>
      <c r="C2885">
        <f t="shared" si="1304"/>
        <v>1</v>
      </c>
      <c r="D2885" t="str">
        <f t="shared" si="1305"/>
        <v>A</v>
      </c>
      <c r="E2885" t="str">
        <f t="shared" si="1306"/>
        <v>Proximity Count</v>
      </c>
      <c r="F2885">
        <f t="shared" si="1307"/>
        <v>1</v>
      </c>
      <c r="G2885" t="str">
        <f t="shared" si="1308"/>
        <v>White Pillars-Marsyas-1</v>
      </c>
    </row>
    <row r="2886" spans="1:7" outlineLevel="1">
      <c r="A2886" t="str">
        <f t="shared" si="1302"/>
        <v>White Pillars</v>
      </c>
      <c r="B2886" t="str">
        <f t="shared" si="1303"/>
        <v>Marsyas</v>
      </c>
      <c r="C2886">
        <f t="shared" si="1304"/>
        <v>1</v>
      </c>
      <c r="D2886" t="str">
        <f t="shared" si="1305"/>
        <v>A</v>
      </c>
      <c r="E2886" t="str">
        <f t="shared" si="1306"/>
        <v>Proximity Count</v>
      </c>
      <c r="F2886">
        <f t="shared" si="1307"/>
        <v>1</v>
      </c>
      <c r="G2886" t="str">
        <f t="shared" si="1308"/>
        <v>White Pillars-Marsyas-1</v>
      </c>
    </row>
    <row r="2887" spans="1:7" outlineLevel="1">
      <c r="A2887" t="str">
        <f t="shared" si="1302"/>
        <v>White Pillars</v>
      </c>
      <c r="B2887" t="str">
        <f t="shared" si="1303"/>
        <v>Marsyas</v>
      </c>
      <c r="C2887">
        <f t="shared" si="1304"/>
        <v>1</v>
      </c>
      <c r="D2887" t="str">
        <f t="shared" si="1305"/>
        <v>A</v>
      </c>
      <c r="E2887" t="str">
        <f t="shared" si="1306"/>
        <v>Proximity Count</v>
      </c>
      <c r="F2887">
        <f t="shared" si="1307"/>
        <v>1</v>
      </c>
      <c r="G2887" t="str">
        <f t="shared" si="1308"/>
        <v>White Pillars-Marsyas-1</v>
      </c>
    </row>
    <row r="2888" spans="1:7" outlineLevel="1">
      <c r="A2888" t="str">
        <f t="shared" si="1302"/>
        <v>White Pillars</v>
      </c>
      <c r="B2888" t="str">
        <f t="shared" si="1303"/>
        <v>Marsyas</v>
      </c>
      <c r="C2888">
        <f t="shared" si="1304"/>
        <v>1</v>
      </c>
      <c r="D2888" t="str">
        <f t="shared" si="1305"/>
        <v>A</v>
      </c>
      <c r="E2888" t="str">
        <f t="shared" si="1306"/>
        <v>Proximity Count</v>
      </c>
      <c r="F2888">
        <f t="shared" si="1307"/>
        <v>1</v>
      </c>
      <c r="G2888" t="str">
        <f t="shared" si="1308"/>
        <v>White Pillars-Marsyas-1</v>
      </c>
    </row>
    <row r="2889" spans="1:7" outlineLevel="1">
      <c r="A2889" t="str">
        <f t="shared" si="1302"/>
        <v>White Pillars</v>
      </c>
      <c r="B2889" t="str">
        <f t="shared" si="1303"/>
        <v>Marsyas</v>
      </c>
      <c r="C2889">
        <f t="shared" si="1304"/>
        <v>1</v>
      </c>
      <c r="D2889" t="str">
        <f t="shared" si="1305"/>
        <v>A</v>
      </c>
      <c r="E2889" t="str">
        <f t="shared" si="1306"/>
        <v>Proximity Count</v>
      </c>
      <c r="F2889">
        <f t="shared" si="1307"/>
        <v>1</v>
      </c>
      <c r="G2889" t="str">
        <f t="shared" si="1308"/>
        <v>White Pillars-Marsyas-1</v>
      </c>
    </row>
    <row r="2890" spans="1:7" outlineLevel="1">
      <c r="A2890" t="str">
        <f t="shared" si="1302"/>
        <v>White Pillars</v>
      </c>
      <c r="B2890" t="str">
        <f t="shared" si="1303"/>
        <v>Marsyas</v>
      </c>
      <c r="C2890">
        <f t="shared" si="1304"/>
        <v>1</v>
      </c>
      <c r="D2890" t="str">
        <f t="shared" si="1305"/>
        <v>A</v>
      </c>
      <c r="E2890" t="str">
        <f t="shared" si="1306"/>
        <v>Proximity Count</v>
      </c>
      <c r="F2890">
        <f t="shared" si="1307"/>
        <v>1</v>
      </c>
      <c r="G2890" t="str">
        <f t="shared" si="1308"/>
        <v>White Pillars-Marsyas-1</v>
      </c>
    </row>
    <row r="2891" spans="1:7" outlineLevel="1">
      <c r="A2891" t="str">
        <f t="shared" si="1302"/>
        <v>White Pillars</v>
      </c>
      <c r="B2891" t="str">
        <f t="shared" si="1303"/>
        <v>Marsyas</v>
      </c>
      <c r="C2891">
        <f t="shared" si="1304"/>
        <v>1</v>
      </c>
      <c r="D2891" t="str">
        <f t="shared" si="1305"/>
        <v>A</v>
      </c>
      <c r="E2891" t="str">
        <f t="shared" si="1306"/>
        <v>Proximity Count</v>
      </c>
      <c r="F2891">
        <f t="shared" si="1307"/>
        <v>1</v>
      </c>
      <c r="G2891" t="str">
        <f t="shared" si="1308"/>
        <v>White Pillars-Marsyas-1</v>
      </c>
    </row>
    <row r="2892" spans="1:7" outlineLevel="1">
      <c r="A2892" t="str">
        <f t="shared" si="1302"/>
        <v>White Pillars</v>
      </c>
      <c r="B2892" t="str">
        <f t="shared" si="1303"/>
        <v>Marsyas</v>
      </c>
      <c r="C2892">
        <f t="shared" si="1304"/>
        <v>1</v>
      </c>
      <c r="D2892" t="str">
        <f t="shared" si="1305"/>
        <v>A</v>
      </c>
      <c r="E2892" t="str">
        <f t="shared" si="1306"/>
        <v>Proximity Count</v>
      </c>
      <c r="F2892">
        <f t="shared" si="1307"/>
        <v>1</v>
      </c>
      <c r="G2892" t="str">
        <f t="shared" si="1308"/>
        <v>White Pillars-Marsyas-1</v>
      </c>
    </row>
    <row r="2893" spans="1:7" outlineLevel="1">
      <c r="A2893" t="str">
        <f t="shared" si="1302"/>
        <v>White Pillars</v>
      </c>
      <c r="B2893" t="str">
        <f t="shared" si="1303"/>
        <v>Marsyas</v>
      </c>
      <c r="C2893">
        <f t="shared" si="1304"/>
        <v>1</v>
      </c>
      <c r="D2893" t="str">
        <f t="shared" si="1305"/>
        <v>A</v>
      </c>
      <c r="E2893" t="str">
        <f t="shared" si="1306"/>
        <v>Proximity Count</v>
      </c>
      <c r="F2893">
        <f t="shared" si="1307"/>
        <v>1</v>
      </c>
      <c r="G2893" t="str">
        <f t="shared" si="1308"/>
        <v>White Pillars-Marsyas-1</v>
      </c>
    </row>
    <row r="2894" spans="1:7" outlineLevel="1">
      <c r="A2894" t="str">
        <f t="shared" si="1302"/>
        <v>White Pillars</v>
      </c>
      <c r="B2894" t="str">
        <f t="shared" si="1303"/>
        <v>Marsyas</v>
      </c>
      <c r="C2894">
        <f t="shared" si="1304"/>
        <v>1</v>
      </c>
      <c r="D2894" t="str">
        <f t="shared" si="1305"/>
        <v>A</v>
      </c>
      <c r="E2894" t="str">
        <f t="shared" si="1306"/>
        <v>Proximity Count</v>
      </c>
      <c r="F2894">
        <f t="shared" si="1307"/>
        <v>1</v>
      </c>
      <c r="G2894" t="str">
        <f t="shared" si="1308"/>
        <v>White Pillars-Marsyas-1</v>
      </c>
    </row>
    <row r="2895" spans="1:7" outlineLevel="1">
      <c r="A2895" t="str">
        <f t="shared" si="1302"/>
        <v>White Pillars</v>
      </c>
      <c r="B2895" t="str">
        <f t="shared" si="1303"/>
        <v>Marsyas</v>
      </c>
      <c r="C2895">
        <f t="shared" si="1304"/>
        <v>1</v>
      </c>
      <c r="D2895" t="str">
        <f t="shared" si="1305"/>
        <v>A</v>
      </c>
      <c r="E2895" t="str">
        <f t="shared" si="1306"/>
        <v>Proximity Count</v>
      </c>
      <c r="F2895">
        <f t="shared" si="1307"/>
        <v>1</v>
      </c>
      <c r="G2895" t="str">
        <f t="shared" si="1308"/>
        <v>White Pillars-Marsyas-1</v>
      </c>
    </row>
    <row r="2896" spans="1:7" outlineLevel="1">
      <c r="A2896" t="str">
        <f t="shared" si="1302"/>
        <v>White Pillars</v>
      </c>
      <c r="B2896" t="str">
        <f t="shared" si="1303"/>
        <v>Marsyas</v>
      </c>
      <c r="C2896">
        <f t="shared" si="1304"/>
        <v>1</v>
      </c>
      <c r="D2896" t="str">
        <f t="shared" si="1305"/>
        <v>A</v>
      </c>
      <c r="E2896" t="str">
        <f t="shared" si="1306"/>
        <v>Proximity Count</v>
      </c>
      <c r="F2896">
        <f t="shared" si="1307"/>
        <v>1</v>
      </c>
      <c r="G2896" t="str">
        <f t="shared" si="1308"/>
        <v>White Pillars-Marsyas-1</v>
      </c>
    </row>
    <row r="2897" spans="1:7" outlineLevel="1">
      <c r="A2897" t="str">
        <f t="shared" si="1302"/>
        <v>White Pillars</v>
      </c>
      <c r="B2897" t="str">
        <f t="shared" si="1303"/>
        <v>Marsyas</v>
      </c>
      <c r="C2897">
        <f t="shared" si="1304"/>
        <v>1</v>
      </c>
      <c r="D2897" t="str">
        <f t="shared" si="1305"/>
        <v>A</v>
      </c>
      <c r="E2897" t="str">
        <f t="shared" si="1306"/>
        <v>Proximity Count</v>
      </c>
      <c r="F2897">
        <f t="shared" si="1307"/>
        <v>1</v>
      </c>
      <c r="G2897" t="str">
        <f t="shared" si="1308"/>
        <v>White Pillars-Marsyas-1</v>
      </c>
    </row>
    <row r="2898" spans="1:7" outlineLevel="1">
      <c r="A2898" t="str">
        <f t="shared" si="1302"/>
        <v>White Pillars</v>
      </c>
      <c r="B2898" t="str">
        <f t="shared" si="1303"/>
        <v>Marsyas</v>
      </c>
      <c r="C2898">
        <f t="shared" si="1304"/>
        <v>1</v>
      </c>
      <c r="D2898" t="str">
        <f t="shared" si="1305"/>
        <v>A</v>
      </c>
      <c r="E2898" t="str">
        <f t="shared" si="1306"/>
        <v>Proximity Count</v>
      </c>
      <c r="F2898">
        <f t="shared" si="1307"/>
        <v>1</v>
      </c>
      <c r="G2898" t="str">
        <f t="shared" si="1308"/>
        <v>White Pillars-Marsyas-1</v>
      </c>
    </row>
    <row r="2899" spans="1:7" outlineLevel="1">
      <c r="A2899" t="str">
        <f t="shared" si="1302"/>
        <v>White Pillars</v>
      </c>
      <c r="B2899" t="str">
        <f t="shared" si="1303"/>
        <v>Marsyas</v>
      </c>
      <c r="C2899">
        <f t="shared" si="1304"/>
        <v>1</v>
      </c>
      <c r="D2899" t="str">
        <f t="shared" si="1305"/>
        <v>A</v>
      </c>
      <c r="E2899" t="str">
        <f t="shared" si="1306"/>
        <v>Proximity Count</v>
      </c>
      <c r="F2899">
        <f t="shared" si="1307"/>
        <v>1</v>
      </c>
      <c r="G2899" t="str">
        <f t="shared" si="1308"/>
        <v>White Pillars-Marsyas-1</v>
      </c>
    </row>
    <row r="2900" spans="1:7" outlineLevel="1">
      <c r="A2900" t="str">
        <f t="shared" si="1302"/>
        <v>White Pillars</v>
      </c>
      <c r="B2900" t="str">
        <f t="shared" si="1303"/>
        <v>Marsyas</v>
      </c>
      <c r="C2900">
        <f t="shared" si="1304"/>
        <v>1</v>
      </c>
      <c r="D2900" t="str">
        <f t="shared" si="1305"/>
        <v>A</v>
      </c>
      <c r="E2900" t="str">
        <f t="shared" si="1306"/>
        <v>Proximity Count</v>
      </c>
      <c r="F2900">
        <f t="shared" si="1307"/>
        <v>1</v>
      </c>
      <c r="G2900" t="str">
        <f t="shared" si="1308"/>
        <v>White Pillars-Marsyas-1</v>
      </c>
    </row>
    <row r="2901" spans="1:7" outlineLevel="1">
      <c r="A2901" t="str">
        <f t="shared" si="1302"/>
        <v>White Pillars</v>
      </c>
      <c r="B2901" t="str">
        <f t="shared" si="1303"/>
        <v>Marsyas</v>
      </c>
      <c r="C2901">
        <f t="shared" si="1304"/>
        <v>1</v>
      </c>
      <c r="D2901" t="str">
        <f t="shared" si="1305"/>
        <v>A</v>
      </c>
      <c r="E2901" t="str">
        <f t="shared" si="1306"/>
        <v>Proximity Count</v>
      </c>
      <c r="F2901">
        <f t="shared" si="1307"/>
        <v>1</v>
      </c>
      <c r="G2901" t="str">
        <f t="shared" si="1308"/>
        <v>White Pillars-Marsyas-1</v>
      </c>
    </row>
    <row r="2902" spans="1:7" outlineLevel="1">
      <c r="A2902" t="str">
        <f t="shared" si="1302"/>
        <v>White Pillars</v>
      </c>
      <c r="B2902" t="str">
        <f t="shared" si="1303"/>
        <v>Marsyas</v>
      </c>
      <c r="C2902">
        <f t="shared" si="1304"/>
        <v>1</v>
      </c>
      <c r="D2902" t="str">
        <f t="shared" si="1305"/>
        <v>A</v>
      </c>
      <c r="E2902" t="str">
        <f t="shared" si="1306"/>
        <v>Proximity Count</v>
      </c>
      <c r="F2902">
        <f t="shared" si="1307"/>
        <v>1</v>
      </c>
      <c r="G2902" t="str">
        <f t="shared" si="1308"/>
        <v>White Pillars-Marsyas-1</v>
      </c>
    </row>
    <row r="2903" spans="1:7" outlineLevel="1">
      <c r="A2903" t="str">
        <f t="shared" si="1302"/>
        <v>White Pillars</v>
      </c>
      <c r="B2903" t="str">
        <f t="shared" si="1303"/>
        <v>Marsyas</v>
      </c>
      <c r="C2903">
        <f t="shared" si="1304"/>
        <v>1</v>
      </c>
      <c r="D2903" t="str">
        <f t="shared" si="1305"/>
        <v>A</v>
      </c>
      <c r="E2903" t="str">
        <f t="shared" si="1306"/>
        <v>Proximity Count</v>
      </c>
      <c r="F2903">
        <f t="shared" si="1307"/>
        <v>1</v>
      </c>
      <c r="G2903" t="str">
        <f t="shared" si="1308"/>
        <v>White Pillars-Marsyas-1</v>
      </c>
    </row>
    <row r="2904" spans="1:7" outlineLevel="1">
      <c r="A2904" t="str">
        <f t="shared" si="1302"/>
        <v>White Pillars</v>
      </c>
      <c r="B2904" t="str">
        <f t="shared" si="1303"/>
        <v>Marsyas</v>
      </c>
      <c r="C2904">
        <f t="shared" si="1304"/>
        <v>1</v>
      </c>
      <c r="D2904" t="str">
        <f t="shared" si="1305"/>
        <v>A</v>
      </c>
      <c r="E2904" t="str">
        <f t="shared" si="1306"/>
        <v>Proximity Count</v>
      </c>
      <c r="F2904">
        <f t="shared" si="1307"/>
        <v>1</v>
      </c>
      <c r="G2904" t="str">
        <f t="shared" si="1308"/>
        <v>White Pillars-Marsyas-1</v>
      </c>
    </row>
    <row r="2905" spans="1:7" outlineLevel="1">
      <c r="A2905" t="str">
        <f t="shared" si="1302"/>
        <v>White Pillars</v>
      </c>
      <c r="B2905" t="str">
        <f t="shared" si="1303"/>
        <v>Marsyas</v>
      </c>
      <c r="C2905">
        <f t="shared" si="1304"/>
        <v>1</v>
      </c>
      <c r="D2905" t="str">
        <f t="shared" si="1305"/>
        <v>A</v>
      </c>
      <c r="E2905" t="str">
        <f t="shared" si="1306"/>
        <v>Proximity Count</v>
      </c>
      <c r="F2905">
        <f t="shared" si="1307"/>
        <v>1</v>
      </c>
      <c r="G2905" t="str">
        <f t="shared" si="1308"/>
        <v>White Pillars-Marsyas-1</v>
      </c>
    </row>
    <row r="2906" spans="1:7" outlineLevel="1">
      <c r="A2906" t="str">
        <f t="shared" si="1302"/>
        <v>White Pillars</v>
      </c>
      <c r="B2906" t="str">
        <f t="shared" si="1303"/>
        <v>Marsyas</v>
      </c>
      <c r="C2906">
        <f t="shared" si="1304"/>
        <v>1</v>
      </c>
      <c r="D2906" t="str">
        <f t="shared" si="1305"/>
        <v>A</v>
      </c>
      <c r="E2906" t="str">
        <f t="shared" si="1306"/>
        <v>Proximity Count</v>
      </c>
      <c r="F2906">
        <f t="shared" si="1307"/>
        <v>1</v>
      </c>
      <c r="G2906" t="str">
        <f t="shared" si="1308"/>
        <v>White Pillars-Marsyas-1</v>
      </c>
    </row>
    <row r="2907" spans="1:7" outlineLevel="1">
      <c r="A2907" t="str">
        <f t="shared" si="1302"/>
        <v>White Pillars</v>
      </c>
      <c r="B2907" t="str">
        <f t="shared" si="1303"/>
        <v>Marsyas</v>
      </c>
      <c r="C2907">
        <f t="shared" si="1304"/>
        <v>1</v>
      </c>
      <c r="D2907" t="str">
        <f t="shared" si="1305"/>
        <v>A</v>
      </c>
      <c r="E2907" t="str">
        <f t="shared" si="1306"/>
        <v>Proximity Count</v>
      </c>
      <c r="F2907">
        <f t="shared" si="1307"/>
        <v>1</v>
      </c>
      <c r="G2907" t="str">
        <f t="shared" si="1308"/>
        <v>White Pillars-Marsyas-1</v>
      </c>
    </row>
    <row r="2908" spans="1:7" outlineLevel="1">
      <c r="A2908" t="str">
        <f t="shared" si="1302"/>
        <v>White Pillars</v>
      </c>
      <c r="B2908" t="str">
        <f t="shared" si="1303"/>
        <v>Marsyas</v>
      </c>
      <c r="C2908">
        <f t="shared" si="1304"/>
        <v>1</v>
      </c>
      <c r="D2908" t="str">
        <f t="shared" si="1305"/>
        <v>A</v>
      </c>
      <c r="E2908" t="str">
        <f t="shared" si="1306"/>
        <v>Proximity Count</v>
      </c>
      <c r="F2908">
        <f t="shared" si="1307"/>
        <v>1</v>
      </c>
      <c r="G2908" t="str">
        <f t="shared" si="1308"/>
        <v>White Pillars-Marsyas-1</v>
      </c>
    </row>
    <row r="2909" spans="1:7" outlineLevel="1">
      <c r="A2909" t="str">
        <f t="shared" si="1302"/>
        <v>White Pillars</v>
      </c>
      <c r="B2909" t="str">
        <f t="shared" si="1303"/>
        <v>Marsyas</v>
      </c>
      <c r="C2909">
        <f t="shared" si="1304"/>
        <v>1</v>
      </c>
      <c r="D2909" t="str">
        <f t="shared" si="1305"/>
        <v>A</v>
      </c>
      <c r="E2909" t="str">
        <f t="shared" si="1306"/>
        <v>Proximity Count</v>
      </c>
      <c r="F2909">
        <f t="shared" si="1307"/>
        <v>1</v>
      </c>
      <c r="G2909" t="str">
        <f t="shared" si="1308"/>
        <v>White Pillars-Marsyas-1</v>
      </c>
    </row>
    <row r="2910" spans="1:7" outlineLevel="1">
      <c r="A2910" t="str">
        <f t="shared" si="1302"/>
        <v>White Pillars</v>
      </c>
      <c r="B2910" t="str">
        <f t="shared" si="1303"/>
        <v>Marsyas</v>
      </c>
      <c r="C2910">
        <f t="shared" si="1304"/>
        <v>1</v>
      </c>
      <c r="D2910" t="str">
        <f t="shared" si="1305"/>
        <v>A</v>
      </c>
      <c r="E2910" t="str">
        <f t="shared" si="1306"/>
        <v>Proximity Count</v>
      </c>
      <c r="F2910">
        <f t="shared" si="1307"/>
        <v>1</v>
      </c>
      <c r="G2910" t="str">
        <f t="shared" si="1308"/>
        <v>White Pillars-Marsyas-1</v>
      </c>
    </row>
    <row r="2911" spans="1:7" outlineLevel="1">
      <c r="A2911" t="str">
        <f t="shared" si="1302"/>
        <v>White Pillars</v>
      </c>
      <c r="B2911" t="str">
        <f t="shared" si="1303"/>
        <v>Marsyas</v>
      </c>
      <c r="C2911">
        <f t="shared" si="1304"/>
        <v>1</v>
      </c>
      <c r="D2911" t="str">
        <f t="shared" si="1305"/>
        <v>A</v>
      </c>
      <c r="E2911" t="str">
        <f t="shared" si="1306"/>
        <v>Proximity Count</v>
      </c>
      <c r="F2911">
        <f t="shared" si="1307"/>
        <v>1</v>
      </c>
      <c r="G2911" t="str">
        <f t="shared" si="1308"/>
        <v>White Pillars-Marsyas-1</v>
      </c>
    </row>
    <row r="2912" spans="1:7" outlineLevel="1">
      <c r="A2912" t="str">
        <f t="shared" si="1302"/>
        <v>White Pillars</v>
      </c>
      <c r="B2912" t="str">
        <f t="shared" si="1303"/>
        <v>Marsyas</v>
      </c>
      <c r="C2912">
        <f t="shared" si="1304"/>
        <v>1</v>
      </c>
      <c r="D2912" t="str">
        <f t="shared" si="1305"/>
        <v>A</v>
      </c>
      <c r="E2912" t="str">
        <f t="shared" si="1306"/>
        <v>Proximity Count</v>
      </c>
      <c r="F2912">
        <f t="shared" si="1307"/>
        <v>1</v>
      </c>
      <c r="G2912" t="str">
        <f t="shared" si="1308"/>
        <v>White Pillars-Marsyas-1</v>
      </c>
    </row>
    <row r="2913" spans="1:7" outlineLevel="1">
      <c r="A2913" t="str">
        <f t="shared" si="1302"/>
        <v>White Pillars</v>
      </c>
      <c r="B2913" t="str">
        <f t="shared" si="1303"/>
        <v>Marsyas</v>
      </c>
      <c r="C2913">
        <f t="shared" si="1304"/>
        <v>1</v>
      </c>
      <c r="D2913" t="str">
        <f t="shared" si="1305"/>
        <v>A</v>
      </c>
      <c r="E2913" t="str">
        <f t="shared" si="1306"/>
        <v>Proximity Count</v>
      </c>
      <c r="F2913">
        <f t="shared" si="1307"/>
        <v>1</v>
      </c>
      <c r="G2913" t="str">
        <f t="shared" si="1308"/>
        <v>White Pillars-Marsyas-1</v>
      </c>
    </row>
    <row r="2914" spans="1:7" outlineLevel="1">
      <c r="A2914" t="str">
        <f t="shared" si="1302"/>
        <v>White Pillars</v>
      </c>
      <c r="B2914" t="str">
        <f t="shared" si="1303"/>
        <v>Marsyas</v>
      </c>
      <c r="C2914">
        <f t="shared" si="1304"/>
        <v>1</v>
      </c>
      <c r="D2914" t="str">
        <f t="shared" si="1305"/>
        <v>A</v>
      </c>
      <c r="E2914" t="str">
        <f t="shared" si="1306"/>
        <v>Proximity Count</v>
      </c>
      <c r="F2914">
        <f t="shared" si="1307"/>
        <v>1</v>
      </c>
      <c r="G2914" t="str">
        <f t="shared" si="1308"/>
        <v>White Pillars-Marsyas-1</v>
      </c>
    </row>
    <row r="2915" spans="1:7" outlineLevel="1">
      <c r="A2915" t="str">
        <f t="shared" si="1302"/>
        <v>White Pillars</v>
      </c>
      <c r="B2915" t="str">
        <f t="shared" si="1303"/>
        <v>Marsyas</v>
      </c>
      <c r="C2915">
        <f t="shared" si="1304"/>
        <v>1</v>
      </c>
      <c r="D2915" t="str">
        <f t="shared" si="1305"/>
        <v>A</v>
      </c>
      <c r="E2915" t="str">
        <f t="shared" si="1306"/>
        <v>Proximity Count</v>
      </c>
      <c r="F2915">
        <f t="shared" si="1307"/>
        <v>1</v>
      </c>
      <c r="G2915" t="str">
        <f t="shared" si="1308"/>
        <v>White Pillars-Marsyas-1</v>
      </c>
    </row>
    <row r="2916" spans="1:7" outlineLevel="1">
      <c r="A2916" t="str">
        <f t="shared" si="1302"/>
        <v>White Pillars</v>
      </c>
      <c r="B2916" t="str">
        <f t="shared" si="1303"/>
        <v>Marsyas</v>
      </c>
      <c r="C2916">
        <f t="shared" si="1304"/>
        <v>1</v>
      </c>
      <c r="D2916" t="str">
        <f t="shared" si="1305"/>
        <v>A</v>
      </c>
      <c r="E2916" t="str">
        <f t="shared" si="1306"/>
        <v>Proximity Count</v>
      </c>
      <c r="F2916">
        <f t="shared" si="1307"/>
        <v>1</v>
      </c>
      <c r="G2916" t="str">
        <f t="shared" si="1308"/>
        <v>White Pillars-Marsyas-1</v>
      </c>
    </row>
    <row r="2917" spans="1:7" outlineLevel="1">
      <c r="A2917" t="str">
        <f t="shared" si="1302"/>
        <v>White Pillars</v>
      </c>
      <c r="B2917" t="str">
        <f t="shared" si="1303"/>
        <v>Marsyas</v>
      </c>
      <c r="C2917">
        <f t="shared" si="1304"/>
        <v>1</v>
      </c>
      <c r="D2917" t="str">
        <f t="shared" si="1305"/>
        <v>A</v>
      </c>
      <c r="E2917" t="str">
        <f t="shared" si="1306"/>
        <v>Proximity Count</v>
      </c>
      <c r="F2917">
        <f t="shared" si="1307"/>
        <v>1</v>
      </c>
      <c r="G2917" t="str">
        <f t="shared" si="1308"/>
        <v>White Pillars-Marsyas-1</v>
      </c>
    </row>
    <row r="2918" spans="1:7" outlineLevel="1">
      <c r="A2918" t="str">
        <f t="shared" si="1302"/>
        <v>White Pillars</v>
      </c>
      <c r="B2918" t="str">
        <f t="shared" si="1303"/>
        <v>Marsyas</v>
      </c>
      <c r="C2918">
        <f t="shared" si="1304"/>
        <v>1</v>
      </c>
      <c r="D2918" t="str">
        <f t="shared" si="1305"/>
        <v>A</v>
      </c>
      <c r="E2918" t="str">
        <f t="shared" si="1306"/>
        <v>Proximity Count</v>
      </c>
      <c r="F2918">
        <f t="shared" si="1307"/>
        <v>1</v>
      </c>
      <c r="G2918" t="str">
        <f t="shared" si="1308"/>
        <v>White Pillars-Marsyas-1</v>
      </c>
    </row>
    <row r="2919" spans="1:7" outlineLevel="1">
      <c r="A2919" t="str">
        <f t="shared" si="1302"/>
        <v>White Pillars</v>
      </c>
      <c r="B2919" t="str">
        <f t="shared" si="1303"/>
        <v>Marsyas</v>
      </c>
      <c r="C2919">
        <f t="shared" si="1304"/>
        <v>1</v>
      </c>
      <c r="D2919" t="str">
        <f t="shared" si="1305"/>
        <v>A</v>
      </c>
      <c r="E2919" t="str">
        <f t="shared" si="1306"/>
        <v>Proximity Count</v>
      </c>
      <c r="F2919">
        <f t="shared" si="1307"/>
        <v>1</v>
      </c>
      <c r="G2919" t="str">
        <f t="shared" si="1308"/>
        <v>White Pillars-Marsyas-1</v>
      </c>
    </row>
    <row r="2920" spans="1:7" outlineLevel="1">
      <c r="A2920" t="str">
        <f t="shared" si="1302"/>
        <v>White Pillars</v>
      </c>
      <c r="B2920" t="str">
        <f t="shared" si="1303"/>
        <v>Marsyas</v>
      </c>
      <c r="C2920">
        <f t="shared" si="1304"/>
        <v>1</v>
      </c>
      <c r="D2920" t="str">
        <f t="shared" si="1305"/>
        <v>A</v>
      </c>
      <c r="E2920" t="str">
        <f t="shared" si="1306"/>
        <v>Proximity Count</v>
      </c>
      <c r="F2920">
        <f t="shared" si="1307"/>
        <v>1</v>
      </c>
      <c r="G2920" t="str">
        <f t="shared" si="1308"/>
        <v>White Pillars-Marsyas-1</v>
      </c>
    </row>
    <row r="2921" spans="1:7" outlineLevel="1">
      <c r="A2921" t="str">
        <f t="shared" si="1302"/>
        <v>White Pillars</v>
      </c>
      <c r="B2921" t="str">
        <f t="shared" si="1303"/>
        <v>Marsyas</v>
      </c>
      <c r="C2921">
        <f t="shared" si="1304"/>
        <v>1</v>
      </c>
      <c r="D2921" t="str">
        <f t="shared" si="1305"/>
        <v>A</v>
      </c>
      <c r="E2921" t="str">
        <f t="shared" si="1306"/>
        <v>Proximity Count</v>
      </c>
      <c r="F2921">
        <f t="shared" si="1307"/>
        <v>1</v>
      </c>
      <c r="G2921" t="str">
        <f t="shared" si="1308"/>
        <v>White Pillars-Marsyas-1</v>
      </c>
    </row>
    <row r="2922" spans="1:7" outlineLevel="1">
      <c r="A2922" t="str">
        <f t="shared" si="1302"/>
        <v>White Pillars</v>
      </c>
      <c r="B2922" t="str">
        <f t="shared" si="1303"/>
        <v>Marsyas</v>
      </c>
      <c r="C2922">
        <f t="shared" si="1304"/>
        <v>1</v>
      </c>
      <c r="D2922" t="str">
        <f t="shared" si="1305"/>
        <v>A</v>
      </c>
      <c r="E2922" t="str">
        <f t="shared" si="1306"/>
        <v>Proximity Count</v>
      </c>
      <c r="F2922">
        <f t="shared" si="1307"/>
        <v>1</v>
      </c>
      <c r="G2922" t="str">
        <f t="shared" si="1308"/>
        <v>White Pillars-Marsyas-1</v>
      </c>
    </row>
    <row r="2923" spans="1:7" outlineLevel="1">
      <c r="A2923" t="str">
        <f t="shared" ref="A2923:A2986" si="1309">A2922</f>
        <v>White Pillars</v>
      </c>
      <c r="B2923" t="str">
        <f t="shared" ref="B2923:B2986" si="1310">B2922</f>
        <v>Marsyas</v>
      </c>
      <c r="C2923">
        <f t="shared" ref="C2923:C2986" si="1311">C2922</f>
        <v>1</v>
      </c>
      <c r="D2923" t="str">
        <f t="shared" ref="D2923:D2986" si="1312">D2922</f>
        <v>A</v>
      </c>
      <c r="E2923" t="str">
        <f t="shared" ref="E2923:E2986" si="1313">E2922</f>
        <v>Proximity Count</v>
      </c>
      <c r="F2923">
        <f t="shared" ref="F2923:F2986" si="1314">F2922</f>
        <v>1</v>
      </c>
      <c r="G2923" t="str">
        <f t="shared" ref="G2923:G2986" si="1315">G2922</f>
        <v>White Pillars-Marsyas-1</v>
      </c>
    </row>
    <row r="2924" spans="1:7" outlineLevel="1">
      <c r="A2924" t="str">
        <f t="shared" si="1309"/>
        <v>White Pillars</v>
      </c>
      <c r="B2924" t="str">
        <f t="shared" si="1310"/>
        <v>Marsyas</v>
      </c>
      <c r="C2924">
        <f t="shared" si="1311"/>
        <v>1</v>
      </c>
      <c r="D2924" t="str">
        <f t="shared" si="1312"/>
        <v>A</v>
      </c>
      <c r="E2924" t="str">
        <f t="shared" si="1313"/>
        <v>Proximity Count</v>
      </c>
      <c r="F2924">
        <f t="shared" si="1314"/>
        <v>1</v>
      </c>
      <c r="G2924" t="str">
        <f t="shared" si="1315"/>
        <v>White Pillars-Marsyas-1</v>
      </c>
    </row>
    <row r="2925" spans="1:7" outlineLevel="1">
      <c r="A2925" t="str">
        <f t="shared" si="1309"/>
        <v>White Pillars</v>
      </c>
      <c r="B2925" t="str">
        <f t="shared" si="1310"/>
        <v>Marsyas</v>
      </c>
      <c r="C2925">
        <f t="shared" si="1311"/>
        <v>1</v>
      </c>
      <c r="D2925" t="str">
        <f t="shared" si="1312"/>
        <v>A</v>
      </c>
      <c r="E2925" t="str">
        <f t="shared" si="1313"/>
        <v>Proximity Count</v>
      </c>
      <c r="F2925">
        <f t="shared" si="1314"/>
        <v>1</v>
      </c>
      <c r="G2925" t="str">
        <f t="shared" si="1315"/>
        <v>White Pillars-Marsyas-1</v>
      </c>
    </row>
    <row r="2926" spans="1:7" outlineLevel="1">
      <c r="A2926" t="str">
        <f t="shared" si="1309"/>
        <v>White Pillars</v>
      </c>
      <c r="B2926" t="str">
        <f t="shared" si="1310"/>
        <v>Marsyas</v>
      </c>
      <c r="C2926">
        <f t="shared" si="1311"/>
        <v>1</v>
      </c>
      <c r="D2926" t="str">
        <f t="shared" si="1312"/>
        <v>A</v>
      </c>
      <c r="E2926" t="str">
        <f t="shared" si="1313"/>
        <v>Proximity Count</v>
      </c>
      <c r="F2926">
        <f t="shared" si="1314"/>
        <v>1</v>
      </c>
      <c r="G2926" t="str">
        <f t="shared" si="1315"/>
        <v>White Pillars-Marsyas-1</v>
      </c>
    </row>
    <row r="2927" spans="1:7" outlineLevel="1">
      <c r="A2927" t="str">
        <f t="shared" si="1309"/>
        <v>White Pillars</v>
      </c>
      <c r="B2927" t="str">
        <f t="shared" si="1310"/>
        <v>Marsyas</v>
      </c>
      <c r="C2927">
        <f t="shared" si="1311"/>
        <v>1</v>
      </c>
      <c r="D2927" t="str">
        <f t="shared" si="1312"/>
        <v>A</v>
      </c>
      <c r="E2927" t="str">
        <f t="shared" si="1313"/>
        <v>Proximity Count</v>
      </c>
      <c r="F2927">
        <f t="shared" si="1314"/>
        <v>1</v>
      </c>
      <c r="G2927" t="str">
        <f t="shared" si="1315"/>
        <v>White Pillars-Marsyas-1</v>
      </c>
    </row>
    <row r="2928" spans="1:7" outlineLevel="1">
      <c r="A2928" t="str">
        <f t="shared" si="1309"/>
        <v>White Pillars</v>
      </c>
      <c r="B2928" t="str">
        <f t="shared" si="1310"/>
        <v>Marsyas</v>
      </c>
      <c r="C2928">
        <f t="shared" si="1311"/>
        <v>1</v>
      </c>
      <c r="D2928" t="str">
        <f t="shared" si="1312"/>
        <v>A</v>
      </c>
      <c r="E2928" t="str">
        <f t="shared" si="1313"/>
        <v>Proximity Count</v>
      </c>
      <c r="F2928">
        <f t="shared" si="1314"/>
        <v>1</v>
      </c>
      <c r="G2928" t="str">
        <f t="shared" si="1315"/>
        <v>White Pillars-Marsyas-1</v>
      </c>
    </row>
    <row r="2929" spans="1:7" outlineLevel="1">
      <c r="A2929" t="str">
        <f t="shared" si="1309"/>
        <v>White Pillars</v>
      </c>
      <c r="B2929" t="str">
        <f t="shared" si="1310"/>
        <v>Marsyas</v>
      </c>
      <c r="C2929">
        <f t="shared" si="1311"/>
        <v>1</v>
      </c>
      <c r="D2929" t="str">
        <f t="shared" si="1312"/>
        <v>A</v>
      </c>
      <c r="E2929" t="str">
        <f t="shared" si="1313"/>
        <v>Proximity Count</v>
      </c>
      <c r="F2929">
        <f t="shared" si="1314"/>
        <v>1</v>
      </c>
      <c r="G2929" t="str">
        <f t="shared" si="1315"/>
        <v>White Pillars-Marsyas-1</v>
      </c>
    </row>
    <row r="2930" spans="1:7" outlineLevel="1">
      <c r="A2930" t="str">
        <f t="shared" si="1309"/>
        <v>White Pillars</v>
      </c>
      <c r="B2930" t="str">
        <f t="shared" si="1310"/>
        <v>Marsyas</v>
      </c>
      <c r="C2930">
        <f t="shared" si="1311"/>
        <v>1</v>
      </c>
      <c r="D2930" t="str">
        <f t="shared" si="1312"/>
        <v>A</v>
      </c>
      <c r="E2930" t="str">
        <f t="shared" si="1313"/>
        <v>Proximity Count</v>
      </c>
      <c r="F2930">
        <f t="shared" si="1314"/>
        <v>1</v>
      </c>
      <c r="G2930" t="str">
        <f t="shared" si="1315"/>
        <v>White Pillars-Marsyas-1</v>
      </c>
    </row>
    <row r="2931" spans="1:7" outlineLevel="1">
      <c r="A2931" t="str">
        <f t="shared" si="1309"/>
        <v>White Pillars</v>
      </c>
      <c r="B2931" t="str">
        <f t="shared" si="1310"/>
        <v>Marsyas</v>
      </c>
      <c r="C2931">
        <f t="shared" si="1311"/>
        <v>1</v>
      </c>
      <c r="D2931" t="str">
        <f t="shared" si="1312"/>
        <v>A</v>
      </c>
      <c r="E2931" t="str">
        <f t="shared" si="1313"/>
        <v>Proximity Count</v>
      </c>
      <c r="F2931">
        <f t="shared" si="1314"/>
        <v>1</v>
      </c>
      <c r="G2931" t="str">
        <f t="shared" si="1315"/>
        <v>White Pillars-Marsyas-1</v>
      </c>
    </row>
    <row r="2932" spans="1:7" outlineLevel="1">
      <c r="A2932" t="str">
        <f t="shared" si="1309"/>
        <v>White Pillars</v>
      </c>
      <c r="B2932" t="str">
        <f t="shared" si="1310"/>
        <v>Marsyas</v>
      </c>
      <c r="C2932">
        <f t="shared" si="1311"/>
        <v>1</v>
      </c>
      <c r="D2932" t="str">
        <f t="shared" si="1312"/>
        <v>A</v>
      </c>
      <c r="E2932" t="str">
        <f t="shared" si="1313"/>
        <v>Proximity Count</v>
      </c>
      <c r="F2932">
        <f t="shared" si="1314"/>
        <v>1</v>
      </c>
      <c r="G2932" t="str">
        <f t="shared" si="1315"/>
        <v>White Pillars-Marsyas-1</v>
      </c>
    </row>
    <row r="2933" spans="1:7" outlineLevel="1">
      <c r="A2933" t="str">
        <f t="shared" si="1309"/>
        <v>White Pillars</v>
      </c>
      <c r="B2933" t="str">
        <f t="shared" si="1310"/>
        <v>Marsyas</v>
      </c>
      <c r="C2933">
        <f t="shared" si="1311"/>
        <v>1</v>
      </c>
      <c r="D2933" t="str">
        <f t="shared" si="1312"/>
        <v>A</v>
      </c>
      <c r="E2933" t="str">
        <f t="shared" si="1313"/>
        <v>Proximity Count</v>
      </c>
      <c r="F2933">
        <f t="shared" si="1314"/>
        <v>1</v>
      </c>
      <c r="G2933" t="str">
        <f t="shared" si="1315"/>
        <v>White Pillars-Marsyas-1</v>
      </c>
    </row>
    <row r="2934" spans="1:7" outlineLevel="1">
      <c r="A2934" t="str">
        <f t="shared" si="1309"/>
        <v>White Pillars</v>
      </c>
      <c r="B2934" t="str">
        <f t="shared" si="1310"/>
        <v>Marsyas</v>
      </c>
      <c r="C2934">
        <f t="shared" si="1311"/>
        <v>1</v>
      </c>
      <c r="D2934" t="str">
        <f t="shared" si="1312"/>
        <v>A</v>
      </c>
      <c r="E2934" t="str">
        <f t="shared" si="1313"/>
        <v>Proximity Count</v>
      </c>
      <c r="F2934">
        <f t="shared" si="1314"/>
        <v>1</v>
      </c>
      <c r="G2934" t="str">
        <f t="shared" si="1315"/>
        <v>White Pillars-Marsyas-1</v>
      </c>
    </row>
    <row r="2935" spans="1:7" outlineLevel="1">
      <c r="A2935" t="str">
        <f t="shared" si="1309"/>
        <v>White Pillars</v>
      </c>
      <c r="B2935" t="str">
        <f t="shared" si="1310"/>
        <v>Marsyas</v>
      </c>
      <c r="C2935">
        <f t="shared" si="1311"/>
        <v>1</v>
      </c>
      <c r="D2935" t="str">
        <f t="shared" si="1312"/>
        <v>A</v>
      </c>
      <c r="E2935" t="str">
        <f t="shared" si="1313"/>
        <v>Proximity Count</v>
      </c>
      <c r="F2935">
        <f t="shared" si="1314"/>
        <v>1</v>
      </c>
      <c r="G2935" t="str">
        <f t="shared" si="1315"/>
        <v>White Pillars-Marsyas-1</v>
      </c>
    </row>
    <row r="2936" spans="1:7" outlineLevel="1">
      <c r="A2936" t="str">
        <f t="shared" si="1309"/>
        <v>White Pillars</v>
      </c>
      <c r="B2936" t="str">
        <f t="shared" si="1310"/>
        <v>Marsyas</v>
      </c>
      <c r="C2936">
        <f t="shared" si="1311"/>
        <v>1</v>
      </c>
      <c r="D2936" t="str">
        <f t="shared" si="1312"/>
        <v>A</v>
      </c>
      <c r="E2936" t="str">
        <f t="shared" si="1313"/>
        <v>Proximity Count</v>
      </c>
      <c r="F2936">
        <f t="shared" si="1314"/>
        <v>1</v>
      </c>
      <c r="G2936" t="str">
        <f t="shared" si="1315"/>
        <v>White Pillars-Marsyas-1</v>
      </c>
    </row>
    <row r="2937" spans="1:7" outlineLevel="1">
      <c r="A2937" t="str">
        <f t="shared" si="1309"/>
        <v>White Pillars</v>
      </c>
      <c r="B2937" t="str">
        <f t="shared" si="1310"/>
        <v>Marsyas</v>
      </c>
      <c r="C2937">
        <f t="shared" si="1311"/>
        <v>1</v>
      </c>
      <c r="D2937" t="str">
        <f t="shared" si="1312"/>
        <v>A</v>
      </c>
      <c r="E2937" t="str">
        <f t="shared" si="1313"/>
        <v>Proximity Count</v>
      </c>
      <c r="F2937">
        <f t="shared" si="1314"/>
        <v>1</v>
      </c>
      <c r="G2937" t="str">
        <f t="shared" si="1315"/>
        <v>White Pillars-Marsyas-1</v>
      </c>
    </row>
    <row r="2938" spans="1:7" outlineLevel="1">
      <c r="A2938" t="str">
        <f t="shared" si="1309"/>
        <v>White Pillars</v>
      </c>
      <c r="B2938" t="str">
        <f t="shared" si="1310"/>
        <v>Marsyas</v>
      </c>
      <c r="C2938">
        <f t="shared" si="1311"/>
        <v>1</v>
      </c>
      <c r="D2938" t="str">
        <f t="shared" si="1312"/>
        <v>A</v>
      </c>
      <c r="E2938" t="str">
        <f t="shared" si="1313"/>
        <v>Proximity Count</v>
      </c>
      <c r="F2938">
        <f t="shared" si="1314"/>
        <v>1</v>
      </c>
      <c r="G2938" t="str">
        <f t="shared" si="1315"/>
        <v>White Pillars-Marsyas-1</v>
      </c>
    </row>
    <row r="2939" spans="1:7" outlineLevel="1">
      <c r="A2939" t="str">
        <f t="shared" si="1309"/>
        <v>White Pillars</v>
      </c>
      <c r="B2939" t="str">
        <f t="shared" si="1310"/>
        <v>Marsyas</v>
      </c>
      <c r="C2939">
        <f t="shared" si="1311"/>
        <v>1</v>
      </c>
      <c r="D2939" t="str">
        <f t="shared" si="1312"/>
        <v>A</v>
      </c>
      <c r="E2939" t="str">
        <f t="shared" si="1313"/>
        <v>Proximity Count</v>
      </c>
      <c r="F2939">
        <f t="shared" si="1314"/>
        <v>1</v>
      </c>
      <c r="G2939" t="str">
        <f t="shared" si="1315"/>
        <v>White Pillars-Marsyas-1</v>
      </c>
    </row>
    <row r="2940" spans="1:7" outlineLevel="1">
      <c r="A2940" t="str">
        <f t="shared" si="1309"/>
        <v>White Pillars</v>
      </c>
      <c r="B2940" t="str">
        <f t="shared" si="1310"/>
        <v>Marsyas</v>
      </c>
      <c r="C2940">
        <f t="shared" si="1311"/>
        <v>1</v>
      </c>
      <c r="D2940" t="str">
        <f t="shared" si="1312"/>
        <v>A</v>
      </c>
      <c r="E2940" t="str">
        <f t="shared" si="1313"/>
        <v>Proximity Count</v>
      </c>
      <c r="F2940">
        <f t="shared" si="1314"/>
        <v>1</v>
      </c>
      <c r="G2940" t="str">
        <f t="shared" si="1315"/>
        <v>White Pillars-Marsyas-1</v>
      </c>
    </row>
    <row r="2941" spans="1:7" outlineLevel="1">
      <c r="A2941" t="str">
        <f t="shared" si="1309"/>
        <v>White Pillars</v>
      </c>
      <c r="B2941" t="str">
        <f t="shared" si="1310"/>
        <v>Marsyas</v>
      </c>
      <c r="C2941">
        <f t="shared" si="1311"/>
        <v>1</v>
      </c>
      <c r="D2941" t="str">
        <f t="shared" si="1312"/>
        <v>A</v>
      </c>
      <c r="E2941" t="str">
        <f t="shared" si="1313"/>
        <v>Proximity Count</v>
      </c>
      <c r="F2941">
        <f t="shared" si="1314"/>
        <v>1</v>
      </c>
      <c r="G2941" t="str">
        <f t="shared" si="1315"/>
        <v>White Pillars-Marsyas-1</v>
      </c>
    </row>
    <row r="2942" spans="1:7" outlineLevel="1">
      <c r="A2942" t="str">
        <f t="shared" si="1309"/>
        <v>White Pillars</v>
      </c>
      <c r="B2942" t="str">
        <f t="shared" si="1310"/>
        <v>Marsyas</v>
      </c>
      <c r="C2942">
        <f t="shared" si="1311"/>
        <v>1</v>
      </c>
      <c r="D2942" t="str">
        <f t="shared" si="1312"/>
        <v>A</v>
      </c>
      <c r="E2942" t="str">
        <f t="shared" si="1313"/>
        <v>Proximity Count</v>
      </c>
      <c r="F2942">
        <f t="shared" si="1314"/>
        <v>1</v>
      </c>
      <c r="G2942" t="str">
        <f t="shared" si="1315"/>
        <v>White Pillars-Marsyas-1</v>
      </c>
    </row>
    <row r="2943" spans="1:7" outlineLevel="1">
      <c r="A2943" t="str">
        <f t="shared" si="1309"/>
        <v>White Pillars</v>
      </c>
      <c r="B2943" t="str">
        <f t="shared" si="1310"/>
        <v>Marsyas</v>
      </c>
      <c r="C2943">
        <f t="shared" si="1311"/>
        <v>1</v>
      </c>
      <c r="D2943" t="str">
        <f t="shared" si="1312"/>
        <v>A</v>
      </c>
      <c r="E2943" t="str">
        <f t="shared" si="1313"/>
        <v>Proximity Count</v>
      </c>
      <c r="F2943">
        <f t="shared" si="1314"/>
        <v>1</v>
      </c>
      <c r="G2943" t="str">
        <f t="shared" si="1315"/>
        <v>White Pillars-Marsyas-1</v>
      </c>
    </row>
    <row r="2944" spans="1:7" outlineLevel="1">
      <c r="A2944" t="str">
        <f t="shared" si="1309"/>
        <v>White Pillars</v>
      </c>
      <c r="B2944" t="str">
        <f t="shared" si="1310"/>
        <v>Marsyas</v>
      </c>
      <c r="C2944">
        <f t="shared" si="1311"/>
        <v>1</v>
      </c>
      <c r="D2944" t="str">
        <f t="shared" si="1312"/>
        <v>A</v>
      </c>
      <c r="E2944" t="str">
        <f t="shared" si="1313"/>
        <v>Proximity Count</v>
      </c>
      <c r="F2944">
        <f t="shared" si="1314"/>
        <v>1</v>
      </c>
      <c r="G2944" t="str">
        <f t="shared" si="1315"/>
        <v>White Pillars-Marsyas-1</v>
      </c>
    </row>
    <row r="2945" spans="1:7" outlineLevel="1">
      <c r="A2945" t="str">
        <f t="shared" si="1309"/>
        <v>White Pillars</v>
      </c>
      <c r="B2945" t="str">
        <f t="shared" si="1310"/>
        <v>Marsyas</v>
      </c>
      <c r="C2945">
        <f t="shared" si="1311"/>
        <v>1</v>
      </c>
      <c r="D2945" t="str">
        <f t="shared" si="1312"/>
        <v>A</v>
      </c>
      <c r="E2945" t="str">
        <f t="shared" si="1313"/>
        <v>Proximity Count</v>
      </c>
      <c r="F2945">
        <f t="shared" si="1314"/>
        <v>1</v>
      </c>
      <c r="G2945" t="str">
        <f t="shared" si="1315"/>
        <v>White Pillars-Marsyas-1</v>
      </c>
    </row>
    <row r="2946" spans="1:7" outlineLevel="1">
      <c r="A2946" t="str">
        <f t="shared" si="1309"/>
        <v>White Pillars</v>
      </c>
      <c r="B2946" t="str">
        <f t="shared" si="1310"/>
        <v>Marsyas</v>
      </c>
      <c r="C2946">
        <f t="shared" si="1311"/>
        <v>1</v>
      </c>
      <c r="D2946" t="str">
        <f t="shared" si="1312"/>
        <v>A</v>
      </c>
      <c r="E2946" t="str">
        <f t="shared" si="1313"/>
        <v>Proximity Count</v>
      </c>
      <c r="F2946">
        <f t="shared" si="1314"/>
        <v>1</v>
      </c>
      <c r="G2946" t="str">
        <f t="shared" si="1315"/>
        <v>White Pillars-Marsyas-1</v>
      </c>
    </row>
    <row r="2947" spans="1:7" outlineLevel="1">
      <c r="A2947" t="str">
        <f t="shared" si="1309"/>
        <v>White Pillars</v>
      </c>
      <c r="B2947" t="str">
        <f t="shared" si="1310"/>
        <v>Marsyas</v>
      </c>
      <c r="C2947">
        <f t="shared" si="1311"/>
        <v>1</v>
      </c>
      <c r="D2947" t="str">
        <f t="shared" si="1312"/>
        <v>A</v>
      </c>
      <c r="E2947" t="str">
        <f t="shared" si="1313"/>
        <v>Proximity Count</v>
      </c>
      <c r="F2947">
        <f t="shared" si="1314"/>
        <v>1</v>
      </c>
      <c r="G2947" t="str">
        <f t="shared" si="1315"/>
        <v>White Pillars-Marsyas-1</v>
      </c>
    </row>
    <row r="2948" spans="1:7" outlineLevel="1">
      <c r="A2948" t="str">
        <f t="shared" si="1309"/>
        <v>White Pillars</v>
      </c>
      <c r="B2948" t="str">
        <f t="shared" si="1310"/>
        <v>Marsyas</v>
      </c>
      <c r="C2948">
        <f t="shared" si="1311"/>
        <v>1</v>
      </c>
      <c r="D2948" t="str">
        <f t="shared" si="1312"/>
        <v>A</v>
      </c>
      <c r="E2948" t="str">
        <f t="shared" si="1313"/>
        <v>Proximity Count</v>
      </c>
      <c r="F2948">
        <f t="shared" si="1314"/>
        <v>1</v>
      </c>
      <c r="G2948" t="str">
        <f t="shared" si="1315"/>
        <v>White Pillars-Marsyas-1</v>
      </c>
    </row>
    <row r="2949" spans="1:7" outlineLevel="1">
      <c r="A2949" t="str">
        <f t="shared" si="1309"/>
        <v>White Pillars</v>
      </c>
      <c r="B2949" t="str">
        <f t="shared" si="1310"/>
        <v>Marsyas</v>
      </c>
      <c r="C2949">
        <f t="shared" si="1311"/>
        <v>1</v>
      </c>
      <c r="D2949" t="str">
        <f t="shared" si="1312"/>
        <v>A</v>
      </c>
      <c r="E2949" t="str">
        <f t="shared" si="1313"/>
        <v>Proximity Count</v>
      </c>
      <c r="F2949">
        <f t="shared" si="1314"/>
        <v>1</v>
      </c>
      <c r="G2949" t="str">
        <f t="shared" si="1315"/>
        <v>White Pillars-Marsyas-1</v>
      </c>
    </row>
    <row r="2950" spans="1:7" outlineLevel="1">
      <c r="A2950" t="str">
        <f t="shared" si="1309"/>
        <v>White Pillars</v>
      </c>
      <c r="B2950" t="str">
        <f t="shared" si="1310"/>
        <v>Marsyas</v>
      </c>
      <c r="C2950">
        <f t="shared" si="1311"/>
        <v>1</v>
      </c>
      <c r="D2950" t="str">
        <f t="shared" si="1312"/>
        <v>A</v>
      </c>
      <c r="E2950" t="str">
        <f t="shared" si="1313"/>
        <v>Proximity Count</v>
      </c>
      <c r="F2950">
        <f t="shared" si="1314"/>
        <v>1</v>
      </c>
      <c r="G2950" t="str">
        <f t="shared" si="1315"/>
        <v>White Pillars-Marsyas-1</v>
      </c>
    </row>
    <row r="2951" spans="1:7" outlineLevel="1">
      <c r="A2951" t="str">
        <f t="shared" si="1309"/>
        <v>White Pillars</v>
      </c>
      <c r="B2951" t="str">
        <f t="shared" si="1310"/>
        <v>Marsyas</v>
      </c>
      <c r="C2951">
        <f t="shared" si="1311"/>
        <v>1</v>
      </c>
      <c r="D2951" t="str">
        <f t="shared" si="1312"/>
        <v>A</v>
      </c>
      <c r="E2951" t="str">
        <f t="shared" si="1313"/>
        <v>Proximity Count</v>
      </c>
      <c r="F2951">
        <f t="shared" si="1314"/>
        <v>1</v>
      </c>
      <c r="G2951" t="str">
        <f t="shared" si="1315"/>
        <v>White Pillars-Marsyas-1</v>
      </c>
    </row>
    <row r="2952" spans="1:7" outlineLevel="1">
      <c r="A2952" t="str">
        <f t="shared" si="1309"/>
        <v>White Pillars</v>
      </c>
      <c r="B2952" t="str">
        <f t="shared" si="1310"/>
        <v>Marsyas</v>
      </c>
      <c r="C2952">
        <f t="shared" si="1311"/>
        <v>1</v>
      </c>
      <c r="D2952" t="str">
        <f t="shared" si="1312"/>
        <v>A</v>
      </c>
      <c r="E2952" t="str">
        <f t="shared" si="1313"/>
        <v>Proximity Count</v>
      </c>
      <c r="F2952">
        <f t="shared" si="1314"/>
        <v>1</v>
      </c>
      <c r="G2952" t="str">
        <f t="shared" si="1315"/>
        <v>White Pillars-Marsyas-1</v>
      </c>
    </row>
    <row r="2953" spans="1:7" outlineLevel="1">
      <c r="A2953" t="str">
        <f t="shared" si="1309"/>
        <v>White Pillars</v>
      </c>
      <c r="B2953" t="str">
        <f t="shared" si="1310"/>
        <v>Marsyas</v>
      </c>
      <c r="C2953">
        <f t="shared" si="1311"/>
        <v>1</v>
      </c>
      <c r="D2953" t="str">
        <f t="shared" si="1312"/>
        <v>A</v>
      </c>
      <c r="E2953" t="str">
        <f t="shared" si="1313"/>
        <v>Proximity Count</v>
      </c>
      <c r="F2953">
        <f t="shared" si="1314"/>
        <v>1</v>
      </c>
      <c r="G2953" t="str">
        <f t="shared" si="1315"/>
        <v>White Pillars-Marsyas-1</v>
      </c>
    </row>
    <row r="2954" spans="1:7" outlineLevel="1">
      <c r="A2954" t="str">
        <f t="shared" si="1309"/>
        <v>White Pillars</v>
      </c>
      <c r="B2954" t="str">
        <f t="shared" si="1310"/>
        <v>Marsyas</v>
      </c>
      <c r="C2954">
        <f t="shared" si="1311"/>
        <v>1</v>
      </c>
      <c r="D2954" t="str">
        <f t="shared" si="1312"/>
        <v>A</v>
      </c>
      <c r="E2954" t="str">
        <f t="shared" si="1313"/>
        <v>Proximity Count</v>
      </c>
      <c r="F2954">
        <f t="shared" si="1314"/>
        <v>1</v>
      </c>
      <c r="G2954" t="str">
        <f t="shared" si="1315"/>
        <v>White Pillars-Marsyas-1</v>
      </c>
    </row>
    <row r="2955" spans="1:7" outlineLevel="1">
      <c r="A2955" t="str">
        <f t="shared" si="1309"/>
        <v>White Pillars</v>
      </c>
      <c r="B2955" t="str">
        <f t="shared" si="1310"/>
        <v>Marsyas</v>
      </c>
      <c r="C2955">
        <f t="shared" si="1311"/>
        <v>1</v>
      </c>
      <c r="D2955" t="str">
        <f t="shared" si="1312"/>
        <v>A</v>
      </c>
      <c r="E2955" t="str">
        <f t="shared" si="1313"/>
        <v>Proximity Count</v>
      </c>
      <c r="F2955">
        <f t="shared" si="1314"/>
        <v>1</v>
      </c>
      <c r="G2955" t="str">
        <f t="shared" si="1315"/>
        <v>White Pillars-Marsyas-1</v>
      </c>
    </row>
    <row r="2956" spans="1:7" outlineLevel="1">
      <c r="A2956" t="str">
        <f t="shared" si="1309"/>
        <v>White Pillars</v>
      </c>
      <c r="B2956" t="str">
        <f t="shared" si="1310"/>
        <v>Marsyas</v>
      </c>
      <c r="C2956">
        <f t="shared" si="1311"/>
        <v>1</v>
      </c>
      <c r="D2956" t="str">
        <f t="shared" si="1312"/>
        <v>A</v>
      </c>
      <c r="E2956" t="str">
        <f t="shared" si="1313"/>
        <v>Proximity Count</v>
      </c>
      <c r="F2956">
        <f t="shared" si="1314"/>
        <v>1</v>
      </c>
      <c r="G2956" t="str">
        <f t="shared" si="1315"/>
        <v>White Pillars-Marsyas-1</v>
      </c>
    </row>
    <row r="2957" spans="1:7" outlineLevel="1">
      <c r="A2957" t="str">
        <f t="shared" si="1309"/>
        <v>White Pillars</v>
      </c>
      <c r="B2957" t="str">
        <f t="shared" si="1310"/>
        <v>Marsyas</v>
      </c>
      <c r="C2957">
        <f t="shared" si="1311"/>
        <v>1</v>
      </c>
      <c r="D2957" t="str">
        <f t="shared" si="1312"/>
        <v>A</v>
      </c>
      <c r="E2957" t="str">
        <f t="shared" si="1313"/>
        <v>Proximity Count</v>
      </c>
      <c r="F2957">
        <f t="shared" si="1314"/>
        <v>1</v>
      </c>
      <c r="G2957" t="str">
        <f t="shared" si="1315"/>
        <v>White Pillars-Marsyas-1</v>
      </c>
    </row>
    <row r="2958" spans="1:7" outlineLevel="1">
      <c r="A2958" t="str">
        <f t="shared" si="1309"/>
        <v>White Pillars</v>
      </c>
      <c r="B2958" t="str">
        <f t="shared" si="1310"/>
        <v>Marsyas</v>
      </c>
      <c r="C2958">
        <f t="shared" si="1311"/>
        <v>1</v>
      </c>
      <c r="D2958" t="str">
        <f t="shared" si="1312"/>
        <v>A</v>
      </c>
      <c r="E2958" t="str">
        <f t="shared" si="1313"/>
        <v>Proximity Count</v>
      </c>
      <c r="F2958">
        <f t="shared" si="1314"/>
        <v>1</v>
      </c>
      <c r="G2958" t="str">
        <f t="shared" si="1315"/>
        <v>White Pillars-Marsyas-1</v>
      </c>
    </row>
    <row r="2959" spans="1:7" outlineLevel="1">
      <c r="A2959" t="str">
        <f t="shared" si="1309"/>
        <v>White Pillars</v>
      </c>
      <c r="B2959" t="str">
        <f t="shared" si="1310"/>
        <v>Marsyas</v>
      </c>
      <c r="C2959">
        <f t="shared" si="1311"/>
        <v>1</v>
      </c>
      <c r="D2959" t="str">
        <f t="shared" si="1312"/>
        <v>A</v>
      </c>
      <c r="E2959" t="str">
        <f t="shared" si="1313"/>
        <v>Proximity Count</v>
      </c>
      <c r="F2959">
        <f t="shared" si="1314"/>
        <v>1</v>
      </c>
      <c r="G2959" t="str">
        <f t="shared" si="1315"/>
        <v>White Pillars-Marsyas-1</v>
      </c>
    </row>
    <row r="2960" spans="1:7" outlineLevel="1">
      <c r="A2960" t="str">
        <f t="shared" si="1309"/>
        <v>White Pillars</v>
      </c>
      <c r="B2960" t="str">
        <f t="shared" si="1310"/>
        <v>Marsyas</v>
      </c>
      <c r="C2960">
        <f t="shared" si="1311"/>
        <v>1</v>
      </c>
      <c r="D2960" t="str">
        <f t="shared" si="1312"/>
        <v>A</v>
      </c>
      <c r="E2960" t="str">
        <f t="shared" si="1313"/>
        <v>Proximity Count</v>
      </c>
      <c r="F2960">
        <f t="shared" si="1314"/>
        <v>1</v>
      </c>
      <c r="G2960" t="str">
        <f t="shared" si="1315"/>
        <v>White Pillars-Marsyas-1</v>
      </c>
    </row>
    <row r="2961" spans="1:7" outlineLevel="1">
      <c r="A2961" t="str">
        <f t="shared" si="1309"/>
        <v>White Pillars</v>
      </c>
      <c r="B2961" t="str">
        <f t="shared" si="1310"/>
        <v>Marsyas</v>
      </c>
      <c r="C2961">
        <f t="shared" si="1311"/>
        <v>1</v>
      </c>
      <c r="D2961" t="str">
        <f t="shared" si="1312"/>
        <v>A</v>
      </c>
      <c r="E2961" t="str">
        <f t="shared" si="1313"/>
        <v>Proximity Count</v>
      </c>
      <c r="F2961">
        <f t="shared" si="1314"/>
        <v>1</v>
      </c>
      <c r="G2961" t="str">
        <f t="shared" si="1315"/>
        <v>White Pillars-Marsyas-1</v>
      </c>
    </row>
    <row r="2962" spans="1:7" outlineLevel="1">
      <c r="A2962" t="str">
        <f t="shared" si="1309"/>
        <v>White Pillars</v>
      </c>
      <c r="B2962" t="str">
        <f t="shared" si="1310"/>
        <v>Marsyas</v>
      </c>
      <c r="C2962">
        <f t="shared" si="1311"/>
        <v>1</v>
      </c>
      <c r="D2962" t="str">
        <f t="shared" si="1312"/>
        <v>A</v>
      </c>
      <c r="E2962" t="str">
        <f t="shared" si="1313"/>
        <v>Proximity Count</v>
      </c>
      <c r="F2962">
        <f t="shared" si="1314"/>
        <v>1</v>
      </c>
      <c r="G2962" t="str">
        <f t="shared" si="1315"/>
        <v>White Pillars-Marsyas-1</v>
      </c>
    </row>
    <row r="2963" spans="1:7" outlineLevel="1">
      <c r="A2963" t="str">
        <f t="shared" si="1309"/>
        <v>White Pillars</v>
      </c>
      <c r="B2963" t="str">
        <f t="shared" si="1310"/>
        <v>Marsyas</v>
      </c>
      <c r="C2963">
        <f t="shared" si="1311"/>
        <v>1</v>
      </c>
      <c r="D2963" t="str">
        <f t="shared" si="1312"/>
        <v>A</v>
      </c>
      <c r="E2963" t="str">
        <f t="shared" si="1313"/>
        <v>Proximity Count</v>
      </c>
      <c r="F2963">
        <f t="shared" si="1314"/>
        <v>1</v>
      </c>
      <c r="G2963" t="str">
        <f t="shared" si="1315"/>
        <v>White Pillars-Marsyas-1</v>
      </c>
    </row>
    <row r="2964" spans="1:7" outlineLevel="1">
      <c r="A2964" t="str">
        <f t="shared" si="1309"/>
        <v>White Pillars</v>
      </c>
      <c r="B2964" t="str">
        <f t="shared" si="1310"/>
        <v>Marsyas</v>
      </c>
      <c r="C2964">
        <f t="shared" si="1311"/>
        <v>1</v>
      </c>
      <c r="D2964" t="str">
        <f t="shared" si="1312"/>
        <v>A</v>
      </c>
      <c r="E2964" t="str">
        <f t="shared" si="1313"/>
        <v>Proximity Count</v>
      </c>
      <c r="F2964">
        <f t="shared" si="1314"/>
        <v>1</v>
      </c>
      <c r="G2964" t="str">
        <f t="shared" si="1315"/>
        <v>White Pillars-Marsyas-1</v>
      </c>
    </row>
    <row r="2965" spans="1:7" outlineLevel="1">
      <c r="A2965" t="str">
        <f t="shared" si="1309"/>
        <v>White Pillars</v>
      </c>
      <c r="B2965" t="str">
        <f t="shared" si="1310"/>
        <v>Marsyas</v>
      </c>
      <c r="C2965">
        <f t="shared" si="1311"/>
        <v>1</v>
      </c>
      <c r="D2965" t="str">
        <f t="shared" si="1312"/>
        <v>A</v>
      </c>
      <c r="E2965" t="str">
        <f t="shared" si="1313"/>
        <v>Proximity Count</v>
      </c>
      <c r="F2965">
        <f t="shared" si="1314"/>
        <v>1</v>
      </c>
      <c r="G2965" t="str">
        <f t="shared" si="1315"/>
        <v>White Pillars-Marsyas-1</v>
      </c>
    </row>
    <row r="2966" spans="1:7" outlineLevel="1">
      <c r="A2966" t="str">
        <f t="shared" si="1309"/>
        <v>White Pillars</v>
      </c>
      <c r="B2966" t="str">
        <f t="shared" si="1310"/>
        <v>Marsyas</v>
      </c>
      <c r="C2966">
        <f t="shared" si="1311"/>
        <v>1</v>
      </c>
      <c r="D2966" t="str">
        <f t="shared" si="1312"/>
        <v>A</v>
      </c>
      <c r="E2966" t="str">
        <f t="shared" si="1313"/>
        <v>Proximity Count</v>
      </c>
      <c r="F2966">
        <f t="shared" si="1314"/>
        <v>1</v>
      </c>
      <c r="G2966" t="str">
        <f t="shared" si="1315"/>
        <v>White Pillars-Marsyas-1</v>
      </c>
    </row>
    <row r="2967" spans="1:7" outlineLevel="1">
      <c r="A2967" t="str">
        <f t="shared" si="1309"/>
        <v>White Pillars</v>
      </c>
      <c r="B2967" t="str">
        <f t="shared" si="1310"/>
        <v>Marsyas</v>
      </c>
      <c r="C2967">
        <f t="shared" si="1311"/>
        <v>1</v>
      </c>
      <c r="D2967" t="str">
        <f t="shared" si="1312"/>
        <v>A</v>
      </c>
      <c r="E2967" t="str">
        <f t="shared" si="1313"/>
        <v>Proximity Count</v>
      </c>
      <c r="F2967">
        <f t="shared" si="1314"/>
        <v>1</v>
      </c>
      <c r="G2967" t="str">
        <f t="shared" si="1315"/>
        <v>White Pillars-Marsyas-1</v>
      </c>
    </row>
    <row r="2968" spans="1:7" outlineLevel="1">
      <c r="A2968" t="str">
        <f t="shared" si="1309"/>
        <v>White Pillars</v>
      </c>
      <c r="B2968" t="str">
        <f t="shared" si="1310"/>
        <v>Marsyas</v>
      </c>
      <c r="C2968">
        <f t="shared" si="1311"/>
        <v>1</v>
      </c>
      <c r="D2968" t="str">
        <f t="shared" si="1312"/>
        <v>A</v>
      </c>
      <c r="E2968" t="str">
        <f t="shared" si="1313"/>
        <v>Proximity Count</v>
      </c>
      <c r="F2968">
        <f t="shared" si="1314"/>
        <v>1</v>
      </c>
      <c r="G2968" t="str">
        <f t="shared" si="1315"/>
        <v>White Pillars-Marsyas-1</v>
      </c>
    </row>
    <row r="2969" spans="1:7" outlineLevel="1">
      <c r="A2969" t="str">
        <f t="shared" si="1309"/>
        <v>White Pillars</v>
      </c>
      <c r="B2969" t="str">
        <f t="shared" si="1310"/>
        <v>Marsyas</v>
      </c>
      <c r="C2969">
        <f t="shared" si="1311"/>
        <v>1</v>
      </c>
      <c r="D2969" t="str">
        <f t="shared" si="1312"/>
        <v>A</v>
      </c>
      <c r="E2969" t="str">
        <f t="shared" si="1313"/>
        <v>Proximity Count</v>
      </c>
      <c r="F2969">
        <f t="shared" si="1314"/>
        <v>1</v>
      </c>
      <c r="G2969" t="str">
        <f t="shared" si="1315"/>
        <v>White Pillars-Marsyas-1</v>
      </c>
    </row>
    <row r="2970" spans="1:7" outlineLevel="1">
      <c r="A2970" t="str">
        <f t="shared" si="1309"/>
        <v>White Pillars</v>
      </c>
      <c r="B2970" t="str">
        <f t="shared" si="1310"/>
        <v>Marsyas</v>
      </c>
      <c r="C2970">
        <f t="shared" si="1311"/>
        <v>1</v>
      </c>
      <c r="D2970" t="str">
        <f t="shared" si="1312"/>
        <v>A</v>
      </c>
      <c r="E2970" t="str">
        <f t="shared" si="1313"/>
        <v>Proximity Count</v>
      </c>
      <c r="F2970">
        <f t="shared" si="1314"/>
        <v>1</v>
      </c>
      <c r="G2970" t="str">
        <f t="shared" si="1315"/>
        <v>White Pillars-Marsyas-1</v>
      </c>
    </row>
    <row r="2971" spans="1:7" outlineLevel="1">
      <c r="A2971" t="str">
        <f t="shared" si="1309"/>
        <v>White Pillars</v>
      </c>
      <c r="B2971" t="str">
        <f t="shared" si="1310"/>
        <v>Marsyas</v>
      </c>
      <c r="C2971">
        <f t="shared" si="1311"/>
        <v>1</v>
      </c>
      <c r="D2971" t="str">
        <f t="shared" si="1312"/>
        <v>A</v>
      </c>
      <c r="E2971" t="str">
        <f t="shared" si="1313"/>
        <v>Proximity Count</v>
      </c>
      <c r="F2971">
        <f t="shared" si="1314"/>
        <v>1</v>
      </c>
      <c r="G2971" t="str">
        <f t="shared" si="1315"/>
        <v>White Pillars-Marsyas-1</v>
      </c>
    </row>
    <row r="2972" spans="1:7" outlineLevel="1">
      <c r="A2972" t="str">
        <f t="shared" si="1309"/>
        <v>White Pillars</v>
      </c>
      <c r="B2972" t="str">
        <f t="shared" si="1310"/>
        <v>Marsyas</v>
      </c>
      <c r="C2972">
        <f t="shared" si="1311"/>
        <v>1</v>
      </c>
      <c r="D2972" t="str">
        <f t="shared" si="1312"/>
        <v>A</v>
      </c>
      <c r="E2972" t="str">
        <f t="shared" si="1313"/>
        <v>Proximity Count</v>
      </c>
      <c r="F2972">
        <f t="shared" si="1314"/>
        <v>1</v>
      </c>
      <c r="G2972" t="str">
        <f t="shared" si="1315"/>
        <v>White Pillars-Marsyas-1</v>
      </c>
    </row>
    <row r="2973" spans="1:7" outlineLevel="1">
      <c r="A2973" t="str">
        <f t="shared" si="1309"/>
        <v>White Pillars</v>
      </c>
      <c r="B2973" t="str">
        <f t="shared" si="1310"/>
        <v>Marsyas</v>
      </c>
      <c r="C2973">
        <f t="shared" si="1311"/>
        <v>1</v>
      </c>
      <c r="D2973" t="str">
        <f t="shared" si="1312"/>
        <v>A</v>
      </c>
      <c r="E2973" t="str">
        <f t="shared" si="1313"/>
        <v>Proximity Count</v>
      </c>
      <c r="F2973">
        <f t="shared" si="1314"/>
        <v>1</v>
      </c>
      <c r="G2973" t="str">
        <f t="shared" si="1315"/>
        <v>White Pillars-Marsyas-1</v>
      </c>
    </row>
    <row r="2974" spans="1:7" outlineLevel="1">
      <c r="A2974" t="str">
        <f t="shared" si="1309"/>
        <v>White Pillars</v>
      </c>
      <c r="B2974" t="str">
        <f t="shared" si="1310"/>
        <v>Marsyas</v>
      </c>
      <c r="C2974">
        <f t="shared" si="1311"/>
        <v>1</v>
      </c>
      <c r="D2974" t="str">
        <f t="shared" si="1312"/>
        <v>A</v>
      </c>
      <c r="E2974" t="str">
        <f t="shared" si="1313"/>
        <v>Proximity Count</v>
      </c>
      <c r="F2974">
        <f t="shared" si="1314"/>
        <v>1</v>
      </c>
      <c r="G2974" t="str">
        <f t="shared" si="1315"/>
        <v>White Pillars-Marsyas-1</v>
      </c>
    </row>
    <row r="2975" spans="1:7" outlineLevel="1">
      <c r="A2975" t="str">
        <f t="shared" si="1309"/>
        <v>White Pillars</v>
      </c>
      <c r="B2975" t="str">
        <f t="shared" si="1310"/>
        <v>Marsyas</v>
      </c>
      <c r="C2975">
        <f t="shared" si="1311"/>
        <v>1</v>
      </c>
      <c r="D2975" t="str">
        <f t="shared" si="1312"/>
        <v>A</v>
      </c>
      <c r="E2975" t="str">
        <f t="shared" si="1313"/>
        <v>Proximity Count</v>
      </c>
      <c r="F2975">
        <f t="shared" si="1314"/>
        <v>1</v>
      </c>
      <c r="G2975" t="str">
        <f t="shared" si="1315"/>
        <v>White Pillars-Marsyas-1</v>
      </c>
    </row>
    <row r="2976" spans="1:7" outlineLevel="1">
      <c r="A2976" t="str">
        <f t="shared" si="1309"/>
        <v>White Pillars</v>
      </c>
      <c r="B2976" t="str">
        <f t="shared" si="1310"/>
        <v>Marsyas</v>
      </c>
      <c r="C2976">
        <f t="shared" si="1311"/>
        <v>1</v>
      </c>
      <c r="D2976" t="str">
        <f t="shared" si="1312"/>
        <v>A</v>
      </c>
      <c r="E2976" t="str">
        <f t="shared" si="1313"/>
        <v>Proximity Count</v>
      </c>
      <c r="F2976">
        <f t="shared" si="1314"/>
        <v>1</v>
      </c>
      <c r="G2976" t="str">
        <f t="shared" si="1315"/>
        <v>White Pillars-Marsyas-1</v>
      </c>
    </row>
    <row r="2977" spans="1:7" outlineLevel="1">
      <c r="A2977" t="str">
        <f t="shared" si="1309"/>
        <v>White Pillars</v>
      </c>
      <c r="B2977" t="str">
        <f t="shared" si="1310"/>
        <v>Marsyas</v>
      </c>
      <c r="C2977">
        <f t="shared" si="1311"/>
        <v>1</v>
      </c>
      <c r="D2977" t="str">
        <f t="shared" si="1312"/>
        <v>A</v>
      </c>
      <c r="E2977" t="str">
        <f t="shared" si="1313"/>
        <v>Proximity Count</v>
      </c>
      <c r="F2977">
        <f t="shared" si="1314"/>
        <v>1</v>
      </c>
      <c r="G2977" t="str">
        <f t="shared" si="1315"/>
        <v>White Pillars-Marsyas-1</v>
      </c>
    </row>
    <row r="2978" spans="1:7" outlineLevel="1">
      <c r="A2978" t="str">
        <f t="shared" si="1309"/>
        <v>White Pillars</v>
      </c>
      <c r="B2978" t="str">
        <f t="shared" si="1310"/>
        <v>Marsyas</v>
      </c>
      <c r="C2978">
        <f t="shared" si="1311"/>
        <v>1</v>
      </c>
      <c r="D2978" t="str">
        <f t="shared" si="1312"/>
        <v>A</v>
      </c>
      <c r="E2978" t="str">
        <f t="shared" si="1313"/>
        <v>Proximity Count</v>
      </c>
      <c r="F2978">
        <f t="shared" si="1314"/>
        <v>1</v>
      </c>
      <c r="G2978" t="str">
        <f t="shared" si="1315"/>
        <v>White Pillars-Marsyas-1</v>
      </c>
    </row>
    <row r="2979" spans="1:7" outlineLevel="1">
      <c r="A2979" t="str">
        <f t="shared" si="1309"/>
        <v>White Pillars</v>
      </c>
      <c r="B2979" t="str">
        <f t="shared" si="1310"/>
        <v>Marsyas</v>
      </c>
      <c r="C2979">
        <f t="shared" si="1311"/>
        <v>1</v>
      </c>
      <c r="D2979" t="str">
        <f t="shared" si="1312"/>
        <v>A</v>
      </c>
      <c r="E2979" t="str">
        <f t="shared" si="1313"/>
        <v>Proximity Count</v>
      </c>
      <c r="F2979">
        <f t="shared" si="1314"/>
        <v>1</v>
      </c>
      <c r="G2979" t="str">
        <f t="shared" si="1315"/>
        <v>White Pillars-Marsyas-1</v>
      </c>
    </row>
    <row r="2980" spans="1:7" outlineLevel="1">
      <c r="A2980" t="str">
        <f t="shared" si="1309"/>
        <v>White Pillars</v>
      </c>
      <c r="B2980" t="str">
        <f t="shared" si="1310"/>
        <v>Marsyas</v>
      </c>
      <c r="C2980">
        <f t="shared" si="1311"/>
        <v>1</v>
      </c>
      <c r="D2980" t="str">
        <f t="shared" si="1312"/>
        <v>A</v>
      </c>
      <c r="E2980" t="str">
        <f t="shared" si="1313"/>
        <v>Proximity Count</v>
      </c>
      <c r="F2980">
        <f t="shared" si="1314"/>
        <v>1</v>
      </c>
      <c r="G2980" t="str">
        <f t="shared" si="1315"/>
        <v>White Pillars-Marsyas-1</v>
      </c>
    </row>
    <row r="2981" spans="1:7" outlineLevel="1">
      <c r="A2981" t="str">
        <f t="shared" si="1309"/>
        <v>White Pillars</v>
      </c>
      <c r="B2981" t="str">
        <f t="shared" si="1310"/>
        <v>Marsyas</v>
      </c>
      <c r="C2981">
        <f t="shared" si="1311"/>
        <v>1</v>
      </c>
      <c r="D2981" t="str">
        <f t="shared" si="1312"/>
        <v>A</v>
      </c>
      <c r="E2981" t="str">
        <f t="shared" si="1313"/>
        <v>Proximity Count</v>
      </c>
      <c r="F2981">
        <f t="shared" si="1314"/>
        <v>1</v>
      </c>
      <c r="G2981" t="str">
        <f t="shared" si="1315"/>
        <v>White Pillars-Marsyas-1</v>
      </c>
    </row>
    <row r="2982" spans="1:7" outlineLevel="1">
      <c r="A2982" t="str">
        <f t="shared" si="1309"/>
        <v>White Pillars</v>
      </c>
      <c r="B2982" t="str">
        <f t="shared" si="1310"/>
        <v>Marsyas</v>
      </c>
      <c r="C2982">
        <f t="shared" si="1311"/>
        <v>1</v>
      </c>
      <c r="D2982" t="str">
        <f t="shared" si="1312"/>
        <v>A</v>
      </c>
      <c r="E2982" t="str">
        <f t="shared" si="1313"/>
        <v>Proximity Count</v>
      </c>
      <c r="F2982">
        <f t="shared" si="1314"/>
        <v>1</v>
      </c>
      <c r="G2982" t="str">
        <f t="shared" si="1315"/>
        <v>White Pillars-Marsyas-1</v>
      </c>
    </row>
    <row r="2983" spans="1:7" outlineLevel="1">
      <c r="A2983" t="str">
        <f t="shared" si="1309"/>
        <v>White Pillars</v>
      </c>
      <c r="B2983" t="str">
        <f t="shared" si="1310"/>
        <v>Marsyas</v>
      </c>
      <c r="C2983">
        <f t="shared" si="1311"/>
        <v>1</v>
      </c>
      <c r="D2983" t="str">
        <f t="shared" si="1312"/>
        <v>A</v>
      </c>
      <c r="E2983" t="str">
        <f t="shared" si="1313"/>
        <v>Proximity Count</v>
      </c>
      <c r="F2983">
        <f t="shared" si="1314"/>
        <v>1</v>
      </c>
      <c r="G2983" t="str">
        <f t="shared" si="1315"/>
        <v>White Pillars-Marsyas-1</v>
      </c>
    </row>
    <row r="2984" spans="1:7" outlineLevel="1">
      <c r="A2984" t="str">
        <f t="shared" si="1309"/>
        <v>White Pillars</v>
      </c>
      <c r="B2984" t="str">
        <f t="shared" si="1310"/>
        <v>Marsyas</v>
      </c>
      <c r="C2984">
        <f t="shared" si="1311"/>
        <v>1</v>
      </c>
      <c r="D2984" t="str">
        <f t="shared" si="1312"/>
        <v>A</v>
      </c>
      <c r="E2984" t="str">
        <f t="shared" si="1313"/>
        <v>Proximity Count</v>
      </c>
      <c r="F2984">
        <f t="shared" si="1314"/>
        <v>1</v>
      </c>
      <c r="G2984" t="str">
        <f t="shared" si="1315"/>
        <v>White Pillars-Marsyas-1</v>
      </c>
    </row>
    <row r="2985" spans="1:7" outlineLevel="1">
      <c r="A2985" t="str">
        <f t="shared" si="1309"/>
        <v>White Pillars</v>
      </c>
      <c r="B2985" t="str">
        <f t="shared" si="1310"/>
        <v>Marsyas</v>
      </c>
      <c r="C2985">
        <f t="shared" si="1311"/>
        <v>1</v>
      </c>
      <c r="D2985" t="str">
        <f t="shared" si="1312"/>
        <v>A</v>
      </c>
      <c r="E2985" t="str">
        <f t="shared" si="1313"/>
        <v>Proximity Count</v>
      </c>
      <c r="F2985">
        <f t="shared" si="1314"/>
        <v>1</v>
      </c>
      <c r="G2985" t="str">
        <f t="shared" si="1315"/>
        <v>White Pillars-Marsyas-1</v>
      </c>
    </row>
    <row r="2986" spans="1:7" outlineLevel="1">
      <c r="A2986" t="str">
        <f t="shared" si="1309"/>
        <v>White Pillars</v>
      </c>
      <c r="B2986" t="str">
        <f t="shared" si="1310"/>
        <v>Marsyas</v>
      </c>
      <c r="C2986">
        <f t="shared" si="1311"/>
        <v>1</v>
      </c>
      <c r="D2986" t="str">
        <f t="shared" si="1312"/>
        <v>A</v>
      </c>
      <c r="E2986" t="str">
        <f t="shared" si="1313"/>
        <v>Proximity Count</v>
      </c>
      <c r="F2986">
        <f t="shared" si="1314"/>
        <v>1</v>
      </c>
      <c r="G2986" t="str">
        <f t="shared" si="1315"/>
        <v>White Pillars-Marsyas-1</v>
      </c>
    </row>
    <row r="2987" spans="1:7" outlineLevel="1">
      <c r="A2987" t="str">
        <f t="shared" ref="A2987:A3050" si="1316">A2986</f>
        <v>White Pillars</v>
      </c>
      <c r="B2987" t="str">
        <f t="shared" ref="B2987:B3050" si="1317">B2986</f>
        <v>Marsyas</v>
      </c>
      <c r="C2987">
        <f t="shared" ref="C2987:C3050" si="1318">C2986</f>
        <v>1</v>
      </c>
      <c r="D2987" t="str">
        <f t="shared" ref="D2987:D3050" si="1319">D2986</f>
        <v>A</v>
      </c>
      <c r="E2987" t="str">
        <f t="shared" ref="E2987:E3050" si="1320">E2986</f>
        <v>Proximity Count</v>
      </c>
      <c r="F2987">
        <f t="shared" ref="F2987:F3050" si="1321">F2986</f>
        <v>1</v>
      </c>
      <c r="G2987" t="str">
        <f t="shared" ref="G2987:G3050" si="1322">G2986</f>
        <v>White Pillars-Marsyas-1</v>
      </c>
    </row>
    <row r="2988" spans="1:7" outlineLevel="1">
      <c r="A2988" t="str">
        <f t="shared" si="1316"/>
        <v>White Pillars</v>
      </c>
      <c r="B2988" t="str">
        <f t="shared" si="1317"/>
        <v>Marsyas</v>
      </c>
      <c r="C2988">
        <f t="shared" si="1318"/>
        <v>1</v>
      </c>
      <c r="D2988" t="str">
        <f t="shared" si="1319"/>
        <v>A</v>
      </c>
      <c r="E2988" t="str">
        <f t="shared" si="1320"/>
        <v>Proximity Count</v>
      </c>
      <c r="F2988">
        <f t="shared" si="1321"/>
        <v>1</v>
      </c>
      <c r="G2988" t="str">
        <f t="shared" si="1322"/>
        <v>White Pillars-Marsyas-1</v>
      </c>
    </row>
    <row r="2989" spans="1:7" outlineLevel="1">
      <c r="A2989" t="str">
        <f t="shared" si="1316"/>
        <v>White Pillars</v>
      </c>
      <c r="B2989" t="str">
        <f t="shared" si="1317"/>
        <v>Marsyas</v>
      </c>
      <c r="C2989">
        <f t="shared" si="1318"/>
        <v>1</v>
      </c>
      <c r="D2989" t="str">
        <f t="shared" si="1319"/>
        <v>A</v>
      </c>
      <c r="E2989" t="str">
        <f t="shared" si="1320"/>
        <v>Proximity Count</v>
      </c>
      <c r="F2989">
        <f t="shared" si="1321"/>
        <v>1</v>
      </c>
      <c r="G2989" t="str">
        <f t="shared" si="1322"/>
        <v>White Pillars-Marsyas-1</v>
      </c>
    </row>
    <row r="2990" spans="1:7" outlineLevel="1">
      <c r="A2990" t="str">
        <f t="shared" si="1316"/>
        <v>White Pillars</v>
      </c>
      <c r="B2990" t="str">
        <f t="shared" si="1317"/>
        <v>Marsyas</v>
      </c>
      <c r="C2990">
        <f t="shared" si="1318"/>
        <v>1</v>
      </c>
      <c r="D2990" t="str">
        <f t="shared" si="1319"/>
        <v>A</v>
      </c>
      <c r="E2990" t="str">
        <f t="shared" si="1320"/>
        <v>Proximity Count</v>
      </c>
      <c r="F2990">
        <f t="shared" si="1321"/>
        <v>1</v>
      </c>
      <c r="G2990" t="str">
        <f t="shared" si="1322"/>
        <v>White Pillars-Marsyas-1</v>
      </c>
    </row>
    <row r="2991" spans="1:7" outlineLevel="1">
      <c r="A2991" t="str">
        <f t="shared" si="1316"/>
        <v>White Pillars</v>
      </c>
      <c r="B2991" t="str">
        <f t="shared" si="1317"/>
        <v>Marsyas</v>
      </c>
      <c r="C2991">
        <f t="shared" si="1318"/>
        <v>1</v>
      </c>
      <c r="D2991" t="str">
        <f t="shared" si="1319"/>
        <v>A</v>
      </c>
      <c r="E2991" t="str">
        <f t="shared" si="1320"/>
        <v>Proximity Count</v>
      </c>
      <c r="F2991">
        <f t="shared" si="1321"/>
        <v>1</v>
      </c>
      <c r="G2991" t="str">
        <f t="shared" si="1322"/>
        <v>White Pillars-Marsyas-1</v>
      </c>
    </row>
    <row r="2992" spans="1:7" outlineLevel="1">
      <c r="A2992" t="str">
        <f t="shared" si="1316"/>
        <v>White Pillars</v>
      </c>
      <c r="B2992" t="str">
        <f t="shared" si="1317"/>
        <v>Marsyas</v>
      </c>
      <c r="C2992">
        <f t="shared" si="1318"/>
        <v>1</v>
      </c>
      <c r="D2992" t="str">
        <f t="shared" si="1319"/>
        <v>A</v>
      </c>
      <c r="E2992" t="str">
        <f t="shared" si="1320"/>
        <v>Proximity Count</v>
      </c>
      <c r="F2992">
        <f t="shared" si="1321"/>
        <v>1</v>
      </c>
      <c r="G2992" t="str">
        <f t="shared" si="1322"/>
        <v>White Pillars-Marsyas-1</v>
      </c>
    </row>
    <row r="2993" spans="1:7" outlineLevel="1">
      <c r="A2993" t="str">
        <f t="shared" si="1316"/>
        <v>White Pillars</v>
      </c>
      <c r="B2993" t="str">
        <f t="shared" si="1317"/>
        <v>Marsyas</v>
      </c>
      <c r="C2993">
        <f t="shared" si="1318"/>
        <v>1</v>
      </c>
      <c r="D2993" t="str">
        <f t="shared" si="1319"/>
        <v>A</v>
      </c>
      <c r="E2993" t="str">
        <f t="shared" si="1320"/>
        <v>Proximity Count</v>
      </c>
      <c r="F2993">
        <f t="shared" si="1321"/>
        <v>1</v>
      </c>
      <c r="G2993" t="str">
        <f t="shared" si="1322"/>
        <v>White Pillars-Marsyas-1</v>
      </c>
    </row>
    <row r="2994" spans="1:7" outlineLevel="1">
      <c r="A2994" t="str">
        <f t="shared" si="1316"/>
        <v>White Pillars</v>
      </c>
      <c r="B2994" t="str">
        <f t="shared" si="1317"/>
        <v>Marsyas</v>
      </c>
      <c r="C2994">
        <f t="shared" si="1318"/>
        <v>1</v>
      </c>
      <c r="D2994" t="str">
        <f t="shared" si="1319"/>
        <v>A</v>
      </c>
      <c r="E2994" t="str">
        <f t="shared" si="1320"/>
        <v>Proximity Count</v>
      </c>
      <c r="F2994">
        <f t="shared" si="1321"/>
        <v>1</v>
      </c>
      <c r="G2994" t="str">
        <f t="shared" si="1322"/>
        <v>White Pillars-Marsyas-1</v>
      </c>
    </row>
    <row r="2995" spans="1:7" outlineLevel="1">
      <c r="A2995" t="str">
        <f t="shared" si="1316"/>
        <v>White Pillars</v>
      </c>
      <c r="B2995" t="str">
        <f t="shared" si="1317"/>
        <v>Marsyas</v>
      </c>
      <c r="C2995">
        <f t="shared" si="1318"/>
        <v>1</v>
      </c>
      <c r="D2995" t="str">
        <f t="shared" si="1319"/>
        <v>A</v>
      </c>
      <c r="E2995" t="str">
        <f t="shared" si="1320"/>
        <v>Proximity Count</v>
      </c>
      <c r="F2995">
        <f t="shared" si="1321"/>
        <v>1</v>
      </c>
      <c r="G2995" t="str">
        <f t="shared" si="1322"/>
        <v>White Pillars-Marsyas-1</v>
      </c>
    </row>
    <row r="2996" spans="1:7" outlineLevel="1">
      <c r="A2996" t="str">
        <f t="shared" si="1316"/>
        <v>White Pillars</v>
      </c>
      <c r="B2996" t="str">
        <f t="shared" si="1317"/>
        <v>Marsyas</v>
      </c>
      <c r="C2996">
        <f t="shared" si="1318"/>
        <v>1</v>
      </c>
      <c r="D2996" t="str">
        <f t="shared" si="1319"/>
        <v>A</v>
      </c>
      <c r="E2996" t="str">
        <f t="shared" si="1320"/>
        <v>Proximity Count</v>
      </c>
      <c r="F2996">
        <f t="shared" si="1321"/>
        <v>1</v>
      </c>
      <c r="G2996" t="str">
        <f t="shared" si="1322"/>
        <v>White Pillars-Marsyas-1</v>
      </c>
    </row>
    <row r="2997" spans="1:7" outlineLevel="1">
      <c r="A2997" t="str">
        <f t="shared" si="1316"/>
        <v>White Pillars</v>
      </c>
      <c r="B2997" t="str">
        <f t="shared" si="1317"/>
        <v>Marsyas</v>
      </c>
      <c r="C2997">
        <f t="shared" si="1318"/>
        <v>1</v>
      </c>
      <c r="D2997" t="str">
        <f t="shared" si="1319"/>
        <v>A</v>
      </c>
      <c r="E2997" t="str">
        <f t="shared" si="1320"/>
        <v>Proximity Count</v>
      </c>
      <c r="F2997">
        <f t="shared" si="1321"/>
        <v>1</v>
      </c>
      <c r="G2997" t="str">
        <f t="shared" si="1322"/>
        <v>White Pillars-Marsyas-1</v>
      </c>
    </row>
    <row r="2998" spans="1:7" outlineLevel="1">
      <c r="A2998" t="str">
        <f t="shared" si="1316"/>
        <v>White Pillars</v>
      </c>
      <c r="B2998" t="str">
        <f t="shared" si="1317"/>
        <v>Marsyas</v>
      </c>
      <c r="C2998">
        <f t="shared" si="1318"/>
        <v>1</v>
      </c>
      <c r="D2998" t="str">
        <f t="shared" si="1319"/>
        <v>A</v>
      </c>
      <c r="E2998" t="str">
        <f t="shared" si="1320"/>
        <v>Proximity Count</v>
      </c>
      <c r="F2998">
        <f t="shared" si="1321"/>
        <v>1</v>
      </c>
      <c r="G2998" t="str">
        <f t="shared" si="1322"/>
        <v>White Pillars-Marsyas-1</v>
      </c>
    </row>
    <row r="2999" spans="1:7" outlineLevel="1">
      <c r="A2999" t="str">
        <f t="shared" si="1316"/>
        <v>White Pillars</v>
      </c>
      <c r="B2999" t="str">
        <f t="shared" si="1317"/>
        <v>Marsyas</v>
      </c>
      <c r="C2999">
        <f t="shared" si="1318"/>
        <v>1</v>
      </c>
      <c r="D2999" t="str">
        <f t="shared" si="1319"/>
        <v>A</v>
      </c>
      <c r="E2999" t="str">
        <f t="shared" si="1320"/>
        <v>Proximity Count</v>
      </c>
      <c r="F2999">
        <f t="shared" si="1321"/>
        <v>1</v>
      </c>
      <c r="G2999" t="str">
        <f t="shared" si="1322"/>
        <v>White Pillars-Marsyas-1</v>
      </c>
    </row>
    <row r="3000" spans="1:7" outlineLevel="1">
      <c r="A3000" t="str">
        <f t="shared" si="1316"/>
        <v>White Pillars</v>
      </c>
      <c r="B3000" t="str">
        <f t="shared" si="1317"/>
        <v>Marsyas</v>
      </c>
      <c r="C3000">
        <f t="shared" si="1318"/>
        <v>1</v>
      </c>
      <c r="D3000" t="str">
        <f t="shared" si="1319"/>
        <v>A</v>
      </c>
      <c r="E3000" t="str">
        <f t="shared" si="1320"/>
        <v>Proximity Count</v>
      </c>
      <c r="F3000">
        <f t="shared" si="1321"/>
        <v>1</v>
      </c>
      <c r="G3000" t="str">
        <f t="shared" si="1322"/>
        <v>White Pillars-Marsyas-1</v>
      </c>
    </row>
    <row r="3001" spans="1:7" outlineLevel="1">
      <c r="A3001" t="str">
        <f t="shared" si="1316"/>
        <v>White Pillars</v>
      </c>
      <c r="B3001" t="str">
        <f t="shared" si="1317"/>
        <v>Marsyas</v>
      </c>
      <c r="C3001">
        <f t="shared" si="1318"/>
        <v>1</v>
      </c>
      <c r="D3001" t="str">
        <f t="shared" si="1319"/>
        <v>A</v>
      </c>
      <c r="E3001" t="str">
        <f t="shared" si="1320"/>
        <v>Proximity Count</v>
      </c>
      <c r="F3001">
        <f t="shared" si="1321"/>
        <v>1</v>
      </c>
      <c r="G3001" t="str">
        <f t="shared" si="1322"/>
        <v>White Pillars-Marsyas-1</v>
      </c>
    </row>
    <row r="3002" spans="1:7" outlineLevel="1">
      <c r="A3002" t="str">
        <f t="shared" si="1316"/>
        <v>White Pillars</v>
      </c>
      <c r="B3002" t="str">
        <f t="shared" si="1317"/>
        <v>Marsyas</v>
      </c>
      <c r="C3002">
        <f t="shared" si="1318"/>
        <v>1</v>
      </c>
      <c r="D3002" t="str">
        <f t="shared" si="1319"/>
        <v>A</v>
      </c>
      <c r="E3002" t="str">
        <f t="shared" si="1320"/>
        <v>Proximity Count</v>
      </c>
      <c r="F3002">
        <f t="shared" si="1321"/>
        <v>1</v>
      </c>
      <c r="G3002" t="str">
        <f t="shared" si="1322"/>
        <v>White Pillars-Marsyas-1</v>
      </c>
    </row>
    <row r="3003" spans="1:7" outlineLevel="1">
      <c r="A3003" t="str">
        <f t="shared" si="1316"/>
        <v>White Pillars</v>
      </c>
      <c r="B3003" t="str">
        <f t="shared" si="1317"/>
        <v>Marsyas</v>
      </c>
      <c r="C3003">
        <f t="shared" si="1318"/>
        <v>1</v>
      </c>
      <c r="D3003" t="str">
        <f t="shared" si="1319"/>
        <v>A</v>
      </c>
      <c r="E3003" t="str">
        <f t="shared" si="1320"/>
        <v>Proximity Count</v>
      </c>
      <c r="F3003">
        <f t="shared" si="1321"/>
        <v>1</v>
      </c>
      <c r="G3003" t="str">
        <f t="shared" si="1322"/>
        <v>White Pillars-Marsyas-1</v>
      </c>
    </row>
    <row r="3004" spans="1:7" outlineLevel="1">
      <c r="A3004" t="str">
        <f t="shared" si="1316"/>
        <v>White Pillars</v>
      </c>
      <c r="B3004" t="str">
        <f t="shared" si="1317"/>
        <v>Marsyas</v>
      </c>
      <c r="C3004">
        <f t="shared" si="1318"/>
        <v>1</v>
      </c>
      <c r="D3004" t="str">
        <f t="shared" si="1319"/>
        <v>A</v>
      </c>
      <c r="E3004" t="str">
        <f t="shared" si="1320"/>
        <v>Proximity Count</v>
      </c>
      <c r="F3004">
        <f t="shared" si="1321"/>
        <v>1</v>
      </c>
      <c r="G3004" t="str">
        <f t="shared" si="1322"/>
        <v>White Pillars-Marsyas-1</v>
      </c>
    </row>
    <row r="3005" spans="1:7" outlineLevel="1">
      <c r="A3005" t="str">
        <f t="shared" si="1316"/>
        <v>White Pillars</v>
      </c>
      <c r="B3005" t="str">
        <f t="shared" si="1317"/>
        <v>Marsyas</v>
      </c>
      <c r="C3005">
        <f t="shared" si="1318"/>
        <v>1</v>
      </c>
      <c r="D3005" t="str">
        <f t="shared" si="1319"/>
        <v>A</v>
      </c>
      <c r="E3005" t="str">
        <f t="shared" si="1320"/>
        <v>Proximity Count</v>
      </c>
      <c r="F3005">
        <f t="shared" si="1321"/>
        <v>1</v>
      </c>
      <c r="G3005" t="str">
        <f t="shared" si="1322"/>
        <v>White Pillars-Marsyas-1</v>
      </c>
    </row>
    <row r="3006" spans="1:7" outlineLevel="1">
      <c r="A3006" t="str">
        <f t="shared" si="1316"/>
        <v>White Pillars</v>
      </c>
      <c r="B3006" t="str">
        <f t="shared" si="1317"/>
        <v>Marsyas</v>
      </c>
      <c r="C3006">
        <f t="shared" si="1318"/>
        <v>1</v>
      </c>
      <c r="D3006" t="str">
        <f t="shared" si="1319"/>
        <v>A</v>
      </c>
      <c r="E3006" t="str">
        <f t="shared" si="1320"/>
        <v>Proximity Count</v>
      </c>
      <c r="F3006">
        <f t="shared" si="1321"/>
        <v>1</v>
      </c>
      <c r="G3006" t="str">
        <f t="shared" si="1322"/>
        <v>White Pillars-Marsyas-1</v>
      </c>
    </row>
    <row r="3007" spans="1:7" outlineLevel="1">
      <c r="A3007" t="str">
        <f t="shared" si="1316"/>
        <v>White Pillars</v>
      </c>
      <c r="B3007" t="str">
        <f t="shared" si="1317"/>
        <v>Marsyas</v>
      </c>
      <c r="C3007">
        <f t="shared" si="1318"/>
        <v>1</v>
      </c>
      <c r="D3007" t="str">
        <f t="shared" si="1319"/>
        <v>A</v>
      </c>
      <c r="E3007" t="str">
        <f t="shared" si="1320"/>
        <v>Proximity Count</v>
      </c>
      <c r="F3007">
        <f t="shared" si="1321"/>
        <v>1</v>
      </c>
      <c r="G3007" t="str">
        <f t="shared" si="1322"/>
        <v>White Pillars-Marsyas-1</v>
      </c>
    </row>
    <row r="3008" spans="1:7" outlineLevel="1">
      <c r="A3008" t="str">
        <f t="shared" si="1316"/>
        <v>White Pillars</v>
      </c>
      <c r="B3008" t="str">
        <f t="shared" si="1317"/>
        <v>Marsyas</v>
      </c>
      <c r="C3008">
        <f t="shared" si="1318"/>
        <v>1</v>
      </c>
      <c r="D3008" t="str">
        <f t="shared" si="1319"/>
        <v>A</v>
      </c>
      <c r="E3008" t="str">
        <f t="shared" si="1320"/>
        <v>Proximity Count</v>
      </c>
      <c r="F3008">
        <f t="shared" si="1321"/>
        <v>1</v>
      </c>
      <c r="G3008" t="str">
        <f t="shared" si="1322"/>
        <v>White Pillars-Marsyas-1</v>
      </c>
    </row>
    <row r="3009" spans="1:7" outlineLevel="1">
      <c r="A3009" t="str">
        <f t="shared" si="1316"/>
        <v>White Pillars</v>
      </c>
      <c r="B3009" t="str">
        <f t="shared" si="1317"/>
        <v>Marsyas</v>
      </c>
      <c r="C3009">
        <f t="shared" si="1318"/>
        <v>1</v>
      </c>
      <c r="D3009" t="str">
        <f t="shared" si="1319"/>
        <v>A</v>
      </c>
      <c r="E3009" t="str">
        <f t="shared" si="1320"/>
        <v>Proximity Count</v>
      </c>
      <c r="F3009">
        <f t="shared" si="1321"/>
        <v>1</v>
      </c>
      <c r="G3009" t="str">
        <f t="shared" si="1322"/>
        <v>White Pillars-Marsyas-1</v>
      </c>
    </row>
    <row r="3010" spans="1:7" outlineLevel="1">
      <c r="A3010" t="str">
        <f t="shared" si="1316"/>
        <v>White Pillars</v>
      </c>
      <c r="B3010" t="str">
        <f t="shared" si="1317"/>
        <v>Marsyas</v>
      </c>
      <c r="C3010">
        <f t="shared" si="1318"/>
        <v>1</v>
      </c>
      <c r="D3010" t="str">
        <f t="shared" si="1319"/>
        <v>A</v>
      </c>
      <c r="E3010" t="str">
        <f t="shared" si="1320"/>
        <v>Proximity Count</v>
      </c>
      <c r="F3010">
        <f t="shared" si="1321"/>
        <v>1</v>
      </c>
      <c r="G3010" t="str">
        <f t="shared" si="1322"/>
        <v>White Pillars-Marsyas-1</v>
      </c>
    </row>
    <row r="3011" spans="1:7" outlineLevel="1">
      <c r="A3011" t="str">
        <f t="shared" si="1316"/>
        <v>White Pillars</v>
      </c>
      <c r="B3011" t="str">
        <f t="shared" si="1317"/>
        <v>Marsyas</v>
      </c>
      <c r="C3011">
        <f t="shared" si="1318"/>
        <v>1</v>
      </c>
      <c r="D3011" t="str">
        <f t="shared" si="1319"/>
        <v>A</v>
      </c>
      <c r="E3011" t="str">
        <f t="shared" si="1320"/>
        <v>Proximity Count</v>
      </c>
      <c r="F3011">
        <f t="shared" si="1321"/>
        <v>1</v>
      </c>
      <c r="G3011" t="str">
        <f t="shared" si="1322"/>
        <v>White Pillars-Marsyas-1</v>
      </c>
    </row>
    <row r="3012" spans="1:7" outlineLevel="1">
      <c r="A3012" t="str">
        <f t="shared" si="1316"/>
        <v>White Pillars</v>
      </c>
      <c r="B3012" t="str">
        <f t="shared" si="1317"/>
        <v>Marsyas</v>
      </c>
      <c r="C3012">
        <f t="shared" si="1318"/>
        <v>1</v>
      </c>
      <c r="D3012" t="str">
        <f t="shared" si="1319"/>
        <v>A</v>
      </c>
      <c r="E3012" t="str">
        <f t="shared" si="1320"/>
        <v>Proximity Count</v>
      </c>
      <c r="F3012">
        <f t="shared" si="1321"/>
        <v>1</v>
      </c>
      <c r="G3012" t="str">
        <f t="shared" si="1322"/>
        <v>White Pillars-Marsyas-1</v>
      </c>
    </row>
    <row r="3013" spans="1:7" outlineLevel="1">
      <c r="A3013" t="str">
        <f t="shared" si="1316"/>
        <v>White Pillars</v>
      </c>
      <c r="B3013" t="str">
        <f t="shared" si="1317"/>
        <v>Marsyas</v>
      </c>
      <c r="C3013">
        <f t="shared" si="1318"/>
        <v>1</v>
      </c>
      <c r="D3013" t="str">
        <f t="shared" si="1319"/>
        <v>A</v>
      </c>
      <c r="E3013" t="str">
        <f t="shared" si="1320"/>
        <v>Proximity Count</v>
      </c>
      <c r="F3013">
        <f t="shared" si="1321"/>
        <v>1</v>
      </c>
      <c r="G3013" t="str">
        <f t="shared" si="1322"/>
        <v>White Pillars-Marsyas-1</v>
      </c>
    </row>
    <row r="3014" spans="1:7" outlineLevel="1">
      <c r="A3014" t="str">
        <f t="shared" si="1316"/>
        <v>White Pillars</v>
      </c>
      <c r="B3014" t="str">
        <f t="shared" si="1317"/>
        <v>Marsyas</v>
      </c>
      <c r="C3014">
        <f t="shared" si="1318"/>
        <v>1</v>
      </c>
      <c r="D3014" t="str">
        <f t="shared" si="1319"/>
        <v>A</v>
      </c>
      <c r="E3014" t="str">
        <f t="shared" si="1320"/>
        <v>Proximity Count</v>
      </c>
      <c r="F3014">
        <f t="shared" si="1321"/>
        <v>1</v>
      </c>
      <c r="G3014" t="str">
        <f t="shared" si="1322"/>
        <v>White Pillars-Marsyas-1</v>
      </c>
    </row>
    <row r="3015" spans="1:7" outlineLevel="1">
      <c r="A3015" t="str">
        <f t="shared" si="1316"/>
        <v>White Pillars</v>
      </c>
      <c r="B3015" t="str">
        <f t="shared" si="1317"/>
        <v>Marsyas</v>
      </c>
      <c r="C3015">
        <f t="shared" si="1318"/>
        <v>1</v>
      </c>
      <c r="D3015" t="str">
        <f t="shared" si="1319"/>
        <v>A</v>
      </c>
      <c r="E3015" t="str">
        <f t="shared" si="1320"/>
        <v>Proximity Count</v>
      </c>
      <c r="F3015">
        <f t="shared" si="1321"/>
        <v>1</v>
      </c>
      <c r="G3015" t="str">
        <f t="shared" si="1322"/>
        <v>White Pillars-Marsyas-1</v>
      </c>
    </row>
    <row r="3016" spans="1:7" outlineLevel="1">
      <c r="A3016" t="str">
        <f t="shared" si="1316"/>
        <v>White Pillars</v>
      </c>
      <c r="B3016" t="str">
        <f t="shared" si="1317"/>
        <v>Marsyas</v>
      </c>
      <c r="C3016">
        <f t="shared" si="1318"/>
        <v>1</v>
      </c>
      <c r="D3016" t="str">
        <f t="shared" si="1319"/>
        <v>A</v>
      </c>
      <c r="E3016" t="str">
        <f t="shared" si="1320"/>
        <v>Proximity Count</v>
      </c>
      <c r="F3016">
        <f t="shared" si="1321"/>
        <v>1</v>
      </c>
      <c r="G3016" t="str">
        <f t="shared" si="1322"/>
        <v>White Pillars-Marsyas-1</v>
      </c>
    </row>
    <row r="3017" spans="1:7" outlineLevel="1">
      <c r="A3017" t="str">
        <f t="shared" si="1316"/>
        <v>White Pillars</v>
      </c>
      <c r="B3017" t="str">
        <f t="shared" si="1317"/>
        <v>Marsyas</v>
      </c>
      <c r="C3017">
        <f t="shared" si="1318"/>
        <v>1</v>
      </c>
      <c r="D3017" t="str">
        <f t="shared" si="1319"/>
        <v>A</v>
      </c>
      <c r="E3017" t="str">
        <f t="shared" si="1320"/>
        <v>Proximity Count</v>
      </c>
      <c r="F3017">
        <f t="shared" si="1321"/>
        <v>1</v>
      </c>
      <c r="G3017" t="str">
        <f t="shared" si="1322"/>
        <v>White Pillars-Marsyas-1</v>
      </c>
    </row>
    <row r="3018" spans="1:7" outlineLevel="1">
      <c r="A3018" t="str">
        <f t="shared" si="1316"/>
        <v>White Pillars</v>
      </c>
      <c r="B3018" t="str">
        <f t="shared" si="1317"/>
        <v>Marsyas</v>
      </c>
      <c r="C3018">
        <f t="shared" si="1318"/>
        <v>1</v>
      </c>
      <c r="D3018" t="str">
        <f t="shared" si="1319"/>
        <v>A</v>
      </c>
      <c r="E3018" t="str">
        <f t="shared" si="1320"/>
        <v>Proximity Count</v>
      </c>
      <c r="F3018">
        <f t="shared" si="1321"/>
        <v>1</v>
      </c>
      <c r="G3018" t="str">
        <f t="shared" si="1322"/>
        <v>White Pillars-Marsyas-1</v>
      </c>
    </row>
    <row r="3019" spans="1:7" outlineLevel="1">
      <c r="A3019" t="str">
        <f t="shared" si="1316"/>
        <v>White Pillars</v>
      </c>
      <c r="B3019" t="str">
        <f t="shared" si="1317"/>
        <v>Marsyas</v>
      </c>
      <c r="C3019">
        <f t="shared" si="1318"/>
        <v>1</v>
      </c>
      <c r="D3019" t="str">
        <f t="shared" si="1319"/>
        <v>A</v>
      </c>
      <c r="E3019" t="str">
        <f t="shared" si="1320"/>
        <v>Proximity Count</v>
      </c>
      <c r="F3019">
        <f t="shared" si="1321"/>
        <v>1</v>
      </c>
      <c r="G3019" t="str">
        <f t="shared" si="1322"/>
        <v>White Pillars-Marsyas-1</v>
      </c>
    </row>
    <row r="3020" spans="1:7" outlineLevel="1">
      <c r="A3020" t="str">
        <f t="shared" si="1316"/>
        <v>White Pillars</v>
      </c>
      <c r="B3020" t="str">
        <f t="shared" si="1317"/>
        <v>Marsyas</v>
      </c>
      <c r="C3020">
        <f t="shared" si="1318"/>
        <v>1</v>
      </c>
      <c r="D3020" t="str">
        <f t="shared" si="1319"/>
        <v>A</v>
      </c>
      <c r="E3020" t="str">
        <f t="shared" si="1320"/>
        <v>Proximity Count</v>
      </c>
      <c r="F3020">
        <f t="shared" si="1321"/>
        <v>1</v>
      </c>
      <c r="G3020" t="str">
        <f t="shared" si="1322"/>
        <v>White Pillars-Marsyas-1</v>
      </c>
    </row>
    <row r="3021" spans="1:7" outlineLevel="1">
      <c r="A3021" t="str">
        <f t="shared" si="1316"/>
        <v>White Pillars</v>
      </c>
      <c r="B3021" t="str">
        <f t="shared" si="1317"/>
        <v>Marsyas</v>
      </c>
      <c r="C3021">
        <f t="shared" si="1318"/>
        <v>1</v>
      </c>
      <c r="D3021" t="str">
        <f t="shared" si="1319"/>
        <v>A</v>
      </c>
      <c r="E3021" t="str">
        <f t="shared" si="1320"/>
        <v>Proximity Count</v>
      </c>
      <c r="F3021">
        <f t="shared" si="1321"/>
        <v>1</v>
      </c>
      <c r="G3021" t="str">
        <f t="shared" si="1322"/>
        <v>White Pillars-Marsyas-1</v>
      </c>
    </row>
    <row r="3022" spans="1:7" outlineLevel="1">
      <c r="A3022" t="str">
        <f t="shared" si="1316"/>
        <v>White Pillars</v>
      </c>
      <c r="B3022" t="str">
        <f t="shared" si="1317"/>
        <v>Marsyas</v>
      </c>
      <c r="C3022">
        <f t="shared" si="1318"/>
        <v>1</v>
      </c>
      <c r="D3022" t="str">
        <f t="shared" si="1319"/>
        <v>A</v>
      </c>
      <c r="E3022" t="str">
        <f t="shared" si="1320"/>
        <v>Proximity Count</v>
      </c>
      <c r="F3022">
        <f t="shared" si="1321"/>
        <v>1</v>
      </c>
      <c r="G3022" t="str">
        <f t="shared" si="1322"/>
        <v>White Pillars-Marsyas-1</v>
      </c>
    </row>
    <row r="3023" spans="1:7" outlineLevel="1">
      <c r="A3023" t="str">
        <f t="shared" si="1316"/>
        <v>White Pillars</v>
      </c>
      <c r="B3023" t="str">
        <f t="shared" si="1317"/>
        <v>Marsyas</v>
      </c>
      <c r="C3023">
        <f t="shared" si="1318"/>
        <v>1</v>
      </c>
      <c r="D3023" t="str">
        <f t="shared" si="1319"/>
        <v>A</v>
      </c>
      <c r="E3023" t="str">
        <f t="shared" si="1320"/>
        <v>Proximity Count</v>
      </c>
      <c r="F3023">
        <f t="shared" si="1321"/>
        <v>1</v>
      </c>
      <c r="G3023" t="str">
        <f t="shared" si="1322"/>
        <v>White Pillars-Marsyas-1</v>
      </c>
    </row>
    <row r="3024" spans="1:7" outlineLevel="1">
      <c r="A3024" t="str">
        <f t="shared" si="1316"/>
        <v>White Pillars</v>
      </c>
      <c r="B3024" t="str">
        <f t="shared" si="1317"/>
        <v>Marsyas</v>
      </c>
      <c r="C3024">
        <f t="shared" si="1318"/>
        <v>1</v>
      </c>
      <c r="D3024" t="str">
        <f t="shared" si="1319"/>
        <v>A</v>
      </c>
      <c r="E3024" t="str">
        <f t="shared" si="1320"/>
        <v>Proximity Count</v>
      </c>
      <c r="F3024">
        <f t="shared" si="1321"/>
        <v>1</v>
      </c>
      <c r="G3024" t="str">
        <f t="shared" si="1322"/>
        <v>White Pillars-Marsyas-1</v>
      </c>
    </row>
    <row r="3025" spans="1:7" outlineLevel="1">
      <c r="A3025" t="str">
        <f t="shared" si="1316"/>
        <v>White Pillars</v>
      </c>
      <c r="B3025" t="str">
        <f t="shared" si="1317"/>
        <v>Marsyas</v>
      </c>
      <c r="C3025">
        <f t="shared" si="1318"/>
        <v>1</v>
      </c>
      <c r="D3025" t="str">
        <f t="shared" si="1319"/>
        <v>A</v>
      </c>
      <c r="E3025" t="str">
        <f t="shared" si="1320"/>
        <v>Proximity Count</v>
      </c>
      <c r="F3025">
        <f t="shared" si="1321"/>
        <v>1</v>
      </c>
      <c r="G3025" t="str">
        <f t="shared" si="1322"/>
        <v>White Pillars-Marsyas-1</v>
      </c>
    </row>
    <row r="3026" spans="1:7" outlineLevel="1">
      <c r="A3026" t="str">
        <f t="shared" si="1316"/>
        <v>White Pillars</v>
      </c>
      <c r="B3026" t="str">
        <f t="shared" si="1317"/>
        <v>Marsyas</v>
      </c>
      <c r="C3026">
        <f t="shared" si="1318"/>
        <v>1</v>
      </c>
      <c r="D3026" t="str">
        <f t="shared" si="1319"/>
        <v>A</v>
      </c>
      <c r="E3026" t="str">
        <f t="shared" si="1320"/>
        <v>Proximity Count</v>
      </c>
      <c r="F3026">
        <f t="shared" si="1321"/>
        <v>1</v>
      </c>
      <c r="G3026" t="str">
        <f t="shared" si="1322"/>
        <v>White Pillars-Marsyas-1</v>
      </c>
    </row>
    <row r="3027" spans="1:7" outlineLevel="1">
      <c r="A3027" t="str">
        <f t="shared" si="1316"/>
        <v>White Pillars</v>
      </c>
      <c r="B3027" t="str">
        <f t="shared" si="1317"/>
        <v>Marsyas</v>
      </c>
      <c r="C3027">
        <f t="shared" si="1318"/>
        <v>1</v>
      </c>
      <c r="D3027" t="str">
        <f t="shared" si="1319"/>
        <v>A</v>
      </c>
      <c r="E3027" t="str">
        <f t="shared" si="1320"/>
        <v>Proximity Count</v>
      </c>
      <c r="F3027">
        <f t="shared" si="1321"/>
        <v>1</v>
      </c>
      <c r="G3027" t="str">
        <f t="shared" si="1322"/>
        <v>White Pillars-Marsyas-1</v>
      </c>
    </row>
    <row r="3028" spans="1:7" outlineLevel="1">
      <c r="A3028" t="str">
        <f t="shared" si="1316"/>
        <v>White Pillars</v>
      </c>
      <c r="B3028" t="str">
        <f t="shared" si="1317"/>
        <v>Marsyas</v>
      </c>
      <c r="C3028">
        <f t="shared" si="1318"/>
        <v>1</v>
      </c>
      <c r="D3028" t="str">
        <f t="shared" si="1319"/>
        <v>A</v>
      </c>
      <c r="E3028" t="str">
        <f t="shared" si="1320"/>
        <v>Proximity Count</v>
      </c>
      <c r="F3028">
        <f t="shared" si="1321"/>
        <v>1</v>
      </c>
      <c r="G3028" t="str">
        <f t="shared" si="1322"/>
        <v>White Pillars-Marsyas-1</v>
      </c>
    </row>
    <row r="3029" spans="1:7" outlineLevel="1">
      <c r="A3029" t="str">
        <f t="shared" si="1316"/>
        <v>White Pillars</v>
      </c>
      <c r="B3029" t="str">
        <f t="shared" si="1317"/>
        <v>Marsyas</v>
      </c>
      <c r="C3029">
        <f t="shared" si="1318"/>
        <v>1</v>
      </c>
      <c r="D3029" t="str">
        <f t="shared" si="1319"/>
        <v>A</v>
      </c>
      <c r="E3029" t="str">
        <f t="shared" si="1320"/>
        <v>Proximity Count</v>
      </c>
      <c r="F3029">
        <f t="shared" si="1321"/>
        <v>1</v>
      </c>
      <c r="G3029" t="str">
        <f t="shared" si="1322"/>
        <v>White Pillars-Marsyas-1</v>
      </c>
    </row>
    <row r="3030" spans="1:7" outlineLevel="1">
      <c r="A3030" t="str">
        <f t="shared" si="1316"/>
        <v>White Pillars</v>
      </c>
      <c r="B3030" t="str">
        <f t="shared" si="1317"/>
        <v>Marsyas</v>
      </c>
      <c r="C3030">
        <f t="shared" si="1318"/>
        <v>1</v>
      </c>
      <c r="D3030" t="str">
        <f t="shared" si="1319"/>
        <v>A</v>
      </c>
      <c r="E3030" t="str">
        <f t="shared" si="1320"/>
        <v>Proximity Count</v>
      </c>
      <c r="F3030">
        <f t="shared" si="1321"/>
        <v>1</v>
      </c>
      <c r="G3030" t="str">
        <f t="shared" si="1322"/>
        <v>White Pillars-Marsyas-1</v>
      </c>
    </row>
    <row r="3031" spans="1:7" outlineLevel="1">
      <c r="A3031" t="str">
        <f t="shared" si="1316"/>
        <v>White Pillars</v>
      </c>
      <c r="B3031" t="str">
        <f t="shared" si="1317"/>
        <v>Marsyas</v>
      </c>
      <c r="C3031">
        <f t="shared" si="1318"/>
        <v>1</v>
      </c>
      <c r="D3031" t="str">
        <f t="shared" si="1319"/>
        <v>A</v>
      </c>
      <c r="E3031" t="str">
        <f t="shared" si="1320"/>
        <v>Proximity Count</v>
      </c>
      <c r="F3031">
        <f t="shared" si="1321"/>
        <v>1</v>
      </c>
      <c r="G3031" t="str">
        <f t="shared" si="1322"/>
        <v>White Pillars-Marsyas-1</v>
      </c>
    </row>
    <row r="3032" spans="1:7" outlineLevel="1">
      <c r="A3032" t="str">
        <f t="shared" si="1316"/>
        <v>White Pillars</v>
      </c>
      <c r="B3032" t="str">
        <f t="shared" si="1317"/>
        <v>Marsyas</v>
      </c>
      <c r="C3032">
        <f t="shared" si="1318"/>
        <v>1</v>
      </c>
      <c r="D3032" t="str">
        <f t="shared" si="1319"/>
        <v>A</v>
      </c>
      <c r="E3032" t="str">
        <f t="shared" si="1320"/>
        <v>Proximity Count</v>
      </c>
      <c r="F3032">
        <f t="shared" si="1321"/>
        <v>1</v>
      </c>
      <c r="G3032" t="str">
        <f t="shared" si="1322"/>
        <v>White Pillars-Marsyas-1</v>
      </c>
    </row>
    <row r="3033" spans="1:7" outlineLevel="1">
      <c r="A3033" t="str">
        <f t="shared" si="1316"/>
        <v>White Pillars</v>
      </c>
      <c r="B3033" t="str">
        <f t="shared" si="1317"/>
        <v>Marsyas</v>
      </c>
      <c r="C3033">
        <f t="shared" si="1318"/>
        <v>1</v>
      </c>
      <c r="D3033" t="str">
        <f t="shared" si="1319"/>
        <v>A</v>
      </c>
      <c r="E3033" t="str">
        <f t="shared" si="1320"/>
        <v>Proximity Count</v>
      </c>
      <c r="F3033">
        <f t="shared" si="1321"/>
        <v>1</v>
      </c>
      <c r="G3033" t="str">
        <f t="shared" si="1322"/>
        <v>White Pillars-Marsyas-1</v>
      </c>
    </row>
    <row r="3034" spans="1:7" outlineLevel="1">
      <c r="A3034" t="str">
        <f t="shared" si="1316"/>
        <v>White Pillars</v>
      </c>
      <c r="B3034" t="str">
        <f t="shared" si="1317"/>
        <v>Marsyas</v>
      </c>
      <c r="C3034">
        <f t="shared" si="1318"/>
        <v>1</v>
      </c>
      <c r="D3034" t="str">
        <f t="shared" si="1319"/>
        <v>A</v>
      </c>
      <c r="E3034" t="str">
        <f t="shared" si="1320"/>
        <v>Proximity Count</v>
      </c>
      <c r="F3034">
        <f t="shared" si="1321"/>
        <v>1</v>
      </c>
      <c r="G3034" t="str">
        <f t="shared" si="1322"/>
        <v>White Pillars-Marsyas-1</v>
      </c>
    </row>
    <row r="3035" spans="1:7" outlineLevel="1">
      <c r="A3035" t="str">
        <f t="shared" si="1316"/>
        <v>White Pillars</v>
      </c>
      <c r="B3035" t="str">
        <f t="shared" si="1317"/>
        <v>Marsyas</v>
      </c>
      <c r="C3035">
        <f t="shared" si="1318"/>
        <v>1</v>
      </c>
      <c r="D3035" t="str">
        <f t="shared" si="1319"/>
        <v>A</v>
      </c>
      <c r="E3035" t="str">
        <f t="shared" si="1320"/>
        <v>Proximity Count</v>
      </c>
      <c r="F3035">
        <f t="shared" si="1321"/>
        <v>1</v>
      </c>
      <c r="G3035" t="str">
        <f t="shared" si="1322"/>
        <v>White Pillars-Marsyas-1</v>
      </c>
    </row>
    <row r="3036" spans="1:7" outlineLevel="1">
      <c r="A3036" t="str">
        <f t="shared" si="1316"/>
        <v>White Pillars</v>
      </c>
      <c r="B3036" t="str">
        <f t="shared" si="1317"/>
        <v>Marsyas</v>
      </c>
      <c r="C3036">
        <f t="shared" si="1318"/>
        <v>1</v>
      </c>
      <c r="D3036" t="str">
        <f t="shared" si="1319"/>
        <v>A</v>
      </c>
      <c r="E3036" t="str">
        <f t="shared" si="1320"/>
        <v>Proximity Count</v>
      </c>
      <c r="F3036">
        <f t="shared" si="1321"/>
        <v>1</v>
      </c>
      <c r="G3036" t="str">
        <f t="shared" si="1322"/>
        <v>White Pillars-Marsyas-1</v>
      </c>
    </row>
    <row r="3037" spans="1:7" outlineLevel="1">
      <c r="A3037" t="str">
        <f t="shared" si="1316"/>
        <v>White Pillars</v>
      </c>
      <c r="B3037" t="str">
        <f t="shared" si="1317"/>
        <v>Marsyas</v>
      </c>
      <c r="C3037">
        <f t="shared" si="1318"/>
        <v>1</v>
      </c>
      <c r="D3037" t="str">
        <f t="shared" si="1319"/>
        <v>A</v>
      </c>
      <c r="E3037" t="str">
        <f t="shared" si="1320"/>
        <v>Proximity Count</v>
      </c>
      <c r="F3037">
        <f t="shared" si="1321"/>
        <v>1</v>
      </c>
      <c r="G3037" t="str">
        <f t="shared" si="1322"/>
        <v>White Pillars-Marsyas-1</v>
      </c>
    </row>
    <row r="3038" spans="1:7" outlineLevel="1">
      <c r="A3038" t="str">
        <f t="shared" si="1316"/>
        <v>White Pillars</v>
      </c>
      <c r="B3038" t="str">
        <f t="shared" si="1317"/>
        <v>Marsyas</v>
      </c>
      <c r="C3038">
        <f t="shared" si="1318"/>
        <v>1</v>
      </c>
      <c r="D3038" t="str">
        <f t="shared" si="1319"/>
        <v>A</v>
      </c>
      <c r="E3038" t="str">
        <f t="shared" si="1320"/>
        <v>Proximity Count</v>
      </c>
      <c r="F3038">
        <f t="shared" si="1321"/>
        <v>1</v>
      </c>
      <c r="G3038" t="str">
        <f t="shared" si="1322"/>
        <v>White Pillars-Marsyas-1</v>
      </c>
    </row>
    <row r="3039" spans="1:7" outlineLevel="1">
      <c r="A3039" t="str">
        <f t="shared" si="1316"/>
        <v>White Pillars</v>
      </c>
      <c r="B3039" t="str">
        <f t="shared" si="1317"/>
        <v>Marsyas</v>
      </c>
      <c r="C3039">
        <f t="shared" si="1318"/>
        <v>1</v>
      </c>
      <c r="D3039" t="str">
        <f t="shared" si="1319"/>
        <v>A</v>
      </c>
      <c r="E3039" t="str">
        <f t="shared" si="1320"/>
        <v>Proximity Count</v>
      </c>
      <c r="F3039">
        <f t="shared" si="1321"/>
        <v>1</v>
      </c>
      <c r="G3039" t="str">
        <f t="shared" si="1322"/>
        <v>White Pillars-Marsyas-1</v>
      </c>
    </row>
    <row r="3040" spans="1:7" outlineLevel="1">
      <c r="A3040" t="str">
        <f t="shared" si="1316"/>
        <v>White Pillars</v>
      </c>
      <c r="B3040" t="str">
        <f t="shared" si="1317"/>
        <v>Marsyas</v>
      </c>
      <c r="C3040">
        <f t="shared" si="1318"/>
        <v>1</v>
      </c>
      <c r="D3040" t="str">
        <f t="shared" si="1319"/>
        <v>A</v>
      </c>
      <c r="E3040" t="str">
        <f t="shared" si="1320"/>
        <v>Proximity Count</v>
      </c>
      <c r="F3040">
        <f t="shared" si="1321"/>
        <v>1</v>
      </c>
      <c r="G3040" t="str">
        <f t="shared" si="1322"/>
        <v>White Pillars-Marsyas-1</v>
      </c>
    </row>
    <row r="3041" spans="1:7" outlineLevel="1">
      <c r="A3041" t="str">
        <f t="shared" si="1316"/>
        <v>White Pillars</v>
      </c>
      <c r="B3041" t="str">
        <f t="shared" si="1317"/>
        <v>Marsyas</v>
      </c>
      <c r="C3041">
        <f t="shared" si="1318"/>
        <v>1</v>
      </c>
      <c r="D3041" t="str">
        <f t="shared" si="1319"/>
        <v>A</v>
      </c>
      <c r="E3041" t="str">
        <f t="shared" si="1320"/>
        <v>Proximity Count</v>
      </c>
      <c r="F3041">
        <f t="shared" si="1321"/>
        <v>1</v>
      </c>
      <c r="G3041" t="str">
        <f t="shared" si="1322"/>
        <v>White Pillars-Marsyas-1</v>
      </c>
    </row>
    <row r="3042" spans="1:7" outlineLevel="1">
      <c r="A3042" t="str">
        <f t="shared" si="1316"/>
        <v>White Pillars</v>
      </c>
      <c r="B3042" t="str">
        <f t="shared" si="1317"/>
        <v>Marsyas</v>
      </c>
      <c r="C3042">
        <f t="shared" si="1318"/>
        <v>1</v>
      </c>
      <c r="D3042" t="str">
        <f t="shared" si="1319"/>
        <v>A</v>
      </c>
      <c r="E3042" t="str">
        <f t="shared" si="1320"/>
        <v>Proximity Count</v>
      </c>
      <c r="F3042">
        <f t="shared" si="1321"/>
        <v>1</v>
      </c>
      <c r="G3042" t="str">
        <f t="shared" si="1322"/>
        <v>White Pillars-Marsyas-1</v>
      </c>
    </row>
    <row r="3043" spans="1:7" outlineLevel="1">
      <c r="A3043" t="str">
        <f t="shared" si="1316"/>
        <v>White Pillars</v>
      </c>
      <c r="B3043" t="str">
        <f t="shared" si="1317"/>
        <v>Marsyas</v>
      </c>
      <c r="C3043">
        <f t="shared" si="1318"/>
        <v>1</v>
      </c>
      <c r="D3043" t="str">
        <f t="shared" si="1319"/>
        <v>A</v>
      </c>
      <c r="E3043" t="str">
        <f t="shared" si="1320"/>
        <v>Proximity Count</v>
      </c>
      <c r="F3043">
        <f t="shared" si="1321"/>
        <v>1</v>
      </c>
      <c r="G3043" t="str">
        <f t="shared" si="1322"/>
        <v>White Pillars-Marsyas-1</v>
      </c>
    </row>
    <row r="3044" spans="1:7" outlineLevel="1">
      <c r="A3044" t="str">
        <f t="shared" si="1316"/>
        <v>White Pillars</v>
      </c>
      <c r="B3044" t="str">
        <f t="shared" si="1317"/>
        <v>Marsyas</v>
      </c>
      <c r="C3044">
        <f t="shared" si="1318"/>
        <v>1</v>
      </c>
      <c r="D3044" t="str">
        <f t="shared" si="1319"/>
        <v>A</v>
      </c>
      <c r="E3044" t="str">
        <f t="shared" si="1320"/>
        <v>Proximity Count</v>
      </c>
      <c r="F3044">
        <f t="shared" si="1321"/>
        <v>1</v>
      </c>
      <c r="G3044" t="str">
        <f t="shared" si="1322"/>
        <v>White Pillars-Marsyas-1</v>
      </c>
    </row>
    <row r="3045" spans="1:7" outlineLevel="1">
      <c r="A3045" t="str">
        <f t="shared" si="1316"/>
        <v>White Pillars</v>
      </c>
      <c r="B3045" t="str">
        <f t="shared" si="1317"/>
        <v>Marsyas</v>
      </c>
      <c r="C3045">
        <f t="shared" si="1318"/>
        <v>1</v>
      </c>
      <c r="D3045" t="str">
        <f t="shared" si="1319"/>
        <v>A</v>
      </c>
      <c r="E3045" t="str">
        <f t="shared" si="1320"/>
        <v>Proximity Count</v>
      </c>
      <c r="F3045">
        <f t="shared" si="1321"/>
        <v>1</v>
      </c>
      <c r="G3045" t="str">
        <f t="shared" si="1322"/>
        <v>White Pillars-Marsyas-1</v>
      </c>
    </row>
    <row r="3046" spans="1:7" outlineLevel="1">
      <c r="A3046" t="str">
        <f t="shared" si="1316"/>
        <v>White Pillars</v>
      </c>
      <c r="B3046" t="str">
        <f t="shared" si="1317"/>
        <v>Marsyas</v>
      </c>
      <c r="C3046">
        <f t="shared" si="1318"/>
        <v>1</v>
      </c>
      <c r="D3046" t="str">
        <f t="shared" si="1319"/>
        <v>A</v>
      </c>
      <c r="E3046" t="str">
        <f t="shared" si="1320"/>
        <v>Proximity Count</v>
      </c>
      <c r="F3046">
        <f t="shared" si="1321"/>
        <v>1</v>
      </c>
      <c r="G3046" t="str">
        <f t="shared" si="1322"/>
        <v>White Pillars-Marsyas-1</v>
      </c>
    </row>
    <row r="3047" spans="1:7" outlineLevel="1">
      <c r="A3047" t="str">
        <f t="shared" si="1316"/>
        <v>White Pillars</v>
      </c>
      <c r="B3047" t="str">
        <f t="shared" si="1317"/>
        <v>Marsyas</v>
      </c>
      <c r="C3047">
        <f t="shared" si="1318"/>
        <v>1</v>
      </c>
      <c r="D3047" t="str">
        <f t="shared" si="1319"/>
        <v>A</v>
      </c>
      <c r="E3047" t="str">
        <f t="shared" si="1320"/>
        <v>Proximity Count</v>
      </c>
      <c r="F3047">
        <f t="shared" si="1321"/>
        <v>1</v>
      </c>
      <c r="G3047" t="str">
        <f t="shared" si="1322"/>
        <v>White Pillars-Marsyas-1</v>
      </c>
    </row>
    <row r="3048" spans="1:7" outlineLevel="1">
      <c r="A3048" t="str">
        <f t="shared" si="1316"/>
        <v>White Pillars</v>
      </c>
      <c r="B3048" t="str">
        <f t="shared" si="1317"/>
        <v>Marsyas</v>
      </c>
      <c r="C3048">
        <f t="shared" si="1318"/>
        <v>1</v>
      </c>
      <c r="D3048" t="str">
        <f t="shared" si="1319"/>
        <v>A</v>
      </c>
      <c r="E3048" t="str">
        <f t="shared" si="1320"/>
        <v>Proximity Count</v>
      </c>
      <c r="F3048">
        <f t="shared" si="1321"/>
        <v>1</v>
      </c>
      <c r="G3048" t="str">
        <f t="shared" si="1322"/>
        <v>White Pillars-Marsyas-1</v>
      </c>
    </row>
    <row r="3049" spans="1:7" outlineLevel="1">
      <c r="A3049" t="str">
        <f t="shared" si="1316"/>
        <v>White Pillars</v>
      </c>
      <c r="B3049" t="str">
        <f t="shared" si="1317"/>
        <v>Marsyas</v>
      </c>
      <c r="C3049">
        <f t="shared" si="1318"/>
        <v>1</v>
      </c>
      <c r="D3049" t="str">
        <f t="shared" si="1319"/>
        <v>A</v>
      </c>
      <c r="E3049" t="str">
        <f t="shared" si="1320"/>
        <v>Proximity Count</v>
      </c>
      <c r="F3049">
        <f t="shared" si="1321"/>
        <v>1</v>
      </c>
      <c r="G3049" t="str">
        <f t="shared" si="1322"/>
        <v>White Pillars-Marsyas-1</v>
      </c>
    </row>
    <row r="3050" spans="1:7" outlineLevel="1">
      <c r="A3050" t="str">
        <f t="shared" si="1316"/>
        <v>White Pillars</v>
      </c>
      <c r="B3050" t="str">
        <f t="shared" si="1317"/>
        <v>Marsyas</v>
      </c>
      <c r="C3050">
        <f t="shared" si="1318"/>
        <v>1</v>
      </c>
      <c r="D3050" t="str">
        <f t="shared" si="1319"/>
        <v>A</v>
      </c>
      <c r="E3050" t="str">
        <f t="shared" si="1320"/>
        <v>Proximity Count</v>
      </c>
      <c r="F3050">
        <f t="shared" si="1321"/>
        <v>1</v>
      </c>
      <c r="G3050" t="str">
        <f t="shared" si="1322"/>
        <v>White Pillars-Marsyas-1</v>
      </c>
    </row>
    <row r="3051" spans="1:7" outlineLevel="1">
      <c r="A3051" t="str">
        <f t="shared" ref="A3051:A3103" si="1323">A3050</f>
        <v>White Pillars</v>
      </c>
      <c r="B3051" t="str">
        <f t="shared" ref="B3051:B3103" si="1324">B3050</f>
        <v>Marsyas</v>
      </c>
      <c r="C3051">
        <f t="shared" ref="C3051:C3103" si="1325">C3050</f>
        <v>1</v>
      </c>
      <c r="D3051" t="str">
        <f t="shared" ref="D3051:D3103" si="1326">D3050</f>
        <v>A</v>
      </c>
      <c r="E3051" t="str">
        <f t="shared" ref="E3051:E3103" si="1327">E3050</f>
        <v>Proximity Count</v>
      </c>
      <c r="F3051">
        <f t="shared" ref="F3051:F3103" si="1328">F3050</f>
        <v>1</v>
      </c>
      <c r="G3051" t="str">
        <f t="shared" ref="G3051:G3104" si="1329">G3050</f>
        <v>White Pillars-Marsyas-1</v>
      </c>
    </row>
    <row r="3052" spans="1:7" outlineLevel="1">
      <c r="A3052" t="str">
        <f t="shared" si="1323"/>
        <v>White Pillars</v>
      </c>
      <c r="B3052" t="str">
        <f t="shared" si="1324"/>
        <v>Marsyas</v>
      </c>
      <c r="C3052">
        <f t="shared" si="1325"/>
        <v>1</v>
      </c>
      <c r="D3052" t="str">
        <f t="shared" si="1326"/>
        <v>A</v>
      </c>
      <c r="E3052" t="str">
        <f t="shared" si="1327"/>
        <v>Proximity Count</v>
      </c>
      <c r="F3052">
        <f t="shared" si="1328"/>
        <v>1</v>
      </c>
      <c r="G3052" t="str">
        <f t="shared" si="1329"/>
        <v>White Pillars-Marsyas-1</v>
      </c>
    </row>
    <row r="3053" spans="1:7" outlineLevel="1">
      <c r="A3053" t="str">
        <f t="shared" si="1323"/>
        <v>White Pillars</v>
      </c>
      <c r="B3053" t="str">
        <f t="shared" si="1324"/>
        <v>Marsyas</v>
      </c>
      <c r="C3053">
        <f t="shared" si="1325"/>
        <v>1</v>
      </c>
      <c r="D3053" t="str">
        <f t="shared" si="1326"/>
        <v>A</v>
      </c>
      <c r="E3053" t="str">
        <f t="shared" si="1327"/>
        <v>Proximity Count</v>
      </c>
      <c r="F3053">
        <f t="shared" si="1328"/>
        <v>1</v>
      </c>
      <c r="G3053" t="str">
        <f t="shared" si="1329"/>
        <v>White Pillars-Marsyas-1</v>
      </c>
    </row>
    <row r="3054" spans="1:7" outlineLevel="1">
      <c r="A3054" t="str">
        <f t="shared" si="1323"/>
        <v>White Pillars</v>
      </c>
      <c r="B3054" t="str">
        <f t="shared" si="1324"/>
        <v>Marsyas</v>
      </c>
      <c r="C3054">
        <f t="shared" si="1325"/>
        <v>1</v>
      </c>
      <c r="D3054" t="str">
        <f t="shared" si="1326"/>
        <v>A</v>
      </c>
      <c r="E3054" t="str">
        <f t="shared" si="1327"/>
        <v>Proximity Count</v>
      </c>
      <c r="F3054">
        <f t="shared" si="1328"/>
        <v>1</v>
      </c>
      <c r="G3054" t="str">
        <f t="shared" si="1329"/>
        <v>White Pillars-Marsyas-1</v>
      </c>
    </row>
    <row r="3055" spans="1:7" outlineLevel="1">
      <c r="A3055" t="str">
        <f t="shared" si="1323"/>
        <v>White Pillars</v>
      </c>
      <c r="B3055" t="str">
        <f t="shared" si="1324"/>
        <v>Marsyas</v>
      </c>
      <c r="C3055">
        <f t="shared" si="1325"/>
        <v>1</v>
      </c>
      <c r="D3055" t="str">
        <f t="shared" si="1326"/>
        <v>A</v>
      </c>
      <c r="E3055" t="str">
        <f t="shared" si="1327"/>
        <v>Proximity Count</v>
      </c>
      <c r="F3055">
        <f t="shared" si="1328"/>
        <v>1</v>
      </c>
      <c r="G3055" t="str">
        <f t="shared" si="1329"/>
        <v>White Pillars-Marsyas-1</v>
      </c>
    </row>
    <row r="3056" spans="1:7" outlineLevel="1">
      <c r="A3056" t="str">
        <f t="shared" si="1323"/>
        <v>White Pillars</v>
      </c>
      <c r="B3056" t="str">
        <f t="shared" si="1324"/>
        <v>Marsyas</v>
      </c>
      <c r="C3056">
        <f t="shared" si="1325"/>
        <v>1</v>
      </c>
      <c r="D3056" t="str">
        <f t="shared" si="1326"/>
        <v>A</v>
      </c>
      <c r="E3056" t="str">
        <f t="shared" si="1327"/>
        <v>Proximity Count</v>
      </c>
      <c r="F3056">
        <f t="shared" si="1328"/>
        <v>1</v>
      </c>
      <c r="G3056" t="str">
        <f t="shared" si="1329"/>
        <v>White Pillars-Marsyas-1</v>
      </c>
    </row>
    <row r="3057" spans="1:7" outlineLevel="1">
      <c r="A3057" t="str">
        <f t="shared" si="1323"/>
        <v>White Pillars</v>
      </c>
      <c r="B3057" t="str">
        <f t="shared" si="1324"/>
        <v>Marsyas</v>
      </c>
      <c r="C3057">
        <f t="shared" si="1325"/>
        <v>1</v>
      </c>
      <c r="D3057" t="str">
        <f t="shared" si="1326"/>
        <v>A</v>
      </c>
      <c r="E3057" t="str">
        <f t="shared" si="1327"/>
        <v>Proximity Count</v>
      </c>
      <c r="F3057">
        <f t="shared" si="1328"/>
        <v>1</v>
      </c>
      <c r="G3057" t="str">
        <f t="shared" si="1329"/>
        <v>White Pillars-Marsyas-1</v>
      </c>
    </row>
    <row r="3058" spans="1:7" outlineLevel="1">
      <c r="A3058" t="str">
        <f t="shared" si="1323"/>
        <v>White Pillars</v>
      </c>
      <c r="B3058" t="str">
        <f t="shared" si="1324"/>
        <v>Marsyas</v>
      </c>
      <c r="C3058">
        <f t="shared" si="1325"/>
        <v>1</v>
      </c>
      <c r="D3058" t="str">
        <f t="shared" si="1326"/>
        <v>A</v>
      </c>
      <c r="E3058" t="str">
        <f t="shared" si="1327"/>
        <v>Proximity Count</v>
      </c>
      <c r="F3058">
        <f t="shared" si="1328"/>
        <v>1</v>
      </c>
      <c r="G3058" t="str">
        <f t="shared" si="1329"/>
        <v>White Pillars-Marsyas-1</v>
      </c>
    </row>
    <row r="3059" spans="1:7" outlineLevel="1">
      <c r="A3059" t="str">
        <f t="shared" si="1323"/>
        <v>White Pillars</v>
      </c>
      <c r="B3059" t="str">
        <f t="shared" si="1324"/>
        <v>Marsyas</v>
      </c>
      <c r="C3059">
        <f t="shared" si="1325"/>
        <v>1</v>
      </c>
      <c r="D3059" t="str">
        <f t="shared" si="1326"/>
        <v>A</v>
      </c>
      <c r="E3059" t="str">
        <f t="shared" si="1327"/>
        <v>Proximity Count</v>
      </c>
      <c r="F3059">
        <f t="shared" si="1328"/>
        <v>1</v>
      </c>
      <c r="G3059" t="str">
        <f t="shared" si="1329"/>
        <v>White Pillars-Marsyas-1</v>
      </c>
    </row>
    <row r="3060" spans="1:7" outlineLevel="1">
      <c r="A3060" t="str">
        <f t="shared" si="1323"/>
        <v>White Pillars</v>
      </c>
      <c r="B3060" t="str">
        <f t="shared" si="1324"/>
        <v>Marsyas</v>
      </c>
      <c r="C3060">
        <f t="shared" si="1325"/>
        <v>1</v>
      </c>
      <c r="D3060" t="str">
        <f t="shared" si="1326"/>
        <v>A</v>
      </c>
      <c r="E3060" t="str">
        <f t="shared" si="1327"/>
        <v>Proximity Count</v>
      </c>
      <c r="F3060">
        <f t="shared" si="1328"/>
        <v>1</v>
      </c>
      <c r="G3060" t="str">
        <f t="shared" si="1329"/>
        <v>White Pillars-Marsyas-1</v>
      </c>
    </row>
    <row r="3061" spans="1:7" outlineLevel="1">
      <c r="A3061" t="str">
        <f t="shared" si="1323"/>
        <v>White Pillars</v>
      </c>
      <c r="B3061" t="str">
        <f t="shared" si="1324"/>
        <v>Marsyas</v>
      </c>
      <c r="C3061">
        <f t="shared" si="1325"/>
        <v>1</v>
      </c>
      <c r="D3061" t="str">
        <f t="shared" si="1326"/>
        <v>A</v>
      </c>
      <c r="E3061" t="str">
        <f t="shared" si="1327"/>
        <v>Proximity Count</v>
      </c>
      <c r="F3061">
        <f t="shared" si="1328"/>
        <v>1</v>
      </c>
      <c r="G3061" t="str">
        <f t="shared" si="1329"/>
        <v>White Pillars-Marsyas-1</v>
      </c>
    </row>
    <row r="3062" spans="1:7" outlineLevel="1">
      <c r="A3062" t="str">
        <f t="shared" si="1323"/>
        <v>White Pillars</v>
      </c>
      <c r="B3062" t="str">
        <f t="shared" si="1324"/>
        <v>Marsyas</v>
      </c>
      <c r="C3062">
        <f t="shared" si="1325"/>
        <v>1</v>
      </c>
      <c r="D3062" t="str">
        <f t="shared" si="1326"/>
        <v>A</v>
      </c>
      <c r="E3062" t="str">
        <f t="shared" si="1327"/>
        <v>Proximity Count</v>
      </c>
      <c r="F3062">
        <f t="shared" si="1328"/>
        <v>1</v>
      </c>
      <c r="G3062" t="str">
        <f t="shared" si="1329"/>
        <v>White Pillars-Marsyas-1</v>
      </c>
    </row>
    <row r="3063" spans="1:7" outlineLevel="1">
      <c r="A3063" t="str">
        <f t="shared" si="1323"/>
        <v>White Pillars</v>
      </c>
      <c r="B3063" t="str">
        <f t="shared" si="1324"/>
        <v>Marsyas</v>
      </c>
      <c r="C3063">
        <f t="shared" si="1325"/>
        <v>1</v>
      </c>
      <c r="D3063" t="str">
        <f t="shared" si="1326"/>
        <v>A</v>
      </c>
      <c r="E3063" t="str">
        <f t="shared" si="1327"/>
        <v>Proximity Count</v>
      </c>
      <c r="F3063">
        <f t="shared" si="1328"/>
        <v>1</v>
      </c>
      <c r="G3063" t="str">
        <f t="shared" si="1329"/>
        <v>White Pillars-Marsyas-1</v>
      </c>
    </row>
    <row r="3064" spans="1:7" outlineLevel="1">
      <c r="A3064" t="str">
        <f t="shared" si="1323"/>
        <v>White Pillars</v>
      </c>
      <c r="B3064" t="str">
        <f t="shared" si="1324"/>
        <v>Marsyas</v>
      </c>
      <c r="C3064">
        <f t="shared" si="1325"/>
        <v>1</v>
      </c>
      <c r="D3064" t="str">
        <f t="shared" si="1326"/>
        <v>A</v>
      </c>
      <c r="E3064" t="str">
        <f t="shared" si="1327"/>
        <v>Proximity Count</v>
      </c>
      <c r="F3064">
        <f t="shared" si="1328"/>
        <v>1</v>
      </c>
      <c r="G3064" t="str">
        <f t="shared" si="1329"/>
        <v>White Pillars-Marsyas-1</v>
      </c>
    </row>
    <row r="3065" spans="1:7" outlineLevel="1">
      <c r="A3065" t="str">
        <f t="shared" si="1323"/>
        <v>White Pillars</v>
      </c>
      <c r="B3065" t="str">
        <f t="shared" si="1324"/>
        <v>Marsyas</v>
      </c>
      <c r="C3065">
        <f t="shared" si="1325"/>
        <v>1</v>
      </c>
      <c r="D3065" t="str">
        <f t="shared" si="1326"/>
        <v>A</v>
      </c>
      <c r="E3065" t="str">
        <f t="shared" si="1327"/>
        <v>Proximity Count</v>
      </c>
      <c r="F3065">
        <f t="shared" si="1328"/>
        <v>1</v>
      </c>
      <c r="G3065" t="str">
        <f t="shared" si="1329"/>
        <v>White Pillars-Marsyas-1</v>
      </c>
    </row>
    <row r="3066" spans="1:7" outlineLevel="1">
      <c r="A3066" t="str">
        <f t="shared" si="1323"/>
        <v>White Pillars</v>
      </c>
      <c r="B3066" t="str">
        <f t="shared" si="1324"/>
        <v>Marsyas</v>
      </c>
      <c r="C3066">
        <f t="shared" si="1325"/>
        <v>1</v>
      </c>
      <c r="D3066" t="str">
        <f t="shared" si="1326"/>
        <v>A</v>
      </c>
      <c r="E3066" t="str">
        <f t="shared" si="1327"/>
        <v>Proximity Count</v>
      </c>
      <c r="F3066">
        <f t="shared" si="1328"/>
        <v>1</v>
      </c>
      <c r="G3066" t="str">
        <f t="shared" si="1329"/>
        <v>White Pillars-Marsyas-1</v>
      </c>
    </row>
    <row r="3067" spans="1:7" outlineLevel="1">
      <c r="A3067" t="str">
        <f t="shared" si="1323"/>
        <v>White Pillars</v>
      </c>
      <c r="B3067" t="str">
        <f t="shared" si="1324"/>
        <v>Marsyas</v>
      </c>
      <c r="C3067">
        <f t="shared" si="1325"/>
        <v>1</v>
      </c>
      <c r="D3067" t="str">
        <f t="shared" si="1326"/>
        <v>A</v>
      </c>
      <c r="E3067" t="str">
        <f t="shared" si="1327"/>
        <v>Proximity Count</v>
      </c>
      <c r="F3067">
        <f t="shared" si="1328"/>
        <v>1</v>
      </c>
      <c r="G3067" t="str">
        <f t="shared" si="1329"/>
        <v>White Pillars-Marsyas-1</v>
      </c>
    </row>
    <row r="3068" spans="1:7" outlineLevel="1">
      <c r="A3068" t="str">
        <f t="shared" si="1323"/>
        <v>White Pillars</v>
      </c>
      <c r="B3068" t="str">
        <f t="shared" si="1324"/>
        <v>Marsyas</v>
      </c>
      <c r="C3068">
        <f t="shared" si="1325"/>
        <v>1</v>
      </c>
      <c r="D3068" t="str">
        <f t="shared" si="1326"/>
        <v>A</v>
      </c>
      <c r="E3068" t="str">
        <f t="shared" si="1327"/>
        <v>Proximity Count</v>
      </c>
      <c r="F3068">
        <f t="shared" si="1328"/>
        <v>1</v>
      </c>
      <c r="G3068" t="str">
        <f t="shared" si="1329"/>
        <v>White Pillars-Marsyas-1</v>
      </c>
    </row>
    <row r="3069" spans="1:7" outlineLevel="1">
      <c r="A3069" t="str">
        <f t="shared" si="1323"/>
        <v>White Pillars</v>
      </c>
      <c r="B3069" t="str">
        <f t="shared" si="1324"/>
        <v>Marsyas</v>
      </c>
      <c r="C3069">
        <f t="shared" si="1325"/>
        <v>1</v>
      </c>
      <c r="D3069" t="str">
        <f t="shared" si="1326"/>
        <v>A</v>
      </c>
      <c r="E3069" t="str">
        <f t="shared" si="1327"/>
        <v>Proximity Count</v>
      </c>
      <c r="F3069">
        <f t="shared" si="1328"/>
        <v>1</v>
      </c>
      <c r="G3069" t="str">
        <f t="shared" si="1329"/>
        <v>White Pillars-Marsyas-1</v>
      </c>
    </row>
    <row r="3070" spans="1:7" outlineLevel="1">
      <c r="A3070" t="str">
        <f t="shared" si="1323"/>
        <v>White Pillars</v>
      </c>
      <c r="B3070" t="str">
        <f t="shared" si="1324"/>
        <v>Marsyas</v>
      </c>
      <c r="C3070">
        <f t="shared" si="1325"/>
        <v>1</v>
      </c>
      <c r="D3070" t="str">
        <f t="shared" si="1326"/>
        <v>A</v>
      </c>
      <c r="E3070" t="str">
        <f t="shared" si="1327"/>
        <v>Proximity Count</v>
      </c>
      <c r="F3070">
        <f t="shared" si="1328"/>
        <v>1</v>
      </c>
      <c r="G3070" t="str">
        <f t="shared" si="1329"/>
        <v>White Pillars-Marsyas-1</v>
      </c>
    </row>
    <row r="3071" spans="1:7" outlineLevel="1">
      <c r="A3071" t="str">
        <f t="shared" si="1323"/>
        <v>White Pillars</v>
      </c>
      <c r="B3071" t="str">
        <f t="shared" si="1324"/>
        <v>Marsyas</v>
      </c>
      <c r="C3071">
        <f t="shared" si="1325"/>
        <v>1</v>
      </c>
      <c r="D3071" t="str">
        <f t="shared" si="1326"/>
        <v>A</v>
      </c>
      <c r="E3071" t="str">
        <f t="shared" si="1327"/>
        <v>Proximity Count</v>
      </c>
      <c r="F3071">
        <f t="shared" si="1328"/>
        <v>1</v>
      </c>
      <c r="G3071" t="str">
        <f t="shared" si="1329"/>
        <v>White Pillars-Marsyas-1</v>
      </c>
    </row>
    <row r="3072" spans="1:7" outlineLevel="1">
      <c r="A3072" t="str">
        <f t="shared" si="1323"/>
        <v>White Pillars</v>
      </c>
      <c r="B3072" t="str">
        <f t="shared" si="1324"/>
        <v>Marsyas</v>
      </c>
      <c r="C3072">
        <f t="shared" si="1325"/>
        <v>1</v>
      </c>
      <c r="D3072" t="str">
        <f t="shared" si="1326"/>
        <v>A</v>
      </c>
      <c r="E3072" t="str">
        <f t="shared" si="1327"/>
        <v>Proximity Count</v>
      </c>
      <c r="F3072">
        <f t="shared" si="1328"/>
        <v>1</v>
      </c>
      <c r="G3072" t="str">
        <f t="shared" si="1329"/>
        <v>White Pillars-Marsyas-1</v>
      </c>
    </row>
    <row r="3073" spans="1:7" outlineLevel="1">
      <c r="A3073" t="str">
        <f t="shared" si="1323"/>
        <v>White Pillars</v>
      </c>
      <c r="B3073" t="str">
        <f t="shared" si="1324"/>
        <v>Marsyas</v>
      </c>
      <c r="C3073">
        <f t="shared" si="1325"/>
        <v>1</v>
      </c>
      <c r="D3073" t="str">
        <f t="shared" si="1326"/>
        <v>A</v>
      </c>
      <c r="E3073" t="str">
        <f t="shared" si="1327"/>
        <v>Proximity Count</v>
      </c>
      <c r="F3073">
        <f t="shared" si="1328"/>
        <v>1</v>
      </c>
      <c r="G3073" t="str">
        <f t="shared" si="1329"/>
        <v>White Pillars-Marsyas-1</v>
      </c>
    </row>
    <row r="3074" spans="1:7" outlineLevel="1">
      <c r="A3074" t="str">
        <f t="shared" si="1323"/>
        <v>White Pillars</v>
      </c>
      <c r="B3074" t="str">
        <f t="shared" si="1324"/>
        <v>Marsyas</v>
      </c>
      <c r="C3074">
        <f t="shared" si="1325"/>
        <v>1</v>
      </c>
      <c r="D3074" t="str">
        <f t="shared" si="1326"/>
        <v>A</v>
      </c>
      <c r="E3074" t="str">
        <f t="shared" si="1327"/>
        <v>Proximity Count</v>
      </c>
      <c r="F3074">
        <f t="shared" si="1328"/>
        <v>1</v>
      </c>
      <c r="G3074" t="str">
        <f t="shared" si="1329"/>
        <v>White Pillars-Marsyas-1</v>
      </c>
    </row>
    <row r="3075" spans="1:7" outlineLevel="1">
      <c r="A3075" t="str">
        <f t="shared" si="1323"/>
        <v>White Pillars</v>
      </c>
      <c r="B3075" t="str">
        <f t="shared" si="1324"/>
        <v>Marsyas</v>
      </c>
      <c r="C3075">
        <f t="shared" si="1325"/>
        <v>1</v>
      </c>
      <c r="D3075" t="str">
        <f t="shared" si="1326"/>
        <v>A</v>
      </c>
      <c r="E3075" t="str">
        <f t="shared" si="1327"/>
        <v>Proximity Count</v>
      </c>
      <c r="F3075">
        <f t="shared" si="1328"/>
        <v>1</v>
      </c>
      <c r="G3075" t="str">
        <f t="shared" si="1329"/>
        <v>White Pillars-Marsyas-1</v>
      </c>
    </row>
    <row r="3076" spans="1:7" outlineLevel="1">
      <c r="A3076" t="str">
        <f t="shared" si="1323"/>
        <v>White Pillars</v>
      </c>
      <c r="B3076" t="str">
        <f t="shared" si="1324"/>
        <v>Marsyas</v>
      </c>
      <c r="C3076">
        <f t="shared" si="1325"/>
        <v>1</v>
      </c>
      <c r="D3076" t="str">
        <f t="shared" si="1326"/>
        <v>A</v>
      </c>
      <c r="E3076" t="str">
        <f t="shared" si="1327"/>
        <v>Proximity Count</v>
      </c>
      <c r="F3076">
        <f t="shared" si="1328"/>
        <v>1</v>
      </c>
      <c r="G3076" t="str">
        <f t="shared" si="1329"/>
        <v>White Pillars-Marsyas-1</v>
      </c>
    </row>
    <row r="3077" spans="1:7" outlineLevel="1">
      <c r="A3077" t="str">
        <f t="shared" si="1323"/>
        <v>White Pillars</v>
      </c>
      <c r="B3077" t="str">
        <f t="shared" si="1324"/>
        <v>Marsyas</v>
      </c>
      <c r="C3077">
        <f t="shared" si="1325"/>
        <v>1</v>
      </c>
      <c r="D3077" t="str">
        <f t="shared" si="1326"/>
        <v>A</v>
      </c>
      <c r="E3077" t="str">
        <f t="shared" si="1327"/>
        <v>Proximity Count</v>
      </c>
      <c r="F3077">
        <f t="shared" si="1328"/>
        <v>1</v>
      </c>
      <c r="G3077" t="str">
        <f t="shared" si="1329"/>
        <v>White Pillars-Marsyas-1</v>
      </c>
    </row>
    <row r="3078" spans="1:7" outlineLevel="1">
      <c r="A3078" t="str">
        <f t="shared" si="1323"/>
        <v>White Pillars</v>
      </c>
      <c r="B3078" t="str">
        <f t="shared" si="1324"/>
        <v>Marsyas</v>
      </c>
      <c r="C3078">
        <f t="shared" si="1325"/>
        <v>1</v>
      </c>
      <c r="D3078" t="str">
        <f t="shared" si="1326"/>
        <v>A</v>
      </c>
      <c r="E3078" t="str">
        <f t="shared" si="1327"/>
        <v>Proximity Count</v>
      </c>
      <c r="F3078">
        <f t="shared" si="1328"/>
        <v>1</v>
      </c>
      <c r="G3078" t="str">
        <f t="shared" si="1329"/>
        <v>White Pillars-Marsyas-1</v>
      </c>
    </row>
    <row r="3079" spans="1:7" outlineLevel="1">
      <c r="A3079" t="str">
        <f t="shared" si="1323"/>
        <v>White Pillars</v>
      </c>
      <c r="B3079" t="str">
        <f t="shared" si="1324"/>
        <v>Marsyas</v>
      </c>
      <c r="C3079">
        <f t="shared" si="1325"/>
        <v>1</v>
      </c>
      <c r="D3079" t="str">
        <f t="shared" si="1326"/>
        <v>A</v>
      </c>
      <c r="E3079" t="str">
        <f t="shared" si="1327"/>
        <v>Proximity Count</v>
      </c>
      <c r="F3079">
        <f t="shared" si="1328"/>
        <v>1</v>
      </c>
      <c r="G3079" t="str">
        <f t="shared" si="1329"/>
        <v>White Pillars-Marsyas-1</v>
      </c>
    </row>
    <row r="3080" spans="1:7" outlineLevel="1">
      <c r="A3080" t="str">
        <f t="shared" si="1323"/>
        <v>White Pillars</v>
      </c>
      <c r="B3080" t="str">
        <f t="shared" si="1324"/>
        <v>Marsyas</v>
      </c>
      <c r="C3080">
        <f t="shared" si="1325"/>
        <v>1</v>
      </c>
      <c r="D3080" t="str">
        <f t="shared" si="1326"/>
        <v>A</v>
      </c>
      <c r="E3080" t="str">
        <f t="shared" si="1327"/>
        <v>Proximity Count</v>
      </c>
      <c r="F3080">
        <f t="shared" si="1328"/>
        <v>1</v>
      </c>
      <c r="G3080" t="str">
        <f t="shared" si="1329"/>
        <v>White Pillars-Marsyas-1</v>
      </c>
    </row>
    <row r="3081" spans="1:7" outlineLevel="1">
      <c r="A3081" t="str">
        <f t="shared" si="1323"/>
        <v>White Pillars</v>
      </c>
      <c r="B3081" t="str">
        <f t="shared" si="1324"/>
        <v>Marsyas</v>
      </c>
      <c r="C3081">
        <f t="shared" si="1325"/>
        <v>1</v>
      </c>
      <c r="D3081" t="str">
        <f t="shared" si="1326"/>
        <v>A</v>
      </c>
      <c r="E3081" t="str">
        <f t="shared" si="1327"/>
        <v>Proximity Count</v>
      </c>
      <c r="F3081">
        <f t="shared" si="1328"/>
        <v>1</v>
      </c>
      <c r="G3081" t="str">
        <f t="shared" si="1329"/>
        <v>White Pillars-Marsyas-1</v>
      </c>
    </row>
    <row r="3082" spans="1:7" outlineLevel="1">
      <c r="A3082" t="str">
        <f t="shared" si="1323"/>
        <v>White Pillars</v>
      </c>
      <c r="B3082" t="str">
        <f t="shared" si="1324"/>
        <v>Marsyas</v>
      </c>
      <c r="C3082">
        <f t="shared" si="1325"/>
        <v>1</v>
      </c>
      <c r="D3082" t="str">
        <f t="shared" si="1326"/>
        <v>A</v>
      </c>
      <c r="E3082" t="str">
        <f t="shared" si="1327"/>
        <v>Proximity Count</v>
      </c>
      <c r="F3082">
        <f t="shared" si="1328"/>
        <v>1</v>
      </c>
      <c r="G3082" t="str">
        <f t="shared" si="1329"/>
        <v>White Pillars-Marsyas-1</v>
      </c>
    </row>
    <row r="3083" spans="1:7" outlineLevel="1">
      <c r="A3083" t="str">
        <f t="shared" si="1323"/>
        <v>White Pillars</v>
      </c>
      <c r="B3083" t="str">
        <f t="shared" si="1324"/>
        <v>Marsyas</v>
      </c>
      <c r="C3083">
        <f t="shared" si="1325"/>
        <v>1</v>
      </c>
      <c r="D3083" t="str">
        <f t="shared" si="1326"/>
        <v>A</v>
      </c>
      <c r="E3083" t="str">
        <f t="shared" si="1327"/>
        <v>Proximity Count</v>
      </c>
      <c r="F3083">
        <f t="shared" si="1328"/>
        <v>1</v>
      </c>
      <c r="G3083" t="str">
        <f t="shared" si="1329"/>
        <v>White Pillars-Marsyas-1</v>
      </c>
    </row>
    <row r="3084" spans="1:7" outlineLevel="1">
      <c r="A3084" t="str">
        <f t="shared" si="1323"/>
        <v>White Pillars</v>
      </c>
      <c r="B3084" t="str">
        <f t="shared" si="1324"/>
        <v>Marsyas</v>
      </c>
      <c r="C3084">
        <f t="shared" si="1325"/>
        <v>1</v>
      </c>
      <c r="D3084" t="str">
        <f t="shared" si="1326"/>
        <v>A</v>
      </c>
      <c r="E3084" t="str">
        <f t="shared" si="1327"/>
        <v>Proximity Count</v>
      </c>
      <c r="F3084">
        <f t="shared" si="1328"/>
        <v>1</v>
      </c>
      <c r="G3084" t="str">
        <f t="shared" si="1329"/>
        <v>White Pillars-Marsyas-1</v>
      </c>
    </row>
    <row r="3085" spans="1:7" outlineLevel="1">
      <c r="A3085" t="str">
        <f t="shared" si="1323"/>
        <v>White Pillars</v>
      </c>
      <c r="B3085" t="str">
        <f t="shared" si="1324"/>
        <v>Marsyas</v>
      </c>
      <c r="C3085">
        <f t="shared" si="1325"/>
        <v>1</v>
      </c>
      <c r="D3085" t="str">
        <f t="shared" si="1326"/>
        <v>A</v>
      </c>
      <c r="E3085" t="str">
        <f t="shared" si="1327"/>
        <v>Proximity Count</v>
      </c>
      <c r="F3085">
        <f t="shared" si="1328"/>
        <v>1</v>
      </c>
      <c r="G3085" t="str">
        <f t="shared" si="1329"/>
        <v>White Pillars-Marsyas-1</v>
      </c>
    </row>
    <row r="3086" spans="1:7" outlineLevel="1">
      <c r="A3086" t="str">
        <f t="shared" si="1323"/>
        <v>White Pillars</v>
      </c>
      <c r="B3086" t="str">
        <f t="shared" si="1324"/>
        <v>Marsyas</v>
      </c>
      <c r="C3086">
        <f t="shared" si="1325"/>
        <v>1</v>
      </c>
      <c r="D3086" t="str">
        <f t="shared" si="1326"/>
        <v>A</v>
      </c>
      <c r="E3086" t="str">
        <f t="shared" si="1327"/>
        <v>Proximity Count</v>
      </c>
      <c r="F3086">
        <f t="shared" si="1328"/>
        <v>1</v>
      </c>
      <c r="G3086" t="str">
        <f t="shared" si="1329"/>
        <v>White Pillars-Marsyas-1</v>
      </c>
    </row>
    <row r="3087" spans="1:7" outlineLevel="1">
      <c r="A3087" t="str">
        <f t="shared" si="1323"/>
        <v>White Pillars</v>
      </c>
      <c r="B3087" t="str">
        <f t="shared" si="1324"/>
        <v>Marsyas</v>
      </c>
      <c r="C3087">
        <f t="shared" si="1325"/>
        <v>1</v>
      </c>
      <c r="D3087" t="str">
        <f t="shared" si="1326"/>
        <v>A</v>
      </c>
      <c r="E3087" t="str">
        <f t="shared" si="1327"/>
        <v>Proximity Count</v>
      </c>
      <c r="F3087">
        <f t="shared" si="1328"/>
        <v>1</v>
      </c>
      <c r="G3087" t="str">
        <f t="shared" si="1329"/>
        <v>White Pillars-Marsyas-1</v>
      </c>
    </row>
    <row r="3088" spans="1:7" outlineLevel="1">
      <c r="A3088" t="str">
        <f t="shared" si="1323"/>
        <v>White Pillars</v>
      </c>
      <c r="B3088" t="str">
        <f t="shared" si="1324"/>
        <v>Marsyas</v>
      </c>
      <c r="C3088">
        <f t="shared" si="1325"/>
        <v>1</v>
      </c>
      <c r="D3088" t="str">
        <f t="shared" si="1326"/>
        <v>A</v>
      </c>
      <c r="E3088" t="str">
        <f t="shared" si="1327"/>
        <v>Proximity Count</v>
      </c>
      <c r="F3088">
        <f t="shared" si="1328"/>
        <v>1</v>
      </c>
      <c r="G3088" t="str">
        <f t="shared" si="1329"/>
        <v>White Pillars-Marsyas-1</v>
      </c>
    </row>
    <row r="3089" spans="1:7" outlineLevel="1">
      <c r="A3089" t="str">
        <f t="shared" si="1323"/>
        <v>White Pillars</v>
      </c>
      <c r="B3089" t="str">
        <f t="shared" si="1324"/>
        <v>Marsyas</v>
      </c>
      <c r="C3089">
        <f t="shared" si="1325"/>
        <v>1</v>
      </c>
      <c r="D3089" t="str">
        <f t="shared" si="1326"/>
        <v>A</v>
      </c>
      <c r="E3089" t="str">
        <f t="shared" si="1327"/>
        <v>Proximity Count</v>
      </c>
      <c r="F3089">
        <f t="shared" si="1328"/>
        <v>1</v>
      </c>
      <c r="G3089" t="str">
        <f t="shared" si="1329"/>
        <v>White Pillars-Marsyas-1</v>
      </c>
    </row>
    <row r="3090" spans="1:7" outlineLevel="1">
      <c r="A3090" t="str">
        <f t="shared" si="1323"/>
        <v>White Pillars</v>
      </c>
      <c r="B3090" t="str">
        <f t="shared" si="1324"/>
        <v>Marsyas</v>
      </c>
      <c r="C3090">
        <f t="shared" si="1325"/>
        <v>1</v>
      </c>
      <c r="D3090" t="str">
        <f t="shared" si="1326"/>
        <v>A</v>
      </c>
      <c r="E3090" t="str">
        <f t="shared" si="1327"/>
        <v>Proximity Count</v>
      </c>
      <c r="F3090">
        <f t="shared" si="1328"/>
        <v>1</v>
      </c>
      <c r="G3090" t="str">
        <f t="shared" si="1329"/>
        <v>White Pillars-Marsyas-1</v>
      </c>
    </row>
    <row r="3091" spans="1:7" outlineLevel="1">
      <c r="A3091" t="str">
        <f t="shared" si="1323"/>
        <v>White Pillars</v>
      </c>
      <c r="B3091" t="str">
        <f t="shared" si="1324"/>
        <v>Marsyas</v>
      </c>
      <c r="C3091">
        <f t="shared" si="1325"/>
        <v>1</v>
      </c>
      <c r="D3091" t="str">
        <f t="shared" si="1326"/>
        <v>A</v>
      </c>
      <c r="E3091" t="str">
        <f t="shared" si="1327"/>
        <v>Proximity Count</v>
      </c>
      <c r="F3091">
        <f t="shared" si="1328"/>
        <v>1</v>
      </c>
      <c r="G3091" t="str">
        <f t="shared" si="1329"/>
        <v>White Pillars-Marsyas-1</v>
      </c>
    </row>
    <row r="3092" spans="1:7" outlineLevel="1">
      <c r="A3092" t="str">
        <f t="shared" si="1323"/>
        <v>White Pillars</v>
      </c>
      <c r="B3092" t="str">
        <f t="shared" si="1324"/>
        <v>Marsyas</v>
      </c>
      <c r="C3092">
        <f t="shared" si="1325"/>
        <v>1</v>
      </c>
      <c r="D3092" t="str">
        <f t="shared" si="1326"/>
        <v>A</v>
      </c>
      <c r="E3092" t="str">
        <f t="shared" si="1327"/>
        <v>Proximity Count</v>
      </c>
      <c r="F3092">
        <f t="shared" si="1328"/>
        <v>1</v>
      </c>
      <c r="G3092" t="str">
        <f t="shared" si="1329"/>
        <v>White Pillars-Marsyas-1</v>
      </c>
    </row>
    <row r="3093" spans="1:7" outlineLevel="1">
      <c r="A3093" t="str">
        <f t="shared" si="1323"/>
        <v>White Pillars</v>
      </c>
      <c r="B3093" t="str">
        <f t="shared" si="1324"/>
        <v>Marsyas</v>
      </c>
      <c r="C3093">
        <f t="shared" si="1325"/>
        <v>1</v>
      </c>
      <c r="D3093" t="str">
        <f t="shared" si="1326"/>
        <v>A</v>
      </c>
      <c r="E3093" t="str">
        <f t="shared" si="1327"/>
        <v>Proximity Count</v>
      </c>
      <c r="F3093">
        <f t="shared" si="1328"/>
        <v>1</v>
      </c>
      <c r="G3093" t="str">
        <f t="shared" si="1329"/>
        <v>White Pillars-Marsyas-1</v>
      </c>
    </row>
    <row r="3094" spans="1:7" outlineLevel="1">
      <c r="A3094" t="str">
        <f t="shared" si="1323"/>
        <v>White Pillars</v>
      </c>
      <c r="B3094" t="str">
        <f t="shared" si="1324"/>
        <v>Marsyas</v>
      </c>
      <c r="C3094">
        <f t="shared" si="1325"/>
        <v>1</v>
      </c>
      <c r="D3094" t="str">
        <f t="shared" si="1326"/>
        <v>A</v>
      </c>
      <c r="E3094" t="str">
        <f t="shared" si="1327"/>
        <v>Proximity Count</v>
      </c>
      <c r="F3094">
        <f t="shared" si="1328"/>
        <v>1</v>
      </c>
      <c r="G3094" t="str">
        <f t="shared" si="1329"/>
        <v>White Pillars-Marsyas-1</v>
      </c>
    </row>
    <row r="3095" spans="1:7" outlineLevel="1">
      <c r="A3095" t="str">
        <f t="shared" si="1323"/>
        <v>White Pillars</v>
      </c>
      <c r="B3095" t="str">
        <f t="shared" si="1324"/>
        <v>Marsyas</v>
      </c>
      <c r="C3095">
        <f t="shared" si="1325"/>
        <v>1</v>
      </c>
      <c r="D3095" t="str">
        <f t="shared" si="1326"/>
        <v>A</v>
      </c>
      <c r="E3095" t="str">
        <f t="shared" si="1327"/>
        <v>Proximity Count</v>
      </c>
      <c r="F3095">
        <f t="shared" si="1328"/>
        <v>1</v>
      </c>
      <c r="G3095" t="str">
        <f t="shared" si="1329"/>
        <v>White Pillars-Marsyas-1</v>
      </c>
    </row>
    <row r="3096" spans="1:7" outlineLevel="1">
      <c r="A3096" t="str">
        <f t="shared" si="1323"/>
        <v>White Pillars</v>
      </c>
      <c r="B3096" t="str">
        <f t="shared" si="1324"/>
        <v>Marsyas</v>
      </c>
      <c r="C3096">
        <f t="shared" si="1325"/>
        <v>1</v>
      </c>
      <c r="D3096" t="str">
        <f t="shared" si="1326"/>
        <v>A</v>
      </c>
      <c r="E3096" t="str">
        <f t="shared" si="1327"/>
        <v>Proximity Count</v>
      </c>
      <c r="F3096">
        <f t="shared" si="1328"/>
        <v>1</v>
      </c>
      <c r="G3096" t="str">
        <f t="shared" si="1329"/>
        <v>White Pillars-Marsyas-1</v>
      </c>
    </row>
    <row r="3097" spans="1:7" outlineLevel="1">
      <c r="A3097" t="str">
        <f t="shared" si="1323"/>
        <v>White Pillars</v>
      </c>
      <c r="B3097" t="str">
        <f t="shared" si="1324"/>
        <v>Marsyas</v>
      </c>
      <c r="C3097">
        <f t="shared" si="1325"/>
        <v>1</v>
      </c>
      <c r="D3097" t="str">
        <f t="shared" si="1326"/>
        <v>A</v>
      </c>
      <c r="E3097" t="str">
        <f t="shared" si="1327"/>
        <v>Proximity Count</v>
      </c>
      <c r="F3097">
        <f t="shared" si="1328"/>
        <v>1</v>
      </c>
      <c r="G3097" t="str">
        <f t="shared" si="1329"/>
        <v>White Pillars-Marsyas-1</v>
      </c>
    </row>
    <row r="3098" spans="1:7" outlineLevel="1">
      <c r="A3098" t="str">
        <f t="shared" si="1323"/>
        <v>White Pillars</v>
      </c>
      <c r="B3098" t="str">
        <f t="shared" si="1324"/>
        <v>Marsyas</v>
      </c>
      <c r="C3098">
        <f t="shared" si="1325"/>
        <v>1</v>
      </c>
      <c r="D3098" t="str">
        <f t="shared" si="1326"/>
        <v>A</v>
      </c>
      <c r="E3098" t="str">
        <f t="shared" si="1327"/>
        <v>Proximity Count</v>
      </c>
      <c r="F3098">
        <f t="shared" si="1328"/>
        <v>1</v>
      </c>
      <c r="G3098" t="str">
        <f t="shared" si="1329"/>
        <v>White Pillars-Marsyas-1</v>
      </c>
    </row>
    <row r="3099" spans="1:7" outlineLevel="1">
      <c r="A3099" t="str">
        <f t="shared" si="1323"/>
        <v>White Pillars</v>
      </c>
      <c r="B3099" t="str">
        <f t="shared" si="1324"/>
        <v>Marsyas</v>
      </c>
      <c r="C3099">
        <f t="shared" si="1325"/>
        <v>1</v>
      </c>
      <c r="D3099" t="str">
        <f t="shared" si="1326"/>
        <v>A</v>
      </c>
      <c r="E3099" t="str">
        <f t="shared" si="1327"/>
        <v>Proximity Count</v>
      </c>
      <c r="F3099">
        <f t="shared" si="1328"/>
        <v>1</v>
      </c>
      <c r="G3099" t="str">
        <f t="shared" si="1329"/>
        <v>White Pillars-Marsyas-1</v>
      </c>
    </row>
    <row r="3100" spans="1:7" outlineLevel="1">
      <c r="A3100" t="str">
        <f t="shared" si="1323"/>
        <v>White Pillars</v>
      </c>
      <c r="B3100" t="str">
        <f t="shared" si="1324"/>
        <v>Marsyas</v>
      </c>
      <c r="C3100">
        <f t="shared" si="1325"/>
        <v>1</v>
      </c>
      <c r="D3100" t="str">
        <f t="shared" si="1326"/>
        <v>A</v>
      </c>
      <c r="E3100" t="str">
        <f t="shared" si="1327"/>
        <v>Proximity Count</v>
      </c>
      <c r="F3100">
        <f t="shared" si="1328"/>
        <v>1</v>
      </c>
      <c r="G3100" t="str">
        <f t="shared" si="1329"/>
        <v>White Pillars-Marsyas-1</v>
      </c>
    </row>
    <row r="3101" spans="1:7" outlineLevel="1">
      <c r="A3101" t="str">
        <f t="shared" si="1323"/>
        <v>White Pillars</v>
      </c>
      <c r="B3101" t="str">
        <f t="shared" si="1324"/>
        <v>Marsyas</v>
      </c>
      <c r="C3101">
        <f t="shared" si="1325"/>
        <v>1</v>
      </c>
      <c r="D3101" t="str">
        <f t="shared" si="1326"/>
        <v>A</v>
      </c>
      <c r="E3101" t="str">
        <f t="shared" si="1327"/>
        <v>Proximity Count</v>
      </c>
      <c r="F3101">
        <f t="shared" si="1328"/>
        <v>1</v>
      </c>
      <c r="G3101" t="str">
        <f t="shared" si="1329"/>
        <v>White Pillars-Marsyas-1</v>
      </c>
    </row>
    <row r="3102" spans="1:7" outlineLevel="1">
      <c r="A3102" t="str">
        <f t="shared" si="1323"/>
        <v>White Pillars</v>
      </c>
      <c r="B3102" t="str">
        <f t="shared" si="1324"/>
        <v>Marsyas</v>
      </c>
      <c r="C3102">
        <f t="shared" si="1325"/>
        <v>1</v>
      </c>
      <c r="D3102" t="str">
        <f t="shared" si="1326"/>
        <v>A</v>
      </c>
      <c r="E3102" t="str">
        <f t="shared" si="1327"/>
        <v>Proximity Count</v>
      </c>
      <c r="F3102">
        <f t="shared" si="1328"/>
        <v>1</v>
      </c>
      <c r="G3102" t="str">
        <f t="shared" si="1329"/>
        <v>White Pillars-Marsyas-1</v>
      </c>
    </row>
    <row r="3103" spans="1:7" outlineLevel="1">
      <c r="A3103" t="str">
        <f t="shared" si="1323"/>
        <v>White Pillars</v>
      </c>
      <c r="B3103" t="str">
        <f t="shared" si="1324"/>
        <v>Marsyas</v>
      </c>
      <c r="C3103">
        <f t="shared" si="1325"/>
        <v>1</v>
      </c>
      <c r="D3103" t="str">
        <f t="shared" si="1326"/>
        <v>A</v>
      </c>
      <c r="E3103" t="str">
        <f t="shared" si="1327"/>
        <v>Proximity Count</v>
      </c>
      <c r="F3103">
        <f t="shared" si="1328"/>
        <v>1</v>
      </c>
      <c r="G3103" t="str">
        <f t="shared" si="1329"/>
        <v>White Pillars-Marsyas-1</v>
      </c>
    </row>
    <row r="3104" spans="1:7" outlineLevel="1">
      <c r="A3104" t="str">
        <f t="shared" ref="A3104:D3104" si="1330">A3103</f>
        <v>White Pillars</v>
      </c>
      <c r="B3104" t="str">
        <f t="shared" si="1330"/>
        <v>Marsyas</v>
      </c>
      <c r="C3104">
        <f t="shared" si="1330"/>
        <v>1</v>
      </c>
      <c r="D3104" t="str">
        <f t="shared" si="1330"/>
        <v>A</v>
      </c>
      <c r="E3104" s="1" t="s">
        <v>198</v>
      </c>
      <c r="F3104">
        <f>SUBTOTAL(3,F2:F3103)</f>
        <v>2124</v>
      </c>
      <c r="G3104" t="str">
        <f t="shared" si="1329"/>
        <v>White Pillars-Marsyas-1</v>
      </c>
    </row>
  </sheetData>
  <sortState ref="A2:G1535">
    <sortCondition ref="G3:G1535"/>
    <sortCondition ref="F3:F1535"/>
  </sortState>
  <phoneticPr fontId="18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0"/>
  <sheetViews>
    <sheetView workbookViewId="0">
      <selection activeCell="H50" sqref="H50"/>
    </sheetView>
  </sheetViews>
  <sheetFormatPr baseColWidth="10" defaultRowHeight="14" x14ac:dyDescent="0"/>
  <cols>
    <col min="4" max="4" width="28" customWidth="1"/>
  </cols>
  <sheetData>
    <row r="1" spans="1:5">
      <c r="A1" t="s">
        <v>347</v>
      </c>
      <c r="B1" t="s">
        <v>348</v>
      </c>
      <c r="C1" t="s">
        <v>349</v>
      </c>
      <c r="D1" t="s">
        <v>351</v>
      </c>
      <c r="E1" t="s">
        <v>352</v>
      </c>
    </row>
    <row r="2" spans="1:5">
      <c r="A2" t="s">
        <v>121</v>
      </c>
      <c r="B2" t="s">
        <v>332</v>
      </c>
      <c r="C2">
        <v>3</v>
      </c>
      <c r="D2" t="s">
        <v>50</v>
      </c>
      <c r="E2">
        <v>4</v>
      </c>
    </row>
    <row r="3" spans="1:5">
      <c r="A3" t="s">
        <v>121</v>
      </c>
      <c r="B3" t="s">
        <v>122</v>
      </c>
      <c r="C3">
        <v>1</v>
      </c>
      <c r="D3" t="s">
        <v>51</v>
      </c>
      <c r="E3">
        <v>1</v>
      </c>
    </row>
    <row r="4" spans="1:5">
      <c r="A4" t="s">
        <v>282</v>
      </c>
      <c r="B4" t="s">
        <v>213</v>
      </c>
      <c r="C4">
        <v>2</v>
      </c>
      <c r="D4" t="s">
        <v>52</v>
      </c>
      <c r="E4">
        <v>1</v>
      </c>
    </row>
    <row r="5" spans="1:5">
      <c r="A5" t="s">
        <v>417</v>
      </c>
      <c r="B5" t="s">
        <v>454</v>
      </c>
      <c r="C5">
        <v>1</v>
      </c>
      <c r="D5" t="s">
        <v>53</v>
      </c>
      <c r="E5">
        <v>3</v>
      </c>
    </row>
    <row r="6" spans="1:5">
      <c r="A6" t="s">
        <v>282</v>
      </c>
      <c r="B6" t="s">
        <v>454</v>
      </c>
      <c r="C6">
        <v>2</v>
      </c>
      <c r="D6" t="s">
        <v>52</v>
      </c>
      <c r="E6">
        <v>2</v>
      </c>
    </row>
    <row r="7" spans="1:5">
      <c r="A7" t="s">
        <v>337</v>
      </c>
      <c r="B7" t="s">
        <v>451</v>
      </c>
      <c r="C7">
        <v>3</v>
      </c>
      <c r="D7" t="s">
        <v>54</v>
      </c>
      <c r="E7">
        <v>1</v>
      </c>
    </row>
    <row r="8" spans="1:5">
      <c r="A8" t="s">
        <v>337</v>
      </c>
      <c r="B8" t="s">
        <v>283</v>
      </c>
      <c r="C8">
        <v>1</v>
      </c>
      <c r="D8" t="s">
        <v>55</v>
      </c>
      <c r="E8">
        <v>1</v>
      </c>
    </row>
    <row r="9" spans="1:5">
      <c r="A9" t="s">
        <v>337</v>
      </c>
      <c r="B9" t="s">
        <v>283</v>
      </c>
      <c r="C9">
        <v>2</v>
      </c>
      <c r="D9" t="s">
        <v>52</v>
      </c>
      <c r="E9">
        <v>1</v>
      </c>
    </row>
    <row r="10" spans="1:5">
      <c r="A10" t="s">
        <v>337</v>
      </c>
      <c r="B10" t="s">
        <v>283</v>
      </c>
      <c r="C10">
        <v>3</v>
      </c>
      <c r="D10" t="s">
        <v>56</v>
      </c>
      <c r="E10">
        <v>1</v>
      </c>
    </row>
    <row r="11" spans="1:5">
      <c r="A11" t="s">
        <v>337</v>
      </c>
      <c r="B11" t="s">
        <v>283</v>
      </c>
      <c r="C11">
        <v>3</v>
      </c>
      <c r="D11" t="s">
        <v>57</v>
      </c>
      <c r="E11">
        <v>1</v>
      </c>
    </row>
    <row r="12" spans="1:5">
      <c r="A12" t="s">
        <v>337</v>
      </c>
      <c r="B12" t="s">
        <v>283</v>
      </c>
      <c r="C12">
        <v>3</v>
      </c>
      <c r="D12" t="s">
        <v>58</v>
      </c>
      <c r="E12">
        <v>2</v>
      </c>
    </row>
    <row r="13" spans="1:5">
      <c r="A13" t="s">
        <v>337</v>
      </c>
      <c r="B13" t="s">
        <v>283</v>
      </c>
      <c r="C13">
        <v>4</v>
      </c>
      <c r="D13" t="s">
        <v>50</v>
      </c>
      <c r="E13">
        <v>1</v>
      </c>
    </row>
    <row r="14" spans="1:5">
      <c r="A14" t="s">
        <v>337</v>
      </c>
      <c r="B14" t="s">
        <v>283</v>
      </c>
      <c r="C14">
        <v>4</v>
      </c>
      <c r="D14" t="s">
        <v>59</v>
      </c>
      <c r="E14">
        <v>7</v>
      </c>
    </row>
    <row r="15" spans="1:5">
      <c r="A15" t="s">
        <v>337</v>
      </c>
      <c r="B15" t="s">
        <v>283</v>
      </c>
      <c r="C15">
        <v>4</v>
      </c>
      <c r="D15" t="s">
        <v>60</v>
      </c>
      <c r="E15">
        <v>1</v>
      </c>
    </row>
    <row r="16" spans="1:5">
      <c r="A16" t="s">
        <v>337</v>
      </c>
      <c r="B16" t="s">
        <v>310</v>
      </c>
      <c r="C16">
        <v>1</v>
      </c>
      <c r="D16" t="s">
        <v>61</v>
      </c>
      <c r="E16">
        <v>1</v>
      </c>
    </row>
    <row r="17" spans="1:5">
      <c r="A17" t="s">
        <v>337</v>
      </c>
      <c r="B17" t="s">
        <v>310</v>
      </c>
      <c r="C17">
        <v>2</v>
      </c>
      <c r="D17" t="s">
        <v>52</v>
      </c>
      <c r="E17">
        <v>2</v>
      </c>
    </row>
    <row r="18" spans="1:5">
      <c r="A18" t="s">
        <v>337</v>
      </c>
      <c r="B18" t="s">
        <v>310</v>
      </c>
      <c r="C18">
        <v>3</v>
      </c>
      <c r="D18" t="s">
        <v>56</v>
      </c>
      <c r="E18">
        <v>1</v>
      </c>
    </row>
    <row r="19" spans="1:5">
      <c r="A19" t="s">
        <v>337</v>
      </c>
      <c r="B19" t="s">
        <v>310</v>
      </c>
      <c r="C19">
        <v>4</v>
      </c>
      <c r="D19" t="s">
        <v>62</v>
      </c>
      <c r="E19">
        <v>1</v>
      </c>
    </row>
    <row r="20" spans="1:5">
      <c r="A20" t="s">
        <v>337</v>
      </c>
      <c r="B20" t="s">
        <v>310</v>
      </c>
      <c r="C20">
        <v>4</v>
      </c>
      <c r="D20" t="s">
        <v>63</v>
      </c>
      <c r="E20">
        <v>1</v>
      </c>
    </row>
    <row r="21" spans="1:5">
      <c r="A21" t="s">
        <v>337</v>
      </c>
      <c r="B21" t="s">
        <v>294</v>
      </c>
      <c r="C21">
        <v>4</v>
      </c>
      <c r="D21" t="s">
        <v>62</v>
      </c>
      <c r="E21">
        <v>1</v>
      </c>
    </row>
    <row r="22" spans="1:5">
      <c r="A22" t="s">
        <v>337</v>
      </c>
      <c r="B22" t="s">
        <v>341</v>
      </c>
      <c r="C22">
        <v>3</v>
      </c>
      <c r="D22" t="s">
        <v>64</v>
      </c>
      <c r="E22">
        <v>2</v>
      </c>
    </row>
    <row r="23" spans="1:5">
      <c r="A23" t="s">
        <v>337</v>
      </c>
      <c r="B23" t="s">
        <v>341</v>
      </c>
      <c r="C23">
        <v>4</v>
      </c>
      <c r="D23" t="s">
        <v>65</v>
      </c>
      <c r="E23">
        <v>1</v>
      </c>
    </row>
    <row r="24" spans="1:5">
      <c r="A24" t="s">
        <v>337</v>
      </c>
      <c r="B24" t="s">
        <v>340</v>
      </c>
      <c r="C24">
        <v>4</v>
      </c>
      <c r="D24" t="s">
        <v>62</v>
      </c>
      <c r="E24">
        <v>3</v>
      </c>
    </row>
    <row r="25" spans="1:5">
      <c r="A25" t="s">
        <v>337</v>
      </c>
      <c r="B25" t="s">
        <v>304</v>
      </c>
      <c r="C25">
        <v>2</v>
      </c>
      <c r="D25" t="s">
        <v>60</v>
      </c>
      <c r="E25">
        <v>1</v>
      </c>
    </row>
    <row r="26" spans="1:5">
      <c r="A26" t="s">
        <v>337</v>
      </c>
      <c r="B26" t="s">
        <v>296</v>
      </c>
      <c r="C26">
        <v>3</v>
      </c>
      <c r="D26" t="s">
        <v>54</v>
      </c>
      <c r="E26">
        <v>1</v>
      </c>
    </row>
    <row r="27" spans="1:5">
      <c r="A27" t="s">
        <v>130</v>
      </c>
      <c r="B27" t="s">
        <v>131</v>
      </c>
      <c r="C27">
        <v>3</v>
      </c>
      <c r="D27" t="s">
        <v>66</v>
      </c>
      <c r="E27">
        <v>1</v>
      </c>
    </row>
    <row r="28" spans="1:5">
      <c r="A28" t="s">
        <v>308</v>
      </c>
      <c r="B28" t="s">
        <v>310</v>
      </c>
      <c r="C28">
        <v>1</v>
      </c>
      <c r="D28" t="s">
        <v>51</v>
      </c>
      <c r="E28">
        <v>2</v>
      </c>
    </row>
    <row r="29" spans="1:5">
      <c r="A29" t="s">
        <v>308</v>
      </c>
      <c r="B29" t="s">
        <v>311</v>
      </c>
      <c r="C29">
        <v>1</v>
      </c>
      <c r="D29" t="s">
        <v>67</v>
      </c>
      <c r="E29">
        <v>1</v>
      </c>
    </row>
    <row r="30" spans="1:5">
      <c r="A30" t="s">
        <v>148</v>
      </c>
      <c r="B30" t="s">
        <v>391</v>
      </c>
      <c r="C30">
        <v>1</v>
      </c>
      <c r="D30" t="s">
        <v>51</v>
      </c>
      <c r="E30">
        <v>1</v>
      </c>
    </row>
    <row r="31" spans="1:5">
      <c r="A31" t="s">
        <v>148</v>
      </c>
      <c r="B31" t="s">
        <v>391</v>
      </c>
      <c r="C31">
        <v>4</v>
      </c>
      <c r="D31" t="s">
        <v>62</v>
      </c>
      <c r="E31">
        <v>1</v>
      </c>
    </row>
    <row r="32" spans="1:5">
      <c r="A32" t="s">
        <v>148</v>
      </c>
      <c r="B32" t="s">
        <v>189</v>
      </c>
      <c r="C32">
        <v>1</v>
      </c>
      <c r="D32" t="s">
        <v>51</v>
      </c>
      <c r="E32">
        <v>1</v>
      </c>
    </row>
    <row r="33" spans="1:5">
      <c r="A33" t="s">
        <v>148</v>
      </c>
      <c r="B33" t="s">
        <v>468</v>
      </c>
      <c r="C33">
        <v>3</v>
      </c>
      <c r="D33" t="s">
        <v>54</v>
      </c>
      <c r="E33">
        <v>1</v>
      </c>
    </row>
    <row r="34" spans="1:5">
      <c r="A34" t="s">
        <v>148</v>
      </c>
      <c r="B34" t="s">
        <v>353</v>
      </c>
      <c r="C34">
        <v>3</v>
      </c>
      <c r="D34" t="s">
        <v>64</v>
      </c>
      <c r="E34">
        <v>1</v>
      </c>
    </row>
    <row r="35" spans="1:5">
      <c r="A35" t="s">
        <v>148</v>
      </c>
      <c r="B35" t="s">
        <v>319</v>
      </c>
      <c r="C35">
        <v>3</v>
      </c>
      <c r="D35" t="s">
        <v>56</v>
      </c>
      <c r="E35">
        <v>1</v>
      </c>
    </row>
    <row r="36" spans="1:5">
      <c r="A36" t="s">
        <v>148</v>
      </c>
      <c r="B36" t="s">
        <v>319</v>
      </c>
      <c r="C36">
        <v>3</v>
      </c>
      <c r="D36" t="s">
        <v>68</v>
      </c>
      <c r="E36">
        <v>2</v>
      </c>
    </row>
    <row r="37" spans="1:5">
      <c r="A37" t="s">
        <v>148</v>
      </c>
      <c r="B37" t="s">
        <v>409</v>
      </c>
      <c r="C37">
        <v>4</v>
      </c>
      <c r="D37" t="s">
        <v>69</v>
      </c>
      <c r="E37">
        <v>1</v>
      </c>
    </row>
    <row r="38" spans="1:5">
      <c r="A38" t="s">
        <v>458</v>
      </c>
      <c r="B38" t="s">
        <v>459</v>
      </c>
      <c r="C38">
        <v>1</v>
      </c>
      <c r="D38" t="s">
        <v>51</v>
      </c>
      <c r="E38">
        <v>1</v>
      </c>
    </row>
    <row r="39" spans="1:5">
      <c r="A39" t="s">
        <v>451</v>
      </c>
      <c r="B39" t="s">
        <v>337</v>
      </c>
      <c r="C39">
        <v>1</v>
      </c>
      <c r="D39" t="s">
        <v>55</v>
      </c>
      <c r="E39">
        <v>3</v>
      </c>
    </row>
    <row r="40" spans="1:5">
      <c r="A40" t="s">
        <v>451</v>
      </c>
      <c r="B40" t="s">
        <v>337</v>
      </c>
      <c r="C40">
        <v>3</v>
      </c>
      <c r="D40" t="s">
        <v>70</v>
      </c>
      <c r="E40">
        <v>1</v>
      </c>
    </row>
    <row r="41" spans="1:5">
      <c r="A41" t="s">
        <v>451</v>
      </c>
      <c r="B41" t="s">
        <v>283</v>
      </c>
      <c r="C41">
        <v>1</v>
      </c>
      <c r="D41" t="s">
        <v>55</v>
      </c>
      <c r="E41">
        <v>1</v>
      </c>
    </row>
    <row r="42" spans="1:5">
      <c r="A42" t="s">
        <v>451</v>
      </c>
      <c r="B42" t="s">
        <v>283</v>
      </c>
      <c r="C42">
        <v>3</v>
      </c>
      <c r="D42" t="s">
        <v>71</v>
      </c>
      <c r="E42">
        <v>1</v>
      </c>
    </row>
    <row r="43" spans="1:5">
      <c r="A43" t="s">
        <v>451</v>
      </c>
      <c r="B43" t="s">
        <v>283</v>
      </c>
      <c r="C43">
        <v>4</v>
      </c>
      <c r="D43" t="s">
        <v>59</v>
      </c>
      <c r="E43">
        <v>2</v>
      </c>
    </row>
    <row r="44" spans="1:5">
      <c r="A44" t="s">
        <v>451</v>
      </c>
      <c r="B44" t="s">
        <v>283</v>
      </c>
      <c r="C44">
        <v>4</v>
      </c>
      <c r="D44" t="s">
        <v>72</v>
      </c>
      <c r="E44">
        <v>1</v>
      </c>
    </row>
    <row r="45" spans="1:5">
      <c r="A45" t="s">
        <v>451</v>
      </c>
      <c r="B45" t="s">
        <v>310</v>
      </c>
      <c r="C45">
        <v>3</v>
      </c>
      <c r="D45" t="s">
        <v>56</v>
      </c>
      <c r="E45">
        <v>1</v>
      </c>
    </row>
    <row r="46" spans="1:5">
      <c r="A46" t="s">
        <v>451</v>
      </c>
      <c r="B46" t="s">
        <v>323</v>
      </c>
      <c r="C46">
        <v>3</v>
      </c>
      <c r="D46" t="s">
        <v>73</v>
      </c>
      <c r="E46">
        <v>1</v>
      </c>
    </row>
    <row r="47" spans="1:5">
      <c r="A47" t="s">
        <v>451</v>
      </c>
      <c r="B47" t="s">
        <v>447</v>
      </c>
      <c r="C47">
        <v>1</v>
      </c>
      <c r="D47" t="s">
        <v>51</v>
      </c>
      <c r="E47">
        <v>1</v>
      </c>
    </row>
    <row r="48" spans="1:5">
      <c r="A48" t="s">
        <v>451</v>
      </c>
      <c r="B48" t="s">
        <v>257</v>
      </c>
      <c r="C48">
        <v>4</v>
      </c>
      <c r="D48" t="s">
        <v>62</v>
      </c>
      <c r="E48">
        <v>1</v>
      </c>
    </row>
    <row r="49" spans="1:5">
      <c r="A49" t="s">
        <v>451</v>
      </c>
      <c r="B49" t="s">
        <v>320</v>
      </c>
      <c r="C49">
        <v>1</v>
      </c>
      <c r="D49" t="s">
        <v>55</v>
      </c>
      <c r="E49">
        <v>1</v>
      </c>
    </row>
    <row r="50" spans="1:5">
      <c r="A50" t="s">
        <v>451</v>
      </c>
      <c r="B50" t="s">
        <v>320</v>
      </c>
      <c r="C50">
        <v>1</v>
      </c>
      <c r="D50" t="s">
        <v>51</v>
      </c>
      <c r="E50">
        <v>1</v>
      </c>
    </row>
    <row r="51" spans="1:5">
      <c r="A51" t="s">
        <v>451</v>
      </c>
      <c r="B51" t="s">
        <v>320</v>
      </c>
      <c r="C51">
        <v>3</v>
      </c>
      <c r="D51" t="s">
        <v>66</v>
      </c>
      <c r="E51">
        <v>2</v>
      </c>
    </row>
    <row r="52" spans="1:5">
      <c r="A52" t="s">
        <v>451</v>
      </c>
      <c r="B52" t="s">
        <v>296</v>
      </c>
      <c r="C52">
        <v>4</v>
      </c>
      <c r="D52" t="s">
        <v>62</v>
      </c>
      <c r="E52">
        <v>2</v>
      </c>
    </row>
    <row r="53" spans="1:5">
      <c r="A53" t="s">
        <v>451</v>
      </c>
      <c r="B53" t="s">
        <v>296</v>
      </c>
      <c r="C53">
        <v>4</v>
      </c>
      <c r="D53" t="s">
        <v>74</v>
      </c>
      <c r="E53">
        <v>2</v>
      </c>
    </row>
    <row r="54" spans="1:5">
      <c r="A54" t="s">
        <v>273</v>
      </c>
      <c r="B54" t="s">
        <v>274</v>
      </c>
      <c r="C54">
        <v>1</v>
      </c>
      <c r="D54" t="s">
        <v>67</v>
      </c>
      <c r="E54">
        <v>3</v>
      </c>
    </row>
    <row r="55" spans="1:5">
      <c r="A55" t="s">
        <v>402</v>
      </c>
      <c r="B55" t="s">
        <v>354</v>
      </c>
      <c r="C55">
        <v>1</v>
      </c>
      <c r="D55" t="s">
        <v>75</v>
      </c>
      <c r="E55">
        <v>1</v>
      </c>
    </row>
    <row r="56" spans="1:5">
      <c r="A56" t="s">
        <v>283</v>
      </c>
      <c r="B56" t="s">
        <v>337</v>
      </c>
      <c r="C56">
        <v>2</v>
      </c>
      <c r="D56" t="s">
        <v>52</v>
      </c>
      <c r="E56">
        <v>5</v>
      </c>
    </row>
    <row r="57" spans="1:5">
      <c r="A57" t="s">
        <v>283</v>
      </c>
      <c r="B57" t="s">
        <v>337</v>
      </c>
      <c r="C57">
        <v>3</v>
      </c>
      <c r="D57" t="s">
        <v>56</v>
      </c>
      <c r="E57">
        <v>1</v>
      </c>
    </row>
    <row r="58" spans="1:5">
      <c r="A58" t="s">
        <v>283</v>
      </c>
      <c r="B58" t="s">
        <v>337</v>
      </c>
      <c r="C58">
        <v>3</v>
      </c>
      <c r="D58" t="s">
        <v>58</v>
      </c>
      <c r="E58">
        <v>1</v>
      </c>
    </row>
    <row r="59" spans="1:5">
      <c r="A59" t="s">
        <v>283</v>
      </c>
      <c r="B59" t="s">
        <v>337</v>
      </c>
      <c r="C59">
        <v>4</v>
      </c>
      <c r="D59" t="s">
        <v>76</v>
      </c>
      <c r="E59">
        <v>6</v>
      </c>
    </row>
    <row r="60" spans="1:5">
      <c r="A60" t="s">
        <v>283</v>
      </c>
      <c r="B60" t="s">
        <v>337</v>
      </c>
      <c r="C60">
        <v>4</v>
      </c>
      <c r="D60" t="s">
        <v>77</v>
      </c>
      <c r="E60">
        <v>3</v>
      </c>
    </row>
    <row r="61" spans="1:5">
      <c r="A61" t="s">
        <v>283</v>
      </c>
      <c r="B61" t="s">
        <v>337</v>
      </c>
      <c r="C61">
        <v>4</v>
      </c>
      <c r="D61" t="s">
        <v>62</v>
      </c>
      <c r="E61">
        <v>8</v>
      </c>
    </row>
    <row r="62" spans="1:5">
      <c r="A62" t="s">
        <v>283</v>
      </c>
      <c r="B62" t="s">
        <v>337</v>
      </c>
      <c r="C62">
        <v>4</v>
      </c>
      <c r="D62" t="s">
        <v>63</v>
      </c>
      <c r="E62">
        <v>1</v>
      </c>
    </row>
    <row r="63" spans="1:5">
      <c r="A63" t="s">
        <v>283</v>
      </c>
      <c r="B63" t="s">
        <v>337</v>
      </c>
      <c r="C63">
        <v>4</v>
      </c>
      <c r="D63" t="s">
        <v>78</v>
      </c>
      <c r="E63">
        <v>1</v>
      </c>
    </row>
    <row r="64" spans="1:5">
      <c r="A64" t="s">
        <v>283</v>
      </c>
      <c r="B64" t="s">
        <v>129</v>
      </c>
      <c r="C64">
        <v>3</v>
      </c>
      <c r="D64" t="s">
        <v>57</v>
      </c>
      <c r="E64">
        <v>1</v>
      </c>
    </row>
    <row r="65" spans="1:5">
      <c r="A65" t="s">
        <v>283</v>
      </c>
      <c r="B65" t="s">
        <v>124</v>
      </c>
      <c r="C65">
        <v>3</v>
      </c>
      <c r="D65" t="s">
        <v>66</v>
      </c>
      <c r="E65">
        <v>1</v>
      </c>
    </row>
    <row r="66" spans="1:5">
      <c r="A66" t="s">
        <v>283</v>
      </c>
      <c r="B66" t="s">
        <v>451</v>
      </c>
      <c r="C66">
        <v>1</v>
      </c>
      <c r="D66" t="s">
        <v>75</v>
      </c>
      <c r="E66">
        <v>1</v>
      </c>
    </row>
    <row r="67" spans="1:5">
      <c r="A67" t="s">
        <v>283</v>
      </c>
      <c r="B67" t="s">
        <v>451</v>
      </c>
      <c r="C67">
        <v>3</v>
      </c>
      <c r="D67" t="s">
        <v>70</v>
      </c>
      <c r="E67">
        <v>1</v>
      </c>
    </row>
    <row r="68" spans="1:5">
      <c r="A68" t="s">
        <v>283</v>
      </c>
      <c r="B68" t="s">
        <v>294</v>
      </c>
      <c r="C68">
        <v>3</v>
      </c>
      <c r="D68" t="s">
        <v>57</v>
      </c>
      <c r="E68">
        <v>1</v>
      </c>
    </row>
    <row r="69" spans="1:5">
      <c r="A69" t="s">
        <v>283</v>
      </c>
      <c r="B69" t="s">
        <v>294</v>
      </c>
      <c r="C69">
        <v>4</v>
      </c>
      <c r="D69" t="s">
        <v>68</v>
      </c>
      <c r="E69">
        <v>2</v>
      </c>
    </row>
    <row r="70" spans="1:5">
      <c r="A70" t="s">
        <v>283</v>
      </c>
      <c r="B70" t="s">
        <v>294</v>
      </c>
      <c r="C70">
        <v>4</v>
      </c>
      <c r="D70" t="s">
        <v>59</v>
      </c>
      <c r="E70">
        <v>5</v>
      </c>
    </row>
    <row r="71" spans="1:5">
      <c r="A71" t="s">
        <v>283</v>
      </c>
      <c r="B71" t="s">
        <v>294</v>
      </c>
      <c r="C71">
        <v>4</v>
      </c>
      <c r="D71" t="s">
        <v>79</v>
      </c>
      <c r="E71">
        <v>3</v>
      </c>
    </row>
    <row r="72" spans="1:5">
      <c r="A72" t="s">
        <v>283</v>
      </c>
      <c r="B72" t="s">
        <v>294</v>
      </c>
      <c r="C72">
        <v>4</v>
      </c>
      <c r="D72" t="s">
        <v>62</v>
      </c>
      <c r="E72">
        <v>2</v>
      </c>
    </row>
    <row r="73" spans="1:5">
      <c r="A73" t="s">
        <v>283</v>
      </c>
      <c r="B73" t="s">
        <v>294</v>
      </c>
      <c r="C73">
        <v>4</v>
      </c>
      <c r="D73" t="s">
        <v>74</v>
      </c>
      <c r="E73">
        <v>1</v>
      </c>
    </row>
    <row r="74" spans="1:5">
      <c r="A74" t="s">
        <v>283</v>
      </c>
      <c r="B74" t="s">
        <v>294</v>
      </c>
      <c r="C74">
        <v>4</v>
      </c>
      <c r="D74" t="s">
        <v>72</v>
      </c>
      <c r="E74">
        <v>1</v>
      </c>
    </row>
    <row r="75" spans="1:5">
      <c r="A75" t="s">
        <v>283</v>
      </c>
      <c r="B75" t="s">
        <v>317</v>
      </c>
      <c r="C75">
        <v>1</v>
      </c>
      <c r="D75" t="s">
        <v>61</v>
      </c>
      <c r="E75">
        <v>1</v>
      </c>
    </row>
    <row r="76" spans="1:5">
      <c r="A76" t="s">
        <v>283</v>
      </c>
      <c r="B76" t="s">
        <v>317</v>
      </c>
      <c r="C76">
        <v>4</v>
      </c>
      <c r="D76" t="s">
        <v>62</v>
      </c>
      <c r="E76">
        <v>1</v>
      </c>
    </row>
    <row r="77" spans="1:5">
      <c r="A77" t="s">
        <v>283</v>
      </c>
      <c r="B77" t="s">
        <v>331</v>
      </c>
      <c r="C77">
        <v>1</v>
      </c>
      <c r="D77" t="s">
        <v>55</v>
      </c>
      <c r="E77">
        <v>1</v>
      </c>
    </row>
    <row r="78" spans="1:5">
      <c r="A78" t="s">
        <v>283</v>
      </c>
      <c r="B78" t="s">
        <v>331</v>
      </c>
      <c r="C78">
        <v>3</v>
      </c>
      <c r="D78" t="s">
        <v>66</v>
      </c>
      <c r="E78">
        <v>1</v>
      </c>
    </row>
    <row r="79" spans="1:5">
      <c r="A79" t="s">
        <v>283</v>
      </c>
      <c r="B79" t="s">
        <v>331</v>
      </c>
      <c r="C79">
        <v>4</v>
      </c>
      <c r="D79" t="s">
        <v>68</v>
      </c>
      <c r="E79">
        <v>2</v>
      </c>
    </row>
    <row r="80" spans="1:5">
      <c r="A80" t="s">
        <v>283</v>
      </c>
      <c r="B80" t="s">
        <v>331</v>
      </c>
      <c r="C80">
        <v>4</v>
      </c>
      <c r="D80" t="s">
        <v>59</v>
      </c>
      <c r="E80">
        <v>4</v>
      </c>
    </row>
    <row r="81" spans="1:5">
      <c r="A81" t="s">
        <v>283</v>
      </c>
      <c r="B81" t="s">
        <v>331</v>
      </c>
      <c r="C81">
        <v>4</v>
      </c>
      <c r="D81" t="s">
        <v>79</v>
      </c>
      <c r="E81">
        <v>2</v>
      </c>
    </row>
    <row r="82" spans="1:5">
      <c r="A82" t="s">
        <v>283</v>
      </c>
      <c r="B82" t="s">
        <v>331</v>
      </c>
      <c r="C82">
        <v>4</v>
      </c>
      <c r="D82" t="s">
        <v>62</v>
      </c>
      <c r="E82">
        <v>2</v>
      </c>
    </row>
    <row r="83" spans="1:5">
      <c r="A83" t="s">
        <v>283</v>
      </c>
      <c r="B83" t="s">
        <v>331</v>
      </c>
      <c r="C83">
        <v>4</v>
      </c>
      <c r="D83" t="s">
        <v>72</v>
      </c>
      <c r="E83">
        <v>1</v>
      </c>
    </row>
    <row r="84" spans="1:5">
      <c r="A84" t="s">
        <v>283</v>
      </c>
      <c r="B84" t="s">
        <v>332</v>
      </c>
      <c r="C84">
        <v>3</v>
      </c>
      <c r="D84" t="s">
        <v>50</v>
      </c>
      <c r="E84">
        <v>1</v>
      </c>
    </row>
    <row r="85" spans="1:5">
      <c r="A85" t="s">
        <v>283</v>
      </c>
      <c r="B85" t="s">
        <v>332</v>
      </c>
      <c r="C85">
        <v>4</v>
      </c>
      <c r="D85" t="s">
        <v>62</v>
      </c>
      <c r="E85">
        <v>1</v>
      </c>
    </row>
    <row r="86" spans="1:5">
      <c r="A86" t="s">
        <v>283</v>
      </c>
      <c r="B86" t="s">
        <v>391</v>
      </c>
      <c r="C86">
        <v>2</v>
      </c>
      <c r="D86" t="s">
        <v>52</v>
      </c>
      <c r="E86">
        <v>1</v>
      </c>
    </row>
    <row r="87" spans="1:5">
      <c r="A87" t="s">
        <v>283</v>
      </c>
      <c r="B87" t="s">
        <v>229</v>
      </c>
      <c r="C87">
        <v>3</v>
      </c>
      <c r="D87" t="s">
        <v>54</v>
      </c>
      <c r="E87">
        <v>2</v>
      </c>
    </row>
    <row r="88" spans="1:5">
      <c r="A88" t="s">
        <v>283</v>
      </c>
      <c r="B88" t="s">
        <v>229</v>
      </c>
      <c r="C88">
        <v>3</v>
      </c>
      <c r="D88" t="s">
        <v>57</v>
      </c>
      <c r="E88">
        <v>2</v>
      </c>
    </row>
    <row r="89" spans="1:5">
      <c r="A89" t="s">
        <v>283</v>
      </c>
      <c r="B89" t="s">
        <v>229</v>
      </c>
      <c r="C89">
        <v>3</v>
      </c>
      <c r="D89" t="s">
        <v>66</v>
      </c>
      <c r="E89">
        <v>1</v>
      </c>
    </row>
    <row r="90" spans="1:5">
      <c r="A90" t="s">
        <v>283</v>
      </c>
      <c r="B90" t="s">
        <v>229</v>
      </c>
      <c r="C90">
        <v>4</v>
      </c>
      <c r="D90" t="s">
        <v>70</v>
      </c>
      <c r="E90">
        <v>1</v>
      </c>
    </row>
    <row r="91" spans="1:5">
      <c r="A91" t="s">
        <v>283</v>
      </c>
      <c r="B91" t="s">
        <v>229</v>
      </c>
      <c r="C91">
        <v>4</v>
      </c>
      <c r="D91" t="s">
        <v>80</v>
      </c>
      <c r="E91">
        <v>1</v>
      </c>
    </row>
    <row r="92" spans="1:5">
      <c r="A92" t="s">
        <v>283</v>
      </c>
      <c r="B92" t="s">
        <v>229</v>
      </c>
      <c r="C92">
        <v>4</v>
      </c>
      <c r="D92" t="s">
        <v>79</v>
      </c>
      <c r="E92">
        <v>1</v>
      </c>
    </row>
    <row r="93" spans="1:5">
      <c r="A93" t="s">
        <v>283</v>
      </c>
      <c r="B93" t="s">
        <v>229</v>
      </c>
      <c r="C93">
        <v>4</v>
      </c>
      <c r="D93" t="s">
        <v>62</v>
      </c>
      <c r="E93">
        <v>2</v>
      </c>
    </row>
    <row r="94" spans="1:5">
      <c r="A94" t="s">
        <v>283</v>
      </c>
      <c r="B94" t="s">
        <v>323</v>
      </c>
      <c r="C94">
        <v>3</v>
      </c>
      <c r="D94" t="s">
        <v>56</v>
      </c>
      <c r="E94">
        <v>1</v>
      </c>
    </row>
    <row r="95" spans="1:5">
      <c r="A95" t="s">
        <v>283</v>
      </c>
      <c r="B95" t="s">
        <v>323</v>
      </c>
      <c r="C95">
        <v>4</v>
      </c>
      <c r="D95" t="s">
        <v>81</v>
      </c>
      <c r="E95">
        <v>1</v>
      </c>
    </row>
    <row r="96" spans="1:5">
      <c r="A96" t="s">
        <v>283</v>
      </c>
      <c r="B96" t="s">
        <v>328</v>
      </c>
      <c r="C96">
        <v>2</v>
      </c>
      <c r="D96" t="s">
        <v>52</v>
      </c>
      <c r="E96">
        <v>1</v>
      </c>
    </row>
    <row r="97" spans="1:5">
      <c r="A97" t="s">
        <v>283</v>
      </c>
      <c r="B97" t="s">
        <v>341</v>
      </c>
      <c r="C97">
        <v>4</v>
      </c>
      <c r="D97" t="s">
        <v>50</v>
      </c>
      <c r="E97">
        <v>1</v>
      </c>
    </row>
    <row r="98" spans="1:5">
      <c r="A98" t="s">
        <v>283</v>
      </c>
      <c r="B98" t="s">
        <v>341</v>
      </c>
      <c r="C98">
        <v>4</v>
      </c>
      <c r="D98" t="s">
        <v>82</v>
      </c>
      <c r="E98">
        <v>1</v>
      </c>
    </row>
    <row r="99" spans="1:5">
      <c r="A99" t="s">
        <v>283</v>
      </c>
      <c r="B99" t="s">
        <v>293</v>
      </c>
      <c r="C99">
        <v>1</v>
      </c>
      <c r="D99" t="s">
        <v>61</v>
      </c>
      <c r="E99">
        <v>1</v>
      </c>
    </row>
    <row r="100" spans="1:5">
      <c r="A100" t="s">
        <v>283</v>
      </c>
      <c r="B100" t="s">
        <v>209</v>
      </c>
      <c r="C100">
        <v>2</v>
      </c>
      <c r="D100" t="s">
        <v>52</v>
      </c>
      <c r="E100">
        <v>1</v>
      </c>
    </row>
    <row r="101" spans="1:5">
      <c r="A101" t="s">
        <v>283</v>
      </c>
      <c r="B101" t="s">
        <v>447</v>
      </c>
      <c r="C101">
        <v>1</v>
      </c>
      <c r="D101" t="s">
        <v>55</v>
      </c>
      <c r="E101">
        <v>1</v>
      </c>
    </row>
    <row r="102" spans="1:5">
      <c r="A102" t="s">
        <v>283</v>
      </c>
      <c r="B102" t="s">
        <v>447</v>
      </c>
      <c r="C102">
        <v>4</v>
      </c>
      <c r="D102" t="s">
        <v>62</v>
      </c>
      <c r="E102">
        <v>1</v>
      </c>
    </row>
    <row r="103" spans="1:5">
      <c r="A103" t="s">
        <v>283</v>
      </c>
      <c r="B103" t="s">
        <v>123</v>
      </c>
      <c r="C103">
        <v>3</v>
      </c>
      <c r="D103" t="s">
        <v>57</v>
      </c>
      <c r="E103">
        <v>1</v>
      </c>
    </row>
    <row r="104" spans="1:5">
      <c r="A104" t="s">
        <v>283</v>
      </c>
      <c r="B104" t="s">
        <v>126</v>
      </c>
      <c r="C104">
        <v>3</v>
      </c>
      <c r="D104" t="s">
        <v>66</v>
      </c>
      <c r="E104">
        <v>2</v>
      </c>
    </row>
    <row r="105" spans="1:5">
      <c r="A105" t="s">
        <v>283</v>
      </c>
      <c r="B105" t="s">
        <v>468</v>
      </c>
      <c r="C105">
        <v>1</v>
      </c>
      <c r="D105" t="s">
        <v>75</v>
      </c>
      <c r="E105">
        <v>1</v>
      </c>
    </row>
    <row r="106" spans="1:5">
      <c r="A106" t="s">
        <v>283</v>
      </c>
      <c r="B106" t="s">
        <v>468</v>
      </c>
      <c r="C106">
        <v>1</v>
      </c>
      <c r="D106" t="s">
        <v>61</v>
      </c>
      <c r="E106">
        <v>1</v>
      </c>
    </row>
    <row r="107" spans="1:5">
      <c r="A107" t="s">
        <v>283</v>
      </c>
      <c r="B107" t="s">
        <v>468</v>
      </c>
      <c r="C107">
        <v>3</v>
      </c>
      <c r="D107" t="s">
        <v>56</v>
      </c>
      <c r="E107">
        <v>1</v>
      </c>
    </row>
    <row r="108" spans="1:5">
      <c r="A108" t="s">
        <v>283</v>
      </c>
      <c r="B108" t="s">
        <v>468</v>
      </c>
      <c r="C108">
        <v>3</v>
      </c>
      <c r="D108" t="s">
        <v>54</v>
      </c>
      <c r="E108">
        <v>1</v>
      </c>
    </row>
    <row r="109" spans="1:5">
      <c r="A109" t="s">
        <v>283</v>
      </c>
      <c r="B109" t="s">
        <v>468</v>
      </c>
      <c r="C109">
        <v>3</v>
      </c>
      <c r="D109" t="s">
        <v>68</v>
      </c>
      <c r="E109">
        <v>1</v>
      </c>
    </row>
    <row r="110" spans="1:5">
      <c r="A110" t="s">
        <v>283</v>
      </c>
      <c r="B110" t="s">
        <v>468</v>
      </c>
      <c r="C110">
        <v>3</v>
      </c>
      <c r="D110" t="s">
        <v>73</v>
      </c>
      <c r="E110">
        <v>1</v>
      </c>
    </row>
    <row r="111" spans="1:5">
      <c r="A111" t="s">
        <v>283</v>
      </c>
      <c r="B111" t="s">
        <v>468</v>
      </c>
      <c r="C111">
        <v>4</v>
      </c>
      <c r="D111" t="s">
        <v>62</v>
      </c>
      <c r="E111">
        <v>1</v>
      </c>
    </row>
    <row r="112" spans="1:5">
      <c r="A112" t="s">
        <v>283</v>
      </c>
      <c r="B112" t="s">
        <v>210</v>
      </c>
      <c r="C112">
        <v>2</v>
      </c>
      <c r="D112" t="s">
        <v>60</v>
      </c>
      <c r="E112">
        <v>1</v>
      </c>
    </row>
    <row r="113" spans="1:5">
      <c r="A113" t="s">
        <v>283</v>
      </c>
      <c r="B113" t="s">
        <v>210</v>
      </c>
      <c r="C113">
        <v>3</v>
      </c>
      <c r="D113" t="s">
        <v>57</v>
      </c>
      <c r="E113">
        <v>1</v>
      </c>
    </row>
    <row r="114" spans="1:5">
      <c r="A114" t="s">
        <v>283</v>
      </c>
      <c r="B114" t="s">
        <v>210</v>
      </c>
      <c r="C114">
        <v>3</v>
      </c>
      <c r="D114" t="s">
        <v>83</v>
      </c>
      <c r="E114">
        <v>1</v>
      </c>
    </row>
    <row r="115" spans="1:5">
      <c r="A115" t="s">
        <v>283</v>
      </c>
      <c r="B115" t="s">
        <v>210</v>
      </c>
      <c r="C115">
        <v>4</v>
      </c>
      <c r="D115" t="s">
        <v>62</v>
      </c>
      <c r="E115">
        <v>2</v>
      </c>
    </row>
    <row r="116" spans="1:5">
      <c r="A116" t="s">
        <v>283</v>
      </c>
      <c r="B116" t="s">
        <v>210</v>
      </c>
      <c r="C116">
        <v>4</v>
      </c>
      <c r="D116" t="s">
        <v>74</v>
      </c>
      <c r="E116">
        <v>1</v>
      </c>
    </row>
    <row r="117" spans="1:5">
      <c r="A117" t="s">
        <v>283</v>
      </c>
      <c r="B117" t="s">
        <v>210</v>
      </c>
      <c r="C117">
        <v>4</v>
      </c>
      <c r="D117" t="s">
        <v>81</v>
      </c>
      <c r="E117">
        <v>1</v>
      </c>
    </row>
    <row r="118" spans="1:5">
      <c r="A118" t="s">
        <v>283</v>
      </c>
      <c r="B118" t="s">
        <v>303</v>
      </c>
      <c r="C118">
        <v>4</v>
      </c>
      <c r="D118" t="s">
        <v>62</v>
      </c>
      <c r="E118">
        <v>1</v>
      </c>
    </row>
    <row r="119" spans="1:5">
      <c r="A119" t="s">
        <v>283</v>
      </c>
      <c r="B119" t="s">
        <v>394</v>
      </c>
      <c r="C119">
        <v>2</v>
      </c>
      <c r="D119" t="s">
        <v>52</v>
      </c>
      <c r="E119">
        <v>3</v>
      </c>
    </row>
    <row r="120" spans="1:5">
      <c r="A120" t="s">
        <v>283</v>
      </c>
      <c r="B120" t="s">
        <v>394</v>
      </c>
      <c r="C120">
        <v>4</v>
      </c>
      <c r="D120" t="s">
        <v>62</v>
      </c>
      <c r="E120">
        <v>1</v>
      </c>
    </row>
    <row r="121" spans="1:5">
      <c r="A121" t="s">
        <v>283</v>
      </c>
      <c r="B121" t="s">
        <v>395</v>
      </c>
      <c r="C121">
        <v>4</v>
      </c>
      <c r="D121" t="s">
        <v>59</v>
      </c>
      <c r="E121">
        <v>2</v>
      </c>
    </row>
    <row r="122" spans="1:5">
      <c r="A122" t="s">
        <v>283</v>
      </c>
      <c r="B122" t="s">
        <v>395</v>
      </c>
      <c r="C122">
        <v>4</v>
      </c>
      <c r="D122" t="s">
        <v>62</v>
      </c>
      <c r="E122">
        <v>1</v>
      </c>
    </row>
    <row r="123" spans="1:5">
      <c r="A123" t="s">
        <v>283</v>
      </c>
      <c r="B123" t="s">
        <v>448</v>
      </c>
      <c r="C123">
        <v>4</v>
      </c>
      <c r="D123" t="s">
        <v>72</v>
      </c>
      <c r="E123">
        <v>3</v>
      </c>
    </row>
    <row r="124" spans="1:5">
      <c r="A124" t="s">
        <v>283</v>
      </c>
      <c r="B124" t="s">
        <v>470</v>
      </c>
      <c r="C124">
        <v>4</v>
      </c>
      <c r="D124" t="s">
        <v>62</v>
      </c>
      <c r="E124">
        <v>1</v>
      </c>
    </row>
    <row r="125" spans="1:5">
      <c r="A125" t="s">
        <v>283</v>
      </c>
      <c r="B125" t="s">
        <v>239</v>
      </c>
      <c r="C125">
        <v>4</v>
      </c>
      <c r="D125" t="s">
        <v>59</v>
      </c>
      <c r="E125">
        <v>1</v>
      </c>
    </row>
    <row r="126" spans="1:5">
      <c r="A126" t="s">
        <v>283</v>
      </c>
      <c r="B126" t="s">
        <v>353</v>
      </c>
      <c r="C126">
        <v>3</v>
      </c>
      <c r="D126" t="s">
        <v>54</v>
      </c>
      <c r="E126">
        <v>3</v>
      </c>
    </row>
    <row r="127" spans="1:5">
      <c r="A127" t="s">
        <v>283</v>
      </c>
      <c r="B127" t="s">
        <v>353</v>
      </c>
      <c r="C127">
        <v>3</v>
      </c>
      <c r="D127" t="s">
        <v>50</v>
      </c>
      <c r="E127">
        <v>2</v>
      </c>
    </row>
    <row r="128" spans="1:5">
      <c r="A128" t="s">
        <v>283</v>
      </c>
      <c r="B128" t="s">
        <v>353</v>
      </c>
      <c r="C128">
        <v>3</v>
      </c>
      <c r="D128" t="s">
        <v>58</v>
      </c>
      <c r="E128">
        <v>2</v>
      </c>
    </row>
    <row r="129" spans="1:5">
      <c r="A129" t="s">
        <v>283</v>
      </c>
      <c r="B129" t="s">
        <v>353</v>
      </c>
      <c r="C129">
        <v>4</v>
      </c>
      <c r="D129" t="s">
        <v>50</v>
      </c>
      <c r="E129">
        <v>1</v>
      </c>
    </row>
    <row r="130" spans="1:5">
      <c r="A130" t="s">
        <v>283</v>
      </c>
      <c r="B130" t="s">
        <v>304</v>
      </c>
      <c r="C130">
        <v>4</v>
      </c>
      <c r="D130" t="s">
        <v>62</v>
      </c>
      <c r="E130">
        <v>2</v>
      </c>
    </row>
    <row r="131" spans="1:5">
      <c r="A131" t="s">
        <v>283</v>
      </c>
      <c r="B131" t="s">
        <v>257</v>
      </c>
      <c r="C131">
        <v>1</v>
      </c>
      <c r="D131" t="s">
        <v>84</v>
      </c>
      <c r="E131">
        <v>1</v>
      </c>
    </row>
    <row r="132" spans="1:5">
      <c r="A132" t="s">
        <v>283</v>
      </c>
      <c r="B132" t="s">
        <v>257</v>
      </c>
      <c r="C132">
        <v>1</v>
      </c>
      <c r="D132" t="s">
        <v>61</v>
      </c>
      <c r="E132">
        <v>2</v>
      </c>
    </row>
    <row r="133" spans="1:5">
      <c r="A133" t="s">
        <v>283</v>
      </c>
      <c r="B133" t="s">
        <v>257</v>
      </c>
      <c r="C133">
        <v>3</v>
      </c>
      <c r="D133" t="s">
        <v>54</v>
      </c>
      <c r="E133">
        <v>1</v>
      </c>
    </row>
    <row r="134" spans="1:5">
      <c r="A134" t="s">
        <v>283</v>
      </c>
      <c r="B134" t="s">
        <v>257</v>
      </c>
      <c r="C134">
        <v>3</v>
      </c>
      <c r="D134" t="s">
        <v>73</v>
      </c>
      <c r="E134">
        <v>2</v>
      </c>
    </row>
    <row r="135" spans="1:5">
      <c r="A135" t="s">
        <v>283</v>
      </c>
      <c r="B135" t="s">
        <v>316</v>
      </c>
      <c r="C135">
        <v>1</v>
      </c>
      <c r="D135" t="s">
        <v>61</v>
      </c>
      <c r="E135">
        <v>1</v>
      </c>
    </row>
    <row r="136" spans="1:5">
      <c r="A136" t="s">
        <v>283</v>
      </c>
      <c r="B136" t="s">
        <v>316</v>
      </c>
      <c r="C136">
        <v>4</v>
      </c>
      <c r="D136" t="s">
        <v>62</v>
      </c>
      <c r="E136">
        <v>2</v>
      </c>
    </row>
    <row r="137" spans="1:5">
      <c r="A137" t="s">
        <v>283</v>
      </c>
      <c r="B137" t="s">
        <v>318</v>
      </c>
      <c r="C137">
        <v>3</v>
      </c>
      <c r="D137" t="s">
        <v>68</v>
      </c>
      <c r="E137">
        <v>1</v>
      </c>
    </row>
    <row r="138" spans="1:5">
      <c r="A138" t="s">
        <v>283</v>
      </c>
      <c r="B138" t="s">
        <v>393</v>
      </c>
      <c r="C138">
        <v>2</v>
      </c>
      <c r="D138" t="s">
        <v>52</v>
      </c>
      <c r="E138">
        <v>1</v>
      </c>
    </row>
    <row r="139" spans="1:5">
      <c r="A139" t="s">
        <v>283</v>
      </c>
      <c r="B139" t="s">
        <v>393</v>
      </c>
      <c r="C139">
        <v>4</v>
      </c>
      <c r="D139" t="s">
        <v>50</v>
      </c>
      <c r="E139">
        <v>2</v>
      </c>
    </row>
    <row r="140" spans="1:5">
      <c r="A140" t="s">
        <v>283</v>
      </c>
      <c r="B140" t="s">
        <v>393</v>
      </c>
      <c r="C140">
        <v>4</v>
      </c>
      <c r="D140" t="s">
        <v>62</v>
      </c>
      <c r="E140">
        <v>1</v>
      </c>
    </row>
    <row r="141" spans="1:5">
      <c r="A141" t="s">
        <v>283</v>
      </c>
      <c r="B141" t="s">
        <v>320</v>
      </c>
      <c r="C141">
        <v>3</v>
      </c>
      <c r="D141" t="s">
        <v>56</v>
      </c>
      <c r="E141">
        <v>1</v>
      </c>
    </row>
    <row r="142" spans="1:5">
      <c r="A142" t="s">
        <v>283</v>
      </c>
      <c r="B142" t="s">
        <v>320</v>
      </c>
      <c r="C142">
        <v>3</v>
      </c>
      <c r="D142" t="s">
        <v>57</v>
      </c>
      <c r="E142">
        <v>1</v>
      </c>
    </row>
    <row r="143" spans="1:5">
      <c r="A143" t="s">
        <v>283</v>
      </c>
      <c r="B143" t="s">
        <v>314</v>
      </c>
      <c r="C143">
        <v>1</v>
      </c>
      <c r="D143" t="s">
        <v>85</v>
      </c>
      <c r="E143">
        <v>1</v>
      </c>
    </row>
    <row r="144" spans="1:5">
      <c r="A144" t="s">
        <v>283</v>
      </c>
      <c r="B144" t="s">
        <v>314</v>
      </c>
      <c r="C144">
        <v>2</v>
      </c>
      <c r="D144" t="s">
        <v>52</v>
      </c>
      <c r="E144">
        <v>2</v>
      </c>
    </row>
    <row r="145" spans="1:5">
      <c r="A145" t="s">
        <v>283</v>
      </c>
      <c r="B145" t="s">
        <v>314</v>
      </c>
      <c r="C145">
        <v>3</v>
      </c>
      <c r="D145" t="s">
        <v>57</v>
      </c>
      <c r="E145">
        <v>1</v>
      </c>
    </row>
    <row r="146" spans="1:5">
      <c r="A146" t="s">
        <v>283</v>
      </c>
      <c r="B146" t="s">
        <v>314</v>
      </c>
      <c r="C146">
        <v>3</v>
      </c>
      <c r="D146" t="s">
        <v>66</v>
      </c>
      <c r="E146">
        <v>2</v>
      </c>
    </row>
    <row r="147" spans="1:5">
      <c r="A147" t="s">
        <v>283</v>
      </c>
      <c r="B147" t="s">
        <v>314</v>
      </c>
      <c r="C147">
        <v>3</v>
      </c>
      <c r="D147" t="s">
        <v>69</v>
      </c>
      <c r="E147">
        <v>1</v>
      </c>
    </row>
    <row r="148" spans="1:5">
      <c r="A148" t="s">
        <v>283</v>
      </c>
      <c r="B148" t="s">
        <v>314</v>
      </c>
      <c r="C148">
        <v>4</v>
      </c>
      <c r="D148" t="s">
        <v>86</v>
      </c>
      <c r="E148">
        <v>1</v>
      </c>
    </row>
    <row r="149" spans="1:5">
      <c r="A149" t="s">
        <v>283</v>
      </c>
      <c r="B149" t="s">
        <v>314</v>
      </c>
      <c r="C149">
        <v>4</v>
      </c>
      <c r="D149" t="s">
        <v>78</v>
      </c>
      <c r="E149">
        <v>1</v>
      </c>
    </row>
    <row r="150" spans="1:5">
      <c r="A150" t="s">
        <v>283</v>
      </c>
      <c r="B150" t="s">
        <v>159</v>
      </c>
      <c r="C150">
        <v>3</v>
      </c>
      <c r="D150" t="s">
        <v>68</v>
      </c>
      <c r="E150">
        <v>1</v>
      </c>
    </row>
    <row r="151" spans="1:5">
      <c r="A151" t="s">
        <v>283</v>
      </c>
      <c r="B151" t="s">
        <v>228</v>
      </c>
      <c r="C151">
        <v>2</v>
      </c>
      <c r="D151" t="s">
        <v>60</v>
      </c>
      <c r="E151">
        <v>2</v>
      </c>
    </row>
    <row r="152" spans="1:5">
      <c r="A152" t="s">
        <v>283</v>
      </c>
      <c r="B152" t="s">
        <v>228</v>
      </c>
      <c r="C152">
        <v>2</v>
      </c>
      <c r="D152" t="s">
        <v>52</v>
      </c>
      <c r="E152">
        <v>1</v>
      </c>
    </row>
    <row r="153" spans="1:5">
      <c r="A153" t="s">
        <v>283</v>
      </c>
      <c r="B153" t="s">
        <v>228</v>
      </c>
      <c r="C153">
        <v>3</v>
      </c>
      <c r="D153" t="s">
        <v>54</v>
      </c>
      <c r="E153">
        <v>1</v>
      </c>
    </row>
    <row r="154" spans="1:5">
      <c r="A154" t="s">
        <v>283</v>
      </c>
      <c r="B154" t="s">
        <v>228</v>
      </c>
      <c r="C154">
        <v>3</v>
      </c>
      <c r="D154" t="s">
        <v>57</v>
      </c>
      <c r="E154">
        <v>1</v>
      </c>
    </row>
    <row r="155" spans="1:5">
      <c r="A155" t="s">
        <v>283</v>
      </c>
      <c r="B155" t="s">
        <v>228</v>
      </c>
      <c r="C155">
        <v>3</v>
      </c>
      <c r="D155" t="s">
        <v>50</v>
      </c>
      <c r="E155">
        <v>1</v>
      </c>
    </row>
    <row r="156" spans="1:5">
      <c r="A156" t="s">
        <v>283</v>
      </c>
      <c r="B156" t="s">
        <v>228</v>
      </c>
      <c r="C156">
        <v>4</v>
      </c>
      <c r="D156" t="s">
        <v>87</v>
      </c>
      <c r="E156">
        <v>1</v>
      </c>
    </row>
    <row r="157" spans="1:5">
      <c r="A157" t="s">
        <v>283</v>
      </c>
      <c r="B157" t="s">
        <v>228</v>
      </c>
      <c r="C157">
        <v>4</v>
      </c>
      <c r="D157" t="s">
        <v>59</v>
      </c>
      <c r="E157">
        <v>3</v>
      </c>
    </row>
    <row r="158" spans="1:5">
      <c r="A158" t="s">
        <v>283</v>
      </c>
      <c r="B158" t="s">
        <v>228</v>
      </c>
      <c r="C158">
        <v>4</v>
      </c>
      <c r="D158" t="s">
        <v>62</v>
      </c>
      <c r="E158">
        <v>1</v>
      </c>
    </row>
    <row r="159" spans="1:5">
      <c r="A159" t="s">
        <v>283</v>
      </c>
      <c r="B159" t="s">
        <v>296</v>
      </c>
      <c r="C159">
        <v>4</v>
      </c>
      <c r="D159" t="s">
        <v>72</v>
      </c>
      <c r="E159">
        <v>1</v>
      </c>
    </row>
    <row r="160" spans="1:5">
      <c r="A160" t="s">
        <v>283</v>
      </c>
      <c r="B160" t="s">
        <v>305</v>
      </c>
      <c r="C160">
        <v>3</v>
      </c>
      <c r="D160" t="s">
        <v>54</v>
      </c>
      <c r="E160">
        <v>3</v>
      </c>
    </row>
    <row r="161" spans="1:5">
      <c r="A161" t="s">
        <v>283</v>
      </c>
      <c r="B161" t="s">
        <v>305</v>
      </c>
      <c r="C161">
        <v>4</v>
      </c>
      <c r="D161" t="s">
        <v>50</v>
      </c>
      <c r="E161">
        <v>1</v>
      </c>
    </row>
    <row r="162" spans="1:5">
      <c r="A162" t="s">
        <v>310</v>
      </c>
      <c r="B162" t="s">
        <v>305</v>
      </c>
      <c r="C162">
        <v>2</v>
      </c>
      <c r="D162" t="s">
        <v>60</v>
      </c>
      <c r="E162">
        <v>2</v>
      </c>
    </row>
    <row r="163" spans="1:5">
      <c r="A163" t="s">
        <v>294</v>
      </c>
      <c r="B163" t="s">
        <v>331</v>
      </c>
      <c r="C163">
        <v>3</v>
      </c>
      <c r="D163" t="s">
        <v>54</v>
      </c>
      <c r="E163">
        <v>1</v>
      </c>
    </row>
    <row r="164" spans="1:5">
      <c r="A164" t="s">
        <v>294</v>
      </c>
      <c r="B164" t="s">
        <v>334</v>
      </c>
      <c r="C164">
        <v>2</v>
      </c>
      <c r="D164" t="s">
        <v>52</v>
      </c>
      <c r="E164">
        <v>1</v>
      </c>
    </row>
    <row r="165" spans="1:5">
      <c r="A165" t="s">
        <v>294</v>
      </c>
      <c r="B165" t="s">
        <v>329</v>
      </c>
      <c r="C165">
        <v>4</v>
      </c>
      <c r="D165" t="s">
        <v>88</v>
      </c>
      <c r="E165">
        <v>2</v>
      </c>
    </row>
    <row r="166" spans="1:5">
      <c r="A166" t="s">
        <v>294</v>
      </c>
      <c r="B166" t="s">
        <v>257</v>
      </c>
      <c r="C166">
        <v>4</v>
      </c>
      <c r="D166" t="s">
        <v>62</v>
      </c>
      <c r="E166">
        <v>2</v>
      </c>
    </row>
    <row r="167" spans="1:5">
      <c r="A167" t="s">
        <v>456</v>
      </c>
      <c r="B167" t="s">
        <v>459</v>
      </c>
      <c r="C167">
        <v>1</v>
      </c>
      <c r="D167" t="s">
        <v>51</v>
      </c>
      <c r="E167">
        <v>3</v>
      </c>
    </row>
    <row r="168" spans="1:5">
      <c r="A168" t="s">
        <v>269</v>
      </c>
      <c r="B168" t="s">
        <v>268</v>
      </c>
      <c r="C168">
        <v>1</v>
      </c>
      <c r="D168" t="s">
        <v>67</v>
      </c>
      <c r="E168">
        <v>2</v>
      </c>
    </row>
    <row r="169" spans="1:5">
      <c r="A169" t="s">
        <v>269</v>
      </c>
      <c r="B169" t="s">
        <v>270</v>
      </c>
      <c r="C169">
        <v>1</v>
      </c>
      <c r="D169" t="s">
        <v>89</v>
      </c>
      <c r="E169">
        <v>1</v>
      </c>
    </row>
    <row r="170" spans="1:5">
      <c r="A170" t="s">
        <v>238</v>
      </c>
      <c r="B170" t="s">
        <v>228</v>
      </c>
      <c r="C170">
        <v>4</v>
      </c>
      <c r="D170" t="s">
        <v>59</v>
      </c>
      <c r="E170">
        <v>1</v>
      </c>
    </row>
    <row r="171" spans="1:5">
      <c r="A171" t="s">
        <v>317</v>
      </c>
      <c r="B171" t="s">
        <v>391</v>
      </c>
      <c r="C171">
        <v>4</v>
      </c>
      <c r="D171" t="s">
        <v>50</v>
      </c>
      <c r="E171">
        <v>4</v>
      </c>
    </row>
    <row r="172" spans="1:5">
      <c r="A172" t="s">
        <v>317</v>
      </c>
      <c r="B172" t="s">
        <v>468</v>
      </c>
      <c r="C172">
        <v>3</v>
      </c>
      <c r="D172" t="s">
        <v>54</v>
      </c>
      <c r="E172">
        <v>1</v>
      </c>
    </row>
    <row r="173" spans="1:5">
      <c r="A173" t="s">
        <v>317</v>
      </c>
      <c r="B173" t="s">
        <v>182</v>
      </c>
      <c r="C173">
        <v>2</v>
      </c>
      <c r="D173" t="s">
        <v>90</v>
      </c>
      <c r="E173">
        <v>2</v>
      </c>
    </row>
    <row r="174" spans="1:5">
      <c r="A174" t="s">
        <v>317</v>
      </c>
      <c r="B174" t="s">
        <v>178</v>
      </c>
      <c r="C174">
        <v>1</v>
      </c>
      <c r="D174" t="s">
        <v>67</v>
      </c>
      <c r="E174">
        <v>1</v>
      </c>
    </row>
    <row r="175" spans="1:5">
      <c r="A175" t="s">
        <v>317</v>
      </c>
      <c r="B175" t="s">
        <v>178</v>
      </c>
      <c r="C175">
        <v>2</v>
      </c>
      <c r="D175" t="s">
        <v>91</v>
      </c>
      <c r="E175">
        <v>1</v>
      </c>
    </row>
    <row r="176" spans="1:5">
      <c r="A176" t="s">
        <v>317</v>
      </c>
      <c r="B176" t="s">
        <v>176</v>
      </c>
      <c r="C176">
        <v>1</v>
      </c>
      <c r="D176" t="s">
        <v>67</v>
      </c>
      <c r="E176">
        <v>1</v>
      </c>
    </row>
    <row r="177" spans="1:5">
      <c r="A177" t="s">
        <v>317</v>
      </c>
      <c r="B177" t="s">
        <v>184</v>
      </c>
      <c r="C177">
        <v>2</v>
      </c>
      <c r="D177" t="s">
        <v>52</v>
      </c>
      <c r="E177">
        <v>1</v>
      </c>
    </row>
    <row r="178" spans="1:5">
      <c r="A178" t="s">
        <v>317</v>
      </c>
      <c r="B178" t="s">
        <v>353</v>
      </c>
      <c r="C178">
        <v>1</v>
      </c>
      <c r="D178" t="s">
        <v>55</v>
      </c>
      <c r="E178">
        <v>1</v>
      </c>
    </row>
    <row r="179" spans="1:5">
      <c r="A179" t="s">
        <v>317</v>
      </c>
      <c r="B179" t="s">
        <v>353</v>
      </c>
      <c r="C179">
        <v>3</v>
      </c>
      <c r="D179" t="s">
        <v>59</v>
      </c>
      <c r="E179">
        <v>2</v>
      </c>
    </row>
    <row r="180" spans="1:5">
      <c r="A180" t="s">
        <v>317</v>
      </c>
      <c r="B180" t="s">
        <v>353</v>
      </c>
      <c r="C180">
        <v>3</v>
      </c>
      <c r="D180" t="s">
        <v>64</v>
      </c>
      <c r="E180">
        <v>1</v>
      </c>
    </row>
    <row r="181" spans="1:5">
      <c r="A181" t="s">
        <v>317</v>
      </c>
      <c r="B181" t="s">
        <v>353</v>
      </c>
      <c r="C181">
        <v>3</v>
      </c>
      <c r="D181" t="s">
        <v>92</v>
      </c>
      <c r="E181">
        <v>3</v>
      </c>
    </row>
    <row r="182" spans="1:5">
      <c r="A182" t="s">
        <v>317</v>
      </c>
      <c r="B182" t="s">
        <v>353</v>
      </c>
      <c r="C182">
        <v>4</v>
      </c>
      <c r="D182" t="s">
        <v>59</v>
      </c>
      <c r="E182">
        <v>5</v>
      </c>
    </row>
    <row r="183" spans="1:5">
      <c r="A183" t="s">
        <v>317</v>
      </c>
      <c r="B183" t="s">
        <v>353</v>
      </c>
      <c r="C183">
        <v>4</v>
      </c>
      <c r="D183" t="s">
        <v>93</v>
      </c>
      <c r="E183">
        <v>2</v>
      </c>
    </row>
    <row r="184" spans="1:5">
      <c r="A184" t="s">
        <v>317</v>
      </c>
      <c r="B184" t="s">
        <v>175</v>
      </c>
      <c r="C184">
        <v>2</v>
      </c>
      <c r="D184" t="s">
        <v>52</v>
      </c>
      <c r="E184">
        <v>1</v>
      </c>
    </row>
    <row r="185" spans="1:5">
      <c r="A185" t="s">
        <v>214</v>
      </c>
      <c r="B185" t="s">
        <v>213</v>
      </c>
      <c r="C185">
        <v>1</v>
      </c>
      <c r="D185" t="s">
        <v>51</v>
      </c>
      <c r="E185">
        <v>1</v>
      </c>
    </row>
    <row r="186" spans="1:5">
      <c r="A186" t="s">
        <v>214</v>
      </c>
      <c r="B186" t="s">
        <v>467</v>
      </c>
      <c r="C186">
        <v>2</v>
      </c>
      <c r="D186" t="s">
        <v>94</v>
      </c>
      <c r="E186">
        <v>1</v>
      </c>
    </row>
    <row r="187" spans="1:5">
      <c r="A187" t="s">
        <v>214</v>
      </c>
      <c r="B187" t="s">
        <v>467</v>
      </c>
      <c r="C187">
        <v>4</v>
      </c>
      <c r="D187" t="s">
        <v>63</v>
      </c>
      <c r="E187">
        <v>4</v>
      </c>
    </row>
    <row r="188" spans="1:5">
      <c r="A188" t="s">
        <v>147</v>
      </c>
      <c r="B188" t="s">
        <v>317</v>
      </c>
      <c r="C188">
        <v>1</v>
      </c>
      <c r="D188" t="s">
        <v>51</v>
      </c>
      <c r="E188">
        <v>1</v>
      </c>
    </row>
    <row r="189" spans="1:5">
      <c r="A189" t="s">
        <v>147</v>
      </c>
      <c r="B189" t="s">
        <v>468</v>
      </c>
      <c r="C189">
        <v>3</v>
      </c>
      <c r="D189" t="s">
        <v>54</v>
      </c>
      <c r="E189">
        <v>2</v>
      </c>
    </row>
    <row r="190" spans="1:5">
      <c r="A190" t="s">
        <v>147</v>
      </c>
      <c r="B190" t="s">
        <v>393</v>
      </c>
      <c r="C190">
        <v>3</v>
      </c>
      <c r="D190" t="s">
        <v>57</v>
      </c>
      <c r="E190">
        <v>1</v>
      </c>
    </row>
    <row r="191" spans="1:5">
      <c r="A191" t="s">
        <v>145</v>
      </c>
      <c r="B191" t="s">
        <v>293</v>
      </c>
      <c r="C191">
        <v>3</v>
      </c>
      <c r="D191" t="s">
        <v>68</v>
      </c>
      <c r="E191">
        <v>1</v>
      </c>
    </row>
    <row r="192" spans="1:5">
      <c r="A192" t="s">
        <v>331</v>
      </c>
      <c r="B192" t="s">
        <v>310</v>
      </c>
      <c r="C192">
        <v>4</v>
      </c>
      <c r="D192" t="s">
        <v>63</v>
      </c>
      <c r="E192">
        <v>1</v>
      </c>
    </row>
    <row r="193" spans="1:5">
      <c r="A193" t="s">
        <v>331</v>
      </c>
      <c r="B193" t="s">
        <v>394</v>
      </c>
      <c r="C193">
        <v>4</v>
      </c>
      <c r="D193" t="s">
        <v>59</v>
      </c>
      <c r="E193">
        <v>2</v>
      </c>
    </row>
    <row r="194" spans="1:5">
      <c r="A194" t="s">
        <v>213</v>
      </c>
      <c r="B194" t="s">
        <v>133</v>
      </c>
      <c r="C194">
        <v>2</v>
      </c>
      <c r="D194" t="s">
        <v>52</v>
      </c>
      <c r="E194">
        <v>1</v>
      </c>
    </row>
    <row r="195" spans="1:5">
      <c r="A195" t="s">
        <v>213</v>
      </c>
      <c r="B195" t="s">
        <v>467</v>
      </c>
      <c r="C195">
        <v>1</v>
      </c>
      <c r="D195" t="s">
        <v>67</v>
      </c>
      <c r="E195">
        <v>1</v>
      </c>
    </row>
    <row r="196" spans="1:5">
      <c r="A196" t="s">
        <v>213</v>
      </c>
      <c r="B196" t="s">
        <v>467</v>
      </c>
      <c r="C196">
        <v>2</v>
      </c>
      <c r="D196" t="s">
        <v>95</v>
      </c>
      <c r="E196">
        <v>4</v>
      </c>
    </row>
    <row r="197" spans="1:5">
      <c r="A197" t="s">
        <v>213</v>
      </c>
      <c r="B197" t="s">
        <v>362</v>
      </c>
      <c r="C197">
        <v>4</v>
      </c>
      <c r="D197" t="s">
        <v>62</v>
      </c>
      <c r="E197">
        <v>1</v>
      </c>
    </row>
    <row r="198" spans="1:5">
      <c r="A198" t="s">
        <v>213</v>
      </c>
      <c r="B198" t="s">
        <v>268</v>
      </c>
      <c r="C198">
        <v>2</v>
      </c>
      <c r="D198" t="s">
        <v>90</v>
      </c>
      <c r="E198">
        <v>1</v>
      </c>
    </row>
    <row r="199" spans="1:5">
      <c r="A199" t="s">
        <v>276</v>
      </c>
      <c r="B199" t="s">
        <v>275</v>
      </c>
      <c r="C199">
        <v>1</v>
      </c>
      <c r="D199" t="s">
        <v>51</v>
      </c>
      <c r="E199">
        <v>1</v>
      </c>
    </row>
    <row r="200" spans="1:5">
      <c r="A200" t="s">
        <v>272</v>
      </c>
      <c r="B200" t="s">
        <v>288</v>
      </c>
      <c r="C200">
        <v>1</v>
      </c>
      <c r="D200" t="s">
        <v>67</v>
      </c>
      <c r="E200">
        <v>5</v>
      </c>
    </row>
    <row r="201" spans="1:5">
      <c r="A201" t="s">
        <v>272</v>
      </c>
      <c r="B201" t="s">
        <v>319</v>
      </c>
      <c r="C201">
        <v>2</v>
      </c>
      <c r="D201" t="s">
        <v>52</v>
      </c>
      <c r="E201">
        <v>1</v>
      </c>
    </row>
    <row r="202" spans="1:5">
      <c r="A202" t="s">
        <v>179</v>
      </c>
      <c r="B202" t="s">
        <v>317</v>
      </c>
      <c r="C202">
        <v>3</v>
      </c>
      <c r="D202" t="s">
        <v>50</v>
      </c>
      <c r="E202">
        <v>1</v>
      </c>
    </row>
    <row r="203" spans="1:5">
      <c r="A203" t="s">
        <v>179</v>
      </c>
      <c r="B203" t="s">
        <v>317</v>
      </c>
      <c r="C203">
        <v>3</v>
      </c>
      <c r="D203" t="s">
        <v>96</v>
      </c>
      <c r="E203">
        <v>1</v>
      </c>
    </row>
    <row r="204" spans="1:5">
      <c r="A204" t="s">
        <v>179</v>
      </c>
      <c r="B204" t="s">
        <v>317</v>
      </c>
      <c r="C204">
        <v>4</v>
      </c>
      <c r="D204" t="s">
        <v>62</v>
      </c>
      <c r="E204">
        <v>1</v>
      </c>
    </row>
    <row r="205" spans="1:5">
      <c r="A205" t="s">
        <v>179</v>
      </c>
      <c r="B205" t="s">
        <v>272</v>
      </c>
      <c r="C205">
        <v>1</v>
      </c>
      <c r="D205" t="s">
        <v>61</v>
      </c>
      <c r="E205">
        <v>1</v>
      </c>
    </row>
    <row r="206" spans="1:5">
      <c r="A206" t="s">
        <v>236</v>
      </c>
      <c r="B206" t="s">
        <v>231</v>
      </c>
      <c r="C206">
        <v>1</v>
      </c>
      <c r="D206" t="s">
        <v>51</v>
      </c>
      <c r="E206">
        <v>1</v>
      </c>
    </row>
    <row r="207" spans="1:5">
      <c r="A207" t="s">
        <v>275</v>
      </c>
      <c r="B207" t="s">
        <v>274</v>
      </c>
      <c r="C207">
        <v>1</v>
      </c>
      <c r="D207" t="s">
        <v>67</v>
      </c>
      <c r="E207">
        <v>2</v>
      </c>
    </row>
    <row r="208" spans="1:5">
      <c r="A208" t="s">
        <v>187</v>
      </c>
      <c r="B208" t="s">
        <v>188</v>
      </c>
      <c r="C208">
        <v>1</v>
      </c>
      <c r="D208" t="s">
        <v>51</v>
      </c>
      <c r="E208">
        <v>1</v>
      </c>
    </row>
    <row r="209" spans="1:5">
      <c r="A209" t="s">
        <v>187</v>
      </c>
      <c r="B209" t="s">
        <v>186</v>
      </c>
      <c r="C209">
        <v>1</v>
      </c>
      <c r="D209" t="s">
        <v>67</v>
      </c>
      <c r="E209">
        <v>1</v>
      </c>
    </row>
    <row r="210" spans="1:5">
      <c r="A210" t="s">
        <v>190</v>
      </c>
      <c r="B210" t="s">
        <v>468</v>
      </c>
      <c r="C210">
        <v>1</v>
      </c>
      <c r="D210" t="s">
        <v>51</v>
      </c>
      <c r="E210">
        <v>1</v>
      </c>
    </row>
    <row r="211" spans="1:5">
      <c r="A211" t="s">
        <v>135</v>
      </c>
      <c r="B211" t="s">
        <v>292</v>
      </c>
      <c r="C211">
        <v>1</v>
      </c>
      <c r="D211" t="s">
        <v>67</v>
      </c>
      <c r="E211">
        <v>1</v>
      </c>
    </row>
    <row r="212" spans="1:5">
      <c r="A212" t="s">
        <v>332</v>
      </c>
      <c r="B212" t="s">
        <v>121</v>
      </c>
      <c r="C212">
        <v>4</v>
      </c>
      <c r="D212" t="s">
        <v>65</v>
      </c>
      <c r="E212">
        <v>2</v>
      </c>
    </row>
    <row r="213" spans="1:5">
      <c r="A213" t="s">
        <v>332</v>
      </c>
      <c r="B213" t="s">
        <v>283</v>
      </c>
      <c r="C213">
        <v>4</v>
      </c>
      <c r="D213" t="s">
        <v>62</v>
      </c>
      <c r="E213">
        <v>2</v>
      </c>
    </row>
    <row r="214" spans="1:5">
      <c r="A214" t="s">
        <v>332</v>
      </c>
      <c r="B214" t="s">
        <v>229</v>
      </c>
      <c r="C214">
        <v>3</v>
      </c>
      <c r="D214" t="s">
        <v>57</v>
      </c>
      <c r="E214">
        <v>6</v>
      </c>
    </row>
    <row r="215" spans="1:5">
      <c r="A215" t="s">
        <v>332</v>
      </c>
      <c r="B215" t="s">
        <v>229</v>
      </c>
      <c r="C215">
        <v>4</v>
      </c>
      <c r="D215" t="s">
        <v>65</v>
      </c>
      <c r="E215">
        <v>1</v>
      </c>
    </row>
    <row r="216" spans="1:5">
      <c r="A216" t="s">
        <v>332</v>
      </c>
      <c r="B216" t="s">
        <v>210</v>
      </c>
      <c r="C216">
        <v>3</v>
      </c>
      <c r="D216" t="s">
        <v>57</v>
      </c>
      <c r="E216">
        <v>3</v>
      </c>
    </row>
    <row r="217" spans="1:5">
      <c r="A217" t="s">
        <v>332</v>
      </c>
      <c r="B217" t="s">
        <v>210</v>
      </c>
      <c r="C217">
        <v>3</v>
      </c>
      <c r="D217" t="s">
        <v>50</v>
      </c>
      <c r="E217">
        <v>3</v>
      </c>
    </row>
    <row r="218" spans="1:5">
      <c r="A218" t="s">
        <v>332</v>
      </c>
      <c r="B218" t="s">
        <v>394</v>
      </c>
      <c r="C218">
        <v>2</v>
      </c>
      <c r="D218" t="s">
        <v>52</v>
      </c>
      <c r="E218">
        <v>1</v>
      </c>
    </row>
    <row r="219" spans="1:5">
      <c r="A219" t="s">
        <v>332</v>
      </c>
      <c r="B219" t="s">
        <v>394</v>
      </c>
      <c r="C219">
        <v>3</v>
      </c>
      <c r="D219" t="s">
        <v>57</v>
      </c>
      <c r="E219">
        <v>2</v>
      </c>
    </row>
    <row r="220" spans="1:5">
      <c r="A220" t="s">
        <v>332</v>
      </c>
      <c r="B220" t="s">
        <v>394</v>
      </c>
      <c r="C220">
        <v>4</v>
      </c>
      <c r="D220" t="s">
        <v>50</v>
      </c>
      <c r="E220">
        <v>3</v>
      </c>
    </row>
    <row r="221" spans="1:5">
      <c r="A221" t="s">
        <v>332</v>
      </c>
      <c r="B221" t="s">
        <v>395</v>
      </c>
      <c r="C221">
        <v>4</v>
      </c>
      <c r="D221" t="s">
        <v>62</v>
      </c>
      <c r="E221">
        <v>1</v>
      </c>
    </row>
    <row r="222" spans="1:5">
      <c r="A222" t="s">
        <v>332</v>
      </c>
      <c r="B222" t="s">
        <v>239</v>
      </c>
      <c r="C222">
        <v>3</v>
      </c>
      <c r="D222" t="s">
        <v>54</v>
      </c>
      <c r="E222">
        <v>1</v>
      </c>
    </row>
    <row r="223" spans="1:5">
      <c r="A223" t="s">
        <v>332</v>
      </c>
      <c r="B223" t="s">
        <v>239</v>
      </c>
      <c r="C223">
        <v>3</v>
      </c>
      <c r="D223" t="s">
        <v>96</v>
      </c>
      <c r="E223">
        <v>1</v>
      </c>
    </row>
    <row r="224" spans="1:5">
      <c r="A224" t="s">
        <v>332</v>
      </c>
      <c r="B224" t="s">
        <v>111</v>
      </c>
      <c r="C224">
        <v>1</v>
      </c>
      <c r="D224" t="s">
        <v>55</v>
      </c>
      <c r="E224">
        <v>2</v>
      </c>
    </row>
    <row r="225" spans="1:5">
      <c r="A225" t="s">
        <v>332</v>
      </c>
      <c r="B225" t="s">
        <v>111</v>
      </c>
      <c r="C225">
        <v>2</v>
      </c>
      <c r="D225" t="s">
        <v>52</v>
      </c>
      <c r="E225">
        <v>1</v>
      </c>
    </row>
    <row r="226" spans="1:5">
      <c r="A226" t="s">
        <v>332</v>
      </c>
      <c r="B226" t="s">
        <v>111</v>
      </c>
      <c r="C226">
        <v>3</v>
      </c>
      <c r="D226" t="s">
        <v>70</v>
      </c>
      <c r="E226">
        <v>1</v>
      </c>
    </row>
    <row r="227" spans="1:5">
      <c r="A227" t="s">
        <v>332</v>
      </c>
      <c r="B227" t="s">
        <v>111</v>
      </c>
      <c r="C227">
        <v>3</v>
      </c>
      <c r="D227" t="s">
        <v>50</v>
      </c>
      <c r="E227">
        <v>1</v>
      </c>
    </row>
    <row r="228" spans="1:5">
      <c r="A228" t="s">
        <v>332</v>
      </c>
      <c r="B228" t="s">
        <v>111</v>
      </c>
      <c r="C228">
        <v>4</v>
      </c>
      <c r="D228" t="s">
        <v>62</v>
      </c>
      <c r="E228">
        <v>2</v>
      </c>
    </row>
    <row r="229" spans="1:5">
      <c r="A229" t="s">
        <v>332</v>
      </c>
      <c r="B229" t="s">
        <v>114</v>
      </c>
      <c r="C229">
        <v>1</v>
      </c>
      <c r="D229" t="s">
        <v>67</v>
      </c>
      <c r="E229">
        <v>1</v>
      </c>
    </row>
    <row r="230" spans="1:5">
      <c r="A230" t="s">
        <v>332</v>
      </c>
      <c r="B230" t="s">
        <v>228</v>
      </c>
      <c r="C230">
        <v>1</v>
      </c>
      <c r="D230" t="s">
        <v>55</v>
      </c>
      <c r="E230">
        <v>1</v>
      </c>
    </row>
    <row r="231" spans="1:5">
      <c r="A231" t="s">
        <v>332</v>
      </c>
      <c r="B231" t="s">
        <v>228</v>
      </c>
      <c r="C231">
        <v>3</v>
      </c>
      <c r="D231" t="s">
        <v>57</v>
      </c>
      <c r="E231">
        <v>1</v>
      </c>
    </row>
    <row r="232" spans="1:5">
      <c r="A232" t="s">
        <v>248</v>
      </c>
      <c r="B232" t="s">
        <v>262</v>
      </c>
      <c r="C232">
        <v>2</v>
      </c>
      <c r="D232" t="s">
        <v>52</v>
      </c>
      <c r="E232">
        <v>1</v>
      </c>
    </row>
    <row r="233" spans="1:5">
      <c r="A233" t="s">
        <v>248</v>
      </c>
      <c r="B233" t="s">
        <v>254</v>
      </c>
      <c r="C233">
        <v>3</v>
      </c>
      <c r="D233" t="s">
        <v>54</v>
      </c>
      <c r="E233">
        <v>2</v>
      </c>
    </row>
    <row r="234" spans="1:5">
      <c r="A234" t="s">
        <v>248</v>
      </c>
      <c r="B234" t="s">
        <v>254</v>
      </c>
      <c r="C234">
        <v>3</v>
      </c>
      <c r="D234" t="s">
        <v>57</v>
      </c>
      <c r="E234">
        <v>1</v>
      </c>
    </row>
    <row r="235" spans="1:5">
      <c r="A235" t="s">
        <v>248</v>
      </c>
      <c r="B235" t="s">
        <v>447</v>
      </c>
      <c r="C235">
        <v>1</v>
      </c>
      <c r="D235" t="s">
        <v>97</v>
      </c>
      <c r="E235">
        <v>1</v>
      </c>
    </row>
    <row r="236" spans="1:5">
      <c r="A236" t="s">
        <v>248</v>
      </c>
      <c r="B236" t="s">
        <v>448</v>
      </c>
      <c r="C236">
        <v>4</v>
      </c>
      <c r="D236" t="s">
        <v>72</v>
      </c>
      <c r="E236">
        <v>1</v>
      </c>
    </row>
    <row r="237" spans="1:5">
      <c r="A237" t="s">
        <v>248</v>
      </c>
      <c r="B237" t="s">
        <v>228</v>
      </c>
      <c r="C237">
        <v>4</v>
      </c>
      <c r="D237" t="s">
        <v>70</v>
      </c>
      <c r="E237">
        <v>6</v>
      </c>
    </row>
    <row r="238" spans="1:5">
      <c r="A238" t="s">
        <v>248</v>
      </c>
      <c r="B238" t="s">
        <v>228</v>
      </c>
      <c r="C238">
        <v>4</v>
      </c>
      <c r="D238" t="s">
        <v>98</v>
      </c>
      <c r="E238">
        <v>1</v>
      </c>
    </row>
    <row r="239" spans="1:5">
      <c r="A239" t="s">
        <v>248</v>
      </c>
      <c r="B239" t="s">
        <v>247</v>
      </c>
      <c r="C239">
        <v>3</v>
      </c>
      <c r="D239" t="s">
        <v>54</v>
      </c>
      <c r="E239">
        <v>1</v>
      </c>
    </row>
    <row r="240" spans="1:5">
      <c r="A240" t="s">
        <v>248</v>
      </c>
      <c r="B240" t="s">
        <v>247</v>
      </c>
      <c r="C240">
        <v>4</v>
      </c>
      <c r="D240" t="s">
        <v>59</v>
      </c>
      <c r="E240">
        <v>2</v>
      </c>
    </row>
    <row r="241" spans="1:5">
      <c r="A241" t="s">
        <v>248</v>
      </c>
      <c r="B241" t="s">
        <v>247</v>
      </c>
      <c r="C241">
        <v>4</v>
      </c>
      <c r="D241" t="s">
        <v>78</v>
      </c>
      <c r="E241">
        <v>1</v>
      </c>
    </row>
    <row r="242" spans="1:5">
      <c r="A242" t="s">
        <v>162</v>
      </c>
      <c r="B242" t="s">
        <v>451</v>
      </c>
      <c r="C242">
        <v>1</v>
      </c>
      <c r="D242" t="s">
        <v>61</v>
      </c>
      <c r="E242">
        <v>1</v>
      </c>
    </row>
    <row r="243" spans="1:5">
      <c r="A243" t="s">
        <v>162</v>
      </c>
      <c r="B243" t="s">
        <v>391</v>
      </c>
      <c r="C243">
        <v>3</v>
      </c>
      <c r="D243" t="s">
        <v>59</v>
      </c>
      <c r="E243">
        <v>1</v>
      </c>
    </row>
    <row r="244" spans="1:5">
      <c r="A244" t="s">
        <v>473</v>
      </c>
      <c r="B244" t="s">
        <v>209</v>
      </c>
      <c r="C244">
        <v>4</v>
      </c>
      <c r="D244" t="s">
        <v>78</v>
      </c>
      <c r="E244">
        <v>1</v>
      </c>
    </row>
    <row r="245" spans="1:5">
      <c r="A245" t="s">
        <v>225</v>
      </c>
      <c r="B245" t="s">
        <v>129</v>
      </c>
      <c r="C245">
        <v>1</v>
      </c>
      <c r="D245" t="s">
        <v>51</v>
      </c>
      <c r="E245">
        <v>1</v>
      </c>
    </row>
    <row r="246" spans="1:5">
      <c r="A246" t="s">
        <v>225</v>
      </c>
      <c r="B246" t="s">
        <v>221</v>
      </c>
      <c r="C246">
        <v>3</v>
      </c>
      <c r="D246" t="s">
        <v>54</v>
      </c>
      <c r="E246">
        <v>1</v>
      </c>
    </row>
    <row r="247" spans="1:5">
      <c r="A247" t="s">
        <v>391</v>
      </c>
      <c r="B247" t="s">
        <v>417</v>
      </c>
      <c r="C247">
        <v>1</v>
      </c>
      <c r="D247" t="s">
        <v>51</v>
      </c>
      <c r="E247">
        <v>1</v>
      </c>
    </row>
    <row r="248" spans="1:5">
      <c r="A248" t="s">
        <v>391</v>
      </c>
      <c r="B248" t="s">
        <v>317</v>
      </c>
      <c r="C248">
        <v>1</v>
      </c>
      <c r="D248" t="s">
        <v>55</v>
      </c>
      <c r="E248">
        <v>1</v>
      </c>
    </row>
    <row r="249" spans="1:5">
      <c r="A249" t="s">
        <v>391</v>
      </c>
      <c r="B249" t="s">
        <v>317</v>
      </c>
      <c r="C249">
        <v>3</v>
      </c>
      <c r="D249" t="s">
        <v>54</v>
      </c>
      <c r="E249">
        <v>1</v>
      </c>
    </row>
    <row r="250" spans="1:5">
      <c r="A250" t="s">
        <v>391</v>
      </c>
      <c r="B250" t="s">
        <v>317</v>
      </c>
      <c r="C250">
        <v>3</v>
      </c>
      <c r="D250" t="s">
        <v>50</v>
      </c>
      <c r="E250">
        <v>2</v>
      </c>
    </row>
    <row r="251" spans="1:5">
      <c r="A251" t="s">
        <v>391</v>
      </c>
      <c r="B251" t="s">
        <v>468</v>
      </c>
      <c r="C251">
        <v>3</v>
      </c>
      <c r="D251" t="s">
        <v>54</v>
      </c>
      <c r="E251">
        <v>1</v>
      </c>
    </row>
    <row r="252" spans="1:5">
      <c r="A252" t="s">
        <v>391</v>
      </c>
      <c r="B252" t="s">
        <v>468</v>
      </c>
      <c r="C252">
        <v>3</v>
      </c>
      <c r="D252" t="s">
        <v>57</v>
      </c>
      <c r="E252">
        <v>1</v>
      </c>
    </row>
    <row r="253" spans="1:5">
      <c r="A253" t="s">
        <v>391</v>
      </c>
      <c r="B253" t="s">
        <v>468</v>
      </c>
      <c r="C253">
        <v>3</v>
      </c>
      <c r="D253" t="s">
        <v>50</v>
      </c>
      <c r="E253">
        <v>2</v>
      </c>
    </row>
    <row r="254" spans="1:5">
      <c r="A254" t="s">
        <v>391</v>
      </c>
      <c r="B254" t="s">
        <v>468</v>
      </c>
      <c r="C254">
        <v>3</v>
      </c>
      <c r="D254" t="s">
        <v>99</v>
      </c>
      <c r="E254">
        <v>1</v>
      </c>
    </row>
    <row r="255" spans="1:5">
      <c r="A255" t="s">
        <v>391</v>
      </c>
      <c r="B255" t="s">
        <v>468</v>
      </c>
      <c r="C255">
        <v>4</v>
      </c>
      <c r="D255" t="s">
        <v>62</v>
      </c>
      <c r="E255">
        <v>3</v>
      </c>
    </row>
    <row r="256" spans="1:5">
      <c r="A256" t="s">
        <v>391</v>
      </c>
      <c r="B256" t="s">
        <v>468</v>
      </c>
      <c r="C256">
        <v>4</v>
      </c>
      <c r="D256" t="s">
        <v>100</v>
      </c>
      <c r="E256">
        <v>1</v>
      </c>
    </row>
    <row r="257" spans="1:5">
      <c r="A257" t="s">
        <v>391</v>
      </c>
      <c r="B257" t="s">
        <v>353</v>
      </c>
      <c r="C257">
        <v>3</v>
      </c>
      <c r="D257" t="s">
        <v>56</v>
      </c>
      <c r="E257">
        <v>3</v>
      </c>
    </row>
    <row r="258" spans="1:5">
      <c r="A258" t="s">
        <v>391</v>
      </c>
      <c r="B258" t="s">
        <v>353</v>
      </c>
      <c r="C258">
        <v>4</v>
      </c>
      <c r="D258" t="s">
        <v>59</v>
      </c>
      <c r="E258">
        <v>3</v>
      </c>
    </row>
    <row r="259" spans="1:5">
      <c r="A259" t="s">
        <v>391</v>
      </c>
      <c r="B259" t="s">
        <v>257</v>
      </c>
      <c r="C259">
        <v>3</v>
      </c>
      <c r="D259" t="s">
        <v>56</v>
      </c>
      <c r="E259">
        <v>1</v>
      </c>
    </row>
    <row r="260" spans="1:5">
      <c r="A260" t="s">
        <v>391</v>
      </c>
      <c r="B260" t="s">
        <v>257</v>
      </c>
      <c r="C260">
        <v>4</v>
      </c>
      <c r="D260" t="s">
        <v>62</v>
      </c>
      <c r="E260">
        <v>1</v>
      </c>
    </row>
    <row r="261" spans="1:5">
      <c r="A261" t="s">
        <v>391</v>
      </c>
      <c r="B261" t="s">
        <v>319</v>
      </c>
      <c r="C261">
        <v>3</v>
      </c>
      <c r="D261" t="s">
        <v>56</v>
      </c>
      <c r="E261">
        <v>2</v>
      </c>
    </row>
    <row r="262" spans="1:5">
      <c r="A262" t="s">
        <v>391</v>
      </c>
      <c r="B262" t="s">
        <v>319</v>
      </c>
      <c r="C262">
        <v>3</v>
      </c>
      <c r="D262" t="s">
        <v>96</v>
      </c>
      <c r="E262">
        <v>1</v>
      </c>
    </row>
    <row r="263" spans="1:5">
      <c r="A263" t="s">
        <v>391</v>
      </c>
      <c r="B263" t="s">
        <v>319</v>
      </c>
      <c r="C263">
        <v>4</v>
      </c>
      <c r="D263" t="s">
        <v>101</v>
      </c>
      <c r="E263">
        <v>1</v>
      </c>
    </row>
    <row r="264" spans="1:5">
      <c r="A264" t="s">
        <v>391</v>
      </c>
      <c r="B264" t="s">
        <v>319</v>
      </c>
      <c r="C264">
        <v>4</v>
      </c>
      <c r="D264" t="s">
        <v>62</v>
      </c>
      <c r="E264">
        <v>1</v>
      </c>
    </row>
    <row r="265" spans="1:5">
      <c r="A265" t="s">
        <v>391</v>
      </c>
      <c r="B265" t="s">
        <v>159</v>
      </c>
      <c r="C265">
        <v>4</v>
      </c>
      <c r="D265" t="s">
        <v>101</v>
      </c>
      <c r="E265">
        <v>1</v>
      </c>
    </row>
    <row r="266" spans="1:5">
      <c r="A266" t="s">
        <v>391</v>
      </c>
      <c r="B266" t="s">
        <v>390</v>
      </c>
      <c r="C266">
        <v>3</v>
      </c>
      <c r="D266" t="s">
        <v>71</v>
      </c>
      <c r="E266">
        <v>1</v>
      </c>
    </row>
    <row r="267" spans="1:5">
      <c r="A267" t="s">
        <v>262</v>
      </c>
      <c r="B267" t="s">
        <v>260</v>
      </c>
      <c r="C267">
        <v>2</v>
      </c>
      <c r="D267" t="s">
        <v>52</v>
      </c>
      <c r="E267">
        <v>1</v>
      </c>
    </row>
    <row r="268" spans="1:5">
      <c r="A268" t="s">
        <v>291</v>
      </c>
      <c r="B268" t="s">
        <v>290</v>
      </c>
      <c r="C268">
        <v>3</v>
      </c>
      <c r="D268" t="s">
        <v>102</v>
      </c>
      <c r="E268">
        <v>1</v>
      </c>
    </row>
    <row r="269" spans="1:5">
      <c r="A269" t="s">
        <v>229</v>
      </c>
      <c r="B269" t="s">
        <v>451</v>
      </c>
      <c r="C269">
        <v>3</v>
      </c>
      <c r="D269" t="s">
        <v>56</v>
      </c>
      <c r="E269">
        <v>1</v>
      </c>
    </row>
    <row r="270" spans="1:5">
      <c r="A270" t="s">
        <v>229</v>
      </c>
      <c r="B270" t="s">
        <v>283</v>
      </c>
      <c r="C270">
        <v>1</v>
      </c>
      <c r="D270" t="s">
        <v>51</v>
      </c>
      <c r="E270">
        <v>1</v>
      </c>
    </row>
    <row r="271" spans="1:5">
      <c r="A271" t="s">
        <v>229</v>
      </c>
      <c r="B271" t="s">
        <v>283</v>
      </c>
      <c r="C271">
        <v>3</v>
      </c>
      <c r="D271" t="s">
        <v>56</v>
      </c>
      <c r="E271">
        <v>1</v>
      </c>
    </row>
    <row r="272" spans="1:5">
      <c r="A272" t="s">
        <v>229</v>
      </c>
      <c r="B272" t="s">
        <v>283</v>
      </c>
      <c r="C272">
        <v>3</v>
      </c>
      <c r="D272" t="s">
        <v>103</v>
      </c>
      <c r="E272">
        <v>1</v>
      </c>
    </row>
    <row r="273" spans="1:5">
      <c r="A273" t="s">
        <v>229</v>
      </c>
      <c r="B273" t="s">
        <v>283</v>
      </c>
      <c r="C273">
        <v>4</v>
      </c>
      <c r="D273" t="s">
        <v>77</v>
      </c>
      <c r="E273">
        <v>1</v>
      </c>
    </row>
    <row r="274" spans="1:5">
      <c r="A274" t="s">
        <v>229</v>
      </c>
      <c r="B274" t="s">
        <v>341</v>
      </c>
      <c r="C274">
        <v>3</v>
      </c>
      <c r="D274" t="s">
        <v>50</v>
      </c>
      <c r="E274">
        <v>6</v>
      </c>
    </row>
    <row r="275" spans="1:5">
      <c r="A275" t="s">
        <v>229</v>
      </c>
      <c r="B275" t="s">
        <v>210</v>
      </c>
      <c r="C275">
        <v>3</v>
      </c>
      <c r="D275" t="s">
        <v>56</v>
      </c>
      <c r="E275">
        <v>1</v>
      </c>
    </row>
    <row r="276" spans="1:5">
      <c r="A276" t="s">
        <v>229</v>
      </c>
      <c r="B276" t="s">
        <v>210</v>
      </c>
      <c r="C276">
        <v>3</v>
      </c>
      <c r="D276" t="s">
        <v>103</v>
      </c>
      <c r="E276">
        <v>1</v>
      </c>
    </row>
    <row r="277" spans="1:5">
      <c r="A277" t="s">
        <v>229</v>
      </c>
      <c r="B277" t="s">
        <v>111</v>
      </c>
      <c r="C277">
        <v>3</v>
      </c>
      <c r="D277" t="s">
        <v>50</v>
      </c>
      <c r="E277">
        <v>4</v>
      </c>
    </row>
    <row r="278" spans="1:5">
      <c r="A278" t="s">
        <v>229</v>
      </c>
      <c r="B278" t="s">
        <v>320</v>
      </c>
      <c r="C278">
        <v>2</v>
      </c>
      <c r="D278" t="s">
        <v>52</v>
      </c>
      <c r="E278">
        <v>1</v>
      </c>
    </row>
    <row r="279" spans="1:5">
      <c r="A279" t="s">
        <v>229</v>
      </c>
      <c r="B279" t="s">
        <v>320</v>
      </c>
      <c r="C279">
        <v>3</v>
      </c>
      <c r="D279" t="s">
        <v>50</v>
      </c>
      <c r="E279">
        <v>1</v>
      </c>
    </row>
    <row r="280" spans="1:5">
      <c r="A280" t="s">
        <v>229</v>
      </c>
      <c r="B280" t="s">
        <v>320</v>
      </c>
      <c r="C280">
        <v>3</v>
      </c>
      <c r="D280" t="s">
        <v>81</v>
      </c>
      <c r="E280">
        <v>1</v>
      </c>
    </row>
    <row r="281" spans="1:5">
      <c r="A281" t="s">
        <v>229</v>
      </c>
      <c r="B281" t="s">
        <v>228</v>
      </c>
      <c r="C281">
        <v>2</v>
      </c>
      <c r="D281" t="s">
        <v>60</v>
      </c>
      <c r="E281">
        <v>1</v>
      </c>
    </row>
    <row r="282" spans="1:5">
      <c r="A282" t="s">
        <v>229</v>
      </c>
      <c r="B282" t="s">
        <v>228</v>
      </c>
      <c r="C282">
        <v>3</v>
      </c>
      <c r="D282" t="s">
        <v>50</v>
      </c>
      <c r="E282">
        <v>1</v>
      </c>
    </row>
    <row r="283" spans="1:5">
      <c r="A283" t="s">
        <v>229</v>
      </c>
      <c r="B283" t="s">
        <v>228</v>
      </c>
      <c r="C283">
        <v>4</v>
      </c>
      <c r="D283" t="s">
        <v>104</v>
      </c>
      <c r="E283">
        <v>1</v>
      </c>
    </row>
    <row r="284" spans="1:5">
      <c r="A284" t="s">
        <v>229</v>
      </c>
      <c r="B284" t="s">
        <v>228</v>
      </c>
      <c r="C284">
        <v>4</v>
      </c>
      <c r="D284" t="s">
        <v>96</v>
      </c>
      <c r="E284">
        <v>2</v>
      </c>
    </row>
    <row r="285" spans="1:5">
      <c r="A285" t="s">
        <v>229</v>
      </c>
      <c r="B285" t="s">
        <v>296</v>
      </c>
      <c r="C285">
        <v>3</v>
      </c>
      <c r="D285" t="s">
        <v>50</v>
      </c>
      <c r="E285">
        <v>1</v>
      </c>
    </row>
    <row r="286" spans="1:5">
      <c r="A286" t="s">
        <v>229</v>
      </c>
      <c r="B286" t="s">
        <v>296</v>
      </c>
      <c r="C286">
        <v>4</v>
      </c>
      <c r="D286" t="s">
        <v>62</v>
      </c>
      <c r="E286">
        <v>1</v>
      </c>
    </row>
    <row r="287" spans="1:5">
      <c r="A287" t="s">
        <v>426</v>
      </c>
      <c r="B287" t="s">
        <v>362</v>
      </c>
      <c r="C287">
        <v>1</v>
      </c>
      <c r="D287" t="s">
        <v>51</v>
      </c>
      <c r="E287">
        <v>1</v>
      </c>
    </row>
    <row r="288" spans="1:5">
      <c r="A288" t="s">
        <v>323</v>
      </c>
      <c r="B288" t="s">
        <v>332</v>
      </c>
      <c r="C288">
        <v>1</v>
      </c>
      <c r="D288" t="s">
        <v>55</v>
      </c>
      <c r="E288">
        <v>1</v>
      </c>
    </row>
    <row r="289" spans="1:5">
      <c r="A289" t="s">
        <v>134</v>
      </c>
      <c r="B289" t="s">
        <v>362</v>
      </c>
      <c r="C289">
        <v>2</v>
      </c>
      <c r="D289" t="s">
        <v>52</v>
      </c>
      <c r="E289">
        <v>1</v>
      </c>
    </row>
    <row r="290" spans="1:5">
      <c r="A290" t="s">
        <v>435</v>
      </c>
      <c r="B290" t="s">
        <v>433</v>
      </c>
      <c r="C290">
        <v>1</v>
      </c>
      <c r="D290" t="s">
        <v>67</v>
      </c>
      <c r="E290">
        <v>1</v>
      </c>
    </row>
    <row r="291" spans="1:5">
      <c r="A291" t="s">
        <v>258</v>
      </c>
      <c r="B291" t="s">
        <v>248</v>
      </c>
      <c r="C291">
        <v>4</v>
      </c>
      <c r="D291" t="s">
        <v>98</v>
      </c>
      <c r="E291">
        <v>1</v>
      </c>
    </row>
    <row r="292" spans="1:5">
      <c r="A292" t="s">
        <v>258</v>
      </c>
      <c r="B292" t="s">
        <v>248</v>
      </c>
      <c r="C292">
        <v>4</v>
      </c>
      <c r="D292" t="s">
        <v>105</v>
      </c>
      <c r="E292">
        <v>1</v>
      </c>
    </row>
    <row r="293" spans="1:5">
      <c r="A293" t="s">
        <v>258</v>
      </c>
      <c r="B293" t="s">
        <v>228</v>
      </c>
      <c r="C293">
        <v>4</v>
      </c>
      <c r="D293" t="s">
        <v>78</v>
      </c>
      <c r="E293">
        <v>1</v>
      </c>
    </row>
    <row r="294" spans="1:5">
      <c r="A294" t="s">
        <v>249</v>
      </c>
      <c r="B294" t="s">
        <v>247</v>
      </c>
      <c r="C294">
        <v>3</v>
      </c>
      <c r="D294" t="s">
        <v>54</v>
      </c>
      <c r="E294">
        <v>1</v>
      </c>
    </row>
    <row r="295" spans="1:5">
      <c r="A295" t="s">
        <v>240</v>
      </c>
      <c r="B295" t="s">
        <v>228</v>
      </c>
      <c r="C295">
        <v>4</v>
      </c>
      <c r="D295" t="s">
        <v>96</v>
      </c>
      <c r="E295">
        <v>1</v>
      </c>
    </row>
    <row r="296" spans="1:5">
      <c r="A296" t="s">
        <v>328</v>
      </c>
      <c r="B296" t="s">
        <v>228</v>
      </c>
      <c r="C296">
        <v>2</v>
      </c>
      <c r="D296" t="s">
        <v>52</v>
      </c>
      <c r="E296">
        <v>5</v>
      </c>
    </row>
    <row r="297" spans="1:5">
      <c r="A297" t="s">
        <v>254</v>
      </c>
      <c r="B297" t="s">
        <v>248</v>
      </c>
      <c r="C297">
        <v>1</v>
      </c>
      <c r="D297" t="s">
        <v>51</v>
      </c>
      <c r="E297">
        <v>1</v>
      </c>
    </row>
    <row r="298" spans="1:5">
      <c r="A298" t="s">
        <v>386</v>
      </c>
      <c r="B298" t="s">
        <v>387</v>
      </c>
      <c r="C298">
        <v>1</v>
      </c>
      <c r="D298" t="s">
        <v>0</v>
      </c>
      <c r="E298">
        <v>1</v>
      </c>
    </row>
    <row r="299" spans="1:5">
      <c r="A299" t="s">
        <v>292</v>
      </c>
      <c r="B299" t="s">
        <v>137</v>
      </c>
      <c r="C299">
        <v>2</v>
      </c>
      <c r="D299" t="s">
        <v>1</v>
      </c>
      <c r="E299">
        <v>1</v>
      </c>
    </row>
    <row r="300" spans="1:5">
      <c r="A300" t="s">
        <v>292</v>
      </c>
      <c r="B300" t="s">
        <v>468</v>
      </c>
      <c r="C300">
        <v>2</v>
      </c>
      <c r="D300" t="s">
        <v>90</v>
      </c>
      <c r="E300">
        <v>1</v>
      </c>
    </row>
    <row r="301" spans="1:5">
      <c r="A301" t="s">
        <v>292</v>
      </c>
      <c r="B301" t="s">
        <v>393</v>
      </c>
      <c r="C301">
        <v>1</v>
      </c>
      <c r="D301" t="s">
        <v>53</v>
      </c>
      <c r="E301">
        <v>2</v>
      </c>
    </row>
    <row r="302" spans="1:5">
      <c r="A302" t="s">
        <v>292</v>
      </c>
      <c r="B302" t="s">
        <v>393</v>
      </c>
      <c r="C302">
        <v>2</v>
      </c>
      <c r="D302" t="s">
        <v>52</v>
      </c>
      <c r="E302">
        <v>1</v>
      </c>
    </row>
    <row r="303" spans="1:5">
      <c r="A303" t="s">
        <v>292</v>
      </c>
      <c r="B303" t="s">
        <v>139</v>
      </c>
      <c r="C303">
        <v>2</v>
      </c>
      <c r="D303" t="s">
        <v>2</v>
      </c>
      <c r="E303">
        <v>1</v>
      </c>
    </row>
    <row r="304" spans="1:5">
      <c r="A304" t="s">
        <v>341</v>
      </c>
      <c r="B304" t="s">
        <v>337</v>
      </c>
      <c r="C304">
        <v>1</v>
      </c>
      <c r="D304" t="s">
        <v>55</v>
      </c>
      <c r="E304">
        <v>1</v>
      </c>
    </row>
    <row r="305" spans="1:5">
      <c r="A305" t="s">
        <v>341</v>
      </c>
      <c r="B305" t="s">
        <v>337</v>
      </c>
      <c r="C305">
        <v>2</v>
      </c>
      <c r="D305" t="s">
        <v>52</v>
      </c>
      <c r="E305">
        <v>1</v>
      </c>
    </row>
    <row r="306" spans="1:5">
      <c r="A306" t="s">
        <v>341</v>
      </c>
      <c r="B306" t="s">
        <v>337</v>
      </c>
      <c r="C306">
        <v>3</v>
      </c>
      <c r="D306" t="s">
        <v>3</v>
      </c>
      <c r="E306">
        <v>1</v>
      </c>
    </row>
    <row r="307" spans="1:5">
      <c r="A307" t="s">
        <v>341</v>
      </c>
      <c r="B307" t="s">
        <v>283</v>
      </c>
      <c r="C307">
        <v>3</v>
      </c>
      <c r="D307" t="s">
        <v>54</v>
      </c>
      <c r="E307">
        <v>3</v>
      </c>
    </row>
    <row r="308" spans="1:5">
      <c r="A308" t="s">
        <v>341</v>
      </c>
      <c r="B308" t="s">
        <v>283</v>
      </c>
      <c r="C308">
        <v>4</v>
      </c>
      <c r="D308" t="s">
        <v>50</v>
      </c>
      <c r="E308">
        <v>1</v>
      </c>
    </row>
    <row r="309" spans="1:5">
      <c r="A309" t="s">
        <v>341</v>
      </c>
      <c r="B309" t="s">
        <v>283</v>
      </c>
      <c r="C309">
        <v>4</v>
      </c>
      <c r="D309" t="s">
        <v>77</v>
      </c>
      <c r="E309">
        <v>1</v>
      </c>
    </row>
    <row r="310" spans="1:5">
      <c r="A310" t="s">
        <v>341</v>
      </c>
      <c r="B310" t="s">
        <v>283</v>
      </c>
      <c r="C310">
        <v>4</v>
      </c>
      <c r="D310" t="s">
        <v>82</v>
      </c>
      <c r="E310">
        <v>2</v>
      </c>
    </row>
    <row r="311" spans="1:5">
      <c r="A311" t="s">
        <v>341</v>
      </c>
      <c r="B311" t="s">
        <v>283</v>
      </c>
      <c r="C311">
        <v>4</v>
      </c>
      <c r="D311" t="s">
        <v>62</v>
      </c>
      <c r="E311">
        <v>1</v>
      </c>
    </row>
    <row r="312" spans="1:5">
      <c r="A312" t="s">
        <v>341</v>
      </c>
      <c r="B312" t="s">
        <v>229</v>
      </c>
      <c r="C312">
        <v>4</v>
      </c>
      <c r="D312" t="s">
        <v>65</v>
      </c>
      <c r="E312">
        <v>2</v>
      </c>
    </row>
    <row r="313" spans="1:5">
      <c r="A313" t="s">
        <v>341</v>
      </c>
      <c r="B313" t="s">
        <v>344</v>
      </c>
      <c r="C313">
        <v>2</v>
      </c>
      <c r="D313" t="s">
        <v>52</v>
      </c>
      <c r="E313">
        <v>1</v>
      </c>
    </row>
    <row r="314" spans="1:5">
      <c r="A314" t="s">
        <v>293</v>
      </c>
      <c r="B314" t="s">
        <v>283</v>
      </c>
      <c r="C314">
        <v>3</v>
      </c>
      <c r="D314" t="s">
        <v>54</v>
      </c>
      <c r="E314">
        <v>1</v>
      </c>
    </row>
    <row r="315" spans="1:5">
      <c r="A315" t="s">
        <v>293</v>
      </c>
      <c r="B315" t="s">
        <v>283</v>
      </c>
      <c r="C315">
        <v>4</v>
      </c>
      <c r="D315" t="s">
        <v>62</v>
      </c>
      <c r="E315">
        <v>1</v>
      </c>
    </row>
    <row r="316" spans="1:5">
      <c r="A316" t="s">
        <v>293</v>
      </c>
      <c r="B316" t="s">
        <v>331</v>
      </c>
      <c r="C316">
        <v>4</v>
      </c>
      <c r="D316" t="s">
        <v>59</v>
      </c>
      <c r="E316">
        <v>1</v>
      </c>
    </row>
    <row r="317" spans="1:5">
      <c r="A317" t="s">
        <v>293</v>
      </c>
      <c r="B317" t="s">
        <v>394</v>
      </c>
      <c r="C317">
        <v>2</v>
      </c>
      <c r="D317" t="s">
        <v>52</v>
      </c>
      <c r="E317">
        <v>2</v>
      </c>
    </row>
    <row r="318" spans="1:5">
      <c r="A318" t="s">
        <v>293</v>
      </c>
      <c r="B318" t="s">
        <v>394</v>
      </c>
      <c r="C318">
        <v>3</v>
      </c>
      <c r="D318" t="s">
        <v>54</v>
      </c>
      <c r="E318">
        <v>1</v>
      </c>
    </row>
    <row r="319" spans="1:5">
      <c r="A319" t="s">
        <v>209</v>
      </c>
      <c r="B319" t="s">
        <v>391</v>
      </c>
      <c r="C319">
        <v>1</v>
      </c>
      <c r="D319" t="s">
        <v>75</v>
      </c>
      <c r="E319">
        <v>1</v>
      </c>
    </row>
    <row r="320" spans="1:5">
      <c r="A320" t="s">
        <v>375</v>
      </c>
      <c r="B320" t="s">
        <v>372</v>
      </c>
      <c r="C320">
        <v>1</v>
      </c>
      <c r="D320" t="s">
        <v>84</v>
      </c>
      <c r="E320">
        <v>1</v>
      </c>
    </row>
    <row r="321" spans="1:5">
      <c r="A321" t="s">
        <v>447</v>
      </c>
      <c r="B321" t="s">
        <v>131</v>
      </c>
      <c r="C321">
        <v>3</v>
      </c>
      <c r="D321" t="s">
        <v>66</v>
      </c>
      <c r="E321">
        <v>1</v>
      </c>
    </row>
    <row r="322" spans="1:5">
      <c r="A322" t="s">
        <v>447</v>
      </c>
      <c r="B322" t="s">
        <v>433</v>
      </c>
      <c r="C322">
        <v>1</v>
      </c>
      <c r="D322" t="s">
        <v>51</v>
      </c>
      <c r="E322">
        <v>1</v>
      </c>
    </row>
    <row r="323" spans="1:5">
      <c r="A323" t="s">
        <v>447</v>
      </c>
      <c r="B323" t="s">
        <v>433</v>
      </c>
      <c r="C323">
        <v>4</v>
      </c>
      <c r="D323" t="s">
        <v>4</v>
      </c>
      <c r="E323">
        <v>1</v>
      </c>
    </row>
    <row r="324" spans="1:5">
      <c r="A324" t="s">
        <v>447</v>
      </c>
      <c r="B324" t="s">
        <v>433</v>
      </c>
      <c r="C324">
        <v>4</v>
      </c>
      <c r="D324" t="s">
        <v>62</v>
      </c>
      <c r="E324">
        <v>1</v>
      </c>
    </row>
    <row r="325" spans="1:5">
      <c r="A325" t="s">
        <v>447</v>
      </c>
      <c r="B325" t="s">
        <v>239</v>
      </c>
      <c r="C325">
        <v>3</v>
      </c>
      <c r="D325" t="s">
        <v>56</v>
      </c>
      <c r="E325">
        <v>1</v>
      </c>
    </row>
    <row r="326" spans="1:5">
      <c r="A326" t="s">
        <v>447</v>
      </c>
      <c r="B326" t="s">
        <v>353</v>
      </c>
      <c r="C326">
        <v>4</v>
      </c>
      <c r="D326" t="s">
        <v>5</v>
      </c>
      <c r="E326">
        <v>1</v>
      </c>
    </row>
    <row r="327" spans="1:5">
      <c r="A327" t="s">
        <v>447</v>
      </c>
      <c r="B327" t="s">
        <v>257</v>
      </c>
      <c r="C327">
        <v>4</v>
      </c>
      <c r="D327" t="s">
        <v>6</v>
      </c>
      <c r="E327">
        <v>1</v>
      </c>
    </row>
    <row r="328" spans="1:5">
      <c r="A328" t="s">
        <v>290</v>
      </c>
      <c r="B328" t="s">
        <v>274</v>
      </c>
      <c r="C328">
        <v>1</v>
      </c>
      <c r="D328" t="s">
        <v>51</v>
      </c>
      <c r="E328">
        <v>1</v>
      </c>
    </row>
    <row r="329" spans="1:5">
      <c r="A329" t="s">
        <v>286</v>
      </c>
      <c r="B329" t="s">
        <v>269</v>
      </c>
      <c r="C329">
        <v>1</v>
      </c>
      <c r="D329" t="s">
        <v>67</v>
      </c>
      <c r="E329">
        <v>1</v>
      </c>
    </row>
    <row r="330" spans="1:5">
      <c r="A330" t="s">
        <v>360</v>
      </c>
      <c r="B330" t="s">
        <v>393</v>
      </c>
      <c r="C330">
        <v>2</v>
      </c>
      <c r="D330" t="s">
        <v>52</v>
      </c>
      <c r="E330">
        <v>3</v>
      </c>
    </row>
    <row r="331" spans="1:5">
      <c r="A331" t="s">
        <v>311</v>
      </c>
      <c r="B331" t="s">
        <v>312</v>
      </c>
      <c r="C331">
        <v>1</v>
      </c>
      <c r="D331" t="s">
        <v>51</v>
      </c>
      <c r="E331">
        <v>2</v>
      </c>
    </row>
    <row r="332" spans="1:5">
      <c r="A332" t="s">
        <v>141</v>
      </c>
      <c r="B332" t="s">
        <v>143</v>
      </c>
      <c r="C332">
        <v>1</v>
      </c>
      <c r="D332" t="s">
        <v>7</v>
      </c>
      <c r="E332">
        <v>1</v>
      </c>
    </row>
    <row r="333" spans="1:5">
      <c r="A333" t="s">
        <v>468</v>
      </c>
      <c r="B333" t="s">
        <v>129</v>
      </c>
      <c r="C333">
        <v>1</v>
      </c>
      <c r="D333" t="s">
        <v>67</v>
      </c>
      <c r="E333">
        <v>2</v>
      </c>
    </row>
    <row r="334" spans="1:5">
      <c r="A334" t="s">
        <v>468</v>
      </c>
      <c r="B334" t="s">
        <v>283</v>
      </c>
      <c r="C334">
        <v>3</v>
      </c>
      <c r="D334" t="s">
        <v>54</v>
      </c>
      <c r="E334">
        <v>1</v>
      </c>
    </row>
    <row r="335" spans="1:5">
      <c r="A335" t="s">
        <v>468</v>
      </c>
      <c r="B335" t="s">
        <v>283</v>
      </c>
      <c r="C335">
        <v>3</v>
      </c>
      <c r="D335" t="s">
        <v>96</v>
      </c>
      <c r="E335">
        <v>1</v>
      </c>
    </row>
    <row r="336" spans="1:5">
      <c r="A336" t="s">
        <v>468</v>
      </c>
      <c r="B336" t="s">
        <v>455</v>
      </c>
      <c r="C336">
        <v>4</v>
      </c>
      <c r="D336" t="s">
        <v>78</v>
      </c>
      <c r="E336">
        <v>1</v>
      </c>
    </row>
    <row r="337" spans="1:5">
      <c r="A337" t="s">
        <v>468</v>
      </c>
      <c r="B337" t="s">
        <v>137</v>
      </c>
      <c r="C337">
        <v>2</v>
      </c>
      <c r="D337" t="s">
        <v>1</v>
      </c>
      <c r="E337">
        <v>1</v>
      </c>
    </row>
    <row r="338" spans="1:5">
      <c r="A338" t="s">
        <v>468</v>
      </c>
      <c r="B338" t="s">
        <v>269</v>
      </c>
      <c r="C338">
        <v>3</v>
      </c>
      <c r="D338" t="s">
        <v>57</v>
      </c>
      <c r="E338">
        <v>1</v>
      </c>
    </row>
    <row r="339" spans="1:5">
      <c r="A339" t="s">
        <v>468</v>
      </c>
      <c r="B339" t="s">
        <v>317</v>
      </c>
      <c r="C339">
        <v>4</v>
      </c>
      <c r="D339" t="s">
        <v>62</v>
      </c>
      <c r="E339">
        <v>1</v>
      </c>
    </row>
    <row r="340" spans="1:5">
      <c r="A340" t="s">
        <v>468</v>
      </c>
      <c r="B340" t="s">
        <v>135</v>
      </c>
      <c r="C340">
        <v>2</v>
      </c>
      <c r="D340" t="s">
        <v>95</v>
      </c>
      <c r="E340">
        <v>3</v>
      </c>
    </row>
    <row r="341" spans="1:5">
      <c r="A341" t="s">
        <v>468</v>
      </c>
      <c r="B341" t="s">
        <v>391</v>
      </c>
      <c r="C341">
        <v>1</v>
      </c>
      <c r="D341" t="s">
        <v>51</v>
      </c>
      <c r="E341">
        <v>1</v>
      </c>
    </row>
    <row r="342" spans="1:5">
      <c r="A342" t="s">
        <v>468</v>
      </c>
      <c r="B342" t="s">
        <v>391</v>
      </c>
      <c r="C342">
        <v>1</v>
      </c>
      <c r="D342" t="s">
        <v>67</v>
      </c>
      <c r="E342">
        <v>1</v>
      </c>
    </row>
    <row r="343" spans="1:5">
      <c r="A343" t="s">
        <v>468</v>
      </c>
      <c r="B343" t="s">
        <v>391</v>
      </c>
      <c r="C343">
        <v>3</v>
      </c>
      <c r="D343" t="s">
        <v>56</v>
      </c>
      <c r="E343">
        <v>1</v>
      </c>
    </row>
    <row r="344" spans="1:5">
      <c r="A344" t="s">
        <v>468</v>
      </c>
      <c r="B344" t="s">
        <v>391</v>
      </c>
      <c r="C344">
        <v>3</v>
      </c>
      <c r="D344" t="s">
        <v>50</v>
      </c>
      <c r="E344">
        <v>3</v>
      </c>
    </row>
    <row r="345" spans="1:5">
      <c r="A345" t="s">
        <v>468</v>
      </c>
      <c r="B345" t="s">
        <v>391</v>
      </c>
      <c r="C345">
        <v>3</v>
      </c>
      <c r="D345" t="s">
        <v>99</v>
      </c>
      <c r="E345">
        <v>1</v>
      </c>
    </row>
    <row r="346" spans="1:5">
      <c r="A346" t="s">
        <v>468</v>
      </c>
      <c r="B346" t="s">
        <v>391</v>
      </c>
      <c r="C346">
        <v>3</v>
      </c>
      <c r="D346" t="s">
        <v>92</v>
      </c>
      <c r="E346">
        <v>2</v>
      </c>
    </row>
    <row r="347" spans="1:5">
      <c r="A347" t="s">
        <v>468</v>
      </c>
      <c r="B347" t="s">
        <v>391</v>
      </c>
      <c r="C347">
        <v>4</v>
      </c>
      <c r="D347" t="s">
        <v>101</v>
      </c>
      <c r="E347">
        <v>1</v>
      </c>
    </row>
    <row r="348" spans="1:5">
      <c r="A348" t="s">
        <v>468</v>
      </c>
      <c r="B348" t="s">
        <v>391</v>
      </c>
      <c r="C348">
        <v>4</v>
      </c>
      <c r="D348" t="s">
        <v>62</v>
      </c>
      <c r="E348">
        <v>1</v>
      </c>
    </row>
    <row r="349" spans="1:5">
      <c r="A349" t="s">
        <v>468</v>
      </c>
      <c r="B349" t="s">
        <v>292</v>
      </c>
      <c r="C349">
        <v>1</v>
      </c>
      <c r="D349" t="s">
        <v>51</v>
      </c>
      <c r="E349">
        <v>1</v>
      </c>
    </row>
    <row r="350" spans="1:5">
      <c r="A350" t="s">
        <v>468</v>
      </c>
      <c r="B350" t="s">
        <v>292</v>
      </c>
      <c r="C350">
        <v>2</v>
      </c>
      <c r="D350" t="s">
        <v>52</v>
      </c>
      <c r="E350">
        <v>1</v>
      </c>
    </row>
    <row r="351" spans="1:5">
      <c r="A351" t="s">
        <v>468</v>
      </c>
      <c r="B351" t="s">
        <v>292</v>
      </c>
      <c r="C351">
        <v>2</v>
      </c>
      <c r="D351" t="s">
        <v>8</v>
      </c>
      <c r="E351">
        <v>1</v>
      </c>
    </row>
    <row r="352" spans="1:5">
      <c r="A352" t="s">
        <v>468</v>
      </c>
      <c r="B352" t="s">
        <v>447</v>
      </c>
      <c r="C352">
        <v>1</v>
      </c>
      <c r="D352" t="s">
        <v>51</v>
      </c>
      <c r="E352">
        <v>1</v>
      </c>
    </row>
    <row r="353" spans="1:5">
      <c r="A353" t="s">
        <v>468</v>
      </c>
      <c r="B353" t="s">
        <v>447</v>
      </c>
      <c r="C353">
        <v>3</v>
      </c>
      <c r="D353" t="s">
        <v>9</v>
      </c>
      <c r="E353">
        <v>1</v>
      </c>
    </row>
    <row r="354" spans="1:5">
      <c r="A354" t="s">
        <v>468</v>
      </c>
      <c r="B354" t="s">
        <v>447</v>
      </c>
      <c r="C354">
        <v>4</v>
      </c>
      <c r="D354" t="s">
        <v>54</v>
      </c>
      <c r="E354">
        <v>1</v>
      </c>
    </row>
    <row r="355" spans="1:5">
      <c r="A355" t="s">
        <v>468</v>
      </c>
      <c r="B355" t="s">
        <v>360</v>
      </c>
      <c r="C355">
        <v>2</v>
      </c>
      <c r="D355" t="s">
        <v>95</v>
      </c>
      <c r="E355">
        <v>2</v>
      </c>
    </row>
    <row r="356" spans="1:5">
      <c r="A356" t="s">
        <v>468</v>
      </c>
      <c r="B356" t="s">
        <v>360</v>
      </c>
      <c r="C356">
        <v>4</v>
      </c>
      <c r="D356" t="s">
        <v>78</v>
      </c>
      <c r="E356">
        <v>1</v>
      </c>
    </row>
    <row r="357" spans="1:5">
      <c r="A357" t="s">
        <v>468</v>
      </c>
      <c r="B357" t="s">
        <v>404</v>
      </c>
      <c r="C357">
        <v>3</v>
      </c>
      <c r="D357" t="s">
        <v>57</v>
      </c>
      <c r="E357">
        <v>1</v>
      </c>
    </row>
    <row r="358" spans="1:5">
      <c r="A358" t="s">
        <v>468</v>
      </c>
      <c r="B358" t="s">
        <v>394</v>
      </c>
      <c r="C358">
        <v>2</v>
      </c>
      <c r="D358" t="s">
        <v>52</v>
      </c>
      <c r="E358">
        <v>1</v>
      </c>
    </row>
    <row r="359" spans="1:5">
      <c r="A359" t="s">
        <v>468</v>
      </c>
      <c r="B359" t="s">
        <v>394</v>
      </c>
      <c r="C359">
        <v>4</v>
      </c>
      <c r="D359" t="s">
        <v>62</v>
      </c>
      <c r="E359">
        <v>1</v>
      </c>
    </row>
    <row r="360" spans="1:5">
      <c r="A360" t="s">
        <v>468</v>
      </c>
      <c r="B360" t="s">
        <v>398</v>
      </c>
      <c r="C360">
        <v>2</v>
      </c>
      <c r="D360" t="s">
        <v>52</v>
      </c>
      <c r="E360">
        <v>1</v>
      </c>
    </row>
    <row r="361" spans="1:5">
      <c r="A361" t="s">
        <v>468</v>
      </c>
      <c r="B361" t="s">
        <v>398</v>
      </c>
      <c r="C361">
        <v>3</v>
      </c>
      <c r="D361" t="s">
        <v>56</v>
      </c>
      <c r="E361">
        <v>1</v>
      </c>
    </row>
    <row r="362" spans="1:5">
      <c r="A362" t="s">
        <v>468</v>
      </c>
      <c r="B362" t="s">
        <v>467</v>
      </c>
      <c r="C362">
        <v>3</v>
      </c>
      <c r="D362" t="s">
        <v>87</v>
      </c>
      <c r="E362">
        <v>1</v>
      </c>
    </row>
    <row r="363" spans="1:5">
      <c r="A363" t="s">
        <v>468</v>
      </c>
      <c r="B363" t="s">
        <v>467</v>
      </c>
      <c r="C363">
        <v>4</v>
      </c>
      <c r="D363" t="s">
        <v>59</v>
      </c>
      <c r="E363">
        <v>1</v>
      </c>
    </row>
    <row r="364" spans="1:5">
      <c r="A364" t="s">
        <v>468</v>
      </c>
      <c r="B364" t="s">
        <v>467</v>
      </c>
      <c r="C364">
        <v>4</v>
      </c>
      <c r="D364" t="s">
        <v>62</v>
      </c>
      <c r="E364">
        <v>1</v>
      </c>
    </row>
    <row r="365" spans="1:5">
      <c r="A365" t="s">
        <v>468</v>
      </c>
      <c r="B365" t="s">
        <v>467</v>
      </c>
      <c r="C365">
        <v>4</v>
      </c>
      <c r="D365" t="s">
        <v>78</v>
      </c>
      <c r="E365">
        <v>1</v>
      </c>
    </row>
    <row r="366" spans="1:5">
      <c r="A366" t="s">
        <v>468</v>
      </c>
      <c r="B366" t="s">
        <v>353</v>
      </c>
      <c r="C366">
        <v>1</v>
      </c>
      <c r="D366" t="s">
        <v>55</v>
      </c>
      <c r="E366">
        <v>1</v>
      </c>
    </row>
    <row r="367" spans="1:5">
      <c r="A367" t="s">
        <v>468</v>
      </c>
      <c r="B367" t="s">
        <v>353</v>
      </c>
      <c r="C367">
        <v>3</v>
      </c>
      <c r="D367" t="s">
        <v>56</v>
      </c>
      <c r="E367">
        <v>1</v>
      </c>
    </row>
    <row r="368" spans="1:5">
      <c r="A368" t="s">
        <v>468</v>
      </c>
      <c r="B368" t="s">
        <v>353</v>
      </c>
      <c r="C368">
        <v>3</v>
      </c>
      <c r="D368" t="s">
        <v>57</v>
      </c>
      <c r="E368">
        <v>1</v>
      </c>
    </row>
    <row r="369" spans="1:5">
      <c r="A369" t="s">
        <v>468</v>
      </c>
      <c r="B369" t="s">
        <v>353</v>
      </c>
      <c r="C369">
        <v>3</v>
      </c>
      <c r="D369" t="s">
        <v>64</v>
      </c>
      <c r="E369">
        <v>4</v>
      </c>
    </row>
    <row r="370" spans="1:5">
      <c r="A370" t="s">
        <v>468</v>
      </c>
      <c r="B370" t="s">
        <v>353</v>
      </c>
      <c r="C370">
        <v>4</v>
      </c>
      <c r="D370" t="s">
        <v>59</v>
      </c>
      <c r="E370">
        <v>2</v>
      </c>
    </row>
    <row r="371" spans="1:5">
      <c r="A371" t="s">
        <v>468</v>
      </c>
      <c r="B371" t="s">
        <v>353</v>
      </c>
      <c r="C371">
        <v>4</v>
      </c>
      <c r="D371" t="s">
        <v>62</v>
      </c>
      <c r="E371">
        <v>2</v>
      </c>
    </row>
    <row r="372" spans="1:5">
      <c r="A372" t="s">
        <v>468</v>
      </c>
      <c r="B372" t="s">
        <v>257</v>
      </c>
      <c r="C372">
        <v>1</v>
      </c>
      <c r="D372" t="s">
        <v>75</v>
      </c>
      <c r="E372">
        <v>1</v>
      </c>
    </row>
    <row r="373" spans="1:5">
      <c r="A373" t="s">
        <v>468</v>
      </c>
      <c r="B373" t="s">
        <v>257</v>
      </c>
      <c r="C373">
        <v>4</v>
      </c>
      <c r="D373" t="s">
        <v>10</v>
      </c>
      <c r="E373">
        <v>1</v>
      </c>
    </row>
    <row r="374" spans="1:5">
      <c r="A374" t="s">
        <v>468</v>
      </c>
      <c r="B374" t="s">
        <v>257</v>
      </c>
      <c r="C374">
        <v>4</v>
      </c>
      <c r="D374" t="s">
        <v>62</v>
      </c>
      <c r="E374">
        <v>1</v>
      </c>
    </row>
    <row r="375" spans="1:5">
      <c r="A375" t="s">
        <v>468</v>
      </c>
      <c r="B375" t="s">
        <v>319</v>
      </c>
      <c r="C375">
        <v>3</v>
      </c>
      <c r="D375" t="s">
        <v>92</v>
      </c>
      <c r="E375">
        <v>2</v>
      </c>
    </row>
    <row r="376" spans="1:5">
      <c r="A376" t="s">
        <v>468</v>
      </c>
      <c r="B376" t="s">
        <v>393</v>
      </c>
      <c r="C376">
        <v>1</v>
      </c>
      <c r="D376" t="s">
        <v>51</v>
      </c>
      <c r="E376">
        <v>1</v>
      </c>
    </row>
    <row r="377" spans="1:5">
      <c r="A377" t="s">
        <v>468</v>
      </c>
      <c r="B377" t="s">
        <v>393</v>
      </c>
      <c r="C377">
        <v>2</v>
      </c>
      <c r="D377" t="s">
        <v>52</v>
      </c>
      <c r="E377">
        <v>1</v>
      </c>
    </row>
    <row r="378" spans="1:5">
      <c r="A378" t="s">
        <v>468</v>
      </c>
      <c r="B378" t="s">
        <v>393</v>
      </c>
      <c r="C378">
        <v>4</v>
      </c>
      <c r="D378" t="s">
        <v>62</v>
      </c>
      <c r="E378">
        <v>6</v>
      </c>
    </row>
    <row r="379" spans="1:5">
      <c r="A379" t="s">
        <v>468</v>
      </c>
      <c r="B379" t="s">
        <v>393</v>
      </c>
      <c r="C379">
        <v>4</v>
      </c>
      <c r="D379" t="s">
        <v>78</v>
      </c>
      <c r="E379">
        <v>4</v>
      </c>
    </row>
    <row r="380" spans="1:5">
      <c r="A380" t="s">
        <v>468</v>
      </c>
      <c r="B380" t="s">
        <v>152</v>
      </c>
      <c r="C380">
        <v>2</v>
      </c>
      <c r="D380" t="s">
        <v>52</v>
      </c>
      <c r="E380">
        <v>1</v>
      </c>
    </row>
    <row r="381" spans="1:5">
      <c r="A381" t="s">
        <v>468</v>
      </c>
      <c r="B381" t="s">
        <v>152</v>
      </c>
      <c r="C381">
        <v>3</v>
      </c>
      <c r="D381" t="s">
        <v>56</v>
      </c>
      <c r="E381">
        <v>1</v>
      </c>
    </row>
    <row r="382" spans="1:5">
      <c r="A382" t="s">
        <v>468</v>
      </c>
      <c r="B382" t="s">
        <v>228</v>
      </c>
      <c r="C382">
        <v>3</v>
      </c>
      <c r="D382" t="s">
        <v>11</v>
      </c>
      <c r="E382">
        <v>1</v>
      </c>
    </row>
    <row r="383" spans="1:5">
      <c r="A383" t="s">
        <v>468</v>
      </c>
      <c r="B383" t="s">
        <v>139</v>
      </c>
      <c r="C383">
        <v>2</v>
      </c>
      <c r="D383" t="s">
        <v>2</v>
      </c>
      <c r="E383">
        <v>1</v>
      </c>
    </row>
    <row r="384" spans="1:5">
      <c r="A384" t="s">
        <v>281</v>
      </c>
      <c r="B384" t="s">
        <v>454</v>
      </c>
      <c r="C384">
        <v>1</v>
      </c>
      <c r="D384" t="s">
        <v>53</v>
      </c>
      <c r="E384">
        <v>1</v>
      </c>
    </row>
    <row r="385" spans="1:5">
      <c r="A385" t="s">
        <v>284</v>
      </c>
      <c r="B385" t="s">
        <v>269</v>
      </c>
      <c r="C385">
        <v>1</v>
      </c>
      <c r="D385" t="s">
        <v>51</v>
      </c>
      <c r="E385">
        <v>2</v>
      </c>
    </row>
    <row r="386" spans="1:5">
      <c r="A386" t="s">
        <v>284</v>
      </c>
      <c r="B386" t="s">
        <v>276</v>
      </c>
      <c r="C386">
        <v>2</v>
      </c>
      <c r="D386" t="s">
        <v>2</v>
      </c>
      <c r="E386">
        <v>1</v>
      </c>
    </row>
    <row r="387" spans="1:5">
      <c r="A387" t="s">
        <v>284</v>
      </c>
      <c r="B387" t="s">
        <v>275</v>
      </c>
      <c r="C387">
        <v>1</v>
      </c>
      <c r="D387" t="s">
        <v>51</v>
      </c>
      <c r="E387">
        <v>2</v>
      </c>
    </row>
    <row r="388" spans="1:5">
      <c r="A388" t="s">
        <v>284</v>
      </c>
      <c r="B388" t="s">
        <v>286</v>
      </c>
      <c r="C388">
        <v>2</v>
      </c>
      <c r="D388" t="s">
        <v>2</v>
      </c>
      <c r="E388">
        <v>1</v>
      </c>
    </row>
    <row r="389" spans="1:5">
      <c r="A389" t="s">
        <v>284</v>
      </c>
      <c r="B389" t="s">
        <v>268</v>
      </c>
      <c r="C389">
        <v>1</v>
      </c>
      <c r="D389" t="s">
        <v>51</v>
      </c>
      <c r="E389">
        <v>2</v>
      </c>
    </row>
    <row r="390" spans="1:5">
      <c r="A390" t="s">
        <v>210</v>
      </c>
      <c r="B390" t="s">
        <v>402</v>
      </c>
      <c r="C390">
        <v>2</v>
      </c>
      <c r="D390" t="s">
        <v>52</v>
      </c>
      <c r="E390">
        <v>1</v>
      </c>
    </row>
    <row r="391" spans="1:5">
      <c r="A391" t="s">
        <v>210</v>
      </c>
      <c r="B391" t="s">
        <v>283</v>
      </c>
      <c r="C391">
        <v>1</v>
      </c>
      <c r="D391" t="s">
        <v>55</v>
      </c>
      <c r="E391">
        <v>2</v>
      </c>
    </row>
    <row r="392" spans="1:5">
      <c r="A392" t="s">
        <v>210</v>
      </c>
      <c r="B392" t="s">
        <v>283</v>
      </c>
      <c r="C392">
        <v>3</v>
      </c>
      <c r="D392" t="s">
        <v>54</v>
      </c>
      <c r="E392">
        <v>1</v>
      </c>
    </row>
    <row r="393" spans="1:5">
      <c r="A393" t="s">
        <v>210</v>
      </c>
      <c r="B393" t="s">
        <v>283</v>
      </c>
      <c r="C393">
        <v>3</v>
      </c>
      <c r="D393" t="s">
        <v>57</v>
      </c>
      <c r="E393">
        <v>4</v>
      </c>
    </row>
    <row r="394" spans="1:5">
      <c r="A394" t="s">
        <v>210</v>
      </c>
      <c r="B394" t="s">
        <v>283</v>
      </c>
      <c r="C394">
        <v>3</v>
      </c>
      <c r="D394" t="s">
        <v>66</v>
      </c>
      <c r="E394">
        <v>1</v>
      </c>
    </row>
    <row r="395" spans="1:5">
      <c r="A395" t="s">
        <v>210</v>
      </c>
      <c r="B395" t="s">
        <v>283</v>
      </c>
      <c r="C395">
        <v>3</v>
      </c>
      <c r="D395" t="s">
        <v>12</v>
      </c>
      <c r="E395">
        <v>1</v>
      </c>
    </row>
    <row r="396" spans="1:5">
      <c r="A396" t="s">
        <v>210</v>
      </c>
      <c r="B396" t="s">
        <v>283</v>
      </c>
      <c r="C396">
        <v>4</v>
      </c>
      <c r="D396" t="s">
        <v>87</v>
      </c>
      <c r="E396">
        <v>2</v>
      </c>
    </row>
    <row r="397" spans="1:5">
      <c r="A397" t="s">
        <v>210</v>
      </c>
      <c r="B397" t="s">
        <v>283</v>
      </c>
      <c r="C397">
        <v>4</v>
      </c>
      <c r="D397" t="s">
        <v>62</v>
      </c>
      <c r="E397">
        <v>5</v>
      </c>
    </row>
    <row r="398" spans="1:5">
      <c r="A398" t="s">
        <v>210</v>
      </c>
      <c r="B398" t="s">
        <v>283</v>
      </c>
      <c r="C398">
        <v>4</v>
      </c>
      <c r="D398" t="s">
        <v>63</v>
      </c>
      <c r="E398">
        <v>1</v>
      </c>
    </row>
    <row r="399" spans="1:5">
      <c r="A399" t="s">
        <v>210</v>
      </c>
      <c r="B399" t="s">
        <v>283</v>
      </c>
      <c r="C399">
        <v>4</v>
      </c>
      <c r="D399" t="s">
        <v>88</v>
      </c>
      <c r="E399">
        <v>1</v>
      </c>
    </row>
    <row r="400" spans="1:5">
      <c r="A400" t="s">
        <v>210</v>
      </c>
      <c r="B400" t="s">
        <v>310</v>
      </c>
      <c r="C400">
        <v>4</v>
      </c>
      <c r="D400" t="s">
        <v>63</v>
      </c>
      <c r="E400">
        <v>1</v>
      </c>
    </row>
    <row r="401" spans="1:5">
      <c r="A401" t="s">
        <v>210</v>
      </c>
      <c r="B401" t="s">
        <v>332</v>
      </c>
      <c r="C401">
        <v>3</v>
      </c>
      <c r="D401" t="s">
        <v>96</v>
      </c>
      <c r="E401">
        <v>1</v>
      </c>
    </row>
    <row r="402" spans="1:5">
      <c r="A402" t="s">
        <v>210</v>
      </c>
      <c r="B402" t="s">
        <v>229</v>
      </c>
      <c r="C402">
        <v>3</v>
      </c>
      <c r="D402" t="s">
        <v>57</v>
      </c>
      <c r="E402">
        <v>4</v>
      </c>
    </row>
    <row r="403" spans="1:5">
      <c r="A403" t="s">
        <v>210</v>
      </c>
      <c r="B403" t="s">
        <v>229</v>
      </c>
      <c r="C403">
        <v>3</v>
      </c>
      <c r="D403" t="s">
        <v>66</v>
      </c>
      <c r="E403">
        <v>1</v>
      </c>
    </row>
    <row r="404" spans="1:5">
      <c r="A404" t="s">
        <v>210</v>
      </c>
      <c r="B404" t="s">
        <v>328</v>
      </c>
      <c r="C404">
        <v>2</v>
      </c>
      <c r="D404" t="s">
        <v>52</v>
      </c>
      <c r="E404">
        <v>1</v>
      </c>
    </row>
    <row r="405" spans="1:5">
      <c r="A405" t="s">
        <v>210</v>
      </c>
      <c r="B405" t="s">
        <v>447</v>
      </c>
      <c r="C405">
        <v>4</v>
      </c>
      <c r="D405" t="s">
        <v>62</v>
      </c>
      <c r="E405">
        <v>1</v>
      </c>
    </row>
    <row r="406" spans="1:5">
      <c r="A406" t="s">
        <v>210</v>
      </c>
      <c r="B406" t="s">
        <v>447</v>
      </c>
      <c r="C406">
        <v>4</v>
      </c>
      <c r="D406" t="s">
        <v>78</v>
      </c>
      <c r="E406">
        <v>1</v>
      </c>
    </row>
    <row r="407" spans="1:5">
      <c r="A407" t="s">
        <v>210</v>
      </c>
      <c r="B407" t="s">
        <v>123</v>
      </c>
      <c r="C407">
        <v>4</v>
      </c>
      <c r="D407" t="s">
        <v>62</v>
      </c>
      <c r="E407">
        <v>1</v>
      </c>
    </row>
    <row r="408" spans="1:5">
      <c r="A408" t="s">
        <v>210</v>
      </c>
      <c r="B408" t="s">
        <v>394</v>
      </c>
      <c r="C408">
        <v>3</v>
      </c>
      <c r="D408" t="s">
        <v>56</v>
      </c>
      <c r="E408">
        <v>1</v>
      </c>
    </row>
    <row r="409" spans="1:5">
      <c r="A409" t="s">
        <v>210</v>
      </c>
      <c r="B409" t="s">
        <v>394</v>
      </c>
      <c r="C409">
        <v>3</v>
      </c>
      <c r="D409" t="s">
        <v>96</v>
      </c>
      <c r="E409">
        <v>1</v>
      </c>
    </row>
    <row r="410" spans="1:5">
      <c r="A410" t="s">
        <v>210</v>
      </c>
      <c r="B410" t="s">
        <v>394</v>
      </c>
      <c r="C410">
        <v>4</v>
      </c>
      <c r="D410" t="s">
        <v>62</v>
      </c>
      <c r="E410">
        <v>1</v>
      </c>
    </row>
    <row r="411" spans="1:5">
      <c r="A411" t="s">
        <v>210</v>
      </c>
      <c r="B411" t="s">
        <v>239</v>
      </c>
      <c r="C411">
        <v>3</v>
      </c>
      <c r="D411" t="s">
        <v>96</v>
      </c>
      <c r="E411">
        <v>1</v>
      </c>
    </row>
    <row r="412" spans="1:5">
      <c r="A412" t="s">
        <v>210</v>
      </c>
      <c r="B412" t="s">
        <v>353</v>
      </c>
      <c r="C412">
        <v>3</v>
      </c>
      <c r="D412" t="s">
        <v>54</v>
      </c>
      <c r="E412">
        <v>1</v>
      </c>
    </row>
    <row r="413" spans="1:5">
      <c r="A413" t="s">
        <v>210</v>
      </c>
      <c r="B413" t="s">
        <v>314</v>
      </c>
      <c r="C413">
        <v>4</v>
      </c>
      <c r="D413" t="s">
        <v>50</v>
      </c>
      <c r="E413">
        <v>1</v>
      </c>
    </row>
    <row r="414" spans="1:5">
      <c r="A414" t="s">
        <v>210</v>
      </c>
      <c r="B414" t="s">
        <v>305</v>
      </c>
      <c r="C414">
        <v>4</v>
      </c>
      <c r="D414" t="s">
        <v>74</v>
      </c>
      <c r="E414">
        <v>1</v>
      </c>
    </row>
    <row r="415" spans="1:5">
      <c r="A415" t="s">
        <v>461</v>
      </c>
      <c r="B415" t="s">
        <v>453</v>
      </c>
      <c r="C415">
        <v>4</v>
      </c>
      <c r="D415" t="s">
        <v>59</v>
      </c>
      <c r="E415">
        <v>3</v>
      </c>
    </row>
    <row r="416" spans="1:5">
      <c r="A416" t="s">
        <v>133</v>
      </c>
      <c r="B416" t="s">
        <v>134</v>
      </c>
      <c r="C416">
        <v>2</v>
      </c>
      <c r="D416" t="s">
        <v>52</v>
      </c>
      <c r="E416">
        <v>2</v>
      </c>
    </row>
    <row r="417" spans="1:5">
      <c r="A417" t="s">
        <v>133</v>
      </c>
      <c r="B417" t="s">
        <v>362</v>
      </c>
      <c r="C417">
        <v>4</v>
      </c>
      <c r="D417" t="s">
        <v>62</v>
      </c>
      <c r="E417">
        <v>1</v>
      </c>
    </row>
    <row r="418" spans="1:5">
      <c r="A418" t="s">
        <v>231</v>
      </c>
      <c r="B418" t="s">
        <v>239</v>
      </c>
      <c r="C418">
        <v>2</v>
      </c>
      <c r="D418" t="s">
        <v>52</v>
      </c>
      <c r="E418">
        <v>1</v>
      </c>
    </row>
    <row r="419" spans="1:5">
      <c r="A419" t="s">
        <v>231</v>
      </c>
      <c r="B419" t="s">
        <v>228</v>
      </c>
      <c r="C419">
        <v>4</v>
      </c>
      <c r="D419" t="s">
        <v>59</v>
      </c>
      <c r="E419">
        <v>1</v>
      </c>
    </row>
    <row r="420" spans="1:5">
      <c r="A420" t="s">
        <v>388</v>
      </c>
      <c r="B420" t="s">
        <v>389</v>
      </c>
      <c r="C420">
        <v>1</v>
      </c>
      <c r="D420" t="s">
        <v>0</v>
      </c>
      <c r="E420">
        <v>1</v>
      </c>
    </row>
    <row r="421" spans="1:5">
      <c r="A421" t="s">
        <v>388</v>
      </c>
      <c r="B421" t="s">
        <v>390</v>
      </c>
      <c r="C421">
        <v>3</v>
      </c>
      <c r="D421" t="s">
        <v>71</v>
      </c>
      <c r="E421">
        <v>1</v>
      </c>
    </row>
    <row r="422" spans="1:5">
      <c r="A422" t="s">
        <v>303</v>
      </c>
      <c r="B422" t="s">
        <v>362</v>
      </c>
      <c r="C422">
        <v>1</v>
      </c>
      <c r="D422" t="s">
        <v>67</v>
      </c>
      <c r="E422">
        <v>1</v>
      </c>
    </row>
    <row r="423" spans="1:5">
      <c r="A423" t="s">
        <v>404</v>
      </c>
      <c r="B423" t="s">
        <v>219</v>
      </c>
      <c r="C423">
        <v>4</v>
      </c>
      <c r="D423" t="s">
        <v>86</v>
      </c>
      <c r="E423">
        <v>1</v>
      </c>
    </row>
    <row r="424" spans="1:5">
      <c r="A424" t="s">
        <v>404</v>
      </c>
      <c r="B424" t="s">
        <v>468</v>
      </c>
      <c r="C424">
        <v>1</v>
      </c>
      <c r="D424" t="s">
        <v>67</v>
      </c>
      <c r="E424">
        <v>1</v>
      </c>
    </row>
    <row r="425" spans="1:5">
      <c r="A425" t="s">
        <v>404</v>
      </c>
      <c r="B425" t="s">
        <v>468</v>
      </c>
      <c r="C425">
        <v>4</v>
      </c>
      <c r="D425" t="s">
        <v>59</v>
      </c>
      <c r="E425">
        <v>1</v>
      </c>
    </row>
    <row r="426" spans="1:5">
      <c r="A426" t="s">
        <v>404</v>
      </c>
      <c r="B426" t="s">
        <v>284</v>
      </c>
      <c r="C426">
        <v>1</v>
      </c>
      <c r="D426" t="s">
        <v>51</v>
      </c>
      <c r="E426">
        <v>1</v>
      </c>
    </row>
    <row r="427" spans="1:5">
      <c r="A427" t="s">
        <v>404</v>
      </c>
      <c r="B427" t="s">
        <v>268</v>
      </c>
      <c r="C427">
        <v>1</v>
      </c>
      <c r="D427" t="s">
        <v>67</v>
      </c>
      <c r="E427">
        <v>2</v>
      </c>
    </row>
    <row r="428" spans="1:5">
      <c r="A428" t="s">
        <v>404</v>
      </c>
      <c r="B428" t="s">
        <v>393</v>
      </c>
      <c r="C428">
        <v>1</v>
      </c>
      <c r="D428" t="s">
        <v>51</v>
      </c>
      <c r="E428">
        <v>1</v>
      </c>
    </row>
    <row r="429" spans="1:5">
      <c r="A429" t="s">
        <v>237</v>
      </c>
      <c r="B429" t="s">
        <v>228</v>
      </c>
      <c r="C429">
        <v>4</v>
      </c>
      <c r="D429" t="s">
        <v>59</v>
      </c>
      <c r="E429">
        <v>1</v>
      </c>
    </row>
    <row r="430" spans="1:5">
      <c r="A430" t="s">
        <v>433</v>
      </c>
      <c r="B430" t="s">
        <v>451</v>
      </c>
      <c r="C430">
        <v>1</v>
      </c>
      <c r="D430" t="s">
        <v>61</v>
      </c>
      <c r="E430">
        <v>1</v>
      </c>
    </row>
    <row r="431" spans="1:5">
      <c r="A431" t="s">
        <v>433</v>
      </c>
      <c r="B431" t="s">
        <v>283</v>
      </c>
      <c r="C431">
        <v>3</v>
      </c>
      <c r="D431" t="s">
        <v>54</v>
      </c>
      <c r="E431">
        <v>1</v>
      </c>
    </row>
    <row r="432" spans="1:5">
      <c r="A432" t="s">
        <v>433</v>
      </c>
      <c r="B432" t="s">
        <v>447</v>
      </c>
      <c r="C432">
        <v>1</v>
      </c>
      <c r="D432" t="s">
        <v>51</v>
      </c>
      <c r="E432">
        <v>4</v>
      </c>
    </row>
    <row r="433" spans="1:5">
      <c r="A433" t="s">
        <v>433</v>
      </c>
      <c r="B433" t="s">
        <v>447</v>
      </c>
      <c r="C433">
        <v>4</v>
      </c>
      <c r="D433" t="s">
        <v>62</v>
      </c>
      <c r="E433">
        <v>1</v>
      </c>
    </row>
    <row r="434" spans="1:5">
      <c r="A434" t="s">
        <v>433</v>
      </c>
      <c r="B434" t="s">
        <v>353</v>
      </c>
      <c r="C434">
        <v>3</v>
      </c>
      <c r="D434" t="s">
        <v>13</v>
      </c>
      <c r="E434">
        <v>1</v>
      </c>
    </row>
    <row r="435" spans="1:5">
      <c r="A435" t="s">
        <v>433</v>
      </c>
      <c r="B435" t="s">
        <v>353</v>
      </c>
      <c r="C435">
        <v>3</v>
      </c>
      <c r="D435" t="s">
        <v>57</v>
      </c>
      <c r="E435">
        <v>1</v>
      </c>
    </row>
    <row r="436" spans="1:5">
      <c r="A436" t="s">
        <v>433</v>
      </c>
      <c r="B436" t="s">
        <v>353</v>
      </c>
      <c r="C436">
        <v>3</v>
      </c>
      <c r="D436" t="s">
        <v>50</v>
      </c>
      <c r="E436">
        <v>5</v>
      </c>
    </row>
    <row r="437" spans="1:5">
      <c r="A437" t="s">
        <v>433</v>
      </c>
      <c r="B437" t="s">
        <v>353</v>
      </c>
      <c r="C437">
        <v>3</v>
      </c>
      <c r="D437" t="s">
        <v>14</v>
      </c>
      <c r="E437">
        <v>5</v>
      </c>
    </row>
    <row r="438" spans="1:5">
      <c r="A438" t="s">
        <v>433</v>
      </c>
      <c r="B438" t="s">
        <v>353</v>
      </c>
      <c r="C438">
        <v>3</v>
      </c>
      <c r="D438" t="s">
        <v>5</v>
      </c>
      <c r="E438">
        <v>1</v>
      </c>
    </row>
    <row r="439" spans="1:5">
      <c r="A439" t="s">
        <v>433</v>
      </c>
      <c r="B439" t="s">
        <v>353</v>
      </c>
      <c r="C439">
        <v>3</v>
      </c>
      <c r="D439" t="s">
        <v>78</v>
      </c>
      <c r="E439">
        <v>1</v>
      </c>
    </row>
    <row r="440" spans="1:5">
      <c r="A440" t="s">
        <v>433</v>
      </c>
      <c r="B440" t="s">
        <v>423</v>
      </c>
      <c r="C440">
        <v>4</v>
      </c>
      <c r="D440" t="s">
        <v>62</v>
      </c>
      <c r="E440">
        <v>9</v>
      </c>
    </row>
    <row r="441" spans="1:5">
      <c r="A441" t="s">
        <v>176</v>
      </c>
      <c r="B441" t="s">
        <v>177</v>
      </c>
      <c r="C441">
        <v>1</v>
      </c>
      <c r="D441" t="s">
        <v>61</v>
      </c>
      <c r="E441">
        <v>1</v>
      </c>
    </row>
    <row r="442" spans="1:5">
      <c r="A442" t="s">
        <v>176</v>
      </c>
      <c r="B442" t="s">
        <v>178</v>
      </c>
      <c r="C442">
        <v>1</v>
      </c>
      <c r="D442" t="s">
        <v>7</v>
      </c>
      <c r="E442">
        <v>1</v>
      </c>
    </row>
    <row r="443" spans="1:5">
      <c r="A443" t="s">
        <v>274</v>
      </c>
      <c r="B443" t="s">
        <v>275</v>
      </c>
      <c r="C443">
        <v>1</v>
      </c>
      <c r="D443" t="s">
        <v>67</v>
      </c>
      <c r="E443">
        <v>2</v>
      </c>
    </row>
    <row r="444" spans="1:5">
      <c r="A444" t="s">
        <v>277</v>
      </c>
      <c r="B444" t="s">
        <v>228</v>
      </c>
      <c r="C444">
        <v>1</v>
      </c>
      <c r="D444" t="s">
        <v>75</v>
      </c>
      <c r="E444">
        <v>1</v>
      </c>
    </row>
    <row r="445" spans="1:5">
      <c r="A445" t="s">
        <v>394</v>
      </c>
      <c r="B445" t="s">
        <v>417</v>
      </c>
      <c r="C445">
        <v>2</v>
      </c>
      <c r="D445" t="s">
        <v>52</v>
      </c>
      <c r="E445">
        <v>1</v>
      </c>
    </row>
    <row r="446" spans="1:5">
      <c r="A446" t="s">
        <v>394</v>
      </c>
      <c r="B446" t="s">
        <v>417</v>
      </c>
      <c r="C446">
        <v>3</v>
      </c>
      <c r="D446" t="s">
        <v>57</v>
      </c>
      <c r="E446">
        <v>3</v>
      </c>
    </row>
    <row r="447" spans="1:5">
      <c r="A447" t="s">
        <v>394</v>
      </c>
      <c r="B447" t="s">
        <v>417</v>
      </c>
      <c r="C447">
        <v>4</v>
      </c>
      <c r="D447" t="s">
        <v>78</v>
      </c>
      <c r="E447">
        <v>2</v>
      </c>
    </row>
    <row r="448" spans="1:5">
      <c r="A448" t="s">
        <v>394</v>
      </c>
      <c r="B448" t="s">
        <v>402</v>
      </c>
      <c r="C448">
        <v>3</v>
      </c>
      <c r="D448" t="s">
        <v>56</v>
      </c>
      <c r="E448">
        <v>1</v>
      </c>
    </row>
    <row r="449" spans="1:5">
      <c r="A449" t="s">
        <v>394</v>
      </c>
      <c r="B449" t="s">
        <v>283</v>
      </c>
      <c r="C449">
        <v>1</v>
      </c>
      <c r="D449" t="s">
        <v>61</v>
      </c>
      <c r="E449">
        <v>1</v>
      </c>
    </row>
    <row r="450" spans="1:5">
      <c r="A450" t="s">
        <v>394</v>
      </c>
      <c r="B450" t="s">
        <v>283</v>
      </c>
      <c r="C450">
        <v>3</v>
      </c>
      <c r="D450" t="s">
        <v>54</v>
      </c>
      <c r="E450">
        <v>1</v>
      </c>
    </row>
    <row r="451" spans="1:5">
      <c r="A451" t="s">
        <v>394</v>
      </c>
      <c r="B451" t="s">
        <v>283</v>
      </c>
      <c r="C451">
        <v>3</v>
      </c>
      <c r="D451" t="s">
        <v>50</v>
      </c>
      <c r="E451">
        <v>2</v>
      </c>
    </row>
    <row r="452" spans="1:5">
      <c r="A452" t="s">
        <v>394</v>
      </c>
      <c r="B452" t="s">
        <v>283</v>
      </c>
      <c r="C452">
        <v>4</v>
      </c>
      <c r="D452" t="s">
        <v>77</v>
      </c>
      <c r="E452">
        <v>1</v>
      </c>
    </row>
    <row r="453" spans="1:5">
      <c r="A453" t="s">
        <v>394</v>
      </c>
      <c r="B453" t="s">
        <v>283</v>
      </c>
      <c r="C453">
        <v>4</v>
      </c>
      <c r="D453" t="s">
        <v>62</v>
      </c>
      <c r="E453">
        <v>2</v>
      </c>
    </row>
    <row r="454" spans="1:5">
      <c r="A454" t="s">
        <v>394</v>
      </c>
      <c r="B454" t="s">
        <v>283</v>
      </c>
      <c r="C454">
        <v>4</v>
      </c>
      <c r="D454" t="s">
        <v>96</v>
      </c>
      <c r="E454">
        <v>1</v>
      </c>
    </row>
    <row r="455" spans="1:5">
      <c r="A455" t="s">
        <v>394</v>
      </c>
      <c r="B455" t="s">
        <v>219</v>
      </c>
      <c r="C455">
        <v>3</v>
      </c>
      <c r="D455" t="s">
        <v>57</v>
      </c>
      <c r="E455">
        <v>1</v>
      </c>
    </row>
    <row r="456" spans="1:5">
      <c r="A456" t="s">
        <v>394</v>
      </c>
      <c r="B456" t="s">
        <v>219</v>
      </c>
      <c r="C456">
        <v>4</v>
      </c>
      <c r="D456" t="s">
        <v>62</v>
      </c>
      <c r="E456">
        <v>2</v>
      </c>
    </row>
    <row r="457" spans="1:5">
      <c r="A457" t="s">
        <v>394</v>
      </c>
      <c r="B457" t="s">
        <v>317</v>
      </c>
      <c r="C457">
        <v>1</v>
      </c>
      <c r="D457" t="s">
        <v>55</v>
      </c>
      <c r="E457">
        <v>1</v>
      </c>
    </row>
    <row r="458" spans="1:5">
      <c r="A458" t="s">
        <v>394</v>
      </c>
      <c r="B458" t="s">
        <v>317</v>
      </c>
      <c r="C458">
        <v>4</v>
      </c>
      <c r="D458" t="s">
        <v>62</v>
      </c>
      <c r="E458">
        <v>1</v>
      </c>
    </row>
    <row r="459" spans="1:5">
      <c r="A459" t="s">
        <v>394</v>
      </c>
      <c r="B459" t="s">
        <v>214</v>
      </c>
      <c r="C459">
        <v>2</v>
      </c>
      <c r="D459" t="s">
        <v>95</v>
      </c>
      <c r="E459">
        <v>2</v>
      </c>
    </row>
    <row r="460" spans="1:5">
      <c r="A460" t="s">
        <v>394</v>
      </c>
      <c r="B460" t="s">
        <v>331</v>
      </c>
      <c r="C460">
        <v>4</v>
      </c>
      <c r="D460" t="s">
        <v>59</v>
      </c>
      <c r="E460">
        <v>1</v>
      </c>
    </row>
    <row r="461" spans="1:5">
      <c r="A461" t="s">
        <v>394</v>
      </c>
      <c r="B461" t="s">
        <v>332</v>
      </c>
      <c r="C461">
        <v>2</v>
      </c>
      <c r="D461" t="s">
        <v>95</v>
      </c>
      <c r="E461">
        <v>3</v>
      </c>
    </row>
    <row r="462" spans="1:5">
      <c r="A462" t="s">
        <v>394</v>
      </c>
      <c r="B462" t="s">
        <v>332</v>
      </c>
      <c r="C462">
        <v>3</v>
      </c>
      <c r="D462" t="s">
        <v>50</v>
      </c>
      <c r="E462">
        <v>5</v>
      </c>
    </row>
    <row r="463" spans="1:5">
      <c r="A463" t="s">
        <v>394</v>
      </c>
      <c r="B463" t="s">
        <v>332</v>
      </c>
      <c r="C463">
        <v>4</v>
      </c>
      <c r="D463" t="s">
        <v>62</v>
      </c>
      <c r="E463">
        <v>1</v>
      </c>
    </row>
    <row r="464" spans="1:5">
      <c r="A464" t="s">
        <v>394</v>
      </c>
      <c r="B464" t="s">
        <v>473</v>
      </c>
      <c r="C464">
        <v>4</v>
      </c>
      <c r="D464" t="s">
        <v>78</v>
      </c>
      <c r="E464">
        <v>1</v>
      </c>
    </row>
    <row r="465" spans="1:5">
      <c r="A465" t="s">
        <v>394</v>
      </c>
      <c r="B465" t="s">
        <v>293</v>
      </c>
      <c r="C465">
        <v>3</v>
      </c>
      <c r="D465" t="s">
        <v>54</v>
      </c>
      <c r="E465">
        <v>1</v>
      </c>
    </row>
    <row r="466" spans="1:5">
      <c r="A466" t="s">
        <v>394</v>
      </c>
      <c r="B466" t="s">
        <v>447</v>
      </c>
      <c r="C466">
        <v>1</v>
      </c>
      <c r="D466" t="s">
        <v>55</v>
      </c>
      <c r="E466">
        <v>1</v>
      </c>
    </row>
    <row r="467" spans="1:5">
      <c r="A467" t="s">
        <v>394</v>
      </c>
      <c r="B467" t="s">
        <v>447</v>
      </c>
      <c r="C467">
        <v>4</v>
      </c>
      <c r="D467" t="s">
        <v>101</v>
      </c>
      <c r="E467">
        <v>1</v>
      </c>
    </row>
    <row r="468" spans="1:5">
      <c r="A468" t="s">
        <v>394</v>
      </c>
      <c r="B468" t="s">
        <v>360</v>
      </c>
      <c r="C468">
        <v>2</v>
      </c>
      <c r="D468" t="s">
        <v>95</v>
      </c>
      <c r="E468">
        <v>2</v>
      </c>
    </row>
    <row r="469" spans="1:5">
      <c r="A469" t="s">
        <v>394</v>
      </c>
      <c r="B469" t="s">
        <v>468</v>
      </c>
      <c r="C469">
        <v>1</v>
      </c>
      <c r="D469" t="s">
        <v>75</v>
      </c>
      <c r="E469">
        <v>1</v>
      </c>
    </row>
    <row r="470" spans="1:5">
      <c r="A470" t="s">
        <v>394</v>
      </c>
      <c r="B470" t="s">
        <v>468</v>
      </c>
      <c r="C470">
        <v>2</v>
      </c>
      <c r="D470" t="s">
        <v>95</v>
      </c>
      <c r="E470">
        <v>2</v>
      </c>
    </row>
    <row r="471" spans="1:5">
      <c r="A471" t="s">
        <v>394</v>
      </c>
      <c r="B471" t="s">
        <v>468</v>
      </c>
      <c r="C471">
        <v>3</v>
      </c>
      <c r="D471" t="s">
        <v>56</v>
      </c>
      <c r="E471">
        <v>2</v>
      </c>
    </row>
    <row r="472" spans="1:5">
      <c r="A472" t="s">
        <v>394</v>
      </c>
      <c r="B472" t="s">
        <v>468</v>
      </c>
      <c r="C472">
        <v>3</v>
      </c>
      <c r="D472" t="s">
        <v>54</v>
      </c>
      <c r="E472">
        <v>2</v>
      </c>
    </row>
    <row r="473" spans="1:5">
      <c r="A473" t="s">
        <v>394</v>
      </c>
      <c r="B473" t="s">
        <v>468</v>
      </c>
      <c r="C473">
        <v>3</v>
      </c>
      <c r="D473" t="s">
        <v>50</v>
      </c>
      <c r="E473">
        <v>2</v>
      </c>
    </row>
    <row r="474" spans="1:5">
      <c r="A474" t="s">
        <v>394</v>
      </c>
      <c r="B474" t="s">
        <v>468</v>
      </c>
      <c r="C474">
        <v>3</v>
      </c>
      <c r="D474" t="s">
        <v>66</v>
      </c>
      <c r="E474">
        <v>1</v>
      </c>
    </row>
    <row r="475" spans="1:5">
      <c r="A475" t="s">
        <v>394</v>
      </c>
      <c r="B475" t="s">
        <v>468</v>
      </c>
      <c r="C475">
        <v>3</v>
      </c>
      <c r="D475" t="s">
        <v>96</v>
      </c>
      <c r="E475">
        <v>1</v>
      </c>
    </row>
    <row r="476" spans="1:5">
      <c r="A476" t="s">
        <v>394</v>
      </c>
      <c r="B476" t="s">
        <v>468</v>
      </c>
      <c r="C476">
        <v>4</v>
      </c>
      <c r="D476" t="s">
        <v>62</v>
      </c>
      <c r="E476">
        <v>13</v>
      </c>
    </row>
    <row r="477" spans="1:5">
      <c r="A477" t="s">
        <v>394</v>
      </c>
      <c r="B477" t="s">
        <v>210</v>
      </c>
      <c r="C477">
        <v>2</v>
      </c>
      <c r="D477" t="s">
        <v>95</v>
      </c>
      <c r="E477">
        <v>1</v>
      </c>
    </row>
    <row r="478" spans="1:5">
      <c r="A478" t="s">
        <v>394</v>
      </c>
      <c r="B478" t="s">
        <v>210</v>
      </c>
      <c r="C478">
        <v>3</v>
      </c>
      <c r="D478" t="s">
        <v>50</v>
      </c>
      <c r="E478">
        <v>1</v>
      </c>
    </row>
    <row r="479" spans="1:5">
      <c r="A479" t="s">
        <v>394</v>
      </c>
      <c r="B479" t="s">
        <v>210</v>
      </c>
      <c r="C479">
        <v>4</v>
      </c>
      <c r="D479" t="s">
        <v>62</v>
      </c>
      <c r="E479">
        <v>1</v>
      </c>
    </row>
    <row r="480" spans="1:5">
      <c r="A480" t="s">
        <v>394</v>
      </c>
      <c r="B480" t="s">
        <v>210</v>
      </c>
      <c r="C480">
        <v>4</v>
      </c>
      <c r="D480" t="s">
        <v>96</v>
      </c>
      <c r="E480">
        <v>1</v>
      </c>
    </row>
    <row r="481" spans="1:5">
      <c r="A481" t="s">
        <v>394</v>
      </c>
      <c r="B481" t="s">
        <v>192</v>
      </c>
      <c r="C481">
        <v>2</v>
      </c>
      <c r="D481" t="s">
        <v>90</v>
      </c>
      <c r="E481">
        <v>1</v>
      </c>
    </row>
    <row r="482" spans="1:5">
      <c r="A482" t="s">
        <v>394</v>
      </c>
      <c r="B482" t="s">
        <v>192</v>
      </c>
      <c r="C482">
        <v>4</v>
      </c>
      <c r="D482" t="s">
        <v>80</v>
      </c>
      <c r="E482">
        <v>1</v>
      </c>
    </row>
    <row r="483" spans="1:5">
      <c r="A483" t="s">
        <v>394</v>
      </c>
      <c r="B483" t="s">
        <v>215</v>
      </c>
      <c r="C483">
        <v>3</v>
      </c>
      <c r="D483" t="s">
        <v>54</v>
      </c>
      <c r="E483">
        <v>2</v>
      </c>
    </row>
    <row r="484" spans="1:5">
      <c r="A484" t="s">
        <v>394</v>
      </c>
      <c r="B484" t="s">
        <v>215</v>
      </c>
      <c r="C484">
        <v>3</v>
      </c>
      <c r="D484" t="s">
        <v>57</v>
      </c>
      <c r="E484">
        <v>1</v>
      </c>
    </row>
    <row r="485" spans="1:5">
      <c r="A485" t="s">
        <v>394</v>
      </c>
      <c r="B485" t="s">
        <v>215</v>
      </c>
      <c r="C485">
        <v>4</v>
      </c>
      <c r="D485" t="s">
        <v>62</v>
      </c>
      <c r="E485">
        <v>1</v>
      </c>
    </row>
    <row r="486" spans="1:5">
      <c r="A486" t="s">
        <v>394</v>
      </c>
      <c r="B486" t="s">
        <v>398</v>
      </c>
      <c r="C486">
        <v>2</v>
      </c>
      <c r="D486" t="s">
        <v>52</v>
      </c>
      <c r="E486">
        <v>1</v>
      </c>
    </row>
    <row r="487" spans="1:5">
      <c r="A487" t="s">
        <v>394</v>
      </c>
      <c r="B487" t="s">
        <v>398</v>
      </c>
      <c r="C487">
        <v>3</v>
      </c>
      <c r="D487" t="s">
        <v>71</v>
      </c>
      <c r="E487">
        <v>1</v>
      </c>
    </row>
    <row r="488" spans="1:5">
      <c r="A488" t="s">
        <v>394</v>
      </c>
      <c r="B488" t="s">
        <v>223</v>
      </c>
      <c r="C488">
        <v>4</v>
      </c>
      <c r="D488" t="s">
        <v>62</v>
      </c>
      <c r="E488">
        <v>2</v>
      </c>
    </row>
    <row r="489" spans="1:5">
      <c r="A489" t="s">
        <v>394</v>
      </c>
      <c r="B489" t="s">
        <v>221</v>
      </c>
      <c r="C489">
        <v>2</v>
      </c>
      <c r="D489" t="s">
        <v>95</v>
      </c>
      <c r="E489">
        <v>1</v>
      </c>
    </row>
    <row r="490" spans="1:5">
      <c r="A490" t="s">
        <v>394</v>
      </c>
      <c r="B490" t="s">
        <v>221</v>
      </c>
      <c r="C490">
        <v>4</v>
      </c>
      <c r="D490" t="s">
        <v>50</v>
      </c>
      <c r="E490">
        <v>1</v>
      </c>
    </row>
    <row r="491" spans="1:5">
      <c r="A491" t="s">
        <v>394</v>
      </c>
      <c r="B491" t="s">
        <v>221</v>
      </c>
      <c r="C491">
        <v>4</v>
      </c>
      <c r="D491" t="s">
        <v>62</v>
      </c>
      <c r="E491">
        <v>3</v>
      </c>
    </row>
    <row r="492" spans="1:5">
      <c r="A492" t="s">
        <v>394</v>
      </c>
      <c r="B492" t="s">
        <v>467</v>
      </c>
      <c r="C492">
        <v>2</v>
      </c>
      <c r="D492" t="s">
        <v>95</v>
      </c>
      <c r="E492">
        <v>1</v>
      </c>
    </row>
    <row r="493" spans="1:5">
      <c r="A493" t="s">
        <v>394</v>
      </c>
      <c r="B493" t="s">
        <v>467</v>
      </c>
      <c r="C493">
        <v>2</v>
      </c>
      <c r="D493" t="s">
        <v>15</v>
      </c>
      <c r="E493">
        <v>1</v>
      </c>
    </row>
    <row r="494" spans="1:5">
      <c r="A494" t="s">
        <v>394</v>
      </c>
      <c r="B494" t="s">
        <v>467</v>
      </c>
      <c r="C494">
        <v>3</v>
      </c>
      <c r="D494" t="s">
        <v>71</v>
      </c>
      <c r="E494">
        <v>1</v>
      </c>
    </row>
    <row r="495" spans="1:5">
      <c r="A495" t="s">
        <v>394</v>
      </c>
      <c r="B495" t="s">
        <v>467</v>
      </c>
      <c r="C495">
        <v>3</v>
      </c>
      <c r="D495" t="s">
        <v>16</v>
      </c>
      <c r="E495">
        <v>1</v>
      </c>
    </row>
    <row r="496" spans="1:5">
      <c r="A496" t="s">
        <v>394</v>
      </c>
      <c r="B496" t="s">
        <v>467</v>
      </c>
      <c r="C496">
        <v>3</v>
      </c>
      <c r="D496" t="s">
        <v>87</v>
      </c>
      <c r="E496">
        <v>2</v>
      </c>
    </row>
    <row r="497" spans="1:5">
      <c r="A497" t="s">
        <v>394</v>
      </c>
      <c r="B497" t="s">
        <v>467</v>
      </c>
      <c r="C497">
        <v>3</v>
      </c>
      <c r="D497" t="s">
        <v>5</v>
      </c>
      <c r="E497">
        <v>1</v>
      </c>
    </row>
    <row r="498" spans="1:5">
      <c r="A498" t="s">
        <v>394</v>
      </c>
      <c r="B498" t="s">
        <v>467</v>
      </c>
      <c r="C498">
        <v>4</v>
      </c>
      <c r="D498" t="s">
        <v>59</v>
      </c>
      <c r="E498">
        <v>2</v>
      </c>
    </row>
    <row r="499" spans="1:5">
      <c r="A499" t="s">
        <v>394</v>
      </c>
      <c r="B499" t="s">
        <v>467</v>
      </c>
      <c r="C499">
        <v>4</v>
      </c>
      <c r="D499" t="s">
        <v>62</v>
      </c>
      <c r="E499">
        <v>4</v>
      </c>
    </row>
    <row r="500" spans="1:5">
      <c r="A500" t="s">
        <v>394</v>
      </c>
      <c r="B500" t="s">
        <v>467</v>
      </c>
      <c r="C500">
        <v>4</v>
      </c>
      <c r="D500" t="s">
        <v>78</v>
      </c>
      <c r="E500">
        <v>4</v>
      </c>
    </row>
    <row r="501" spans="1:5">
      <c r="A501" t="s">
        <v>394</v>
      </c>
      <c r="B501" t="s">
        <v>362</v>
      </c>
      <c r="C501">
        <v>3</v>
      </c>
      <c r="D501" t="s">
        <v>54</v>
      </c>
      <c r="E501">
        <v>1</v>
      </c>
    </row>
    <row r="502" spans="1:5">
      <c r="A502" t="s">
        <v>394</v>
      </c>
      <c r="B502" t="s">
        <v>362</v>
      </c>
      <c r="C502">
        <v>4</v>
      </c>
      <c r="D502" t="s">
        <v>50</v>
      </c>
      <c r="E502">
        <v>3</v>
      </c>
    </row>
    <row r="503" spans="1:5">
      <c r="A503" t="s">
        <v>394</v>
      </c>
      <c r="B503" t="s">
        <v>362</v>
      </c>
      <c r="C503">
        <v>4</v>
      </c>
      <c r="D503" t="s">
        <v>62</v>
      </c>
      <c r="E503">
        <v>1</v>
      </c>
    </row>
    <row r="504" spans="1:5">
      <c r="A504" t="s">
        <v>394</v>
      </c>
      <c r="B504" t="s">
        <v>470</v>
      </c>
      <c r="C504">
        <v>3</v>
      </c>
      <c r="D504" t="s">
        <v>17</v>
      </c>
      <c r="E504">
        <v>1</v>
      </c>
    </row>
    <row r="505" spans="1:5">
      <c r="A505" t="s">
        <v>394</v>
      </c>
      <c r="B505" t="s">
        <v>353</v>
      </c>
      <c r="C505">
        <v>3</v>
      </c>
      <c r="D505" t="s">
        <v>56</v>
      </c>
      <c r="E505">
        <v>1</v>
      </c>
    </row>
    <row r="506" spans="1:5">
      <c r="A506" t="s">
        <v>394</v>
      </c>
      <c r="B506" t="s">
        <v>353</v>
      </c>
      <c r="C506">
        <v>3</v>
      </c>
      <c r="D506" t="s">
        <v>70</v>
      </c>
      <c r="E506">
        <v>5</v>
      </c>
    </row>
    <row r="507" spans="1:5">
      <c r="A507" t="s">
        <v>394</v>
      </c>
      <c r="B507" t="s">
        <v>353</v>
      </c>
      <c r="C507">
        <v>3</v>
      </c>
      <c r="D507" t="s">
        <v>57</v>
      </c>
      <c r="E507">
        <v>1</v>
      </c>
    </row>
    <row r="508" spans="1:5">
      <c r="A508" t="s">
        <v>394</v>
      </c>
      <c r="B508" t="s">
        <v>353</v>
      </c>
      <c r="C508">
        <v>3</v>
      </c>
      <c r="D508" t="s">
        <v>50</v>
      </c>
      <c r="E508">
        <v>9</v>
      </c>
    </row>
    <row r="509" spans="1:5">
      <c r="A509" t="s">
        <v>394</v>
      </c>
      <c r="B509" t="s">
        <v>353</v>
      </c>
      <c r="C509">
        <v>3</v>
      </c>
      <c r="D509" t="s">
        <v>18</v>
      </c>
      <c r="E509">
        <v>1</v>
      </c>
    </row>
    <row r="510" spans="1:5">
      <c r="A510" t="s">
        <v>394</v>
      </c>
      <c r="B510" t="s">
        <v>353</v>
      </c>
      <c r="C510">
        <v>3</v>
      </c>
      <c r="D510" t="s">
        <v>64</v>
      </c>
      <c r="E510">
        <v>10</v>
      </c>
    </row>
    <row r="511" spans="1:5">
      <c r="A511" t="s">
        <v>394</v>
      </c>
      <c r="B511" t="s">
        <v>353</v>
      </c>
      <c r="C511">
        <v>4</v>
      </c>
      <c r="D511" t="s">
        <v>70</v>
      </c>
      <c r="E511">
        <v>1</v>
      </c>
    </row>
    <row r="512" spans="1:5">
      <c r="A512" t="s">
        <v>394</v>
      </c>
      <c r="B512" t="s">
        <v>353</v>
      </c>
      <c r="C512">
        <v>4</v>
      </c>
      <c r="D512" t="s">
        <v>59</v>
      </c>
      <c r="E512">
        <v>1</v>
      </c>
    </row>
    <row r="513" spans="1:5">
      <c r="A513" t="s">
        <v>394</v>
      </c>
      <c r="B513" t="s">
        <v>353</v>
      </c>
      <c r="C513">
        <v>4</v>
      </c>
      <c r="D513" t="s">
        <v>93</v>
      </c>
      <c r="E513">
        <v>1</v>
      </c>
    </row>
    <row r="514" spans="1:5">
      <c r="A514" t="s">
        <v>394</v>
      </c>
      <c r="B514" t="s">
        <v>353</v>
      </c>
      <c r="C514">
        <v>4</v>
      </c>
      <c r="D514" t="s">
        <v>77</v>
      </c>
      <c r="E514">
        <v>2</v>
      </c>
    </row>
    <row r="515" spans="1:5">
      <c r="A515" t="s">
        <v>394</v>
      </c>
      <c r="B515" t="s">
        <v>353</v>
      </c>
      <c r="C515">
        <v>4</v>
      </c>
      <c r="D515" t="s">
        <v>66</v>
      </c>
      <c r="E515">
        <v>1</v>
      </c>
    </row>
    <row r="516" spans="1:5">
      <c r="A516" t="s">
        <v>394</v>
      </c>
      <c r="B516" t="s">
        <v>353</v>
      </c>
      <c r="C516">
        <v>4</v>
      </c>
      <c r="D516" t="s">
        <v>62</v>
      </c>
      <c r="E516">
        <v>3</v>
      </c>
    </row>
    <row r="517" spans="1:5">
      <c r="A517" t="s">
        <v>394</v>
      </c>
      <c r="B517" t="s">
        <v>353</v>
      </c>
      <c r="C517">
        <v>4</v>
      </c>
      <c r="D517" t="s">
        <v>19</v>
      </c>
      <c r="E517">
        <v>2</v>
      </c>
    </row>
    <row r="518" spans="1:5">
      <c r="A518" t="s">
        <v>394</v>
      </c>
      <c r="B518" t="s">
        <v>353</v>
      </c>
      <c r="C518">
        <v>4</v>
      </c>
      <c r="D518" t="s">
        <v>20</v>
      </c>
      <c r="E518">
        <v>1</v>
      </c>
    </row>
    <row r="519" spans="1:5">
      <c r="A519" t="s">
        <v>394</v>
      </c>
      <c r="B519" t="s">
        <v>268</v>
      </c>
      <c r="C519">
        <v>2</v>
      </c>
      <c r="D519" t="s">
        <v>52</v>
      </c>
      <c r="E519">
        <v>2</v>
      </c>
    </row>
    <row r="520" spans="1:5">
      <c r="A520" t="s">
        <v>394</v>
      </c>
      <c r="B520" t="s">
        <v>268</v>
      </c>
      <c r="C520">
        <v>3</v>
      </c>
      <c r="D520" t="s">
        <v>57</v>
      </c>
      <c r="E520">
        <v>1</v>
      </c>
    </row>
    <row r="521" spans="1:5">
      <c r="A521" t="s">
        <v>394</v>
      </c>
      <c r="B521" t="s">
        <v>393</v>
      </c>
      <c r="C521">
        <v>2</v>
      </c>
      <c r="D521" t="s">
        <v>95</v>
      </c>
      <c r="E521">
        <v>2</v>
      </c>
    </row>
    <row r="522" spans="1:5">
      <c r="A522" t="s">
        <v>394</v>
      </c>
      <c r="B522" t="s">
        <v>152</v>
      </c>
      <c r="C522">
        <v>4</v>
      </c>
      <c r="D522" t="s">
        <v>62</v>
      </c>
      <c r="E522">
        <v>2</v>
      </c>
    </row>
    <row r="523" spans="1:5">
      <c r="A523" t="s">
        <v>394</v>
      </c>
      <c r="B523" t="s">
        <v>228</v>
      </c>
      <c r="C523">
        <v>2</v>
      </c>
      <c r="D523" t="s">
        <v>52</v>
      </c>
      <c r="E523">
        <v>2</v>
      </c>
    </row>
    <row r="524" spans="1:5">
      <c r="A524" t="s">
        <v>394</v>
      </c>
      <c r="B524" t="s">
        <v>228</v>
      </c>
      <c r="C524">
        <v>3</v>
      </c>
      <c r="D524" t="s">
        <v>56</v>
      </c>
      <c r="E524">
        <v>1</v>
      </c>
    </row>
    <row r="525" spans="1:5">
      <c r="A525" t="s">
        <v>394</v>
      </c>
      <c r="B525" t="s">
        <v>228</v>
      </c>
      <c r="C525">
        <v>3</v>
      </c>
      <c r="D525" t="s">
        <v>50</v>
      </c>
      <c r="E525">
        <v>6</v>
      </c>
    </row>
    <row r="526" spans="1:5">
      <c r="A526" t="s">
        <v>394</v>
      </c>
      <c r="B526" t="s">
        <v>228</v>
      </c>
      <c r="C526">
        <v>3</v>
      </c>
      <c r="D526" t="s">
        <v>96</v>
      </c>
      <c r="E526">
        <v>3</v>
      </c>
    </row>
    <row r="527" spans="1:5">
      <c r="A527" t="s">
        <v>394</v>
      </c>
      <c r="B527" t="s">
        <v>454</v>
      </c>
      <c r="C527">
        <v>1</v>
      </c>
      <c r="D527" t="s">
        <v>21</v>
      </c>
      <c r="E527">
        <v>1</v>
      </c>
    </row>
    <row r="528" spans="1:5">
      <c r="A528" t="s">
        <v>394</v>
      </c>
      <c r="B528" t="s">
        <v>454</v>
      </c>
      <c r="C528">
        <v>2</v>
      </c>
      <c r="D528" t="s">
        <v>60</v>
      </c>
      <c r="E528">
        <v>2</v>
      </c>
    </row>
    <row r="529" spans="1:5">
      <c r="A529" t="s">
        <v>394</v>
      </c>
      <c r="B529" t="s">
        <v>454</v>
      </c>
      <c r="C529">
        <v>2</v>
      </c>
      <c r="D529" t="s">
        <v>52</v>
      </c>
      <c r="E529">
        <v>1</v>
      </c>
    </row>
    <row r="530" spans="1:5">
      <c r="A530" t="s">
        <v>394</v>
      </c>
      <c r="B530" t="s">
        <v>454</v>
      </c>
      <c r="C530">
        <v>3</v>
      </c>
      <c r="D530" t="s">
        <v>57</v>
      </c>
      <c r="E530">
        <v>3</v>
      </c>
    </row>
    <row r="531" spans="1:5">
      <c r="A531" t="s">
        <v>394</v>
      </c>
      <c r="B531" t="s">
        <v>454</v>
      </c>
      <c r="C531">
        <v>3</v>
      </c>
      <c r="D531" t="s">
        <v>22</v>
      </c>
      <c r="E531">
        <v>1</v>
      </c>
    </row>
    <row r="532" spans="1:5">
      <c r="A532" t="s">
        <v>394</v>
      </c>
      <c r="B532" t="s">
        <v>372</v>
      </c>
      <c r="C532">
        <v>2</v>
      </c>
      <c r="D532" t="s">
        <v>52</v>
      </c>
      <c r="E532">
        <v>1</v>
      </c>
    </row>
    <row r="533" spans="1:5">
      <c r="A533" t="s">
        <v>394</v>
      </c>
      <c r="B533" t="s">
        <v>372</v>
      </c>
      <c r="C533">
        <v>3</v>
      </c>
      <c r="D533" t="s">
        <v>23</v>
      </c>
      <c r="E533">
        <v>1</v>
      </c>
    </row>
    <row r="534" spans="1:5">
      <c r="A534" t="s">
        <v>394</v>
      </c>
      <c r="B534" t="s">
        <v>372</v>
      </c>
      <c r="C534">
        <v>4</v>
      </c>
      <c r="D534" t="s">
        <v>62</v>
      </c>
      <c r="E534">
        <v>1</v>
      </c>
    </row>
    <row r="535" spans="1:5">
      <c r="A535" t="s">
        <v>394</v>
      </c>
      <c r="B535" t="s">
        <v>372</v>
      </c>
      <c r="C535">
        <v>4</v>
      </c>
      <c r="D535" t="s">
        <v>78</v>
      </c>
      <c r="E535">
        <v>1</v>
      </c>
    </row>
    <row r="536" spans="1:5">
      <c r="A536" t="s">
        <v>259</v>
      </c>
      <c r="B536" t="s">
        <v>260</v>
      </c>
      <c r="C536">
        <v>1</v>
      </c>
      <c r="D536" t="s">
        <v>61</v>
      </c>
      <c r="E536">
        <v>1</v>
      </c>
    </row>
    <row r="537" spans="1:5">
      <c r="A537" t="s">
        <v>222</v>
      </c>
      <c r="B537" t="s">
        <v>221</v>
      </c>
      <c r="C537">
        <v>3</v>
      </c>
      <c r="D537" t="s">
        <v>54</v>
      </c>
      <c r="E537">
        <v>1</v>
      </c>
    </row>
    <row r="538" spans="1:5">
      <c r="A538" t="s">
        <v>185</v>
      </c>
      <c r="B538" t="s">
        <v>353</v>
      </c>
      <c r="C538">
        <v>4</v>
      </c>
      <c r="D538" t="s">
        <v>62</v>
      </c>
      <c r="E538">
        <v>1</v>
      </c>
    </row>
    <row r="539" spans="1:5">
      <c r="A539" t="s">
        <v>398</v>
      </c>
      <c r="B539" t="s">
        <v>400</v>
      </c>
      <c r="C539">
        <v>1</v>
      </c>
      <c r="D539" t="s">
        <v>84</v>
      </c>
      <c r="E539">
        <v>2</v>
      </c>
    </row>
    <row r="540" spans="1:5">
      <c r="A540" t="s">
        <v>398</v>
      </c>
      <c r="B540" t="s">
        <v>394</v>
      </c>
      <c r="C540">
        <v>3</v>
      </c>
      <c r="D540" t="s">
        <v>66</v>
      </c>
      <c r="E540">
        <v>1</v>
      </c>
    </row>
    <row r="541" spans="1:5">
      <c r="A541" t="s">
        <v>398</v>
      </c>
      <c r="B541" t="s">
        <v>393</v>
      </c>
      <c r="C541">
        <v>2</v>
      </c>
      <c r="D541" t="s">
        <v>95</v>
      </c>
      <c r="E541">
        <v>2</v>
      </c>
    </row>
    <row r="542" spans="1:5">
      <c r="A542" t="s">
        <v>398</v>
      </c>
      <c r="B542" t="s">
        <v>364</v>
      </c>
      <c r="C542">
        <v>1</v>
      </c>
      <c r="D542" t="s">
        <v>67</v>
      </c>
      <c r="E542">
        <v>1</v>
      </c>
    </row>
    <row r="543" spans="1:5">
      <c r="A543" t="s">
        <v>398</v>
      </c>
      <c r="B543" t="s">
        <v>454</v>
      </c>
      <c r="C543">
        <v>2</v>
      </c>
      <c r="D543" t="s">
        <v>60</v>
      </c>
      <c r="E543">
        <v>1</v>
      </c>
    </row>
    <row r="544" spans="1:5">
      <c r="A544" t="s">
        <v>395</v>
      </c>
      <c r="B544" t="s">
        <v>127</v>
      </c>
      <c r="C544">
        <v>3</v>
      </c>
      <c r="D544" t="s">
        <v>69</v>
      </c>
      <c r="E544">
        <v>1</v>
      </c>
    </row>
    <row r="545" spans="1:5">
      <c r="A545" t="s">
        <v>395</v>
      </c>
      <c r="B545" t="s">
        <v>283</v>
      </c>
      <c r="C545">
        <v>3</v>
      </c>
      <c r="D545" t="s">
        <v>24</v>
      </c>
      <c r="E545">
        <v>1</v>
      </c>
    </row>
    <row r="546" spans="1:5">
      <c r="A546" t="s">
        <v>395</v>
      </c>
      <c r="B546" t="s">
        <v>283</v>
      </c>
      <c r="C546">
        <v>3</v>
      </c>
      <c r="D546" t="s">
        <v>96</v>
      </c>
      <c r="E546">
        <v>1</v>
      </c>
    </row>
    <row r="547" spans="1:5">
      <c r="A547" t="s">
        <v>395</v>
      </c>
      <c r="B547" t="s">
        <v>283</v>
      </c>
      <c r="C547">
        <v>4</v>
      </c>
      <c r="D547" t="s">
        <v>77</v>
      </c>
      <c r="E547">
        <v>1</v>
      </c>
    </row>
    <row r="548" spans="1:5">
      <c r="A548" t="s">
        <v>395</v>
      </c>
      <c r="B548" t="s">
        <v>226</v>
      </c>
      <c r="C548">
        <v>1</v>
      </c>
      <c r="D548" t="s">
        <v>55</v>
      </c>
      <c r="E548">
        <v>1</v>
      </c>
    </row>
    <row r="549" spans="1:5">
      <c r="A549" t="s">
        <v>395</v>
      </c>
      <c r="B549" t="s">
        <v>468</v>
      </c>
      <c r="C549">
        <v>4</v>
      </c>
      <c r="D549" t="s">
        <v>62</v>
      </c>
      <c r="E549">
        <v>1</v>
      </c>
    </row>
    <row r="550" spans="1:5">
      <c r="A550" t="s">
        <v>395</v>
      </c>
      <c r="B550" t="s">
        <v>221</v>
      </c>
      <c r="C550">
        <v>3</v>
      </c>
      <c r="D550" t="s">
        <v>54</v>
      </c>
      <c r="E550">
        <v>1</v>
      </c>
    </row>
    <row r="551" spans="1:5">
      <c r="A551" t="s">
        <v>395</v>
      </c>
      <c r="B551" t="s">
        <v>393</v>
      </c>
      <c r="C551">
        <v>2</v>
      </c>
      <c r="D551" t="s">
        <v>95</v>
      </c>
      <c r="E551">
        <v>1</v>
      </c>
    </row>
    <row r="552" spans="1:5">
      <c r="A552" t="s">
        <v>467</v>
      </c>
      <c r="B552" t="s">
        <v>208</v>
      </c>
      <c r="C552">
        <v>3</v>
      </c>
      <c r="D552" t="s">
        <v>66</v>
      </c>
      <c r="E552">
        <v>2</v>
      </c>
    </row>
    <row r="553" spans="1:5">
      <c r="A553" t="s">
        <v>467</v>
      </c>
      <c r="B553" t="s">
        <v>473</v>
      </c>
      <c r="C553">
        <v>1</v>
      </c>
      <c r="D553" t="s">
        <v>84</v>
      </c>
      <c r="E553">
        <v>2</v>
      </c>
    </row>
    <row r="554" spans="1:5">
      <c r="A554" t="s">
        <v>467</v>
      </c>
      <c r="B554" t="s">
        <v>473</v>
      </c>
      <c r="C554">
        <v>3</v>
      </c>
      <c r="D554" t="s">
        <v>25</v>
      </c>
      <c r="E554">
        <v>1</v>
      </c>
    </row>
    <row r="555" spans="1:5">
      <c r="A555" t="s">
        <v>467</v>
      </c>
      <c r="B555" t="s">
        <v>468</v>
      </c>
      <c r="C555">
        <v>1</v>
      </c>
      <c r="D555" t="s">
        <v>0</v>
      </c>
      <c r="E555">
        <v>1</v>
      </c>
    </row>
    <row r="556" spans="1:5">
      <c r="A556" t="s">
        <v>467</v>
      </c>
      <c r="B556" t="s">
        <v>468</v>
      </c>
      <c r="C556">
        <v>3</v>
      </c>
      <c r="D556" t="s">
        <v>57</v>
      </c>
      <c r="E556">
        <v>2</v>
      </c>
    </row>
    <row r="557" spans="1:5">
      <c r="A557" t="s">
        <v>467</v>
      </c>
      <c r="B557" t="s">
        <v>468</v>
      </c>
      <c r="C557">
        <v>4</v>
      </c>
      <c r="D557" t="s">
        <v>62</v>
      </c>
      <c r="E557">
        <v>2</v>
      </c>
    </row>
    <row r="558" spans="1:5">
      <c r="A558" t="s">
        <v>467</v>
      </c>
      <c r="B558" t="s">
        <v>394</v>
      </c>
      <c r="C558">
        <v>1</v>
      </c>
      <c r="D558" t="s">
        <v>75</v>
      </c>
      <c r="E558">
        <v>2</v>
      </c>
    </row>
    <row r="559" spans="1:5">
      <c r="A559" t="s">
        <v>467</v>
      </c>
      <c r="B559" t="s">
        <v>394</v>
      </c>
      <c r="C559">
        <v>2</v>
      </c>
      <c r="D559" t="s">
        <v>90</v>
      </c>
      <c r="E559">
        <v>2</v>
      </c>
    </row>
    <row r="560" spans="1:5">
      <c r="A560" t="s">
        <v>467</v>
      </c>
      <c r="B560" t="s">
        <v>394</v>
      </c>
      <c r="C560">
        <v>2</v>
      </c>
      <c r="D560" t="s">
        <v>95</v>
      </c>
      <c r="E560">
        <v>2</v>
      </c>
    </row>
    <row r="561" spans="1:5">
      <c r="A561" t="s">
        <v>467</v>
      </c>
      <c r="B561" t="s">
        <v>394</v>
      </c>
      <c r="C561">
        <v>3</v>
      </c>
      <c r="D561" t="s">
        <v>70</v>
      </c>
      <c r="E561">
        <v>1</v>
      </c>
    </row>
    <row r="562" spans="1:5">
      <c r="A562" t="s">
        <v>467</v>
      </c>
      <c r="B562" t="s">
        <v>394</v>
      </c>
      <c r="C562">
        <v>3</v>
      </c>
      <c r="D562" t="s">
        <v>57</v>
      </c>
      <c r="E562">
        <v>4</v>
      </c>
    </row>
    <row r="563" spans="1:5">
      <c r="A563" t="s">
        <v>467</v>
      </c>
      <c r="B563" t="s">
        <v>394</v>
      </c>
      <c r="C563">
        <v>4</v>
      </c>
      <c r="D563" t="s">
        <v>62</v>
      </c>
      <c r="E563">
        <v>1</v>
      </c>
    </row>
    <row r="564" spans="1:5">
      <c r="A564" t="s">
        <v>467</v>
      </c>
      <c r="B564" t="s">
        <v>394</v>
      </c>
      <c r="C564">
        <v>4</v>
      </c>
      <c r="D564" t="s">
        <v>19</v>
      </c>
      <c r="E564">
        <v>1</v>
      </c>
    </row>
    <row r="565" spans="1:5">
      <c r="A565" t="s">
        <v>467</v>
      </c>
      <c r="B565" t="s">
        <v>221</v>
      </c>
      <c r="C565">
        <v>2</v>
      </c>
      <c r="D565" t="s">
        <v>95</v>
      </c>
      <c r="E565">
        <v>1</v>
      </c>
    </row>
    <row r="566" spans="1:5">
      <c r="A566" t="s">
        <v>467</v>
      </c>
      <c r="B566" t="s">
        <v>470</v>
      </c>
      <c r="C566">
        <v>3</v>
      </c>
      <c r="D566" t="s">
        <v>25</v>
      </c>
      <c r="E566">
        <v>1</v>
      </c>
    </row>
    <row r="567" spans="1:5">
      <c r="A567" t="s">
        <v>467</v>
      </c>
      <c r="B567" t="s">
        <v>353</v>
      </c>
      <c r="C567">
        <v>3</v>
      </c>
      <c r="D567" t="s">
        <v>57</v>
      </c>
      <c r="E567">
        <v>2</v>
      </c>
    </row>
    <row r="568" spans="1:5">
      <c r="A568" t="s">
        <v>344</v>
      </c>
      <c r="B568" t="s">
        <v>337</v>
      </c>
      <c r="C568">
        <v>1</v>
      </c>
      <c r="D568" t="s">
        <v>51</v>
      </c>
      <c r="E568">
        <v>2</v>
      </c>
    </row>
    <row r="569" spans="1:5">
      <c r="A569" t="s">
        <v>329</v>
      </c>
      <c r="B569" t="s">
        <v>310</v>
      </c>
      <c r="C569">
        <v>1</v>
      </c>
      <c r="D569" t="s">
        <v>67</v>
      </c>
      <c r="E569">
        <v>1</v>
      </c>
    </row>
    <row r="570" spans="1:5">
      <c r="A570" t="s">
        <v>448</v>
      </c>
      <c r="B570" t="s">
        <v>447</v>
      </c>
      <c r="C570">
        <v>1</v>
      </c>
      <c r="D570" t="s">
        <v>51</v>
      </c>
      <c r="E570">
        <v>1</v>
      </c>
    </row>
    <row r="571" spans="1:5">
      <c r="A571" t="s">
        <v>140</v>
      </c>
      <c r="B571" t="s">
        <v>141</v>
      </c>
      <c r="C571">
        <v>1</v>
      </c>
      <c r="D571" t="s">
        <v>7</v>
      </c>
      <c r="E571">
        <v>1</v>
      </c>
    </row>
    <row r="572" spans="1:5">
      <c r="A572" t="s">
        <v>140</v>
      </c>
      <c r="B572" t="s">
        <v>393</v>
      </c>
      <c r="C572">
        <v>1</v>
      </c>
      <c r="D572" t="s">
        <v>51</v>
      </c>
      <c r="E572">
        <v>1</v>
      </c>
    </row>
    <row r="573" spans="1:5">
      <c r="A573" t="s">
        <v>140</v>
      </c>
      <c r="B573" t="s">
        <v>139</v>
      </c>
      <c r="C573">
        <v>1</v>
      </c>
      <c r="D573" t="s">
        <v>61</v>
      </c>
      <c r="E573">
        <v>1</v>
      </c>
    </row>
    <row r="574" spans="1:5">
      <c r="A574" t="s">
        <v>362</v>
      </c>
      <c r="B574" t="s">
        <v>417</v>
      </c>
      <c r="C574">
        <v>2</v>
      </c>
      <c r="D574" t="s">
        <v>52</v>
      </c>
      <c r="E574">
        <v>3</v>
      </c>
    </row>
    <row r="575" spans="1:5">
      <c r="A575" t="s">
        <v>362</v>
      </c>
      <c r="B575" t="s">
        <v>402</v>
      </c>
      <c r="C575">
        <v>1</v>
      </c>
      <c r="D575" t="s">
        <v>75</v>
      </c>
      <c r="E575">
        <v>1</v>
      </c>
    </row>
    <row r="576" spans="1:5">
      <c r="A576" t="s">
        <v>362</v>
      </c>
      <c r="B576" t="s">
        <v>402</v>
      </c>
      <c r="C576">
        <v>2</v>
      </c>
      <c r="D576" t="s">
        <v>90</v>
      </c>
      <c r="E576">
        <v>1</v>
      </c>
    </row>
    <row r="577" spans="1:5">
      <c r="A577" t="s">
        <v>362</v>
      </c>
      <c r="B577" t="s">
        <v>402</v>
      </c>
      <c r="C577">
        <v>2</v>
      </c>
      <c r="D577" t="s">
        <v>26</v>
      </c>
      <c r="E577">
        <v>1</v>
      </c>
    </row>
    <row r="578" spans="1:5">
      <c r="A578" t="s">
        <v>362</v>
      </c>
      <c r="B578" t="s">
        <v>213</v>
      </c>
      <c r="C578">
        <v>1</v>
      </c>
      <c r="D578" t="s">
        <v>21</v>
      </c>
      <c r="E578">
        <v>1</v>
      </c>
    </row>
    <row r="579" spans="1:5">
      <c r="A579" t="s">
        <v>362</v>
      </c>
      <c r="B579" t="s">
        <v>354</v>
      </c>
      <c r="C579">
        <v>1</v>
      </c>
      <c r="D579" t="s">
        <v>84</v>
      </c>
      <c r="E579">
        <v>1</v>
      </c>
    </row>
    <row r="580" spans="1:5">
      <c r="A580" t="s">
        <v>362</v>
      </c>
      <c r="B580" t="s">
        <v>404</v>
      </c>
      <c r="C580">
        <v>1</v>
      </c>
      <c r="D580" t="s">
        <v>75</v>
      </c>
      <c r="E580">
        <v>1</v>
      </c>
    </row>
    <row r="581" spans="1:5">
      <c r="A581" t="s">
        <v>362</v>
      </c>
      <c r="B581" t="s">
        <v>394</v>
      </c>
      <c r="C581">
        <v>3</v>
      </c>
      <c r="D581" t="s">
        <v>56</v>
      </c>
      <c r="E581">
        <v>1</v>
      </c>
    </row>
    <row r="582" spans="1:5">
      <c r="A582" t="s">
        <v>362</v>
      </c>
      <c r="B582" t="s">
        <v>356</v>
      </c>
      <c r="C582">
        <v>3</v>
      </c>
      <c r="D582" t="s">
        <v>71</v>
      </c>
      <c r="E582">
        <v>1</v>
      </c>
    </row>
    <row r="583" spans="1:5">
      <c r="A583" t="s">
        <v>362</v>
      </c>
      <c r="B583" t="s">
        <v>356</v>
      </c>
      <c r="C583">
        <v>4</v>
      </c>
      <c r="D583" t="s">
        <v>76</v>
      </c>
      <c r="E583">
        <v>5</v>
      </c>
    </row>
    <row r="584" spans="1:5">
      <c r="A584" t="s">
        <v>362</v>
      </c>
      <c r="B584" t="s">
        <v>356</v>
      </c>
      <c r="C584">
        <v>4</v>
      </c>
      <c r="D584" t="s">
        <v>88</v>
      </c>
      <c r="E584">
        <v>1</v>
      </c>
    </row>
    <row r="585" spans="1:5">
      <c r="A585" t="s">
        <v>362</v>
      </c>
      <c r="B585" t="s">
        <v>356</v>
      </c>
      <c r="C585">
        <v>4</v>
      </c>
      <c r="D585" t="s">
        <v>72</v>
      </c>
      <c r="E585">
        <v>1</v>
      </c>
    </row>
    <row r="586" spans="1:5">
      <c r="A586" t="s">
        <v>362</v>
      </c>
      <c r="B586" t="s">
        <v>353</v>
      </c>
      <c r="C586">
        <v>1</v>
      </c>
      <c r="D586" t="s">
        <v>75</v>
      </c>
      <c r="E586">
        <v>1</v>
      </c>
    </row>
    <row r="587" spans="1:5">
      <c r="A587" t="s">
        <v>362</v>
      </c>
      <c r="B587" t="s">
        <v>353</v>
      </c>
      <c r="C587">
        <v>3</v>
      </c>
      <c r="D587" t="s">
        <v>71</v>
      </c>
      <c r="E587">
        <v>2</v>
      </c>
    </row>
    <row r="588" spans="1:5">
      <c r="A588" t="s">
        <v>362</v>
      </c>
      <c r="B588" t="s">
        <v>353</v>
      </c>
      <c r="C588">
        <v>3</v>
      </c>
      <c r="D588" t="s">
        <v>27</v>
      </c>
      <c r="E588">
        <v>4</v>
      </c>
    </row>
    <row r="589" spans="1:5">
      <c r="A589" t="s">
        <v>362</v>
      </c>
      <c r="B589" t="s">
        <v>353</v>
      </c>
      <c r="C589">
        <v>3</v>
      </c>
      <c r="D589" t="s">
        <v>92</v>
      </c>
      <c r="E589">
        <v>2</v>
      </c>
    </row>
    <row r="590" spans="1:5">
      <c r="A590" t="s">
        <v>362</v>
      </c>
      <c r="B590" t="s">
        <v>353</v>
      </c>
      <c r="C590">
        <v>3</v>
      </c>
      <c r="D590" t="s">
        <v>28</v>
      </c>
      <c r="E590">
        <v>1</v>
      </c>
    </row>
    <row r="591" spans="1:5">
      <c r="A591" t="s">
        <v>362</v>
      </c>
      <c r="B591" t="s">
        <v>353</v>
      </c>
      <c r="C591">
        <v>4</v>
      </c>
      <c r="D591" t="s">
        <v>70</v>
      </c>
      <c r="E591">
        <v>1</v>
      </c>
    </row>
    <row r="592" spans="1:5">
      <c r="A592" t="s">
        <v>362</v>
      </c>
      <c r="B592" t="s">
        <v>268</v>
      </c>
      <c r="C592">
        <v>1</v>
      </c>
      <c r="D592" t="s">
        <v>51</v>
      </c>
      <c r="E592">
        <v>2</v>
      </c>
    </row>
    <row r="593" spans="1:5">
      <c r="A593" t="s">
        <v>362</v>
      </c>
      <c r="B593" t="s">
        <v>393</v>
      </c>
      <c r="C593">
        <v>2</v>
      </c>
      <c r="D593" t="s">
        <v>60</v>
      </c>
      <c r="E593">
        <v>2</v>
      </c>
    </row>
    <row r="594" spans="1:5">
      <c r="A594" t="s">
        <v>362</v>
      </c>
      <c r="B594" t="s">
        <v>393</v>
      </c>
      <c r="C594">
        <v>2</v>
      </c>
      <c r="D594" t="s">
        <v>95</v>
      </c>
      <c r="E594">
        <v>2</v>
      </c>
    </row>
    <row r="595" spans="1:5">
      <c r="A595" t="s">
        <v>362</v>
      </c>
      <c r="B595" t="s">
        <v>393</v>
      </c>
      <c r="C595">
        <v>4</v>
      </c>
      <c r="D595" t="s">
        <v>29</v>
      </c>
      <c r="E595">
        <v>1</v>
      </c>
    </row>
    <row r="596" spans="1:5">
      <c r="A596" t="s">
        <v>362</v>
      </c>
      <c r="B596" t="s">
        <v>364</v>
      </c>
      <c r="C596">
        <v>1</v>
      </c>
      <c r="D596" t="s">
        <v>30</v>
      </c>
      <c r="E596">
        <v>1</v>
      </c>
    </row>
    <row r="597" spans="1:5">
      <c r="A597" t="s">
        <v>362</v>
      </c>
      <c r="B597" t="s">
        <v>364</v>
      </c>
      <c r="C597">
        <v>1</v>
      </c>
      <c r="D597" t="s">
        <v>0</v>
      </c>
      <c r="E597">
        <v>1</v>
      </c>
    </row>
    <row r="598" spans="1:5">
      <c r="A598" t="s">
        <v>362</v>
      </c>
      <c r="B598" t="s">
        <v>372</v>
      </c>
      <c r="C598">
        <v>1</v>
      </c>
      <c r="D598" t="s">
        <v>51</v>
      </c>
      <c r="E598">
        <v>1</v>
      </c>
    </row>
    <row r="599" spans="1:5">
      <c r="A599" t="s">
        <v>362</v>
      </c>
      <c r="B599" t="s">
        <v>409</v>
      </c>
      <c r="C599">
        <v>1</v>
      </c>
      <c r="D599" t="s">
        <v>30</v>
      </c>
      <c r="E599">
        <v>1</v>
      </c>
    </row>
    <row r="600" spans="1:5">
      <c r="A600" t="s">
        <v>422</v>
      </c>
      <c r="B600" t="s">
        <v>402</v>
      </c>
      <c r="C600">
        <v>2</v>
      </c>
      <c r="D600" t="s">
        <v>60</v>
      </c>
      <c r="E600">
        <v>1</v>
      </c>
    </row>
    <row r="601" spans="1:5">
      <c r="A601" t="s">
        <v>422</v>
      </c>
      <c r="B601" t="s">
        <v>362</v>
      </c>
      <c r="C601">
        <v>1</v>
      </c>
      <c r="D601" t="s">
        <v>51</v>
      </c>
      <c r="E601">
        <v>1</v>
      </c>
    </row>
    <row r="602" spans="1:5">
      <c r="A602" t="s">
        <v>172</v>
      </c>
      <c r="B602" t="s">
        <v>173</v>
      </c>
      <c r="C602">
        <v>2</v>
      </c>
      <c r="D602" t="s">
        <v>62</v>
      </c>
      <c r="E602">
        <v>1</v>
      </c>
    </row>
    <row r="603" spans="1:5">
      <c r="A603" t="s">
        <v>470</v>
      </c>
      <c r="B603" t="s">
        <v>447</v>
      </c>
      <c r="C603">
        <v>1</v>
      </c>
      <c r="D603" t="s">
        <v>51</v>
      </c>
      <c r="E603">
        <v>2</v>
      </c>
    </row>
    <row r="604" spans="1:5">
      <c r="A604" t="s">
        <v>470</v>
      </c>
      <c r="B604" t="s">
        <v>394</v>
      </c>
      <c r="C604">
        <v>2</v>
      </c>
      <c r="D604" t="s">
        <v>95</v>
      </c>
      <c r="E604">
        <v>1</v>
      </c>
    </row>
    <row r="605" spans="1:5">
      <c r="A605" t="s">
        <v>470</v>
      </c>
      <c r="B605" t="s">
        <v>394</v>
      </c>
      <c r="C605">
        <v>2</v>
      </c>
      <c r="D605" t="s">
        <v>31</v>
      </c>
      <c r="E605">
        <v>2</v>
      </c>
    </row>
    <row r="606" spans="1:5">
      <c r="A606" t="s">
        <v>470</v>
      </c>
      <c r="B606" t="s">
        <v>394</v>
      </c>
      <c r="C606">
        <v>3</v>
      </c>
      <c r="D606" t="s">
        <v>71</v>
      </c>
      <c r="E606">
        <v>3</v>
      </c>
    </row>
    <row r="607" spans="1:5">
      <c r="A607" t="s">
        <v>470</v>
      </c>
      <c r="B607" t="s">
        <v>394</v>
      </c>
      <c r="C607">
        <v>4</v>
      </c>
      <c r="D607" t="s">
        <v>25</v>
      </c>
      <c r="E607">
        <v>4</v>
      </c>
    </row>
    <row r="608" spans="1:5">
      <c r="A608" t="s">
        <v>470</v>
      </c>
      <c r="B608" t="s">
        <v>394</v>
      </c>
      <c r="C608">
        <v>4</v>
      </c>
      <c r="D608" t="s">
        <v>62</v>
      </c>
      <c r="E608">
        <v>2</v>
      </c>
    </row>
    <row r="609" spans="1:5">
      <c r="A609" t="s">
        <v>463</v>
      </c>
      <c r="B609" t="s">
        <v>461</v>
      </c>
      <c r="C609">
        <v>1</v>
      </c>
      <c r="D609" t="s">
        <v>21</v>
      </c>
      <c r="E609">
        <v>2</v>
      </c>
    </row>
    <row r="610" spans="1:5">
      <c r="A610" t="s">
        <v>239</v>
      </c>
      <c r="B610" t="s">
        <v>283</v>
      </c>
      <c r="C610">
        <v>3</v>
      </c>
      <c r="D610" t="s">
        <v>54</v>
      </c>
      <c r="E610">
        <v>1</v>
      </c>
    </row>
    <row r="611" spans="1:5">
      <c r="A611" t="s">
        <v>239</v>
      </c>
      <c r="B611" t="s">
        <v>283</v>
      </c>
      <c r="C611">
        <v>4</v>
      </c>
      <c r="D611" t="s">
        <v>62</v>
      </c>
      <c r="E611">
        <v>1</v>
      </c>
    </row>
    <row r="612" spans="1:5">
      <c r="A612" t="s">
        <v>239</v>
      </c>
      <c r="B612" t="s">
        <v>283</v>
      </c>
      <c r="C612">
        <v>4</v>
      </c>
      <c r="D612" t="s">
        <v>63</v>
      </c>
      <c r="E612">
        <v>2</v>
      </c>
    </row>
    <row r="613" spans="1:5">
      <c r="A613" t="s">
        <v>239</v>
      </c>
      <c r="B613" t="s">
        <v>310</v>
      </c>
      <c r="C613">
        <v>2</v>
      </c>
      <c r="D613" t="s">
        <v>52</v>
      </c>
      <c r="E613">
        <v>1</v>
      </c>
    </row>
    <row r="614" spans="1:5">
      <c r="A614" t="s">
        <v>239</v>
      </c>
      <c r="B614" t="s">
        <v>332</v>
      </c>
      <c r="C614">
        <v>3</v>
      </c>
      <c r="D614" t="s">
        <v>56</v>
      </c>
      <c r="E614">
        <v>1</v>
      </c>
    </row>
    <row r="615" spans="1:5">
      <c r="A615" t="s">
        <v>239</v>
      </c>
      <c r="B615" t="s">
        <v>210</v>
      </c>
      <c r="C615">
        <v>3</v>
      </c>
      <c r="D615" t="s">
        <v>57</v>
      </c>
      <c r="E615">
        <v>2</v>
      </c>
    </row>
    <row r="616" spans="1:5">
      <c r="A616" t="s">
        <v>239</v>
      </c>
      <c r="B616" t="s">
        <v>210</v>
      </c>
      <c r="C616">
        <v>4</v>
      </c>
      <c r="D616" t="s">
        <v>77</v>
      </c>
      <c r="E616">
        <v>1</v>
      </c>
    </row>
    <row r="617" spans="1:5">
      <c r="A617" t="s">
        <v>239</v>
      </c>
      <c r="B617" t="s">
        <v>333</v>
      </c>
      <c r="C617">
        <v>4</v>
      </c>
      <c r="D617" t="s">
        <v>105</v>
      </c>
      <c r="E617">
        <v>1</v>
      </c>
    </row>
    <row r="618" spans="1:5">
      <c r="A618" t="s">
        <v>239</v>
      </c>
      <c r="B618" t="s">
        <v>228</v>
      </c>
      <c r="C618">
        <v>3</v>
      </c>
      <c r="D618" t="s">
        <v>57</v>
      </c>
      <c r="E618">
        <v>1</v>
      </c>
    </row>
    <row r="619" spans="1:5">
      <c r="A619" t="s">
        <v>356</v>
      </c>
      <c r="B619" t="s">
        <v>360</v>
      </c>
      <c r="C619">
        <v>1</v>
      </c>
      <c r="D619" t="s">
        <v>75</v>
      </c>
      <c r="E619">
        <v>1</v>
      </c>
    </row>
    <row r="620" spans="1:5">
      <c r="A620" t="s">
        <v>356</v>
      </c>
      <c r="B620" t="s">
        <v>362</v>
      </c>
      <c r="C620">
        <v>3</v>
      </c>
      <c r="D620" t="s">
        <v>71</v>
      </c>
      <c r="E620">
        <v>2</v>
      </c>
    </row>
    <row r="621" spans="1:5">
      <c r="A621" t="s">
        <v>356</v>
      </c>
      <c r="B621" t="s">
        <v>362</v>
      </c>
      <c r="C621">
        <v>3</v>
      </c>
      <c r="D621" t="s">
        <v>28</v>
      </c>
      <c r="E621">
        <v>1</v>
      </c>
    </row>
    <row r="622" spans="1:5">
      <c r="A622" t="s">
        <v>356</v>
      </c>
      <c r="B622" t="s">
        <v>362</v>
      </c>
      <c r="C622">
        <v>4</v>
      </c>
      <c r="D622" t="s">
        <v>76</v>
      </c>
      <c r="E622">
        <v>1</v>
      </c>
    </row>
    <row r="623" spans="1:5">
      <c r="A623" t="s">
        <v>356</v>
      </c>
      <c r="B623" t="s">
        <v>362</v>
      </c>
      <c r="C623">
        <v>4</v>
      </c>
      <c r="D623" t="s">
        <v>72</v>
      </c>
      <c r="E623">
        <v>1</v>
      </c>
    </row>
    <row r="624" spans="1:5">
      <c r="A624" t="s">
        <v>356</v>
      </c>
      <c r="B624" t="s">
        <v>356</v>
      </c>
      <c r="C624">
        <v>4</v>
      </c>
      <c r="D624" t="s">
        <v>32</v>
      </c>
      <c r="E624">
        <v>1</v>
      </c>
    </row>
    <row r="625" spans="1:5">
      <c r="A625" t="s">
        <v>356</v>
      </c>
      <c r="B625" t="s">
        <v>353</v>
      </c>
      <c r="C625">
        <v>3</v>
      </c>
      <c r="D625" t="s">
        <v>33</v>
      </c>
      <c r="E625">
        <v>1</v>
      </c>
    </row>
    <row r="626" spans="1:5">
      <c r="A626" t="s">
        <v>356</v>
      </c>
      <c r="B626" t="s">
        <v>353</v>
      </c>
      <c r="C626">
        <v>4</v>
      </c>
      <c r="D626" t="s">
        <v>76</v>
      </c>
      <c r="E626">
        <v>1</v>
      </c>
    </row>
    <row r="627" spans="1:5">
      <c r="A627" t="s">
        <v>353</v>
      </c>
      <c r="B627" t="s">
        <v>169</v>
      </c>
      <c r="C627">
        <v>4</v>
      </c>
      <c r="D627" t="s">
        <v>69</v>
      </c>
      <c r="E627">
        <v>1</v>
      </c>
    </row>
    <row r="628" spans="1:5">
      <c r="A628" t="s">
        <v>353</v>
      </c>
      <c r="B628" t="s">
        <v>417</v>
      </c>
      <c r="C628">
        <v>3</v>
      </c>
      <c r="D628" t="s">
        <v>66</v>
      </c>
      <c r="E628">
        <v>1</v>
      </c>
    </row>
    <row r="629" spans="1:5">
      <c r="A629" t="s">
        <v>353</v>
      </c>
      <c r="B629" t="s">
        <v>417</v>
      </c>
      <c r="C629">
        <v>4</v>
      </c>
      <c r="D629" t="s">
        <v>63</v>
      </c>
      <c r="E629">
        <v>1</v>
      </c>
    </row>
    <row r="630" spans="1:5">
      <c r="A630" t="s">
        <v>353</v>
      </c>
      <c r="B630" t="s">
        <v>129</v>
      </c>
      <c r="C630">
        <v>4</v>
      </c>
      <c r="D630" t="s">
        <v>59</v>
      </c>
      <c r="E630">
        <v>1</v>
      </c>
    </row>
    <row r="631" spans="1:5">
      <c r="A631" t="s">
        <v>353</v>
      </c>
      <c r="B631" t="s">
        <v>129</v>
      </c>
      <c r="C631">
        <v>4</v>
      </c>
      <c r="D631" t="s">
        <v>69</v>
      </c>
      <c r="E631">
        <v>2</v>
      </c>
    </row>
    <row r="632" spans="1:5">
      <c r="A632" t="s">
        <v>353</v>
      </c>
      <c r="B632" t="s">
        <v>458</v>
      </c>
      <c r="C632">
        <v>4</v>
      </c>
      <c r="D632" t="s">
        <v>78</v>
      </c>
      <c r="E632">
        <v>3</v>
      </c>
    </row>
    <row r="633" spans="1:5">
      <c r="A633" t="s">
        <v>353</v>
      </c>
      <c r="B633" t="s">
        <v>402</v>
      </c>
      <c r="C633">
        <v>2</v>
      </c>
      <c r="D633" t="s">
        <v>95</v>
      </c>
      <c r="E633">
        <v>1</v>
      </c>
    </row>
    <row r="634" spans="1:5">
      <c r="A634" t="s">
        <v>353</v>
      </c>
      <c r="B634" t="s">
        <v>402</v>
      </c>
      <c r="C634">
        <v>3</v>
      </c>
      <c r="D634" t="s">
        <v>66</v>
      </c>
      <c r="E634">
        <v>1</v>
      </c>
    </row>
    <row r="635" spans="1:5">
      <c r="A635" t="s">
        <v>353</v>
      </c>
      <c r="B635" t="s">
        <v>283</v>
      </c>
      <c r="C635">
        <v>3</v>
      </c>
      <c r="D635" t="s">
        <v>56</v>
      </c>
      <c r="E635">
        <v>2</v>
      </c>
    </row>
    <row r="636" spans="1:5">
      <c r="A636" t="s">
        <v>353</v>
      </c>
      <c r="B636" t="s">
        <v>283</v>
      </c>
      <c r="C636">
        <v>3</v>
      </c>
      <c r="D636" t="s">
        <v>54</v>
      </c>
      <c r="E636">
        <v>1</v>
      </c>
    </row>
    <row r="637" spans="1:5">
      <c r="A637" t="s">
        <v>353</v>
      </c>
      <c r="B637" t="s">
        <v>283</v>
      </c>
      <c r="C637">
        <v>3</v>
      </c>
      <c r="D637" t="s">
        <v>57</v>
      </c>
      <c r="E637">
        <v>2</v>
      </c>
    </row>
    <row r="638" spans="1:5">
      <c r="A638" t="s">
        <v>353</v>
      </c>
      <c r="B638" t="s">
        <v>283</v>
      </c>
      <c r="C638">
        <v>3</v>
      </c>
      <c r="D638" t="s">
        <v>50</v>
      </c>
      <c r="E638">
        <v>2</v>
      </c>
    </row>
    <row r="639" spans="1:5">
      <c r="A639" t="s">
        <v>353</v>
      </c>
      <c r="B639" t="s">
        <v>283</v>
      </c>
      <c r="C639">
        <v>3</v>
      </c>
      <c r="D639" t="s">
        <v>59</v>
      </c>
      <c r="E639">
        <v>1</v>
      </c>
    </row>
    <row r="640" spans="1:5">
      <c r="A640" t="s">
        <v>353</v>
      </c>
      <c r="B640" t="s">
        <v>283</v>
      </c>
      <c r="C640">
        <v>3</v>
      </c>
      <c r="D640" t="s">
        <v>104</v>
      </c>
      <c r="E640">
        <v>1</v>
      </c>
    </row>
    <row r="641" spans="1:5">
      <c r="A641" t="s">
        <v>353</v>
      </c>
      <c r="B641" t="s">
        <v>283</v>
      </c>
      <c r="C641">
        <v>3</v>
      </c>
      <c r="D641" t="s">
        <v>66</v>
      </c>
      <c r="E641">
        <v>2</v>
      </c>
    </row>
    <row r="642" spans="1:5">
      <c r="A642" t="s">
        <v>353</v>
      </c>
      <c r="B642" t="s">
        <v>283</v>
      </c>
      <c r="C642">
        <v>4</v>
      </c>
      <c r="D642" t="s">
        <v>104</v>
      </c>
      <c r="E642">
        <v>1</v>
      </c>
    </row>
    <row r="643" spans="1:5">
      <c r="A643" t="s">
        <v>353</v>
      </c>
      <c r="B643" t="s">
        <v>283</v>
      </c>
      <c r="C643">
        <v>4</v>
      </c>
      <c r="D643" t="s">
        <v>62</v>
      </c>
      <c r="E643">
        <v>1</v>
      </c>
    </row>
    <row r="644" spans="1:5">
      <c r="A644" t="s">
        <v>353</v>
      </c>
      <c r="B644" t="s">
        <v>283</v>
      </c>
      <c r="C644">
        <v>4</v>
      </c>
      <c r="D644" t="s">
        <v>63</v>
      </c>
      <c r="E644">
        <v>1</v>
      </c>
    </row>
    <row r="645" spans="1:5">
      <c r="A645" t="s">
        <v>353</v>
      </c>
      <c r="B645" t="s">
        <v>283</v>
      </c>
      <c r="C645">
        <v>4</v>
      </c>
      <c r="D645" t="s">
        <v>96</v>
      </c>
      <c r="E645">
        <v>2</v>
      </c>
    </row>
    <row r="646" spans="1:5">
      <c r="A646" t="s">
        <v>353</v>
      </c>
      <c r="B646" t="s">
        <v>219</v>
      </c>
      <c r="C646">
        <v>4</v>
      </c>
      <c r="D646" t="s">
        <v>62</v>
      </c>
      <c r="E646">
        <v>1</v>
      </c>
    </row>
    <row r="647" spans="1:5">
      <c r="A647" t="s">
        <v>353</v>
      </c>
      <c r="B647" t="s">
        <v>456</v>
      </c>
      <c r="C647">
        <v>4</v>
      </c>
      <c r="D647" t="s">
        <v>78</v>
      </c>
      <c r="E647">
        <v>2</v>
      </c>
    </row>
    <row r="648" spans="1:5">
      <c r="A648" t="s">
        <v>353</v>
      </c>
      <c r="B648" t="s">
        <v>317</v>
      </c>
      <c r="C648">
        <v>1</v>
      </c>
      <c r="D648" t="s">
        <v>55</v>
      </c>
      <c r="E648">
        <v>1</v>
      </c>
    </row>
    <row r="649" spans="1:5">
      <c r="A649" t="s">
        <v>353</v>
      </c>
      <c r="B649" t="s">
        <v>317</v>
      </c>
      <c r="C649">
        <v>3</v>
      </c>
      <c r="D649" t="s">
        <v>92</v>
      </c>
      <c r="E649">
        <v>1</v>
      </c>
    </row>
    <row r="650" spans="1:5">
      <c r="A650" t="s">
        <v>353</v>
      </c>
      <c r="B650" t="s">
        <v>317</v>
      </c>
      <c r="C650">
        <v>4</v>
      </c>
      <c r="D650" t="s">
        <v>59</v>
      </c>
      <c r="E650">
        <v>2</v>
      </c>
    </row>
    <row r="651" spans="1:5">
      <c r="A651" t="s">
        <v>353</v>
      </c>
      <c r="B651" t="s">
        <v>317</v>
      </c>
      <c r="C651">
        <v>4</v>
      </c>
      <c r="D651" t="s">
        <v>62</v>
      </c>
      <c r="E651">
        <v>4</v>
      </c>
    </row>
    <row r="652" spans="1:5">
      <c r="A652" t="s">
        <v>353</v>
      </c>
      <c r="B652" t="s">
        <v>317</v>
      </c>
      <c r="C652">
        <v>4</v>
      </c>
      <c r="D652" t="s">
        <v>78</v>
      </c>
      <c r="E652">
        <v>1</v>
      </c>
    </row>
    <row r="653" spans="1:5">
      <c r="A653" t="s">
        <v>353</v>
      </c>
      <c r="B653" t="s">
        <v>317</v>
      </c>
      <c r="C653">
        <v>4</v>
      </c>
      <c r="D653" t="s">
        <v>20</v>
      </c>
      <c r="E653">
        <v>1</v>
      </c>
    </row>
    <row r="654" spans="1:5">
      <c r="A654" t="s">
        <v>353</v>
      </c>
      <c r="B654" t="s">
        <v>213</v>
      </c>
      <c r="C654">
        <v>2</v>
      </c>
      <c r="D654" t="s">
        <v>95</v>
      </c>
      <c r="E654">
        <v>2</v>
      </c>
    </row>
    <row r="655" spans="1:5">
      <c r="A655" t="s">
        <v>353</v>
      </c>
      <c r="B655" t="s">
        <v>213</v>
      </c>
      <c r="C655">
        <v>4</v>
      </c>
      <c r="D655" t="s">
        <v>62</v>
      </c>
      <c r="E655">
        <v>2</v>
      </c>
    </row>
    <row r="656" spans="1:5">
      <c r="A656" t="s">
        <v>353</v>
      </c>
      <c r="B656" t="s">
        <v>190</v>
      </c>
      <c r="C656">
        <v>4</v>
      </c>
      <c r="D656" t="s">
        <v>69</v>
      </c>
      <c r="E656">
        <v>3</v>
      </c>
    </row>
    <row r="657" spans="1:5">
      <c r="A657" t="s">
        <v>353</v>
      </c>
      <c r="B657" t="s">
        <v>473</v>
      </c>
      <c r="C657">
        <v>4</v>
      </c>
      <c r="D657" t="s">
        <v>78</v>
      </c>
      <c r="E657">
        <v>2</v>
      </c>
    </row>
    <row r="658" spans="1:5">
      <c r="A658" t="s">
        <v>353</v>
      </c>
      <c r="B658" t="s">
        <v>225</v>
      </c>
      <c r="C658">
        <v>4</v>
      </c>
      <c r="D658" t="s">
        <v>69</v>
      </c>
      <c r="E658">
        <v>1</v>
      </c>
    </row>
    <row r="659" spans="1:5">
      <c r="A659" t="s">
        <v>353</v>
      </c>
      <c r="B659" t="s">
        <v>391</v>
      </c>
      <c r="C659">
        <v>2</v>
      </c>
      <c r="D659" t="s">
        <v>52</v>
      </c>
      <c r="E659">
        <v>1</v>
      </c>
    </row>
    <row r="660" spans="1:5">
      <c r="A660" t="s">
        <v>353</v>
      </c>
      <c r="B660" t="s">
        <v>391</v>
      </c>
      <c r="C660">
        <v>3</v>
      </c>
      <c r="D660" t="s">
        <v>102</v>
      </c>
      <c r="E660">
        <v>1</v>
      </c>
    </row>
    <row r="661" spans="1:5">
      <c r="A661" t="s">
        <v>353</v>
      </c>
      <c r="B661" t="s">
        <v>391</v>
      </c>
      <c r="C661">
        <v>3</v>
      </c>
      <c r="D661" t="s">
        <v>78</v>
      </c>
      <c r="E661">
        <v>1</v>
      </c>
    </row>
    <row r="662" spans="1:5">
      <c r="A662" t="s">
        <v>353</v>
      </c>
      <c r="B662" t="s">
        <v>391</v>
      </c>
      <c r="C662">
        <v>3</v>
      </c>
      <c r="D662" t="s">
        <v>20</v>
      </c>
      <c r="E662">
        <v>1</v>
      </c>
    </row>
    <row r="663" spans="1:5">
      <c r="A663" t="s">
        <v>353</v>
      </c>
      <c r="B663" t="s">
        <v>391</v>
      </c>
      <c r="C663">
        <v>4</v>
      </c>
      <c r="D663" t="s">
        <v>59</v>
      </c>
      <c r="E663">
        <v>1</v>
      </c>
    </row>
    <row r="664" spans="1:5">
      <c r="A664" t="s">
        <v>353</v>
      </c>
      <c r="B664" t="s">
        <v>391</v>
      </c>
      <c r="C664">
        <v>4</v>
      </c>
      <c r="D664" t="s">
        <v>69</v>
      </c>
      <c r="E664">
        <v>1</v>
      </c>
    </row>
    <row r="665" spans="1:5">
      <c r="A665" t="s">
        <v>353</v>
      </c>
      <c r="B665" t="s">
        <v>391</v>
      </c>
      <c r="C665">
        <v>4</v>
      </c>
      <c r="D665" t="s">
        <v>34</v>
      </c>
      <c r="E665">
        <v>1</v>
      </c>
    </row>
    <row r="666" spans="1:5">
      <c r="A666" t="s">
        <v>353</v>
      </c>
      <c r="B666" t="s">
        <v>168</v>
      </c>
      <c r="C666">
        <v>4</v>
      </c>
      <c r="D666" t="s">
        <v>69</v>
      </c>
      <c r="E666">
        <v>1</v>
      </c>
    </row>
    <row r="667" spans="1:5">
      <c r="A667" t="s">
        <v>353</v>
      </c>
      <c r="B667" t="s">
        <v>426</v>
      </c>
      <c r="C667">
        <v>4</v>
      </c>
      <c r="D667" t="s">
        <v>78</v>
      </c>
      <c r="E667">
        <v>1</v>
      </c>
    </row>
    <row r="668" spans="1:5">
      <c r="A668" t="s">
        <v>353</v>
      </c>
      <c r="B668" t="s">
        <v>292</v>
      </c>
      <c r="C668">
        <v>2</v>
      </c>
      <c r="D668" t="s">
        <v>52</v>
      </c>
      <c r="E668">
        <v>1</v>
      </c>
    </row>
    <row r="669" spans="1:5">
      <c r="A669" t="s">
        <v>353</v>
      </c>
      <c r="B669" t="s">
        <v>293</v>
      </c>
      <c r="C669">
        <v>4</v>
      </c>
      <c r="D669" t="s">
        <v>74</v>
      </c>
      <c r="E669">
        <v>1</v>
      </c>
    </row>
    <row r="670" spans="1:5">
      <c r="A670" t="s">
        <v>353</v>
      </c>
      <c r="B670" t="s">
        <v>354</v>
      </c>
      <c r="C670">
        <v>2</v>
      </c>
      <c r="D670" t="s">
        <v>95</v>
      </c>
      <c r="E670">
        <v>1</v>
      </c>
    </row>
    <row r="671" spans="1:5">
      <c r="A671" t="s">
        <v>353</v>
      </c>
      <c r="B671" t="s">
        <v>447</v>
      </c>
      <c r="C671">
        <v>3</v>
      </c>
      <c r="D671" t="s">
        <v>57</v>
      </c>
      <c r="E671">
        <v>1</v>
      </c>
    </row>
    <row r="672" spans="1:5">
      <c r="A672" t="s">
        <v>353</v>
      </c>
      <c r="B672" t="s">
        <v>447</v>
      </c>
      <c r="C672">
        <v>4</v>
      </c>
      <c r="D672" t="s">
        <v>62</v>
      </c>
      <c r="E672">
        <v>3</v>
      </c>
    </row>
    <row r="673" spans="1:5">
      <c r="A673" t="s">
        <v>353</v>
      </c>
      <c r="B673" t="s">
        <v>286</v>
      </c>
      <c r="C673">
        <v>1</v>
      </c>
      <c r="D673" t="s">
        <v>84</v>
      </c>
      <c r="E673">
        <v>1</v>
      </c>
    </row>
    <row r="674" spans="1:5">
      <c r="A674" t="s">
        <v>353</v>
      </c>
      <c r="B674" t="s">
        <v>360</v>
      </c>
      <c r="C674">
        <v>2</v>
      </c>
      <c r="D674" t="s">
        <v>35</v>
      </c>
      <c r="E674">
        <v>1</v>
      </c>
    </row>
    <row r="675" spans="1:5">
      <c r="A675" t="s">
        <v>353</v>
      </c>
      <c r="B675" t="s">
        <v>360</v>
      </c>
      <c r="C675">
        <v>2</v>
      </c>
      <c r="D675" t="s">
        <v>36</v>
      </c>
      <c r="E675">
        <v>1</v>
      </c>
    </row>
    <row r="676" spans="1:5">
      <c r="A676" t="s">
        <v>353</v>
      </c>
      <c r="B676" t="s">
        <v>360</v>
      </c>
      <c r="C676">
        <v>2</v>
      </c>
      <c r="D676" t="s">
        <v>95</v>
      </c>
      <c r="E676">
        <v>2</v>
      </c>
    </row>
    <row r="677" spans="1:5">
      <c r="A677" t="s">
        <v>353</v>
      </c>
      <c r="B677" t="s">
        <v>360</v>
      </c>
      <c r="C677">
        <v>3</v>
      </c>
      <c r="D677" t="s">
        <v>92</v>
      </c>
      <c r="E677">
        <v>1</v>
      </c>
    </row>
    <row r="678" spans="1:5">
      <c r="A678" t="s">
        <v>353</v>
      </c>
      <c r="B678" t="s">
        <v>462</v>
      </c>
      <c r="C678">
        <v>4</v>
      </c>
      <c r="D678" t="s">
        <v>88</v>
      </c>
      <c r="E678">
        <v>2</v>
      </c>
    </row>
    <row r="679" spans="1:5">
      <c r="A679" t="s">
        <v>353</v>
      </c>
      <c r="B679" t="s">
        <v>468</v>
      </c>
      <c r="C679">
        <v>2</v>
      </c>
      <c r="D679" t="s">
        <v>95</v>
      </c>
      <c r="E679">
        <v>1</v>
      </c>
    </row>
    <row r="680" spans="1:5">
      <c r="A680" t="s">
        <v>353</v>
      </c>
      <c r="B680" t="s">
        <v>468</v>
      </c>
      <c r="C680">
        <v>3</v>
      </c>
      <c r="D680" t="s">
        <v>54</v>
      </c>
      <c r="E680">
        <v>2</v>
      </c>
    </row>
    <row r="681" spans="1:5">
      <c r="A681" t="s">
        <v>353</v>
      </c>
      <c r="B681" t="s">
        <v>468</v>
      </c>
      <c r="C681">
        <v>3</v>
      </c>
      <c r="D681" t="s">
        <v>57</v>
      </c>
      <c r="E681">
        <v>4</v>
      </c>
    </row>
    <row r="682" spans="1:5">
      <c r="A682" t="s">
        <v>353</v>
      </c>
      <c r="B682" t="s">
        <v>468</v>
      </c>
      <c r="C682">
        <v>4</v>
      </c>
      <c r="D682" t="s">
        <v>59</v>
      </c>
      <c r="E682">
        <v>3</v>
      </c>
    </row>
    <row r="683" spans="1:5">
      <c r="A683" t="s">
        <v>353</v>
      </c>
      <c r="B683" t="s">
        <v>468</v>
      </c>
      <c r="C683">
        <v>4</v>
      </c>
      <c r="D683" t="s">
        <v>62</v>
      </c>
      <c r="E683">
        <v>3</v>
      </c>
    </row>
    <row r="684" spans="1:5">
      <c r="A684" t="s">
        <v>353</v>
      </c>
      <c r="B684" t="s">
        <v>468</v>
      </c>
      <c r="C684">
        <v>4</v>
      </c>
      <c r="D684" t="s">
        <v>74</v>
      </c>
      <c r="E684">
        <v>2</v>
      </c>
    </row>
    <row r="685" spans="1:5">
      <c r="A685" t="s">
        <v>353</v>
      </c>
      <c r="B685" t="s">
        <v>468</v>
      </c>
      <c r="C685">
        <v>4</v>
      </c>
      <c r="D685" t="s">
        <v>37</v>
      </c>
      <c r="E685">
        <v>1</v>
      </c>
    </row>
    <row r="686" spans="1:5">
      <c r="A686" t="s">
        <v>353</v>
      </c>
      <c r="B686" t="s">
        <v>468</v>
      </c>
      <c r="C686">
        <v>4</v>
      </c>
      <c r="D686" t="s">
        <v>78</v>
      </c>
      <c r="E686">
        <v>1</v>
      </c>
    </row>
    <row r="687" spans="1:5">
      <c r="A687" t="s">
        <v>353</v>
      </c>
      <c r="B687" t="s">
        <v>468</v>
      </c>
      <c r="C687">
        <v>4</v>
      </c>
      <c r="D687" t="s">
        <v>72</v>
      </c>
      <c r="E687">
        <v>1</v>
      </c>
    </row>
    <row r="688" spans="1:5">
      <c r="A688" t="s">
        <v>353</v>
      </c>
      <c r="B688" t="s">
        <v>165</v>
      </c>
      <c r="C688">
        <v>4</v>
      </c>
      <c r="D688" t="s">
        <v>38</v>
      </c>
      <c r="E688">
        <v>1</v>
      </c>
    </row>
    <row r="689" spans="1:5">
      <c r="A689" t="s">
        <v>353</v>
      </c>
      <c r="B689" t="s">
        <v>457</v>
      </c>
      <c r="C689">
        <v>4</v>
      </c>
      <c r="D689" t="s">
        <v>78</v>
      </c>
      <c r="E689">
        <v>1</v>
      </c>
    </row>
    <row r="690" spans="1:5">
      <c r="A690" t="s">
        <v>353</v>
      </c>
      <c r="B690" t="s">
        <v>171</v>
      </c>
      <c r="C690">
        <v>4</v>
      </c>
      <c r="D690" t="s">
        <v>69</v>
      </c>
      <c r="E690">
        <v>1</v>
      </c>
    </row>
    <row r="691" spans="1:5">
      <c r="A691" t="s">
        <v>353</v>
      </c>
      <c r="B691" t="s">
        <v>461</v>
      </c>
      <c r="C691">
        <v>3</v>
      </c>
      <c r="D691" t="s">
        <v>66</v>
      </c>
      <c r="E691">
        <v>1</v>
      </c>
    </row>
    <row r="692" spans="1:5">
      <c r="A692" t="s">
        <v>353</v>
      </c>
      <c r="B692" t="s">
        <v>461</v>
      </c>
      <c r="C692">
        <v>4</v>
      </c>
      <c r="D692" t="s">
        <v>78</v>
      </c>
      <c r="E692">
        <v>2</v>
      </c>
    </row>
    <row r="693" spans="1:5">
      <c r="A693" t="s">
        <v>353</v>
      </c>
      <c r="B693" t="s">
        <v>460</v>
      </c>
      <c r="C693">
        <v>4</v>
      </c>
      <c r="D693" t="s">
        <v>62</v>
      </c>
      <c r="E693">
        <v>1</v>
      </c>
    </row>
    <row r="694" spans="1:5">
      <c r="A694" t="s">
        <v>353</v>
      </c>
      <c r="B694" t="s">
        <v>404</v>
      </c>
      <c r="C694">
        <v>3</v>
      </c>
      <c r="D694" t="s">
        <v>39</v>
      </c>
      <c r="E694">
        <v>1</v>
      </c>
    </row>
    <row r="695" spans="1:5">
      <c r="A695" t="s">
        <v>353</v>
      </c>
      <c r="B695" t="s">
        <v>404</v>
      </c>
      <c r="C695">
        <v>4</v>
      </c>
      <c r="D695" t="s">
        <v>101</v>
      </c>
      <c r="E695">
        <v>1</v>
      </c>
    </row>
    <row r="696" spans="1:5">
      <c r="A696" t="s">
        <v>353</v>
      </c>
      <c r="B696" t="s">
        <v>433</v>
      </c>
      <c r="C696">
        <v>3</v>
      </c>
      <c r="D696" t="s">
        <v>50</v>
      </c>
      <c r="E696">
        <v>3</v>
      </c>
    </row>
    <row r="697" spans="1:5">
      <c r="A697" t="s">
        <v>353</v>
      </c>
      <c r="B697" t="s">
        <v>433</v>
      </c>
      <c r="C697">
        <v>3</v>
      </c>
      <c r="D697" t="s">
        <v>14</v>
      </c>
      <c r="E697">
        <v>1</v>
      </c>
    </row>
    <row r="698" spans="1:5">
      <c r="A698" t="s">
        <v>353</v>
      </c>
      <c r="B698" t="s">
        <v>433</v>
      </c>
      <c r="C698">
        <v>3</v>
      </c>
      <c r="D698" t="s">
        <v>40</v>
      </c>
      <c r="E698">
        <v>1</v>
      </c>
    </row>
    <row r="699" spans="1:5">
      <c r="A699" t="s">
        <v>353</v>
      </c>
      <c r="B699" t="s">
        <v>433</v>
      </c>
      <c r="C699">
        <v>4</v>
      </c>
      <c r="D699" t="s">
        <v>50</v>
      </c>
      <c r="E699">
        <v>3</v>
      </c>
    </row>
    <row r="700" spans="1:5">
      <c r="A700" t="s">
        <v>353</v>
      </c>
      <c r="B700" t="s">
        <v>433</v>
      </c>
      <c r="C700">
        <v>4</v>
      </c>
      <c r="D700" t="s">
        <v>59</v>
      </c>
      <c r="E700">
        <v>1</v>
      </c>
    </row>
    <row r="701" spans="1:5">
      <c r="A701" t="s">
        <v>353</v>
      </c>
      <c r="B701" t="s">
        <v>433</v>
      </c>
      <c r="C701">
        <v>4</v>
      </c>
      <c r="D701" t="s">
        <v>104</v>
      </c>
      <c r="E701">
        <v>2</v>
      </c>
    </row>
    <row r="702" spans="1:5">
      <c r="A702" t="s">
        <v>353</v>
      </c>
      <c r="B702" t="s">
        <v>433</v>
      </c>
      <c r="C702">
        <v>4</v>
      </c>
      <c r="D702" t="s">
        <v>66</v>
      </c>
      <c r="E702">
        <v>1</v>
      </c>
    </row>
    <row r="703" spans="1:5">
      <c r="A703" t="s">
        <v>353</v>
      </c>
      <c r="B703" t="s">
        <v>433</v>
      </c>
      <c r="C703">
        <v>4</v>
      </c>
      <c r="D703" t="s">
        <v>41</v>
      </c>
      <c r="E703">
        <v>1</v>
      </c>
    </row>
    <row r="704" spans="1:5">
      <c r="A704" t="s">
        <v>353</v>
      </c>
      <c r="B704" t="s">
        <v>433</v>
      </c>
      <c r="C704">
        <v>4</v>
      </c>
      <c r="D704" t="s">
        <v>62</v>
      </c>
      <c r="E704">
        <v>2</v>
      </c>
    </row>
    <row r="705" spans="1:5">
      <c r="A705" t="s">
        <v>353</v>
      </c>
      <c r="B705" t="s">
        <v>433</v>
      </c>
      <c r="C705">
        <v>4</v>
      </c>
      <c r="D705" t="s">
        <v>19</v>
      </c>
      <c r="E705">
        <v>1</v>
      </c>
    </row>
    <row r="706" spans="1:5">
      <c r="A706" t="s">
        <v>353</v>
      </c>
      <c r="B706" t="s">
        <v>178</v>
      </c>
      <c r="C706">
        <v>1</v>
      </c>
      <c r="D706" t="s">
        <v>67</v>
      </c>
      <c r="E706">
        <v>1</v>
      </c>
    </row>
    <row r="707" spans="1:5">
      <c r="A707" t="s">
        <v>353</v>
      </c>
      <c r="B707" t="s">
        <v>178</v>
      </c>
      <c r="C707">
        <v>2</v>
      </c>
      <c r="D707" t="s">
        <v>91</v>
      </c>
      <c r="E707">
        <v>1</v>
      </c>
    </row>
    <row r="708" spans="1:5">
      <c r="A708" t="s">
        <v>353</v>
      </c>
      <c r="B708" t="s">
        <v>176</v>
      </c>
      <c r="C708">
        <v>1</v>
      </c>
      <c r="D708" t="s">
        <v>67</v>
      </c>
      <c r="E708">
        <v>1</v>
      </c>
    </row>
    <row r="709" spans="1:5">
      <c r="A709" t="s">
        <v>353</v>
      </c>
      <c r="B709" t="s">
        <v>394</v>
      </c>
      <c r="C709">
        <v>3</v>
      </c>
      <c r="D709" t="s">
        <v>70</v>
      </c>
      <c r="E709">
        <v>8</v>
      </c>
    </row>
    <row r="710" spans="1:5">
      <c r="A710" t="s">
        <v>353</v>
      </c>
      <c r="B710" t="s">
        <v>394</v>
      </c>
      <c r="C710">
        <v>3</v>
      </c>
      <c r="D710" t="s">
        <v>71</v>
      </c>
      <c r="E710">
        <v>4</v>
      </c>
    </row>
    <row r="711" spans="1:5">
      <c r="A711" t="s">
        <v>353</v>
      </c>
      <c r="B711" t="s">
        <v>394</v>
      </c>
      <c r="C711">
        <v>3</v>
      </c>
      <c r="D711" t="s">
        <v>50</v>
      </c>
      <c r="E711">
        <v>11</v>
      </c>
    </row>
    <row r="712" spans="1:5">
      <c r="A712" t="s">
        <v>353</v>
      </c>
      <c r="B712" t="s">
        <v>394</v>
      </c>
      <c r="C712">
        <v>3</v>
      </c>
      <c r="D712" t="s">
        <v>22</v>
      </c>
      <c r="E712">
        <v>1</v>
      </c>
    </row>
    <row r="713" spans="1:5">
      <c r="A713" t="s">
        <v>353</v>
      </c>
      <c r="B713" t="s">
        <v>394</v>
      </c>
      <c r="C713">
        <v>3</v>
      </c>
      <c r="D713" t="s">
        <v>99</v>
      </c>
      <c r="E713">
        <v>1</v>
      </c>
    </row>
    <row r="714" spans="1:5">
      <c r="A714" t="s">
        <v>353</v>
      </c>
      <c r="B714" t="s">
        <v>394</v>
      </c>
      <c r="C714">
        <v>4</v>
      </c>
      <c r="D714" t="s">
        <v>50</v>
      </c>
      <c r="E714">
        <v>1</v>
      </c>
    </row>
    <row r="715" spans="1:5">
      <c r="A715" t="s">
        <v>353</v>
      </c>
      <c r="B715" t="s">
        <v>394</v>
      </c>
      <c r="C715">
        <v>4</v>
      </c>
      <c r="D715" t="s">
        <v>59</v>
      </c>
      <c r="E715">
        <v>2</v>
      </c>
    </row>
    <row r="716" spans="1:5">
      <c r="A716" t="s">
        <v>353</v>
      </c>
      <c r="B716" t="s">
        <v>394</v>
      </c>
      <c r="C716">
        <v>4</v>
      </c>
      <c r="D716" t="s">
        <v>77</v>
      </c>
      <c r="E716">
        <v>2</v>
      </c>
    </row>
    <row r="717" spans="1:5">
      <c r="A717" t="s">
        <v>353</v>
      </c>
      <c r="B717" t="s">
        <v>394</v>
      </c>
      <c r="C717">
        <v>4</v>
      </c>
      <c r="D717" t="s">
        <v>29</v>
      </c>
      <c r="E717">
        <v>6</v>
      </c>
    </row>
    <row r="718" spans="1:5">
      <c r="A718" t="s">
        <v>353</v>
      </c>
      <c r="B718" t="s">
        <v>215</v>
      </c>
      <c r="C718">
        <v>3</v>
      </c>
      <c r="D718" t="s">
        <v>71</v>
      </c>
      <c r="E718">
        <v>1</v>
      </c>
    </row>
    <row r="719" spans="1:5">
      <c r="A719" t="s">
        <v>353</v>
      </c>
      <c r="B719" t="s">
        <v>215</v>
      </c>
      <c r="C719">
        <v>4</v>
      </c>
      <c r="D719" t="s">
        <v>59</v>
      </c>
      <c r="E719">
        <v>2</v>
      </c>
    </row>
    <row r="720" spans="1:5">
      <c r="A720" t="s">
        <v>353</v>
      </c>
      <c r="B720" t="s">
        <v>398</v>
      </c>
      <c r="C720">
        <v>3</v>
      </c>
      <c r="D720" t="s">
        <v>57</v>
      </c>
      <c r="E720">
        <v>1</v>
      </c>
    </row>
    <row r="721" spans="1:5">
      <c r="A721" t="s">
        <v>353</v>
      </c>
      <c r="B721" t="s">
        <v>398</v>
      </c>
      <c r="C721">
        <v>4</v>
      </c>
      <c r="D721" t="s">
        <v>50</v>
      </c>
      <c r="E721">
        <v>1</v>
      </c>
    </row>
    <row r="722" spans="1:5">
      <c r="A722" t="s">
        <v>353</v>
      </c>
      <c r="B722" t="s">
        <v>398</v>
      </c>
      <c r="C722">
        <v>4</v>
      </c>
      <c r="D722" t="s">
        <v>62</v>
      </c>
      <c r="E722">
        <v>1</v>
      </c>
    </row>
    <row r="723" spans="1:5">
      <c r="A723" t="s">
        <v>353</v>
      </c>
      <c r="B723" t="s">
        <v>395</v>
      </c>
      <c r="C723">
        <v>3</v>
      </c>
      <c r="D723" t="s">
        <v>71</v>
      </c>
      <c r="E723">
        <v>1</v>
      </c>
    </row>
    <row r="724" spans="1:5">
      <c r="A724" t="s">
        <v>353</v>
      </c>
      <c r="B724" t="s">
        <v>395</v>
      </c>
      <c r="C724">
        <v>4</v>
      </c>
      <c r="D724" t="s">
        <v>29</v>
      </c>
      <c r="E724">
        <v>2</v>
      </c>
    </row>
    <row r="725" spans="1:5">
      <c r="A725" t="s">
        <v>353</v>
      </c>
      <c r="B725" t="s">
        <v>467</v>
      </c>
      <c r="C725">
        <v>3</v>
      </c>
      <c r="D725" t="s">
        <v>87</v>
      </c>
      <c r="E725">
        <v>1</v>
      </c>
    </row>
    <row r="726" spans="1:5">
      <c r="A726" t="s">
        <v>353</v>
      </c>
      <c r="B726" t="s">
        <v>467</v>
      </c>
      <c r="C726">
        <v>4</v>
      </c>
      <c r="D726" t="s">
        <v>50</v>
      </c>
      <c r="E726">
        <v>1</v>
      </c>
    </row>
    <row r="727" spans="1:5">
      <c r="A727" t="s">
        <v>353</v>
      </c>
      <c r="B727" t="s">
        <v>467</v>
      </c>
      <c r="C727">
        <v>4</v>
      </c>
      <c r="D727" t="s">
        <v>76</v>
      </c>
      <c r="E727">
        <v>2</v>
      </c>
    </row>
    <row r="728" spans="1:5">
      <c r="A728" t="s">
        <v>353</v>
      </c>
      <c r="B728" t="s">
        <v>467</v>
      </c>
      <c r="C728">
        <v>4</v>
      </c>
      <c r="D728" t="s">
        <v>62</v>
      </c>
      <c r="E728">
        <v>1</v>
      </c>
    </row>
    <row r="729" spans="1:5">
      <c r="A729" t="s">
        <v>353</v>
      </c>
      <c r="B729" t="s">
        <v>430</v>
      </c>
      <c r="C729">
        <v>4</v>
      </c>
      <c r="D729" t="s">
        <v>78</v>
      </c>
      <c r="E729">
        <v>3</v>
      </c>
    </row>
    <row r="730" spans="1:5">
      <c r="A730" t="s">
        <v>353</v>
      </c>
      <c r="B730" t="s">
        <v>161</v>
      </c>
      <c r="C730">
        <v>3</v>
      </c>
      <c r="D730" t="s">
        <v>59</v>
      </c>
      <c r="E730">
        <v>1</v>
      </c>
    </row>
    <row r="731" spans="1:5">
      <c r="A731" t="s">
        <v>353</v>
      </c>
      <c r="B731" t="s">
        <v>140</v>
      </c>
      <c r="C731">
        <v>1</v>
      </c>
      <c r="D731" t="s">
        <v>67</v>
      </c>
      <c r="E731">
        <v>1</v>
      </c>
    </row>
    <row r="732" spans="1:5">
      <c r="A732" t="s">
        <v>353</v>
      </c>
      <c r="B732" t="s">
        <v>362</v>
      </c>
      <c r="C732">
        <v>2</v>
      </c>
      <c r="D732" t="s">
        <v>42</v>
      </c>
      <c r="E732">
        <v>1</v>
      </c>
    </row>
    <row r="733" spans="1:5">
      <c r="A733" t="s">
        <v>353</v>
      </c>
      <c r="B733" t="s">
        <v>362</v>
      </c>
      <c r="C733">
        <v>3</v>
      </c>
      <c r="D733" t="s">
        <v>71</v>
      </c>
      <c r="E733">
        <v>2</v>
      </c>
    </row>
    <row r="734" spans="1:5">
      <c r="A734" t="s">
        <v>353</v>
      </c>
      <c r="B734" t="s">
        <v>362</v>
      </c>
      <c r="C734">
        <v>3</v>
      </c>
      <c r="D734" t="s">
        <v>27</v>
      </c>
      <c r="E734">
        <v>3</v>
      </c>
    </row>
    <row r="735" spans="1:5">
      <c r="A735" t="s">
        <v>353</v>
      </c>
      <c r="B735" t="s">
        <v>362</v>
      </c>
      <c r="C735">
        <v>3</v>
      </c>
      <c r="D735" t="s">
        <v>96</v>
      </c>
      <c r="E735">
        <v>1</v>
      </c>
    </row>
    <row r="736" spans="1:5">
      <c r="A736" t="s">
        <v>353</v>
      </c>
      <c r="B736" t="s">
        <v>362</v>
      </c>
      <c r="C736">
        <v>4</v>
      </c>
      <c r="D736" t="s">
        <v>29</v>
      </c>
      <c r="E736">
        <v>9</v>
      </c>
    </row>
    <row r="737" spans="1:5">
      <c r="A737" t="s">
        <v>353</v>
      </c>
      <c r="B737" t="s">
        <v>362</v>
      </c>
      <c r="C737">
        <v>4</v>
      </c>
      <c r="D737" t="s">
        <v>63</v>
      </c>
      <c r="E737">
        <v>3</v>
      </c>
    </row>
    <row r="738" spans="1:5">
      <c r="A738" t="s">
        <v>353</v>
      </c>
      <c r="B738" t="s">
        <v>362</v>
      </c>
      <c r="C738">
        <v>4</v>
      </c>
      <c r="D738" t="s">
        <v>88</v>
      </c>
      <c r="E738">
        <v>4</v>
      </c>
    </row>
    <row r="739" spans="1:5">
      <c r="A739" t="s">
        <v>353</v>
      </c>
      <c r="B739" t="s">
        <v>172</v>
      </c>
      <c r="C739">
        <v>4</v>
      </c>
      <c r="D739" t="s">
        <v>69</v>
      </c>
      <c r="E739">
        <v>1</v>
      </c>
    </row>
    <row r="740" spans="1:5">
      <c r="A740" t="s">
        <v>353</v>
      </c>
      <c r="B740" t="s">
        <v>207</v>
      </c>
      <c r="C740">
        <v>4</v>
      </c>
      <c r="D740" t="s">
        <v>88</v>
      </c>
      <c r="E740">
        <v>2</v>
      </c>
    </row>
    <row r="741" spans="1:5">
      <c r="A741" t="s">
        <v>353</v>
      </c>
      <c r="B741" t="s">
        <v>170</v>
      </c>
      <c r="C741">
        <v>4</v>
      </c>
      <c r="D741" t="s">
        <v>69</v>
      </c>
      <c r="E741">
        <v>1</v>
      </c>
    </row>
    <row r="742" spans="1:5">
      <c r="A742" t="s">
        <v>353</v>
      </c>
      <c r="B742" t="s">
        <v>356</v>
      </c>
      <c r="C742">
        <v>3</v>
      </c>
      <c r="D742" t="s">
        <v>71</v>
      </c>
      <c r="E742">
        <v>1</v>
      </c>
    </row>
    <row r="743" spans="1:5">
      <c r="A743" t="s">
        <v>353</v>
      </c>
      <c r="B743" t="s">
        <v>356</v>
      </c>
      <c r="C743">
        <v>3</v>
      </c>
      <c r="D743" t="s">
        <v>88</v>
      </c>
      <c r="E743">
        <v>1</v>
      </c>
    </row>
    <row r="744" spans="1:5">
      <c r="A744" t="s">
        <v>353</v>
      </c>
      <c r="B744" t="s">
        <v>257</v>
      </c>
      <c r="C744">
        <v>1</v>
      </c>
      <c r="D744" t="s">
        <v>55</v>
      </c>
      <c r="E744">
        <v>2</v>
      </c>
    </row>
    <row r="745" spans="1:5">
      <c r="A745" t="s">
        <v>353</v>
      </c>
      <c r="B745" t="s">
        <v>423</v>
      </c>
      <c r="C745">
        <v>4</v>
      </c>
      <c r="D745" t="s">
        <v>63</v>
      </c>
      <c r="E745">
        <v>1</v>
      </c>
    </row>
    <row r="746" spans="1:5">
      <c r="A746" t="s">
        <v>353</v>
      </c>
      <c r="B746" t="s">
        <v>423</v>
      </c>
      <c r="C746">
        <v>4</v>
      </c>
      <c r="D746" t="s">
        <v>88</v>
      </c>
      <c r="E746">
        <v>1</v>
      </c>
    </row>
    <row r="747" spans="1:5">
      <c r="A747" t="s">
        <v>353</v>
      </c>
      <c r="B747" t="s">
        <v>319</v>
      </c>
      <c r="C747">
        <v>2</v>
      </c>
      <c r="D747" t="s">
        <v>52</v>
      </c>
      <c r="E747">
        <v>2</v>
      </c>
    </row>
    <row r="748" spans="1:5">
      <c r="A748" t="s">
        <v>353</v>
      </c>
      <c r="B748" t="s">
        <v>465</v>
      </c>
      <c r="C748">
        <v>4</v>
      </c>
      <c r="D748" t="s">
        <v>62</v>
      </c>
      <c r="E748">
        <v>1</v>
      </c>
    </row>
    <row r="749" spans="1:5">
      <c r="A749" t="s">
        <v>353</v>
      </c>
      <c r="B749" t="s">
        <v>393</v>
      </c>
      <c r="C749">
        <v>1</v>
      </c>
      <c r="D749" t="s">
        <v>51</v>
      </c>
      <c r="E749">
        <v>1</v>
      </c>
    </row>
    <row r="750" spans="1:5">
      <c r="A750" t="s">
        <v>353</v>
      </c>
      <c r="B750" t="s">
        <v>393</v>
      </c>
      <c r="C750">
        <v>2</v>
      </c>
      <c r="D750" t="s">
        <v>95</v>
      </c>
      <c r="E750">
        <v>1</v>
      </c>
    </row>
    <row r="751" spans="1:5">
      <c r="A751" t="s">
        <v>353</v>
      </c>
      <c r="B751" t="s">
        <v>393</v>
      </c>
      <c r="C751">
        <v>3</v>
      </c>
      <c r="D751" t="s">
        <v>57</v>
      </c>
      <c r="E751">
        <v>2</v>
      </c>
    </row>
    <row r="752" spans="1:5">
      <c r="A752" t="s">
        <v>353</v>
      </c>
      <c r="B752" t="s">
        <v>393</v>
      </c>
      <c r="C752">
        <v>3</v>
      </c>
      <c r="D752" t="s">
        <v>66</v>
      </c>
      <c r="E752">
        <v>2</v>
      </c>
    </row>
    <row r="753" spans="1:5">
      <c r="A753" t="s">
        <v>353</v>
      </c>
      <c r="B753" t="s">
        <v>393</v>
      </c>
      <c r="C753">
        <v>3</v>
      </c>
      <c r="D753" t="s">
        <v>69</v>
      </c>
      <c r="E753">
        <v>1</v>
      </c>
    </row>
    <row r="754" spans="1:5">
      <c r="A754" t="s">
        <v>353</v>
      </c>
      <c r="B754" t="s">
        <v>152</v>
      </c>
      <c r="C754">
        <v>3</v>
      </c>
      <c r="D754" t="s">
        <v>78</v>
      </c>
      <c r="E754">
        <v>1</v>
      </c>
    </row>
    <row r="755" spans="1:5">
      <c r="A755" t="s">
        <v>353</v>
      </c>
      <c r="B755" t="s">
        <v>163</v>
      </c>
      <c r="C755">
        <v>4</v>
      </c>
      <c r="D755" t="s">
        <v>34</v>
      </c>
      <c r="E755">
        <v>1</v>
      </c>
    </row>
    <row r="756" spans="1:5">
      <c r="A756" t="s">
        <v>353</v>
      </c>
      <c r="B756" t="s">
        <v>228</v>
      </c>
      <c r="C756">
        <v>1</v>
      </c>
      <c r="D756" t="s">
        <v>43</v>
      </c>
      <c r="E756">
        <v>1</v>
      </c>
    </row>
    <row r="757" spans="1:5">
      <c r="A757" t="s">
        <v>353</v>
      </c>
      <c r="B757" t="s">
        <v>372</v>
      </c>
      <c r="C757">
        <v>1</v>
      </c>
      <c r="D757" t="s">
        <v>51</v>
      </c>
      <c r="E757">
        <v>1</v>
      </c>
    </row>
    <row r="758" spans="1:5">
      <c r="A758" t="s">
        <v>353</v>
      </c>
      <c r="B758" t="s">
        <v>372</v>
      </c>
      <c r="C758">
        <v>3</v>
      </c>
      <c r="D758" t="s">
        <v>39</v>
      </c>
      <c r="E758">
        <v>1</v>
      </c>
    </row>
    <row r="759" spans="1:5">
      <c r="A759" t="s">
        <v>353</v>
      </c>
      <c r="B759" t="s">
        <v>372</v>
      </c>
      <c r="C759">
        <v>4</v>
      </c>
      <c r="D759" t="s">
        <v>50</v>
      </c>
      <c r="E759">
        <v>1</v>
      </c>
    </row>
    <row r="760" spans="1:5">
      <c r="A760" t="s">
        <v>353</v>
      </c>
      <c r="B760" t="s">
        <v>372</v>
      </c>
      <c r="C760">
        <v>4</v>
      </c>
      <c r="D760" t="s">
        <v>62</v>
      </c>
      <c r="E760">
        <v>2</v>
      </c>
    </row>
    <row r="761" spans="1:5">
      <c r="A761" t="s">
        <v>353</v>
      </c>
      <c r="B761" t="s">
        <v>459</v>
      </c>
      <c r="C761">
        <v>1</v>
      </c>
      <c r="D761" t="s">
        <v>51</v>
      </c>
      <c r="E761">
        <v>1</v>
      </c>
    </row>
    <row r="762" spans="1:5">
      <c r="A762" t="s">
        <v>353</v>
      </c>
      <c r="B762" t="s">
        <v>409</v>
      </c>
      <c r="C762">
        <v>4</v>
      </c>
      <c r="D762" t="s">
        <v>69</v>
      </c>
      <c r="E762">
        <v>1</v>
      </c>
    </row>
    <row r="763" spans="1:5">
      <c r="A763" t="s">
        <v>370</v>
      </c>
      <c r="B763" t="s">
        <v>356</v>
      </c>
      <c r="C763">
        <v>4</v>
      </c>
      <c r="D763" t="s">
        <v>44</v>
      </c>
      <c r="E763">
        <v>1</v>
      </c>
    </row>
    <row r="764" spans="1:5">
      <c r="A764" t="s">
        <v>370</v>
      </c>
      <c r="B764" t="s">
        <v>356</v>
      </c>
      <c r="C764">
        <v>4</v>
      </c>
      <c r="D764" t="s">
        <v>88</v>
      </c>
      <c r="E764">
        <v>1</v>
      </c>
    </row>
    <row r="765" spans="1:5">
      <c r="A765" t="s">
        <v>370</v>
      </c>
      <c r="B765" t="s">
        <v>372</v>
      </c>
      <c r="C765">
        <v>2</v>
      </c>
      <c r="D765" t="s">
        <v>31</v>
      </c>
      <c r="E765">
        <v>1</v>
      </c>
    </row>
    <row r="766" spans="1:5">
      <c r="A766" t="s">
        <v>370</v>
      </c>
      <c r="B766" t="s">
        <v>372</v>
      </c>
      <c r="C766">
        <v>4</v>
      </c>
      <c r="D766" t="s">
        <v>88</v>
      </c>
      <c r="E766">
        <v>3</v>
      </c>
    </row>
    <row r="767" spans="1:5">
      <c r="A767" t="s">
        <v>111</v>
      </c>
      <c r="B767" t="s">
        <v>332</v>
      </c>
      <c r="C767">
        <v>3</v>
      </c>
      <c r="D767" t="s">
        <v>57</v>
      </c>
      <c r="E767">
        <v>1</v>
      </c>
    </row>
    <row r="768" spans="1:5">
      <c r="A768" t="s">
        <v>111</v>
      </c>
      <c r="B768" t="s">
        <v>332</v>
      </c>
      <c r="C768">
        <v>3</v>
      </c>
      <c r="D768" t="s">
        <v>50</v>
      </c>
      <c r="E768">
        <v>1</v>
      </c>
    </row>
    <row r="769" spans="1:5">
      <c r="A769" t="s">
        <v>111</v>
      </c>
      <c r="B769" t="s">
        <v>332</v>
      </c>
      <c r="C769">
        <v>4</v>
      </c>
      <c r="D769" t="s">
        <v>62</v>
      </c>
      <c r="E769">
        <v>3</v>
      </c>
    </row>
    <row r="770" spans="1:5">
      <c r="A770" t="s">
        <v>111</v>
      </c>
      <c r="B770" t="s">
        <v>229</v>
      </c>
      <c r="C770">
        <v>2</v>
      </c>
      <c r="D770" t="s">
        <v>52</v>
      </c>
      <c r="E770">
        <v>1</v>
      </c>
    </row>
    <row r="771" spans="1:5">
      <c r="A771" t="s">
        <v>111</v>
      </c>
      <c r="B771" t="s">
        <v>229</v>
      </c>
      <c r="C771">
        <v>4</v>
      </c>
      <c r="D771" t="s">
        <v>65</v>
      </c>
      <c r="E771">
        <v>1</v>
      </c>
    </row>
    <row r="772" spans="1:5">
      <c r="A772" t="s">
        <v>257</v>
      </c>
      <c r="B772" t="s">
        <v>301</v>
      </c>
      <c r="C772">
        <v>4</v>
      </c>
      <c r="D772" t="s">
        <v>80</v>
      </c>
      <c r="E772">
        <v>1</v>
      </c>
    </row>
    <row r="773" spans="1:5">
      <c r="A773" t="s">
        <v>257</v>
      </c>
      <c r="B773" t="s">
        <v>283</v>
      </c>
      <c r="C773">
        <v>2</v>
      </c>
      <c r="D773" t="s">
        <v>60</v>
      </c>
      <c r="E773">
        <v>1</v>
      </c>
    </row>
    <row r="774" spans="1:5">
      <c r="A774" t="s">
        <v>257</v>
      </c>
      <c r="B774" t="s">
        <v>283</v>
      </c>
      <c r="C774">
        <v>4</v>
      </c>
      <c r="D774" t="s">
        <v>80</v>
      </c>
      <c r="E774">
        <v>1</v>
      </c>
    </row>
    <row r="775" spans="1:5">
      <c r="A775" t="s">
        <v>257</v>
      </c>
      <c r="B775" t="s">
        <v>283</v>
      </c>
      <c r="C775">
        <v>4</v>
      </c>
      <c r="D775" t="s">
        <v>62</v>
      </c>
      <c r="E775">
        <v>2</v>
      </c>
    </row>
    <row r="776" spans="1:5">
      <c r="A776" t="s">
        <v>257</v>
      </c>
      <c r="B776" t="s">
        <v>294</v>
      </c>
      <c r="C776">
        <v>2</v>
      </c>
      <c r="D776" t="s">
        <v>52</v>
      </c>
      <c r="E776">
        <v>1</v>
      </c>
    </row>
    <row r="777" spans="1:5">
      <c r="A777" t="s">
        <v>257</v>
      </c>
      <c r="B777" t="s">
        <v>391</v>
      </c>
      <c r="C777">
        <v>2</v>
      </c>
      <c r="D777" t="s">
        <v>45</v>
      </c>
      <c r="E777">
        <v>1</v>
      </c>
    </row>
    <row r="778" spans="1:5">
      <c r="A778" t="s">
        <v>257</v>
      </c>
      <c r="B778" t="s">
        <v>447</v>
      </c>
      <c r="C778">
        <v>4</v>
      </c>
      <c r="D778" t="s">
        <v>62</v>
      </c>
      <c r="E778">
        <v>2</v>
      </c>
    </row>
    <row r="779" spans="1:5">
      <c r="A779" t="s">
        <v>257</v>
      </c>
      <c r="B779" t="s">
        <v>468</v>
      </c>
      <c r="C779">
        <v>1</v>
      </c>
      <c r="D779" t="s">
        <v>55</v>
      </c>
      <c r="E779">
        <v>2</v>
      </c>
    </row>
    <row r="780" spans="1:5">
      <c r="A780" t="s">
        <v>257</v>
      </c>
      <c r="B780" t="s">
        <v>468</v>
      </c>
      <c r="C780">
        <v>4</v>
      </c>
      <c r="D780" t="s">
        <v>62</v>
      </c>
      <c r="E780">
        <v>1</v>
      </c>
    </row>
    <row r="781" spans="1:5">
      <c r="A781" t="s">
        <v>257</v>
      </c>
      <c r="B781" t="s">
        <v>228</v>
      </c>
      <c r="C781">
        <v>4</v>
      </c>
      <c r="D781" t="s">
        <v>78</v>
      </c>
      <c r="E781">
        <v>3</v>
      </c>
    </row>
    <row r="782" spans="1:5">
      <c r="A782" t="s">
        <v>257</v>
      </c>
      <c r="B782" t="s">
        <v>295</v>
      </c>
      <c r="C782">
        <v>4</v>
      </c>
      <c r="D782" t="s">
        <v>25</v>
      </c>
      <c r="E782">
        <v>1</v>
      </c>
    </row>
    <row r="783" spans="1:5">
      <c r="A783" t="s">
        <v>257</v>
      </c>
      <c r="B783" t="s">
        <v>295</v>
      </c>
      <c r="C783">
        <v>4</v>
      </c>
      <c r="D783" t="s">
        <v>6</v>
      </c>
      <c r="E783">
        <v>1</v>
      </c>
    </row>
    <row r="784" spans="1:5">
      <c r="A784" t="s">
        <v>257</v>
      </c>
      <c r="B784" t="s">
        <v>296</v>
      </c>
      <c r="C784">
        <v>1</v>
      </c>
      <c r="D784" t="s">
        <v>51</v>
      </c>
      <c r="E784">
        <v>1</v>
      </c>
    </row>
    <row r="785" spans="1:5">
      <c r="A785" t="s">
        <v>257</v>
      </c>
      <c r="B785" t="s">
        <v>296</v>
      </c>
      <c r="C785">
        <v>4</v>
      </c>
      <c r="D785" t="s">
        <v>62</v>
      </c>
      <c r="E785">
        <v>1</v>
      </c>
    </row>
    <row r="786" spans="1:5">
      <c r="A786" t="s">
        <v>268</v>
      </c>
      <c r="B786" t="s">
        <v>282</v>
      </c>
      <c r="C786">
        <v>2</v>
      </c>
      <c r="D786" t="s">
        <v>52</v>
      </c>
      <c r="E786">
        <v>1</v>
      </c>
    </row>
    <row r="787" spans="1:5">
      <c r="A787" t="s">
        <v>268</v>
      </c>
      <c r="B787" t="s">
        <v>402</v>
      </c>
      <c r="C787">
        <v>1</v>
      </c>
      <c r="D787" t="s">
        <v>75</v>
      </c>
      <c r="E787">
        <v>1</v>
      </c>
    </row>
    <row r="788" spans="1:5">
      <c r="A788" t="s">
        <v>268</v>
      </c>
      <c r="B788" t="s">
        <v>286</v>
      </c>
      <c r="C788">
        <v>1</v>
      </c>
      <c r="D788" t="s">
        <v>67</v>
      </c>
      <c r="E788">
        <v>1</v>
      </c>
    </row>
    <row r="789" spans="1:5">
      <c r="A789" t="s">
        <v>268</v>
      </c>
      <c r="B789" t="s">
        <v>284</v>
      </c>
      <c r="C789">
        <v>1</v>
      </c>
      <c r="D789" t="s">
        <v>51</v>
      </c>
      <c r="E789">
        <v>1</v>
      </c>
    </row>
    <row r="790" spans="1:5">
      <c r="A790" t="s">
        <v>268</v>
      </c>
      <c r="B790" t="s">
        <v>404</v>
      </c>
      <c r="C790">
        <v>1</v>
      </c>
      <c r="D790" t="s">
        <v>67</v>
      </c>
      <c r="E790">
        <v>1</v>
      </c>
    </row>
    <row r="791" spans="1:5">
      <c r="A791" t="s">
        <v>268</v>
      </c>
      <c r="B791" t="s">
        <v>362</v>
      </c>
      <c r="C791">
        <v>2</v>
      </c>
      <c r="D791" t="s">
        <v>52</v>
      </c>
      <c r="E791">
        <v>1</v>
      </c>
    </row>
    <row r="792" spans="1:5">
      <c r="A792" t="s">
        <v>423</v>
      </c>
      <c r="B792" t="s">
        <v>431</v>
      </c>
      <c r="C792">
        <v>1</v>
      </c>
      <c r="D792" t="s">
        <v>67</v>
      </c>
      <c r="E792">
        <v>3</v>
      </c>
    </row>
    <row r="793" spans="1:5">
      <c r="A793" t="s">
        <v>423</v>
      </c>
      <c r="B793" t="s">
        <v>362</v>
      </c>
      <c r="C793">
        <v>1</v>
      </c>
      <c r="D793" t="s">
        <v>51</v>
      </c>
      <c r="E793">
        <v>1</v>
      </c>
    </row>
    <row r="794" spans="1:5">
      <c r="A794" t="s">
        <v>423</v>
      </c>
      <c r="B794" t="s">
        <v>362</v>
      </c>
      <c r="C794">
        <v>1</v>
      </c>
      <c r="D794" t="s">
        <v>67</v>
      </c>
      <c r="E794">
        <v>1</v>
      </c>
    </row>
    <row r="795" spans="1:5">
      <c r="A795" t="s">
        <v>186</v>
      </c>
      <c r="B795" t="s">
        <v>360</v>
      </c>
      <c r="C795">
        <v>2</v>
      </c>
      <c r="D795" t="s">
        <v>52</v>
      </c>
      <c r="E795">
        <v>1</v>
      </c>
    </row>
    <row r="796" spans="1:5">
      <c r="A796" t="s">
        <v>316</v>
      </c>
      <c r="B796" t="s">
        <v>283</v>
      </c>
      <c r="C796">
        <v>4</v>
      </c>
      <c r="D796" t="s">
        <v>66</v>
      </c>
      <c r="E796">
        <v>1</v>
      </c>
    </row>
    <row r="797" spans="1:5">
      <c r="A797" t="s">
        <v>319</v>
      </c>
      <c r="B797" t="s">
        <v>148</v>
      </c>
      <c r="C797">
        <v>2</v>
      </c>
      <c r="D797" t="s">
        <v>52</v>
      </c>
      <c r="E797">
        <v>2</v>
      </c>
    </row>
    <row r="798" spans="1:5">
      <c r="A798" t="s">
        <v>319</v>
      </c>
      <c r="B798" t="s">
        <v>148</v>
      </c>
      <c r="C798">
        <v>3</v>
      </c>
      <c r="D798" t="s">
        <v>96</v>
      </c>
      <c r="E798">
        <v>1</v>
      </c>
    </row>
    <row r="799" spans="1:5">
      <c r="A799" t="s">
        <v>319</v>
      </c>
      <c r="B799" t="s">
        <v>148</v>
      </c>
      <c r="C799">
        <v>3</v>
      </c>
      <c r="D799" t="s">
        <v>23</v>
      </c>
      <c r="E799">
        <v>4</v>
      </c>
    </row>
    <row r="800" spans="1:5">
      <c r="A800" t="s">
        <v>319</v>
      </c>
      <c r="B800" t="s">
        <v>310</v>
      </c>
      <c r="C800">
        <v>1</v>
      </c>
      <c r="D800" t="s">
        <v>61</v>
      </c>
      <c r="E800">
        <v>1</v>
      </c>
    </row>
    <row r="801" spans="1:5">
      <c r="A801" t="s">
        <v>319</v>
      </c>
      <c r="B801" t="s">
        <v>310</v>
      </c>
      <c r="C801">
        <v>1</v>
      </c>
      <c r="D801" t="s">
        <v>67</v>
      </c>
      <c r="E801">
        <v>1</v>
      </c>
    </row>
    <row r="802" spans="1:5">
      <c r="A802" t="s">
        <v>319</v>
      </c>
      <c r="B802" t="s">
        <v>162</v>
      </c>
      <c r="C802">
        <v>3</v>
      </c>
      <c r="D802" t="s">
        <v>54</v>
      </c>
      <c r="E802">
        <v>2</v>
      </c>
    </row>
    <row r="803" spans="1:5">
      <c r="A803" t="s">
        <v>319</v>
      </c>
      <c r="B803" t="s">
        <v>391</v>
      </c>
      <c r="C803">
        <v>1</v>
      </c>
      <c r="D803" t="s">
        <v>61</v>
      </c>
      <c r="E803">
        <v>1</v>
      </c>
    </row>
    <row r="804" spans="1:5">
      <c r="A804" t="s">
        <v>319</v>
      </c>
      <c r="B804" t="s">
        <v>391</v>
      </c>
      <c r="C804">
        <v>3</v>
      </c>
      <c r="D804" t="s">
        <v>96</v>
      </c>
      <c r="E804">
        <v>1</v>
      </c>
    </row>
    <row r="805" spans="1:5">
      <c r="A805" t="s">
        <v>319</v>
      </c>
      <c r="B805" t="s">
        <v>391</v>
      </c>
      <c r="C805">
        <v>4</v>
      </c>
      <c r="D805" t="s">
        <v>101</v>
      </c>
      <c r="E805">
        <v>1</v>
      </c>
    </row>
    <row r="806" spans="1:5">
      <c r="A806" t="s">
        <v>319</v>
      </c>
      <c r="B806" t="s">
        <v>468</v>
      </c>
      <c r="C806">
        <v>2</v>
      </c>
      <c r="D806" t="s">
        <v>52</v>
      </c>
      <c r="E806">
        <v>1</v>
      </c>
    </row>
    <row r="807" spans="1:5">
      <c r="A807" t="s">
        <v>319</v>
      </c>
      <c r="B807" t="s">
        <v>468</v>
      </c>
      <c r="C807">
        <v>4</v>
      </c>
      <c r="D807" t="s">
        <v>50</v>
      </c>
      <c r="E807">
        <v>1</v>
      </c>
    </row>
    <row r="808" spans="1:5">
      <c r="A808" t="s">
        <v>319</v>
      </c>
      <c r="B808" t="s">
        <v>353</v>
      </c>
      <c r="C808">
        <v>3</v>
      </c>
      <c r="D808" t="s">
        <v>56</v>
      </c>
      <c r="E808">
        <v>1</v>
      </c>
    </row>
    <row r="809" spans="1:5">
      <c r="A809" t="s">
        <v>319</v>
      </c>
      <c r="B809" t="s">
        <v>353</v>
      </c>
      <c r="C809">
        <v>3</v>
      </c>
      <c r="D809" t="s">
        <v>64</v>
      </c>
      <c r="E809">
        <v>1</v>
      </c>
    </row>
    <row r="810" spans="1:5">
      <c r="A810" t="s">
        <v>319</v>
      </c>
      <c r="B810" t="s">
        <v>353</v>
      </c>
      <c r="C810">
        <v>3</v>
      </c>
      <c r="D810" t="s">
        <v>92</v>
      </c>
      <c r="E810">
        <v>1</v>
      </c>
    </row>
    <row r="811" spans="1:5">
      <c r="A811" t="s">
        <v>319</v>
      </c>
      <c r="B811" t="s">
        <v>353</v>
      </c>
      <c r="C811">
        <v>4</v>
      </c>
      <c r="D811" t="s">
        <v>54</v>
      </c>
      <c r="E811">
        <v>1</v>
      </c>
    </row>
    <row r="812" spans="1:5">
      <c r="A812" t="s">
        <v>319</v>
      </c>
      <c r="B812" t="s">
        <v>353</v>
      </c>
      <c r="C812">
        <v>4</v>
      </c>
      <c r="D812" t="s">
        <v>59</v>
      </c>
      <c r="E812">
        <v>1</v>
      </c>
    </row>
    <row r="813" spans="1:5">
      <c r="A813" t="s">
        <v>465</v>
      </c>
      <c r="B813" t="s">
        <v>331</v>
      </c>
      <c r="C813">
        <v>4</v>
      </c>
      <c r="D813" t="s">
        <v>70</v>
      </c>
      <c r="E813">
        <v>1</v>
      </c>
    </row>
    <row r="814" spans="1:5">
      <c r="A814" t="s">
        <v>465</v>
      </c>
      <c r="B814" t="s">
        <v>293</v>
      </c>
      <c r="C814">
        <v>4</v>
      </c>
      <c r="D814" t="s">
        <v>59</v>
      </c>
      <c r="E814">
        <v>1</v>
      </c>
    </row>
    <row r="815" spans="1:5">
      <c r="A815" t="s">
        <v>465</v>
      </c>
      <c r="B815" t="s">
        <v>468</v>
      </c>
      <c r="C815">
        <v>1</v>
      </c>
      <c r="D815" t="s">
        <v>55</v>
      </c>
      <c r="E815">
        <v>1</v>
      </c>
    </row>
    <row r="816" spans="1:5">
      <c r="A816" t="s">
        <v>465</v>
      </c>
      <c r="B816" t="s">
        <v>461</v>
      </c>
      <c r="C816">
        <v>3</v>
      </c>
      <c r="D816" t="s">
        <v>56</v>
      </c>
      <c r="E816">
        <v>1</v>
      </c>
    </row>
    <row r="817" spans="1:5">
      <c r="A817" t="s">
        <v>465</v>
      </c>
      <c r="B817" t="s">
        <v>461</v>
      </c>
      <c r="C817">
        <v>3</v>
      </c>
      <c r="D817" t="s">
        <v>66</v>
      </c>
      <c r="E817">
        <v>1</v>
      </c>
    </row>
    <row r="818" spans="1:5">
      <c r="A818" t="s">
        <v>465</v>
      </c>
      <c r="B818" t="s">
        <v>461</v>
      </c>
      <c r="C818">
        <v>3</v>
      </c>
      <c r="D818" t="s">
        <v>78</v>
      </c>
      <c r="E818">
        <v>2</v>
      </c>
    </row>
    <row r="819" spans="1:5">
      <c r="A819" t="s">
        <v>465</v>
      </c>
      <c r="B819" t="s">
        <v>394</v>
      </c>
      <c r="C819">
        <v>4</v>
      </c>
      <c r="D819" t="s">
        <v>59</v>
      </c>
      <c r="E819">
        <v>1</v>
      </c>
    </row>
    <row r="820" spans="1:5">
      <c r="A820" t="s">
        <v>465</v>
      </c>
      <c r="B820" t="s">
        <v>257</v>
      </c>
      <c r="C820">
        <v>4</v>
      </c>
      <c r="D820" t="s">
        <v>10</v>
      </c>
      <c r="E820">
        <v>1</v>
      </c>
    </row>
    <row r="821" spans="1:5">
      <c r="A821" t="s">
        <v>393</v>
      </c>
      <c r="B821" t="s">
        <v>129</v>
      </c>
      <c r="C821">
        <v>4</v>
      </c>
      <c r="D821" t="s">
        <v>59</v>
      </c>
      <c r="E821">
        <v>1</v>
      </c>
    </row>
    <row r="822" spans="1:5">
      <c r="A822" t="s">
        <v>393</v>
      </c>
      <c r="B822" t="s">
        <v>283</v>
      </c>
      <c r="C822">
        <v>2</v>
      </c>
      <c r="D822" t="s">
        <v>52</v>
      </c>
      <c r="E822">
        <v>1</v>
      </c>
    </row>
    <row r="823" spans="1:5">
      <c r="A823" t="s">
        <v>393</v>
      </c>
      <c r="B823" t="s">
        <v>225</v>
      </c>
      <c r="C823">
        <v>4</v>
      </c>
      <c r="D823" t="s">
        <v>69</v>
      </c>
      <c r="E823">
        <v>2</v>
      </c>
    </row>
    <row r="824" spans="1:5">
      <c r="A824" t="s">
        <v>393</v>
      </c>
      <c r="B824" t="s">
        <v>447</v>
      </c>
      <c r="C824">
        <v>1</v>
      </c>
      <c r="D824" t="s">
        <v>55</v>
      </c>
      <c r="E824">
        <v>1</v>
      </c>
    </row>
    <row r="825" spans="1:5">
      <c r="A825" t="s">
        <v>393</v>
      </c>
      <c r="B825" t="s">
        <v>360</v>
      </c>
      <c r="C825">
        <v>2</v>
      </c>
      <c r="D825" t="s">
        <v>36</v>
      </c>
      <c r="E825">
        <v>1</v>
      </c>
    </row>
    <row r="826" spans="1:5">
      <c r="A826" t="s">
        <v>393</v>
      </c>
      <c r="B826" t="s">
        <v>360</v>
      </c>
      <c r="C826">
        <v>2</v>
      </c>
      <c r="D826" t="s">
        <v>95</v>
      </c>
      <c r="E826">
        <v>1</v>
      </c>
    </row>
    <row r="827" spans="1:5">
      <c r="A827" t="s">
        <v>393</v>
      </c>
      <c r="B827" t="s">
        <v>468</v>
      </c>
      <c r="C827">
        <v>4</v>
      </c>
      <c r="D827" t="s">
        <v>59</v>
      </c>
      <c r="E827">
        <v>1</v>
      </c>
    </row>
    <row r="828" spans="1:5">
      <c r="A828" t="s">
        <v>393</v>
      </c>
      <c r="B828" t="s">
        <v>394</v>
      </c>
      <c r="C828">
        <v>2</v>
      </c>
      <c r="D828" t="s">
        <v>95</v>
      </c>
      <c r="E828">
        <v>2</v>
      </c>
    </row>
    <row r="829" spans="1:5">
      <c r="A829" t="s">
        <v>393</v>
      </c>
      <c r="B829" t="s">
        <v>394</v>
      </c>
      <c r="C829">
        <v>4</v>
      </c>
      <c r="D829" t="s">
        <v>62</v>
      </c>
      <c r="E829">
        <v>1</v>
      </c>
    </row>
    <row r="830" spans="1:5">
      <c r="A830" t="s">
        <v>393</v>
      </c>
      <c r="B830" t="s">
        <v>140</v>
      </c>
      <c r="C830">
        <v>2</v>
      </c>
      <c r="D830" t="s">
        <v>52</v>
      </c>
      <c r="E830">
        <v>2</v>
      </c>
    </row>
    <row r="831" spans="1:5">
      <c r="A831" t="s">
        <v>393</v>
      </c>
      <c r="B831" t="s">
        <v>353</v>
      </c>
      <c r="C831">
        <v>2</v>
      </c>
      <c r="D831" t="s">
        <v>46</v>
      </c>
      <c r="E831">
        <v>1</v>
      </c>
    </row>
    <row r="832" spans="1:5">
      <c r="A832" t="s">
        <v>393</v>
      </c>
      <c r="B832" t="s">
        <v>353</v>
      </c>
      <c r="C832">
        <v>3</v>
      </c>
      <c r="D832" t="s">
        <v>66</v>
      </c>
      <c r="E832">
        <v>1</v>
      </c>
    </row>
    <row r="833" spans="1:5">
      <c r="A833" t="s">
        <v>393</v>
      </c>
      <c r="B833" t="s">
        <v>454</v>
      </c>
      <c r="C833">
        <v>1</v>
      </c>
      <c r="D833" t="s">
        <v>53</v>
      </c>
      <c r="E833">
        <v>2</v>
      </c>
    </row>
    <row r="834" spans="1:5">
      <c r="A834" t="s">
        <v>393</v>
      </c>
      <c r="B834" t="s">
        <v>454</v>
      </c>
      <c r="C834">
        <v>2</v>
      </c>
      <c r="D834" t="s">
        <v>60</v>
      </c>
      <c r="E834">
        <v>1</v>
      </c>
    </row>
    <row r="835" spans="1:5">
      <c r="A835" t="s">
        <v>393</v>
      </c>
      <c r="B835" t="s">
        <v>454</v>
      </c>
      <c r="C835">
        <v>2</v>
      </c>
      <c r="D835" t="s">
        <v>95</v>
      </c>
      <c r="E835">
        <v>2</v>
      </c>
    </row>
    <row r="836" spans="1:5">
      <c r="A836" t="s">
        <v>393</v>
      </c>
      <c r="B836" t="s">
        <v>372</v>
      </c>
      <c r="C836">
        <v>4</v>
      </c>
      <c r="D836" t="s">
        <v>50</v>
      </c>
      <c r="E836">
        <v>2</v>
      </c>
    </row>
    <row r="837" spans="1:5">
      <c r="A837" t="s">
        <v>453</v>
      </c>
      <c r="B837" t="s">
        <v>393</v>
      </c>
      <c r="C837">
        <v>2</v>
      </c>
      <c r="D837" t="s">
        <v>95</v>
      </c>
      <c r="E837">
        <v>2</v>
      </c>
    </row>
    <row r="838" spans="1:5">
      <c r="A838" t="s">
        <v>260</v>
      </c>
      <c r="B838" t="s">
        <v>248</v>
      </c>
      <c r="C838">
        <v>4</v>
      </c>
      <c r="D838" t="s">
        <v>72</v>
      </c>
      <c r="E838">
        <v>1</v>
      </c>
    </row>
    <row r="839" spans="1:5">
      <c r="A839" t="s">
        <v>260</v>
      </c>
      <c r="B839" t="s">
        <v>228</v>
      </c>
      <c r="C839">
        <v>3</v>
      </c>
      <c r="D839" t="s">
        <v>47</v>
      </c>
      <c r="E839">
        <v>1</v>
      </c>
    </row>
    <row r="840" spans="1:5">
      <c r="A840" t="s">
        <v>260</v>
      </c>
      <c r="B840" t="s">
        <v>228</v>
      </c>
      <c r="C840">
        <v>3</v>
      </c>
      <c r="D840" t="s">
        <v>72</v>
      </c>
      <c r="E840">
        <v>1</v>
      </c>
    </row>
    <row r="841" spans="1:5">
      <c r="A841" t="s">
        <v>320</v>
      </c>
      <c r="B841" t="s">
        <v>451</v>
      </c>
      <c r="C841">
        <v>3</v>
      </c>
      <c r="D841" t="s">
        <v>68</v>
      </c>
      <c r="E841">
        <v>5</v>
      </c>
    </row>
    <row r="842" spans="1:5">
      <c r="A842" t="s">
        <v>320</v>
      </c>
      <c r="B842" t="s">
        <v>451</v>
      </c>
      <c r="C842">
        <v>4</v>
      </c>
      <c r="D842" t="s">
        <v>59</v>
      </c>
      <c r="E842">
        <v>1</v>
      </c>
    </row>
    <row r="843" spans="1:5">
      <c r="A843" t="s">
        <v>320</v>
      </c>
      <c r="B843" t="s">
        <v>451</v>
      </c>
      <c r="C843">
        <v>4</v>
      </c>
      <c r="D843" t="s">
        <v>62</v>
      </c>
      <c r="E843">
        <v>4</v>
      </c>
    </row>
    <row r="844" spans="1:5">
      <c r="A844" t="s">
        <v>320</v>
      </c>
      <c r="B844" t="s">
        <v>229</v>
      </c>
      <c r="C844">
        <v>2</v>
      </c>
      <c r="D844" t="s">
        <v>52</v>
      </c>
      <c r="E844">
        <v>1</v>
      </c>
    </row>
    <row r="845" spans="1:5">
      <c r="A845" t="s">
        <v>320</v>
      </c>
      <c r="B845" t="s">
        <v>229</v>
      </c>
      <c r="C845">
        <v>3</v>
      </c>
      <c r="D845" t="s">
        <v>50</v>
      </c>
      <c r="E845">
        <v>1</v>
      </c>
    </row>
    <row r="846" spans="1:5">
      <c r="A846" t="s">
        <v>320</v>
      </c>
      <c r="B846" t="s">
        <v>323</v>
      </c>
      <c r="C846">
        <v>3</v>
      </c>
      <c r="D846" t="s">
        <v>73</v>
      </c>
      <c r="E846">
        <v>1</v>
      </c>
    </row>
    <row r="847" spans="1:5">
      <c r="A847" t="s">
        <v>320</v>
      </c>
      <c r="B847" t="s">
        <v>323</v>
      </c>
      <c r="C847">
        <v>4</v>
      </c>
      <c r="D847" t="s">
        <v>62</v>
      </c>
      <c r="E847">
        <v>1</v>
      </c>
    </row>
    <row r="848" spans="1:5">
      <c r="A848" t="s">
        <v>320</v>
      </c>
      <c r="B848" t="s">
        <v>296</v>
      </c>
      <c r="C848">
        <v>3</v>
      </c>
      <c r="D848" t="s">
        <v>68</v>
      </c>
      <c r="E848">
        <v>3</v>
      </c>
    </row>
    <row r="849" spans="1:5">
      <c r="A849" t="s">
        <v>320</v>
      </c>
      <c r="B849" t="s">
        <v>296</v>
      </c>
      <c r="C849">
        <v>3</v>
      </c>
      <c r="D849" t="s">
        <v>80</v>
      </c>
      <c r="E849">
        <v>1</v>
      </c>
    </row>
    <row r="850" spans="1:5">
      <c r="A850" t="s">
        <v>320</v>
      </c>
      <c r="B850" t="s">
        <v>296</v>
      </c>
      <c r="C850">
        <v>4</v>
      </c>
      <c r="D850" t="s">
        <v>50</v>
      </c>
      <c r="E850">
        <v>1</v>
      </c>
    </row>
    <row r="851" spans="1:5">
      <c r="A851" t="s">
        <v>314</v>
      </c>
      <c r="B851" t="s">
        <v>283</v>
      </c>
      <c r="C851">
        <v>4</v>
      </c>
      <c r="D851" t="s">
        <v>62</v>
      </c>
      <c r="E851">
        <v>6</v>
      </c>
    </row>
    <row r="852" spans="1:5">
      <c r="A852" t="s">
        <v>314</v>
      </c>
      <c r="B852" t="s">
        <v>360</v>
      </c>
      <c r="C852">
        <v>1</v>
      </c>
      <c r="D852" t="s">
        <v>51</v>
      </c>
      <c r="E852">
        <v>1</v>
      </c>
    </row>
    <row r="853" spans="1:5">
      <c r="A853" t="s">
        <v>314</v>
      </c>
      <c r="B853" t="s">
        <v>210</v>
      </c>
      <c r="C853">
        <v>2</v>
      </c>
      <c r="D853" t="s">
        <v>52</v>
      </c>
      <c r="E853">
        <v>1</v>
      </c>
    </row>
    <row r="854" spans="1:5">
      <c r="A854" t="s">
        <v>314</v>
      </c>
      <c r="B854" t="s">
        <v>395</v>
      </c>
      <c r="C854">
        <v>4</v>
      </c>
      <c r="D854" t="s">
        <v>50</v>
      </c>
      <c r="E854">
        <v>1</v>
      </c>
    </row>
    <row r="855" spans="1:5">
      <c r="A855" t="s">
        <v>314</v>
      </c>
      <c r="B855" t="s">
        <v>353</v>
      </c>
      <c r="C855">
        <v>3</v>
      </c>
      <c r="D855" t="s">
        <v>54</v>
      </c>
      <c r="E855">
        <v>1</v>
      </c>
    </row>
    <row r="856" spans="1:5">
      <c r="A856" t="s">
        <v>314</v>
      </c>
      <c r="B856" t="s">
        <v>353</v>
      </c>
      <c r="C856">
        <v>4</v>
      </c>
      <c r="D856" t="s">
        <v>96</v>
      </c>
      <c r="E856">
        <v>1</v>
      </c>
    </row>
    <row r="857" spans="1:5">
      <c r="A857" t="s">
        <v>384</v>
      </c>
      <c r="B857" t="s">
        <v>386</v>
      </c>
      <c r="C857">
        <v>1</v>
      </c>
      <c r="D857" t="s">
        <v>67</v>
      </c>
      <c r="E857">
        <v>2</v>
      </c>
    </row>
    <row r="858" spans="1:5">
      <c r="A858" t="s">
        <v>384</v>
      </c>
      <c r="B858" t="s">
        <v>383</v>
      </c>
      <c r="C858">
        <v>1</v>
      </c>
      <c r="D858" t="s">
        <v>84</v>
      </c>
      <c r="E858">
        <v>1</v>
      </c>
    </row>
    <row r="859" spans="1:5">
      <c r="A859" t="s">
        <v>384</v>
      </c>
      <c r="B859" t="s">
        <v>385</v>
      </c>
      <c r="C859">
        <v>1</v>
      </c>
      <c r="D859" t="s">
        <v>75</v>
      </c>
      <c r="E859">
        <v>1</v>
      </c>
    </row>
    <row r="860" spans="1:5">
      <c r="A860" t="s">
        <v>384</v>
      </c>
      <c r="B860" t="s">
        <v>385</v>
      </c>
      <c r="C860">
        <v>1</v>
      </c>
      <c r="D860" t="s">
        <v>30</v>
      </c>
      <c r="E860">
        <v>1</v>
      </c>
    </row>
    <row r="861" spans="1:5">
      <c r="A861" t="s">
        <v>421</v>
      </c>
      <c r="B861" t="s">
        <v>402</v>
      </c>
      <c r="C861">
        <v>2</v>
      </c>
      <c r="D861" t="s">
        <v>60</v>
      </c>
      <c r="E861">
        <v>1</v>
      </c>
    </row>
    <row r="862" spans="1:5">
      <c r="A862" t="s">
        <v>163</v>
      </c>
      <c r="B862" t="s">
        <v>391</v>
      </c>
      <c r="C862">
        <v>1</v>
      </c>
      <c r="D862" t="s">
        <v>51</v>
      </c>
      <c r="E862">
        <v>2</v>
      </c>
    </row>
    <row r="863" spans="1:5">
      <c r="A863" t="s">
        <v>159</v>
      </c>
      <c r="B863" t="s">
        <v>391</v>
      </c>
      <c r="C863">
        <v>4</v>
      </c>
      <c r="D863" t="s">
        <v>101</v>
      </c>
      <c r="E863">
        <v>1</v>
      </c>
    </row>
    <row r="864" spans="1:5">
      <c r="A864" t="s">
        <v>159</v>
      </c>
      <c r="B864" t="s">
        <v>353</v>
      </c>
      <c r="C864">
        <v>4</v>
      </c>
      <c r="D864" t="s">
        <v>59</v>
      </c>
      <c r="E864">
        <v>1</v>
      </c>
    </row>
    <row r="865" spans="1:5">
      <c r="A865" t="s">
        <v>228</v>
      </c>
      <c r="B865" t="s">
        <v>301</v>
      </c>
      <c r="C865">
        <v>1</v>
      </c>
      <c r="D865" t="s">
        <v>61</v>
      </c>
      <c r="E865">
        <v>1</v>
      </c>
    </row>
    <row r="866" spans="1:5">
      <c r="A866" t="s">
        <v>228</v>
      </c>
      <c r="B866" t="s">
        <v>308</v>
      </c>
      <c r="C866">
        <v>3</v>
      </c>
      <c r="D866" t="s">
        <v>68</v>
      </c>
      <c r="E866">
        <v>1</v>
      </c>
    </row>
    <row r="867" spans="1:5">
      <c r="A867" t="s">
        <v>228</v>
      </c>
      <c r="B867" t="s">
        <v>451</v>
      </c>
      <c r="C867">
        <v>4</v>
      </c>
      <c r="D867" t="s">
        <v>59</v>
      </c>
      <c r="E867">
        <v>2</v>
      </c>
    </row>
    <row r="868" spans="1:5">
      <c r="A868" t="s">
        <v>228</v>
      </c>
      <c r="B868" t="s">
        <v>402</v>
      </c>
      <c r="C868">
        <v>3</v>
      </c>
      <c r="D868" t="s">
        <v>102</v>
      </c>
      <c r="E868">
        <v>1</v>
      </c>
    </row>
    <row r="869" spans="1:5">
      <c r="A869" t="s">
        <v>228</v>
      </c>
      <c r="B869" t="s">
        <v>402</v>
      </c>
      <c r="C869">
        <v>4</v>
      </c>
      <c r="D869" t="s">
        <v>32</v>
      </c>
      <c r="E869">
        <v>1</v>
      </c>
    </row>
    <row r="870" spans="1:5">
      <c r="A870" t="s">
        <v>228</v>
      </c>
      <c r="B870" t="s">
        <v>402</v>
      </c>
      <c r="C870">
        <v>4</v>
      </c>
      <c r="D870" t="s">
        <v>78</v>
      </c>
      <c r="E870">
        <v>1</v>
      </c>
    </row>
    <row r="871" spans="1:5">
      <c r="A871" t="s">
        <v>228</v>
      </c>
      <c r="B871" t="s">
        <v>283</v>
      </c>
      <c r="C871">
        <v>1</v>
      </c>
      <c r="D871" t="s">
        <v>55</v>
      </c>
      <c r="E871">
        <v>1</v>
      </c>
    </row>
    <row r="872" spans="1:5">
      <c r="A872" t="s">
        <v>228</v>
      </c>
      <c r="B872" t="s">
        <v>283</v>
      </c>
      <c r="C872">
        <v>2</v>
      </c>
      <c r="D872" t="s">
        <v>60</v>
      </c>
      <c r="E872">
        <v>2</v>
      </c>
    </row>
    <row r="873" spans="1:5">
      <c r="A873" t="s">
        <v>228</v>
      </c>
      <c r="B873" t="s">
        <v>283</v>
      </c>
      <c r="C873">
        <v>2</v>
      </c>
      <c r="D873" t="s">
        <v>52</v>
      </c>
      <c r="E873">
        <v>4</v>
      </c>
    </row>
    <row r="874" spans="1:5">
      <c r="A874" t="s">
        <v>228</v>
      </c>
      <c r="B874" t="s">
        <v>283</v>
      </c>
      <c r="C874">
        <v>3</v>
      </c>
      <c r="D874" t="s">
        <v>54</v>
      </c>
      <c r="E874">
        <v>4</v>
      </c>
    </row>
    <row r="875" spans="1:5">
      <c r="A875" t="s">
        <v>228</v>
      </c>
      <c r="B875" t="s">
        <v>283</v>
      </c>
      <c r="C875">
        <v>3</v>
      </c>
      <c r="D875" t="s">
        <v>57</v>
      </c>
      <c r="E875">
        <v>1</v>
      </c>
    </row>
    <row r="876" spans="1:5">
      <c r="A876" t="s">
        <v>228</v>
      </c>
      <c r="B876" t="s">
        <v>283</v>
      </c>
      <c r="C876">
        <v>3</v>
      </c>
      <c r="D876" t="s">
        <v>50</v>
      </c>
      <c r="E876">
        <v>1</v>
      </c>
    </row>
    <row r="877" spans="1:5">
      <c r="A877" t="s">
        <v>228</v>
      </c>
      <c r="B877" t="s">
        <v>283</v>
      </c>
      <c r="C877">
        <v>4</v>
      </c>
      <c r="D877" t="s">
        <v>87</v>
      </c>
      <c r="E877">
        <v>2</v>
      </c>
    </row>
    <row r="878" spans="1:5">
      <c r="A878" t="s">
        <v>228</v>
      </c>
      <c r="B878" t="s">
        <v>283</v>
      </c>
      <c r="C878">
        <v>4</v>
      </c>
      <c r="D878" t="s">
        <v>50</v>
      </c>
      <c r="E878">
        <v>3</v>
      </c>
    </row>
    <row r="879" spans="1:5">
      <c r="A879" t="s">
        <v>228</v>
      </c>
      <c r="B879" t="s">
        <v>283</v>
      </c>
      <c r="C879">
        <v>4</v>
      </c>
      <c r="D879" t="s">
        <v>59</v>
      </c>
      <c r="E879">
        <v>1</v>
      </c>
    </row>
    <row r="880" spans="1:5">
      <c r="A880" t="s">
        <v>228</v>
      </c>
      <c r="B880" t="s">
        <v>283</v>
      </c>
      <c r="C880">
        <v>4</v>
      </c>
      <c r="D880" t="s">
        <v>77</v>
      </c>
      <c r="E880">
        <v>1</v>
      </c>
    </row>
    <row r="881" spans="1:5">
      <c r="A881" t="s">
        <v>228</v>
      </c>
      <c r="B881" t="s">
        <v>283</v>
      </c>
      <c r="C881">
        <v>4</v>
      </c>
      <c r="D881" t="s">
        <v>66</v>
      </c>
      <c r="E881">
        <v>1</v>
      </c>
    </row>
    <row r="882" spans="1:5">
      <c r="A882" t="s">
        <v>228</v>
      </c>
      <c r="B882" t="s">
        <v>283</v>
      </c>
      <c r="C882">
        <v>4</v>
      </c>
      <c r="D882" t="s">
        <v>62</v>
      </c>
      <c r="E882">
        <v>16</v>
      </c>
    </row>
    <row r="883" spans="1:5">
      <c r="A883" t="s">
        <v>228</v>
      </c>
      <c r="B883" t="s">
        <v>283</v>
      </c>
      <c r="C883">
        <v>4</v>
      </c>
      <c r="D883" t="s">
        <v>63</v>
      </c>
      <c r="E883">
        <v>3</v>
      </c>
    </row>
    <row r="884" spans="1:5">
      <c r="A884" t="s">
        <v>228</v>
      </c>
      <c r="B884" t="s">
        <v>283</v>
      </c>
      <c r="C884">
        <v>4</v>
      </c>
      <c r="D884" t="s">
        <v>69</v>
      </c>
      <c r="E884">
        <v>1</v>
      </c>
    </row>
    <row r="885" spans="1:5">
      <c r="A885" t="s">
        <v>228</v>
      </c>
      <c r="B885" t="s">
        <v>234</v>
      </c>
      <c r="C885">
        <v>4</v>
      </c>
      <c r="D885" t="s">
        <v>6</v>
      </c>
      <c r="E885">
        <v>1</v>
      </c>
    </row>
    <row r="886" spans="1:5">
      <c r="A886" t="s">
        <v>228</v>
      </c>
      <c r="B886" t="s">
        <v>250</v>
      </c>
      <c r="C886">
        <v>4</v>
      </c>
      <c r="D886" t="s">
        <v>105</v>
      </c>
      <c r="E886">
        <v>1</v>
      </c>
    </row>
    <row r="887" spans="1:5">
      <c r="A887" t="s">
        <v>228</v>
      </c>
      <c r="B887" t="s">
        <v>248</v>
      </c>
      <c r="C887">
        <v>4</v>
      </c>
      <c r="D887" t="s">
        <v>70</v>
      </c>
      <c r="E887">
        <v>1</v>
      </c>
    </row>
    <row r="888" spans="1:5">
      <c r="A888" t="s">
        <v>228</v>
      </c>
      <c r="B888" t="s">
        <v>229</v>
      </c>
      <c r="C888">
        <v>3</v>
      </c>
      <c r="D888" t="s">
        <v>50</v>
      </c>
      <c r="E888">
        <v>1</v>
      </c>
    </row>
    <row r="889" spans="1:5">
      <c r="A889" t="s">
        <v>228</v>
      </c>
      <c r="B889" t="s">
        <v>229</v>
      </c>
      <c r="C889">
        <v>4</v>
      </c>
      <c r="D889" t="s">
        <v>65</v>
      </c>
      <c r="E889">
        <v>2</v>
      </c>
    </row>
    <row r="890" spans="1:5">
      <c r="A890" t="s">
        <v>228</v>
      </c>
      <c r="B890" t="s">
        <v>229</v>
      </c>
      <c r="C890">
        <v>4</v>
      </c>
      <c r="D890" t="s">
        <v>62</v>
      </c>
      <c r="E890">
        <v>1</v>
      </c>
    </row>
    <row r="891" spans="1:5">
      <c r="A891" t="s">
        <v>228</v>
      </c>
      <c r="B891" t="s">
        <v>323</v>
      </c>
      <c r="C891">
        <v>1</v>
      </c>
      <c r="D891" t="s">
        <v>61</v>
      </c>
      <c r="E891">
        <v>1</v>
      </c>
    </row>
    <row r="892" spans="1:5">
      <c r="A892" t="s">
        <v>228</v>
      </c>
      <c r="B892" t="s">
        <v>328</v>
      </c>
      <c r="C892">
        <v>1</v>
      </c>
      <c r="D892" t="s">
        <v>51</v>
      </c>
      <c r="E892">
        <v>1</v>
      </c>
    </row>
    <row r="893" spans="1:5">
      <c r="A893" t="s">
        <v>228</v>
      </c>
      <c r="B893" t="s">
        <v>328</v>
      </c>
      <c r="C893">
        <v>2</v>
      </c>
      <c r="D893" t="s">
        <v>52</v>
      </c>
      <c r="E893">
        <v>1</v>
      </c>
    </row>
    <row r="894" spans="1:5">
      <c r="A894" t="s">
        <v>228</v>
      </c>
      <c r="B894" t="s">
        <v>328</v>
      </c>
      <c r="C894">
        <v>4</v>
      </c>
      <c r="D894" t="s">
        <v>32</v>
      </c>
      <c r="E894">
        <v>2</v>
      </c>
    </row>
    <row r="895" spans="1:5">
      <c r="A895" t="s">
        <v>228</v>
      </c>
      <c r="B895" t="s">
        <v>254</v>
      </c>
      <c r="C895">
        <v>1</v>
      </c>
      <c r="D895" t="s">
        <v>75</v>
      </c>
      <c r="E895">
        <v>1</v>
      </c>
    </row>
    <row r="896" spans="1:5">
      <c r="A896" t="s">
        <v>228</v>
      </c>
      <c r="B896" t="s">
        <v>244</v>
      </c>
      <c r="C896">
        <v>4</v>
      </c>
      <c r="D896" t="s">
        <v>78</v>
      </c>
      <c r="E896">
        <v>2</v>
      </c>
    </row>
    <row r="897" spans="1:5">
      <c r="A897" t="s">
        <v>228</v>
      </c>
      <c r="B897" t="s">
        <v>447</v>
      </c>
      <c r="C897">
        <v>3</v>
      </c>
      <c r="D897" t="s">
        <v>102</v>
      </c>
      <c r="E897">
        <v>1</v>
      </c>
    </row>
    <row r="898" spans="1:5">
      <c r="A898" t="s">
        <v>228</v>
      </c>
      <c r="B898" t="s">
        <v>242</v>
      </c>
      <c r="C898">
        <v>4</v>
      </c>
      <c r="D898" t="s">
        <v>48</v>
      </c>
      <c r="E898">
        <v>1</v>
      </c>
    </row>
    <row r="899" spans="1:5">
      <c r="A899" t="s">
        <v>228</v>
      </c>
      <c r="B899" t="s">
        <v>242</v>
      </c>
      <c r="C899">
        <v>4</v>
      </c>
      <c r="D899" t="s">
        <v>6</v>
      </c>
      <c r="E899">
        <v>2</v>
      </c>
    </row>
    <row r="900" spans="1:5">
      <c r="A900" t="s">
        <v>228</v>
      </c>
      <c r="B900" t="s">
        <v>468</v>
      </c>
      <c r="C900">
        <v>4</v>
      </c>
      <c r="D900" t="s">
        <v>62</v>
      </c>
      <c r="E900">
        <v>1</v>
      </c>
    </row>
    <row r="901" spans="1:5">
      <c r="A901" t="s">
        <v>228</v>
      </c>
      <c r="B901" t="s">
        <v>246</v>
      </c>
      <c r="C901">
        <v>2</v>
      </c>
      <c r="D901" t="s">
        <v>52</v>
      </c>
      <c r="E901">
        <v>1</v>
      </c>
    </row>
    <row r="902" spans="1:5">
      <c r="A902" t="s">
        <v>228</v>
      </c>
      <c r="B902" t="s">
        <v>210</v>
      </c>
      <c r="C902">
        <v>1</v>
      </c>
      <c r="D902" t="s">
        <v>51</v>
      </c>
      <c r="E902">
        <v>1</v>
      </c>
    </row>
    <row r="903" spans="1:5">
      <c r="A903" t="s">
        <v>228</v>
      </c>
      <c r="B903" t="s">
        <v>210</v>
      </c>
      <c r="C903">
        <v>3</v>
      </c>
      <c r="D903" t="s">
        <v>57</v>
      </c>
      <c r="E903">
        <v>1</v>
      </c>
    </row>
    <row r="904" spans="1:5">
      <c r="A904" t="s">
        <v>228</v>
      </c>
      <c r="B904" t="s">
        <v>231</v>
      </c>
      <c r="C904">
        <v>2</v>
      </c>
      <c r="D904" t="s">
        <v>52</v>
      </c>
      <c r="E904">
        <v>2</v>
      </c>
    </row>
    <row r="905" spans="1:5">
      <c r="A905" t="s">
        <v>228</v>
      </c>
      <c r="B905" t="s">
        <v>277</v>
      </c>
      <c r="C905">
        <v>4</v>
      </c>
      <c r="D905" t="s">
        <v>59</v>
      </c>
      <c r="E905">
        <v>1</v>
      </c>
    </row>
    <row r="906" spans="1:5">
      <c r="A906" t="s">
        <v>228</v>
      </c>
      <c r="B906" t="s">
        <v>394</v>
      </c>
      <c r="C906">
        <v>2</v>
      </c>
      <c r="D906" t="s">
        <v>60</v>
      </c>
      <c r="E906">
        <v>1</v>
      </c>
    </row>
    <row r="907" spans="1:5">
      <c r="A907" t="s">
        <v>228</v>
      </c>
      <c r="B907" t="s">
        <v>394</v>
      </c>
      <c r="C907">
        <v>3</v>
      </c>
      <c r="D907" t="s">
        <v>50</v>
      </c>
      <c r="E907">
        <v>5</v>
      </c>
    </row>
    <row r="908" spans="1:5">
      <c r="A908" t="s">
        <v>228</v>
      </c>
      <c r="B908" t="s">
        <v>394</v>
      </c>
      <c r="C908">
        <v>3</v>
      </c>
      <c r="D908" t="s">
        <v>104</v>
      </c>
      <c r="E908">
        <v>1</v>
      </c>
    </row>
    <row r="909" spans="1:5">
      <c r="A909" t="s">
        <v>228</v>
      </c>
      <c r="B909" t="s">
        <v>259</v>
      </c>
      <c r="C909">
        <v>4</v>
      </c>
      <c r="D909" t="s">
        <v>78</v>
      </c>
      <c r="E909">
        <v>1</v>
      </c>
    </row>
    <row r="910" spans="1:5">
      <c r="A910" t="s">
        <v>228</v>
      </c>
      <c r="B910" t="s">
        <v>239</v>
      </c>
      <c r="C910">
        <v>3</v>
      </c>
      <c r="D910" t="s">
        <v>54</v>
      </c>
      <c r="E910">
        <v>6</v>
      </c>
    </row>
    <row r="911" spans="1:5">
      <c r="A911" t="s">
        <v>228</v>
      </c>
      <c r="B911" t="s">
        <v>239</v>
      </c>
      <c r="C911">
        <v>3</v>
      </c>
      <c r="D911" t="s">
        <v>50</v>
      </c>
      <c r="E911">
        <v>2</v>
      </c>
    </row>
    <row r="912" spans="1:5">
      <c r="A912" t="s">
        <v>228</v>
      </c>
      <c r="B912" t="s">
        <v>239</v>
      </c>
      <c r="C912">
        <v>4</v>
      </c>
      <c r="D912" t="s">
        <v>62</v>
      </c>
      <c r="E912">
        <v>3</v>
      </c>
    </row>
    <row r="913" spans="1:5">
      <c r="A913" t="s">
        <v>228</v>
      </c>
      <c r="B913" t="s">
        <v>353</v>
      </c>
      <c r="C913">
        <v>4</v>
      </c>
      <c r="D913" t="s">
        <v>78</v>
      </c>
      <c r="E913">
        <v>1</v>
      </c>
    </row>
    <row r="914" spans="1:5">
      <c r="A914" t="s">
        <v>228</v>
      </c>
      <c r="B914" t="s">
        <v>304</v>
      </c>
      <c r="C914">
        <v>2</v>
      </c>
      <c r="D914" t="s">
        <v>52</v>
      </c>
      <c r="E914">
        <v>1</v>
      </c>
    </row>
    <row r="915" spans="1:5">
      <c r="A915" t="s">
        <v>228</v>
      </c>
      <c r="B915" t="s">
        <v>304</v>
      </c>
      <c r="C915">
        <v>4</v>
      </c>
      <c r="D915" t="s">
        <v>63</v>
      </c>
      <c r="E915">
        <v>1</v>
      </c>
    </row>
    <row r="916" spans="1:5">
      <c r="A916" t="s">
        <v>228</v>
      </c>
      <c r="B916" t="s">
        <v>260</v>
      </c>
      <c r="C916">
        <v>4</v>
      </c>
      <c r="D916" t="s">
        <v>25</v>
      </c>
      <c r="E916">
        <v>1</v>
      </c>
    </row>
    <row r="917" spans="1:5">
      <c r="A917" t="s">
        <v>228</v>
      </c>
      <c r="B917" t="s">
        <v>260</v>
      </c>
      <c r="C917">
        <v>4</v>
      </c>
      <c r="D917" t="s">
        <v>62</v>
      </c>
      <c r="E917">
        <v>1</v>
      </c>
    </row>
    <row r="918" spans="1:5">
      <c r="A918" t="s">
        <v>228</v>
      </c>
      <c r="B918" t="s">
        <v>243</v>
      </c>
      <c r="C918">
        <v>2</v>
      </c>
      <c r="D918" t="s">
        <v>52</v>
      </c>
      <c r="E918">
        <v>1</v>
      </c>
    </row>
    <row r="919" spans="1:5">
      <c r="A919" t="s">
        <v>228</v>
      </c>
      <c r="B919" t="s">
        <v>314</v>
      </c>
      <c r="C919">
        <v>2</v>
      </c>
      <c r="D919" t="s">
        <v>90</v>
      </c>
      <c r="E919">
        <v>1</v>
      </c>
    </row>
    <row r="920" spans="1:5">
      <c r="A920" t="s">
        <v>228</v>
      </c>
      <c r="B920" t="s">
        <v>454</v>
      </c>
      <c r="C920">
        <v>4</v>
      </c>
      <c r="D920" t="s">
        <v>62</v>
      </c>
      <c r="E920">
        <v>1</v>
      </c>
    </row>
    <row r="921" spans="1:5">
      <c r="A921" t="s">
        <v>228</v>
      </c>
      <c r="B921" t="s">
        <v>247</v>
      </c>
      <c r="C921">
        <v>4</v>
      </c>
      <c r="D921" t="s">
        <v>76</v>
      </c>
      <c r="E921">
        <v>1</v>
      </c>
    </row>
    <row r="922" spans="1:5">
      <c r="A922" t="s">
        <v>228</v>
      </c>
      <c r="B922" t="s">
        <v>247</v>
      </c>
      <c r="C922">
        <v>4</v>
      </c>
      <c r="D922" t="s">
        <v>78</v>
      </c>
      <c r="E922">
        <v>2</v>
      </c>
    </row>
    <row r="923" spans="1:5">
      <c r="A923" t="s">
        <v>228</v>
      </c>
      <c r="B923" t="s">
        <v>233</v>
      </c>
      <c r="C923">
        <v>4</v>
      </c>
      <c r="D923" t="s">
        <v>70</v>
      </c>
      <c r="E923">
        <v>1</v>
      </c>
    </row>
    <row r="924" spans="1:5">
      <c r="A924" t="s">
        <v>364</v>
      </c>
      <c r="B924" t="s">
        <v>360</v>
      </c>
      <c r="C924">
        <v>1</v>
      </c>
      <c r="D924" t="s">
        <v>0</v>
      </c>
      <c r="E924">
        <v>1</v>
      </c>
    </row>
    <row r="925" spans="1:5">
      <c r="A925" t="s">
        <v>364</v>
      </c>
      <c r="B925" t="s">
        <v>268</v>
      </c>
      <c r="C925">
        <v>2</v>
      </c>
      <c r="D925" t="s">
        <v>90</v>
      </c>
      <c r="E925">
        <v>1</v>
      </c>
    </row>
    <row r="926" spans="1:5">
      <c r="A926" t="s">
        <v>454</v>
      </c>
      <c r="B926" t="s">
        <v>276</v>
      </c>
      <c r="C926">
        <v>1</v>
      </c>
      <c r="D926" t="s">
        <v>67</v>
      </c>
      <c r="E926">
        <v>1</v>
      </c>
    </row>
    <row r="927" spans="1:5">
      <c r="A927" t="s">
        <v>454</v>
      </c>
      <c r="B927" t="s">
        <v>468</v>
      </c>
      <c r="C927">
        <v>2</v>
      </c>
      <c r="D927" t="s">
        <v>90</v>
      </c>
      <c r="E927">
        <v>1</v>
      </c>
    </row>
    <row r="928" spans="1:5">
      <c r="A928" t="s">
        <v>454</v>
      </c>
      <c r="B928" t="s">
        <v>394</v>
      </c>
      <c r="C928">
        <v>2</v>
      </c>
      <c r="D928" t="s">
        <v>95</v>
      </c>
      <c r="E928">
        <v>3</v>
      </c>
    </row>
    <row r="929" spans="1:5">
      <c r="A929" t="s">
        <v>454</v>
      </c>
      <c r="B929" t="s">
        <v>394</v>
      </c>
      <c r="C929">
        <v>4</v>
      </c>
      <c r="D929" t="s">
        <v>50</v>
      </c>
      <c r="E929">
        <v>4</v>
      </c>
    </row>
    <row r="930" spans="1:5">
      <c r="A930" t="s">
        <v>247</v>
      </c>
      <c r="B930" t="s">
        <v>250</v>
      </c>
      <c r="C930">
        <v>3</v>
      </c>
      <c r="D930" t="s">
        <v>57</v>
      </c>
      <c r="E930">
        <v>1</v>
      </c>
    </row>
    <row r="931" spans="1:5">
      <c r="A931" t="s">
        <v>247</v>
      </c>
      <c r="B931" t="s">
        <v>248</v>
      </c>
      <c r="C931">
        <v>2</v>
      </c>
      <c r="D931" t="s">
        <v>60</v>
      </c>
      <c r="E931">
        <v>1</v>
      </c>
    </row>
    <row r="932" spans="1:5">
      <c r="A932" t="s">
        <v>247</v>
      </c>
      <c r="B932" t="s">
        <v>248</v>
      </c>
      <c r="C932">
        <v>4</v>
      </c>
      <c r="D932" t="s">
        <v>28</v>
      </c>
      <c r="E932">
        <v>1</v>
      </c>
    </row>
    <row r="933" spans="1:5">
      <c r="A933" t="s">
        <v>247</v>
      </c>
      <c r="B933" t="s">
        <v>248</v>
      </c>
      <c r="C933">
        <v>4</v>
      </c>
      <c r="D933" t="s">
        <v>88</v>
      </c>
      <c r="E933">
        <v>1</v>
      </c>
    </row>
    <row r="934" spans="1:5">
      <c r="A934" t="s">
        <v>247</v>
      </c>
      <c r="B934" t="s">
        <v>228</v>
      </c>
      <c r="C934">
        <v>3</v>
      </c>
      <c r="D934" t="s">
        <v>57</v>
      </c>
      <c r="E934">
        <v>2</v>
      </c>
    </row>
    <row r="935" spans="1:5">
      <c r="A935" t="s">
        <v>295</v>
      </c>
      <c r="B935" t="s">
        <v>294</v>
      </c>
      <c r="C935">
        <v>1</v>
      </c>
      <c r="D935" t="s">
        <v>84</v>
      </c>
      <c r="E935">
        <v>1</v>
      </c>
    </row>
    <row r="936" spans="1:5">
      <c r="A936" t="s">
        <v>296</v>
      </c>
      <c r="B936" t="s">
        <v>338</v>
      </c>
      <c r="C936">
        <v>3</v>
      </c>
      <c r="D936" t="s">
        <v>54</v>
      </c>
      <c r="E936">
        <v>2</v>
      </c>
    </row>
    <row r="937" spans="1:5">
      <c r="A937" t="s">
        <v>296</v>
      </c>
      <c r="B937" t="s">
        <v>337</v>
      </c>
      <c r="C937">
        <v>1</v>
      </c>
      <c r="D937" t="s">
        <v>67</v>
      </c>
      <c r="E937">
        <v>2</v>
      </c>
    </row>
    <row r="938" spans="1:5">
      <c r="A938" t="s">
        <v>296</v>
      </c>
      <c r="B938" t="s">
        <v>337</v>
      </c>
      <c r="C938">
        <v>3</v>
      </c>
      <c r="D938" t="s">
        <v>54</v>
      </c>
      <c r="E938">
        <v>2</v>
      </c>
    </row>
    <row r="939" spans="1:5">
      <c r="A939" t="s">
        <v>296</v>
      </c>
      <c r="B939" t="s">
        <v>337</v>
      </c>
      <c r="C939">
        <v>4</v>
      </c>
      <c r="D939" t="s">
        <v>50</v>
      </c>
      <c r="E939">
        <v>3</v>
      </c>
    </row>
    <row r="940" spans="1:5">
      <c r="A940" t="s">
        <v>296</v>
      </c>
      <c r="B940" t="s">
        <v>337</v>
      </c>
      <c r="C940">
        <v>4</v>
      </c>
      <c r="D940" t="s">
        <v>77</v>
      </c>
      <c r="E940">
        <v>2</v>
      </c>
    </row>
    <row r="941" spans="1:5">
      <c r="A941" t="s">
        <v>296</v>
      </c>
      <c r="B941" t="s">
        <v>451</v>
      </c>
      <c r="C941">
        <v>3</v>
      </c>
      <c r="D941" t="s">
        <v>49</v>
      </c>
      <c r="E941">
        <v>1</v>
      </c>
    </row>
    <row r="942" spans="1:5">
      <c r="A942" t="s">
        <v>296</v>
      </c>
      <c r="B942" t="s">
        <v>283</v>
      </c>
      <c r="C942">
        <v>2</v>
      </c>
      <c r="D942" t="s">
        <v>60</v>
      </c>
      <c r="E942">
        <v>1</v>
      </c>
    </row>
    <row r="943" spans="1:5">
      <c r="A943" t="s">
        <v>296</v>
      </c>
      <c r="B943" t="s">
        <v>283</v>
      </c>
      <c r="C943">
        <v>4</v>
      </c>
      <c r="D943" t="s">
        <v>59</v>
      </c>
      <c r="E943">
        <v>1</v>
      </c>
    </row>
    <row r="944" spans="1:5">
      <c r="A944" t="s">
        <v>296</v>
      </c>
      <c r="B944" t="s">
        <v>283</v>
      </c>
      <c r="C944">
        <v>4</v>
      </c>
      <c r="D944" t="s">
        <v>72</v>
      </c>
      <c r="E944">
        <v>1</v>
      </c>
    </row>
    <row r="945" spans="1:5">
      <c r="A945" t="s">
        <v>296</v>
      </c>
      <c r="B945" t="s">
        <v>294</v>
      </c>
      <c r="C945">
        <v>1</v>
      </c>
      <c r="D945" t="s">
        <v>51</v>
      </c>
      <c r="E945">
        <v>1</v>
      </c>
    </row>
    <row r="946" spans="1:5">
      <c r="A946" t="s">
        <v>296</v>
      </c>
      <c r="B946" t="s">
        <v>335</v>
      </c>
      <c r="C946">
        <v>1</v>
      </c>
      <c r="D946" t="s">
        <v>67</v>
      </c>
      <c r="E946">
        <v>1</v>
      </c>
    </row>
    <row r="947" spans="1:5">
      <c r="A947" t="s">
        <v>296</v>
      </c>
      <c r="B947" t="s">
        <v>335</v>
      </c>
      <c r="C947">
        <v>3</v>
      </c>
      <c r="D947" t="s">
        <v>54</v>
      </c>
      <c r="E947">
        <v>1</v>
      </c>
    </row>
    <row r="948" spans="1:5">
      <c r="A948" t="s">
        <v>296</v>
      </c>
      <c r="B948" t="s">
        <v>229</v>
      </c>
      <c r="C948">
        <v>3</v>
      </c>
      <c r="D948" t="s">
        <v>57</v>
      </c>
      <c r="E948">
        <v>3</v>
      </c>
    </row>
    <row r="949" spans="1:5">
      <c r="A949" t="s">
        <v>296</v>
      </c>
      <c r="B949" t="s">
        <v>229</v>
      </c>
      <c r="C949">
        <v>4</v>
      </c>
      <c r="D949" t="s">
        <v>65</v>
      </c>
      <c r="E949">
        <v>1</v>
      </c>
    </row>
    <row r="950" spans="1:5">
      <c r="A950" t="s">
        <v>296</v>
      </c>
      <c r="B950" t="s">
        <v>298</v>
      </c>
      <c r="C950">
        <v>2</v>
      </c>
      <c r="D950" t="s">
        <v>60</v>
      </c>
      <c r="E950">
        <v>1</v>
      </c>
    </row>
    <row r="951" spans="1:5">
      <c r="A951" t="s">
        <v>296</v>
      </c>
      <c r="B951" t="s">
        <v>257</v>
      </c>
      <c r="C951">
        <v>4</v>
      </c>
      <c r="D951" t="s">
        <v>66</v>
      </c>
      <c r="E951">
        <v>1</v>
      </c>
    </row>
    <row r="952" spans="1:5">
      <c r="A952" t="s">
        <v>296</v>
      </c>
      <c r="B952" t="s">
        <v>320</v>
      </c>
      <c r="C952">
        <v>2</v>
      </c>
      <c r="D952" t="s">
        <v>60</v>
      </c>
      <c r="E952">
        <v>1</v>
      </c>
    </row>
    <row r="953" spans="1:5">
      <c r="A953" t="s">
        <v>296</v>
      </c>
      <c r="B953" t="s">
        <v>320</v>
      </c>
      <c r="C953">
        <v>2</v>
      </c>
      <c r="D953" t="s">
        <v>52</v>
      </c>
      <c r="E953">
        <v>2</v>
      </c>
    </row>
    <row r="954" spans="1:5">
      <c r="A954" t="s">
        <v>296</v>
      </c>
      <c r="B954" t="s">
        <v>295</v>
      </c>
      <c r="C954">
        <v>1</v>
      </c>
      <c r="D954" t="s">
        <v>67</v>
      </c>
      <c r="E954">
        <v>1</v>
      </c>
    </row>
    <row r="955" spans="1:5">
      <c r="A955" t="s">
        <v>296</v>
      </c>
      <c r="B955" t="s">
        <v>295</v>
      </c>
      <c r="C955">
        <v>3</v>
      </c>
      <c r="D955" t="s">
        <v>54</v>
      </c>
      <c r="E955">
        <v>1</v>
      </c>
    </row>
    <row r="956" spans="1:5">
      <c r="A956" t="s">
        <v>296</v>
      </c>
      <c r="B956" t="s">
        <v>297</v>
      </c>
      <c r="C956">
        <v>4</v>
      </c>
      <c r="D956" t="s">
        <v>86</v>
      </c>
      <c r="E956">
        <v>1</v>
      </c>
    </row>
    <row r="957" spans="1:5">
      <c r="A957" t="s">
        <v>296</v>
      </c>
      <c r="B957" t="s">
        <v>336</v>
      </c>
      <c r="C957">
        <v>1</v>
      </c>
      <c r="D957" t="s">
        <v>67</v>
      </c>
      <c r="E957">
        <v>1</v>
      </c>
    </row>
    <row r="958" spans="1:5">
      <c r="A958" t="s">
        <v>305</v>
      </c>
      <c r="B958" t="s">
        <v>310</v>
      </c>
      <c r="C958">
        <v>3</v>
      </c>
      <c r="D958" t="s">
        <v>54</v>
      </c>
      <c r="E958">
        <v>4</v>
      </c>
    </row>
    <row r="959" spans="1:5">
      <c r="A959" t="s">
        <v>305</v>
      </c>
      <c r="B959" t="s">
        <v>306</v>
      </c>
      <c r="C959">
        <v>4</v>
      </c>
      <c r="D959" t="s">
        <v>62</v>
      </c>
      <c r="E959">
        <v>1</v>
      </c>
    </row>
    <row r="960" spans="1:5">
      <c r="A960" t="s">
        <v>305</v>
      </c>
      <c r="B960" t="s">
        <v>210</v>
      </c>
      <c r="C960">
        <v>4</v>
      </c>
      <c r="D960" t="s">
        <v>59</v>
      </c>
      <c r="E960">
        <v>1</v>
      </c>
    </row>
    <row r="961" spans="1:5">
      <c r="A961" t="s">
        <v>305</v>
      </c>
      <c r="B961" t="s">
        <v>228</v>
      </c>
      <c r="C961">
        <v>4</v>
      </c>
      <c r="D961" t="s">
        <v>74</v>
      </c>
      <c r="E961">
        <v>1</v>
      </c>
    </row>
    <row r="962" spans="1:5">
      <c r="A962" t="s">
        <v>372</v>
      </c>
      <c r="B962" t="s">
        <v>447</v>
      </c>
      <c r="C962">
        <v>1</v>
      </c>
      <c r="D962" t="s">
        <v>51</v>
      </c>
      <c r="E962">
        <v>1</v>
      </c>
    </row>
    <row r="963" spans="1:5">
      <c r="A963" t="s">
        <v>372</v>
      </c>
      <c r="B963" t="s">
        <v>360</v>
      </c>
      <c r="C963">
        <v>2</v>
      </c>
      <c r="D963" t="s">
        <v>36</v>
      </c>
      <c r="E963">
        <v>1</v>
      </c>
    </row>
    <row r="964" spans="1:5">
      <c r="A964" t="s">
        <v>372</v>
      </c>
      <c r="B964" t="s">
        <v>360</v>
      </c>
      <c r="C964">
        <v>2</v>
      </c>
      <c r="D964" t="s">
        <v>95</v>
      </c>
      <c r="E964">
        <v>1</v>
      </c>
    </row>
    <row r="965" spans="1:5">
      <c r="A965" t="s">
        <v>372</v>
      </c>
      <c r="B965" t="s">
        <v>374</v>
      </c>
      <c r="C965">
        <v>1</v>
      </c>
      <c r="D965" t="s">
        <v>75</v>
      </c>
      <c r="E965">
        <v>1</v>
      </c>
    </row>
    <row r="966" spans="1:5">
      <c r="A966" t="s">
        <v>372</v>
      </c>
      <c r="B966" t="s">
        <v>383</v>
      </c>
      <c r="C966">
        <v>3</v>
      </c>
      <c r="D966" t="s">
        <v>71</v>
      </c>
      <c r="E966">
        <v>1</v>
      </c>
    </row>
    <row r="967" spans="1:5">
      <c r="A967" t="s">
        <v>372</v>
      </c>
      <c r="B967" t="s">
        <v>433</v>
      </c>
      <c r="C967">
        <v>2</v>
      </c>
      <c r="D967" t="s">
        <v>95</v>
      </c>
      <c r="E967">
        <v>3</v>
      </c>
    </row>
    <row r="968" spans="1:5">
      <c r="A968" t="s">
        <v>372</v>
      </c>
      <c r="B968" t="s">
        <v>394</v>
      </c>
      <c r="C968">
        <v>4</v>
      </c>
      <c r="D968" t="s">
        <v>59</v>
      </c>
      <c r="E968">
        <v>1</v>
      </c>
    </row>
    <row r="969" spans="1:5">
      <c r="A969" t="s">
        <v>372</v>
      </c>
      <c r="B969" t="s">
        <v>362</v>
      </c>
      <c r="C969">
        <v>2</v>
      </c>
      <c r="D969" t="s">
        <v>94</v>
      </c>
      <c r="E969">
        <v>1</v>
      </c>
    </row>
    <row r="970" spans="1:5">
      <c r="A970" t="s">
        <v>372</v>
      </c>
      <c r="B970" t="s">
        <v>393</v>
      </c>
      <c r="C970">
        <v>2</v>
      </c>
      <c r="D970" t="s">
        <v>95</v>
      </c>
      <c r="E970">
        <v>1</v>
      </c>
    </row>
    <row r="971" spans="1:5">
      <c r="A971" t="s">
        <v>289</v>
      </c>
      <c r="B971" t="s">
        <v>273</v>
      </c>
      <c r="C971">
        <v>1</v>
      </c>
      <c r="D971" t="s">
        <v>61</v>
      </c>
      <c r="E971">
        <v>1</v>
      </c>
    </row>
    <row r="972" spans="1:5">
      <c r="A972" t="s">
        <v>289</v>
      </c>
      <c r="B972" t="s">
        <v>274</v>
      </c>
      <c r="C972">
        <v>1</v>
      </c>
      <c r="D972" t="s">
        <v>51</v>
      </c>
      <c r="E972">
        <v>3</v>
      </c>
    </row>
    <row r="973" spans="1:5">
      <c r="A973" t="s">
        <v>289</v>
      </c>
      <c r="B973" t="s">
        <v>274</v>
      </c>
      <c r="C973">
        <v>1</v>
      </c>
      <c r="D973" t="s">
        <v>61</v>
      </c>
      <c r="E973">
        <v>1</v>
      </c>
    </row>
    <row r="974" spans="1:5">
      <c r="A974" t="s">
        <v>139</v>
      </c>
      <c r="B974" t="s">
        <v>417</v>
      </c>
      <c r="C974">
        <v>2</v>
      </c>
      <c r="D974" t="s">
        <v>52</v>
      </c>
      <c r="E974">
        <v>1</v>
      </c>
    </row>
    <row r="975" spans="1:5">
      <c r="A975" t="s">
        <v>377</v>
      </c>
      <c r="B975" t="s">
        <v>372</v>
      </c>
      <c r="C975">
        <v>1</v>
      </c>
      <c r="D975" t="s">
        <v>84</v>
      </c>
      <c r="E975">
        <v>1</v>
      </c>
    </row>
    <row r="976" spans="1:5">
      <c r="A976" t="s">
        <v>377</v>
      </c>
      <c r="B976" t="s">
        <v>381</v>
      </c>
      <c r="C976">
        <v>1</v>
      </c>
      <c r="D976" t="s">
        <v>75</v>
      </c>
      <c r="E976">
        <v>1</v>
      </c>
    </row>
    <row r="977" spans="1:5">
      <c r="A977" t="s">
        <v>378</v>
      </c>
      <c r="B977" t="s">
        <v>379</v>
      </c>
      <c r="C977">
        <v>1</v>
      </c>
      <c r="D977" t="s">
        <v>0</v>
      </c>
      <c r="E977">
        <v>4</v>
      </c>
    </row>
    <row r="978" spans="1:5">
      <c r="A978" t="s">
        <v>378</v>
      </c>
      <c r="B978" t="s">
        <v>372</v>
      </c>
      <c r="C978">
        <v>1</v>
      </c>
      <c r="D978" t="s">
        <v>84</v>
      </c>
      <c r="E978">
        <v>1</v>
      </c>
    </row>
    <row r="979" spans="1:5">
      <c r="A979" t="s">
        <v>175</v>
      </c>
      <c r="B979" t="s">
        <v>176</v>
      </c>
      <c r="C979">
        <v>1</v>
      </c>
      <c r="D979" t="s">
        <v>67</v>
      </c>
      <c r="E979">
        <v>1</v>
      </c>
    </row>
    <row r="980" spans="1:5">
      <c r="A980" t="s">
        <v>175</v>
      </c>
      <c r="B980" t="s">
        <v>176</v>
      </c>
      <c r="C980">
        <v>1</v>
      </c>
      <c r="D980" t="s">
        <v>67</v>
      </c>
      <c r="E980">
        <v>1</v>
      </c>
    </row>
    <row r="981" spans="1:5">
      <c r="A981" t="s">
        <v>175</v>
      </c>
      <c r="B981" t="s">
        <v>176</v>
      </c>
      <c r="C981">
        <v>1</v>
      </c>
      <c r="D981" t="s">
        <v>67</v>
      </c>
      <c r="E981">
        <v>1</v>
      </c>
    </row>
    <row r="982" spans="1:5">
      <c r="A982" t="s">
        <v>175</v>
      </c>
      <c r="B982" t="s">
        <v>176</v>
      </c>
      <c r="C982">
        <v>1</v>
      </c>
      <c r="D982" t="s">
        <v>67</v>
      </c>
      <c r="E982">
        <v>1</v>
      </c>
    </row>
    <row r="983" spans="1:5">
      <c r="A983" t="s">
        <v>175</v>
      </c>
      <c r="B983" t="s">
        <v>176</v>
      </c>
      <c r="C983">
        <v>1</v>
      </c>
      <c r="D983" t="s">
        <v>67</v>
      </c>
      <c r="E983">
        <v>1</v>
      </c>
    </row>
    <row r="984" spans="1:5">
      <c r="A984" t="s">
        <v>175</v>
      </c>
      <c r="B984" t="s">
        <v>176</v>
      </c>
      <c r="C984">
        <v>1</v>
      </c>
      <c r="D984" t="s">
        <v>67</v>
      </c>
      <c r="E984">
        <v>1</v>
      </c>
    </row>
    <row r="985" spans="1:5">
      <c r="A985" t="s">
        <v>175</v>
      </c>
      <c r="B985" t="s">
        <v>176</v>
      </c>
      <c r="C985">
        <v>1</v>
      </c>
      <c r="D985" t="s">
        <v>67</v>
      </c>
      <c r="E985">
        <v>1</v>
      </c>
    </row>
    <row r="986" spans="1:5">
      <c r="A986" t="s">
        <v>175</v>
      </c>
      <c r="B986" t="s">
        <v>176</v>
      </c>
      <c r="C986">
        <v>1</v>
      </c>
      <c r="D986" t="s">
        <v>67</v>
      </c>
      <c r="E986">
        <v>1</v>
      </c>
    </row>
    <row r="987" spans="1:5">
      <c r="A987" t="s">
        <v>175</v>
      </c>
      <c r="B987" t="s">
        <v>176</v>
      </c>
      <c r="C987">
        <v>1</v>
      </c>
      <c r="D987" t="s">
        <v>67</v>
      </c>
      <c r="E987">
        <v>1</v>
      </c>
    </row>
    <row r="988" spans="1:5">
      <c r="A988" t="s">
        <v>175</v>
      </c>
      <c r="B988" t="s">
        <v>176</v>
      </c>
      <c r="C988">
        <v>1</v>
      </c>
      <c r="D988" t="s">
        <v>67</v>
      </c>
      <c r="E988">
        <v>1</v>
      </c>
    </row>
    <row r="989" spans="1:5">
      <c r="A989" t="s">
        <v>175</v>
      </c>
      <c r="B989" t="s">
        <v>176</v>
      </c>
      <c r="C989">
        <v>1</v>
      </c>
      <c r="D989" t="s">
        <v>67</v>
      </c>
      <c r="E989">
        <v>1</v>
      </c>
    </row>
    <row r="990" spans="1:5">
      <c r="A990" t="s">
        <v>175</v>
      </c>
      <c r="B990" t="s">
        <v>176</v>
      </c>
      <c r="C990">
        <v>1</v>
      </c>
      <c r="D990" t="s">
        <v>67</v>
      </c>
      <c r="E990">
        <v>1</v>
      </c>
    </row>
    <row r="991" spans="1:5">
      <c r="A991" t="s">
        <v>175</v>
      </c>
      <c r="B991" t="s">
        <v>176</v>
      </c>
      <c r="C991">
        <v>1</v>
      </c>
      <c r="D991" t="s">
        <v>67</v>
      </c>
      <c r="E991">
        <v>1</v>
      </c>
    </row>
    <row r="992" spans="1:5">
      <c r="A992" t="s">
        <v>175</v>
      </c>
      <c r="B992" t="s">
        <v>176</v>
      </c>
      <c r="C992">
        <v>1</v>
      </c>
      <c r="D992" t="s">
        <v>67</v>
      </c>
      <c r="E992">
        <v>1</v>
      </c>
    </row>
    <row r="993" spans="1:5">
      <c r="A993" t="s">
        <v>175</v>
      </c>
      <c r="B993" t="s">
        <v>176</v>
      </c>
      <c r="C993">
        <v>1</v>
      </c>
      <c r="D993" t="s">
        <v>67</v>
      </c>
      <c r="E993">
        <v>1</v>
      </c>
    </row>
    <row r="994" spans="1:5">
      <c r="A994" t="s">
        <v>175</v>
      </c>
      <c r="B994" t="s">
        <v>176</v>
      </c>
      <c r="C994">
        <v>1</v>
      </c>
      <c r="D994" t="s">
        <v>67</v>
      </c>
      <c r="E994">
        <v>1</v>
      </c>
    </row>
    <row r="995" spans="1:5">
      <c r="A995" t="s">
        <v>175</v>
      </c>
      <c r="B995" t="s">
        <v>176</v>
      </c>
      <c r="C995">
        <v>1</v>
      </c>
      <c r="D995" t="s">
        <v>67</v>
      </c>
      <c r="E995">
        <v>1</v>
      </c>
    </row>
    <row r="996" spans="1:5">
      <c r="A996" t="s">
        <v>175</v>
      </c>
      <c r="B996" t="s">
        <v>176</v>
      </c>
      <c r="C996">
        <v>1</v>
      </c>
      <c r="D996" t="s">
        <v>67</v>
      </c>
      <c r="E996">
        <v>1</v>
      </c>
    </row>
    <row r="997" spans="1:5">
      <c r="A997" t="s">
        <v>175</v>
      </c>
      <c r="B997" t="s">
        <v>176</v>
      </c>
      <c r="C997">
        <v>1</v>
      </c>
      <c r="D997" t="s">
        <v>67</v>
      </c>
      <c r="E997">
        <v>1</v>
      </c>
    </row>
    <row r="998" spans="1:5">
      <c r="A998" t="s">
        <v>175</v>
      </c>
      <c r="B998" t="s">
        <v>176</v>
      </c>
      <c r="C998">
        <v>1</v>
      </c>
      <c r="D998" t="s">
        <v>67</v>
      </c>
      <c r="E998">
        <v>1</v>
      </c>
    </row>
    <row r="999" spans="1:5">
      <c r="A999" t="s">
        <v>175</v>
      </c>
      <c r="B999" t="s">
        <v>176</v>
      </c>
      <c r="C999">
        <v>1</v>
      </c>
      <c r="D999" t="s">
        <v>67</v>
      </c>
      <c r="E999">
        <v>1</v>
      </c>
    </row>
    <row r="1000" spans="1:5">
      <c r="A1000" t="s">
        <v>175</v>
      </c>
      <c r="B1000" t="s">
        <v>176</v>
      </c>
      <c r="C1000">
        <v>1</v>
      </c>
      <c r="D1000" t="s">
        <v>67</v>
      </c>
      <c r="E1000">
        <v>1</v>
      </c>
    </row>
    <row r="1001" spans="1:5">
      <c r="A1001" t="s">
        <v>175</v>
      </c>
      <c r="B1001" t="s">
        <v>176</v>
      </c>
      <c r="C1001">
        <v>1</v>
      </c>
      <c r="D1001" t="s">
        <v>67</v>
      </c>
      <c r="E1001">
        <v>1</v>
      </c>
    </row>
    <row r="1002" spans="1:5">
      <c r="A1002" t="s">
        <v>175</v>
      </c>
      <c r="B1002" t="s">
        <v>176</v>
      </c>
      <c r="C1002">
        <v>1</v>
      </c>
      <c r="D1002" t="s">
        <v>67</v>
      </c>
      <c r="E1002">
        <v>1</v>
      </c>
    </row>
    <row r="1003" spans="1:5">
      <c r="A1003" t="s">
        <v>175</v>
      </c>
      <c r="B1003" t="s">
        <v>176</v>
      </c>
      <c r="C1003">
        <v>1</v>
      </c>
      <c r="D1003" t="s">
        <v>67</v>
      </c>
      <c r="E1003">
        <v>1</v>
      </c>
    </row>
    <row r="1004" spans="1:5">
      <c r="A1004" t="s">
        <v>175</v>
      </c>
      <c r="B1004" t="s">
        <v>176</v>
      </c>
      <c r="C1004">
        <v>1</v>
      </c>
      <c r="D1004" t="s">
        <v>67</v>
      </c>
      <c r="E1004">
        <v>1</v>
      </c>
    </row>
    <row r="1005" spans="1:5">
      <c r="A1005" t="s">
        <v>175</v>
      </c>
      <c r="B1005" t="s">
        <v>176</v>
      </c>
      <c r="C1005">
        <v>1</v>
      </c>
      <c r="D1005" t="s">
        <v>67</v>
      </c>
      <c r="E1005">
        <v>1</v>
      </c>
    </row>
    <row r="1006" spans="1:5">
      <c r="A1006" t="s">
        <v>175</v>
      </c>
      <c r="B1006" t="s">
        <v>176</v>
      </c>
      <c r="C1006">
        <v>1</v>
      </c>
      <c r="D1006" t="s">
        <v>67</v>
      </c>
      <c r="E1006">
        <v>1</v>
      </c>
    </row>
    <row r="1007" spans="1:5">
      <c r="A1007" t="s">
        <v>175</v>
      </c>
      <c r="B1007" t="s">
        <v>176</v>
      </c>
      <c r="C1007">
        <v>1</v>
      </c>
      <c r="D1007" t="s">
        <v>67</v>
      </c>
      <c r="E1007">
        <v>1</v>
      </c>
    </row>
    <row r="1008" spans="1:5">
      <c r="A1008" t="s">
        <v>175</v>
      </c>
      <c r="B1008" t="s">
        <v>176</v>
      </c>
      <c r="C1008">
        <v>1</v>
      </c>
      <c r="D1008" t="s">
        <v>67</v>
      </c>
      <c r="E1008">
        <v>1</v>
      </c>
    </row>
    <row r="1009" spans="1:5">
      <c r="A1009" t="s">
        <v>175</v>
      </c>
      <c r="B1009" t="s">
        <v>176</v>
      </c>
      <c r="C1009">
        <v>1</v>
      </c>
      <c r="D1009" t="s">
        <v>67</v>
      </c>
      <c r="E1009">
        <v>1</v>
      </c>
    </row>
    <row r="1010" spans="1:5">
      <c r="A1010" t="s">
        <v>175</v>
      </c>
      <c r="B1010" t="s">
        <v>176</v>
      </c>
      <c r="C1010">
        <v>1</v>
      </c>
      <c r="D1010" t="s">
        <v>67</v>
      </c>
      <c r="E1010">
        <v>1</v>
      </c>
    </row>
    <row r="1011" spans="1:5">
      <c r="A1011" t="s">
        <v>175</v>
      </c>
      <c r="B1011" t="s">
        <v>176</v>
      </c>
      <c r="C1011">
        <v>1</v>
      </c>
      <c r="D1011" t="s">
        <v>67</v>
      </c>
      <c r="E1011">
        <v>1</v>
      </c>
    </row>
    <row r="1012" spans="1:5">
      <c r="A1012" t="s">
        <v>175</v>
      </c>
      <c r="B1012" t="s">
        <v>176</v>
      </c>
      <c r="C1012">
        <v>1</v>
      </c>
      <c r="D1012" t="s">
        <v>67</v>
      </c>
      <c r="E1012">
        <v>1</v>
      </c>
    </row>
    <row r="1013" spans="1:5">
      <c r="A1013" t="s">
        <v>175</v>
      </c>
      <c r="B1013" t="s">
        <v>176</v>
      </c>
      <c r="C1013">
        <v>1</v>
      </c>
      <c r="D1013" t="s">
        <v>67</v>
      </c>
      <c r="E1013">
        <v>1</v>
      </c>
    </row>
    <row r="1014" spans="1:5">
      <c r="A1014" t="s">
        <v>175</v>
      </c>
      <c r="B1014" t="s">
        <v>176</v>
      </c>
      <c r="C1014">
        <v>1</v>
      </c>
      <c r="D1014" t="s">
        <v>67</v>
      </c>
      <c r="E1014">
        <v>1</v>
      </c>
    </row>
    <row r="1015" spans="1:5">
      <c r="A1015" t="s">
        <v>175</v>
      </c>
      <c r="B1015" t="s">
        <v>176</v>
      </c>
      <c r="C1015">
        <v>1</v>
      </c>
      <c r="D1015" t="s">
        <v>67</v>
      </c>
      <c r="E1015">
        <v>1</v>
      </c>
    </row>
    <row r="1016" spans="1:5">
      <c r="A1016" t="s">
        <v>175</v>
      </c>
      <c r="B1016" t="s">
        <v>176</v>
      </c>
      <c r="C1016">
        <v>1</v>
      </c>
      <c r="D1016" t="s">
        <v>67</v>
      </c>
      <c r="E1016">
        <v>1</v>
      </c>
    </row>
    <row r="1017" spans="1:5">
      <c r="A1017" t="s">
        <v>175</v>
      </c>
      <c r="B1017" t="s">
        <v>176</v>
      </c>
      <c r="C1017">
        <v>1</v>
      </c>
      <c r="D1017" t="s">
        <v>67</v>
      </c>
      <c r="E1017">
        <v>1</v>
      </c>
    </row>
    <row r="1018" spans="1:5">
      <c r="A1018" t="s">
        <v>175</v>
      </c>
      <c r="B1018" t="s">
        <v>176</v>
      </c>
      <c r="C1018">
        <v>1</v>
      </c>
      <c r="D1018" t="s">
        <v>67</v>
      </c>
      <c r="E1018">
        <v>1</v>
      </c>
    </row>
    <row r="1019" spans="1:5">
      <c r="A1019" t="s">
        <v>175</v>
      </c>
      <c r="B1019" t="s">
        <v>176</v>
      </c>
      <c r="C1019">
        <v>1</v>
      </c>
      <c r="D1019" t="s">
        <v>67</v>
      </c>
      <c r="E1019">
        <v>1</v>
      </c>
    </row>
    <row r="1020" spans="1:5">
      <c r="A1020" t="s">
        <v>175</v>
      </c>
      <c r="B1020" t="s">
        <v>176</v>
      </c>
      <c r="C1020">
        <v>1</v>
      </c>
      <c r="D1020" t="s">
        <v>67</v>
      </c>
      <c r="E1020">
        <v>1</v>
      </c>
    </row>
    <row r="1021" spans="1:5">
      <c r="A1021" t="s">
        <v>175</v>
      </c>
      <c r="B1021" t="s">
        <v>176</v>
      </c>
      <c r="C1021">
        <v>1</v>
      </c>
      <c r="D1021" t="s">
        <v>67</v>
      </c>
      <c r="E1021">
        <v>1</v>
      </c>
    </row>
    <row r="1022" spans="1:5">
      <c r="A1022" t="s">
        <v>175</v>
      </c>
      <c r="B1022" t="s">
        <v>176</v>
      </c>
      <c r="C1022">
        <v>1</v>
      </c>
      <c r="D1022" t="s">
        <v>67</v>
      </c>
      <c r="E1022">
        <v>1</v>
      </c>
    </row>
    <row r="1023" spans="1:5">
      <c r="A1023" t="s">
        <v>175</v>
      </c>
      <c r="B1023" t="s">
        <v>176</v>
      </c>
      <c r="C1023">
        <v>1</v>
      </c>
      <c r="D1023" t="s">
        <v>67</v>
      </c>
      <c r="E1023">
        <v>1</v>
      </c>
    </row>
    <row r="1024" spans="1:5">
      <c r="A1024" t="s">
        <v>175</v>
      </c>
      <c r="B1024" t="s">
        <v>176</v>
      </c>
      <c r="C1024">
        <v>1</v>
      </c>
      <c r="D1024" t="s">
        <v>67</v>
      </c>
      <c r="E1024">
        <v>1</v>
      </c>
    </row>
    <row r="1025" spans="1:5">
      <c r="A1025" t="s">
        <v>175</v>
      </c>
      <c r="B1025" t="s">
        <v>176</v>
      </c>
      <c r="C1025">
        <v>1</v>
      </c>
      <c r="D1025" t="s">
        <v>67</v>
      </c>
      <c r="E1025">
        <v>1</v>
      </c>
    </row>
    <row r="1026" spans="1:5">
      <c r="A1026" t="s">
        <v>175</v>
      </c>
      <c r="B1026" t="s">
        <v>176</v>
      </c>
      <c r="C1026">
        <v>1</v>
      </c>
      <c r="D1026" t="s">
        <v>67</v>
      </c>
      <c r="E1026">
        <v>1</v>
      </c>
    </row>
    <row r="1027" spans="1:5">
      <c r="A1027" t="s">
        <v>175</v>
      </c>
      <c r="B1027" t="s">
        <v>176</v>
      </c>
      <c r="C1027">
        <v>1</v>
      </c>
      <c r="D1027" t="s">
        <v>67</v>
      </c>
      <c r="E1027">
        <v>1</v>
      </c>
    </row>
    <row r="1028" spans="1:5">
      <c r="A1028" t="s">
        <v>175</v>
      </c>
      <c r="B1028" t="s">
        <v>176</v>
      </c>
      <c r="C1028">
        <v>1</v>
      </c>
      <c r="D1028" t="s">
        <v>67</v>
      </c>
      <c r="E1028">
        <v>1</v>
      </c>
    </row>
    <row r="1029" spans="1:5">
      <c r="A1029" t="s">
        <v>175</v>
      </c>
      <c r="B1029" t="s">
        <v>176</v>
      </c>
      <c r="C1029">
        <v>1</v>
      </c>
      <c r="D1029" t="s">
        <v>67</v>
      </c>
      <c r="E1029">
        <v>1</v>
      </c>
    </row>
    <row r="1030" spans="1:5">
      <c r="A1030" t="s">
        <v>175</v>
      </c>
      <c r="B1030" t="s">
        <v>176</v>
      </c>
      <c r="C1030">
        <v>1</v>
      </c>
      <c r="D1030" t="s">
        <v>67</v>
      </c>
      <c r="E1030">
        <v>1</v>
      </c>
    </row>
    <row r="1031" spans="1:5">
      <c r="A1031" t="s">
        <v>175</v>
      </c>
      <c r="B1031" t="s">
        <v>176</v>
      </c>
      <c r="C1031">
        <v>1</v>
      </c>
      <c r="D1031" t="s">
        <v>67</v>
      </c>
      <c r="E1031">
        <v>1</v>
      </c>
    </row>
    <row r="1032" spans="1:5">
      <c r="A1032" t="s">
        <v>175</v>
      </c>
      <c r="B1032" t="s">
        <v>176</v>
      </c>
      <c r="C1032">
        <v>1</v>
      </c>
      <c r="D1032" t="s">
        <v>67</v>
      </c>
      <c r="E1032">
        <v>1</v>
      </c>
    </row>
    <row r="1033" spans="1:5">
      <c r="A1033" t="s">
        <v>175</v>
      </c>
      <c r="B1033" t="s">
        <v>176</v>
      </c>
      <c r="C1033">
        <v>1</v>
      </c>
      <c r="D1033" t="s">
        <v>67</v>
      </c>
      <c r="E1033">
        <v>1</v>
      </c>
    </row>
    <row r="1034" spans="1:5">
      <c r="A1034" t="s">
        <v>175</v>
      </c>
      <c r="B1034" t="s">
        <v>176</v>
      </c>
      <c r="C1034">
        <v>1</v>
      </c>
      <c r="D1034" t="s">
        <v>67</v>
      </c>
      <c r="E1034">
        <v>1</v>
      </c>
    </row>
    <row r="1035" spans="1:5">
      <c r="A1035" t="s">
        <v>175</v>
      </c>
      <c r="B1035" t="s">
        <v>176</v>
      </c>
      <c r="C1035">
        <v>1</v>
      </c>
      <c r="D1035" t="s">
        <v>67</v>
      </c>
      <c r="E1035">
        <v>1</v>
      </c>
    </row>
    <row r="1036" spans="1:5">
      <c r="A1036" t="s">
        <v>175</v>
      </c>
      <c r="B1036" t="s">
        <v>176</v>
      </c>
      <c r="C1036">
        <v>1</v>
      </c>
      <c r="D1036" t="s">
        <v>67</v>
      </c>
      <c r="E1036">
        <v>1</v>
      </c>
    </row>
    <row r="1037" spans="1:5">
      <c r="A1037" t="s">
        <v>175</v>
      </c>
      <c r="B1037" t="s">
        <v>176</v>
      </c>
      <c r="C1037">
        <v>1</v>
      </c>
      <c r="D1037" t="s">
        <v>67</v>
      </c>
      <c r="E1037">
        <v>1</v>
      </c>
    </row>
    <row r="1038" spans="1:5">
      <c r="A1038" t="s">
        <v>175</v>
      </c>
      <c r="B1038" t="s">
        <v>176</v>
      </c>
      <c r="C1038">
        <v>1</v>
      </c>
      <c r="D1038" t="s">
        <v>67</v>
      </c>
      <c r="E1038">
        <v>1</v>
      </c>
    </row>
    <row r="1039" spans="1:5">
      <c r="A1039" t="s">
        <v>175</v>
      </c>
      <c r="B1039" t="s">
        <v>176</v>
      </c>
      <c r="C1039">
        <v>1</v>
      </c>
      <c r="D1039" t="s">
        <v>67</v>
      </c>
      <c r="E1039">
        <v>1</v>
      </c>
    </row>
    <row r="1040" spans="1:5">
      <c r="A1040" t="s">
        <v>175</v>
      </c>
      <c r="B1040" t="s">
        <v>176</v>
      </c>
      <c r="C1040">
        <v>1</v>
      </c>
      <c r="D1040" t="s">
        <v>67</v>
      </c>
      <c r="E1040">
        <v>1</v>
      </c>
    </row>
    <row r="1041" spans="1:5">
      <c r="A1041" t="s">
        <v>175</v>
      </c>
      <c r="B1041" t="s">
        <v>176</v>
      </c>
      <c r="C1041">
        <v>1</v>
      </c>
      <c r="D1041" t="s">
        <v>67</v>
      </c>
      <c r="E1041">
        <v>1</v>
      </c>
    </row>
    <row r="1042" spans="1:5">
      <c r="A1042" t="s">
        <v>175</v>
      </c>
      <c r="B1042" t="s">
        <v>176</v>
      </c>
      <c r="C1042">
        <v>1</v>
      </c>
      <c r="D1042" t="s">
        <v>67</v>
      </c>
      <c r="E1042">
        <v>1</v>
      </c>
    </row>
    <row r="1043" spans="1:5">
      <c r="A1043" t="s">
        <v>175</v>
      </c>
      <c r="B1043" t="s">
        <v>176</v>
      </c>
      <c r="C1043">
        <v>1</v>
      </c>
      <c r="D1043" t="s">
        <v>67</v>
      </c>
      <c r="E1043">
        <v>1</v>
      </c>
    </row>
    <row r="1044" spans="1:5">
      <c r="A1044" t="s">
        <v>175</v>
      </c>
      <c r="B1044" t="s">
        <v>176</v>
      </c>
      <c r="C1044">
        <v>1</v>
      </c>
      <c r="D1044" t="s">
        <v>67</v>
      </c>
      <c r="E1044">
        <v>1</v>
      </c>
    </row>
    <row r="1045" spans="1:5">
      <c r="A1045" t="s">
        <v>175</v>
      </c>
      <c r="B1045" t="s">
        <v>176</v>
      </c>
      <c r="C1045">
        <v>1</v>
      </c>
      <c r="D1045" t="s">
        <v>67</v>
      </c>
      <c r="E1045">
        <v>1</v>
      </c>
    </row>
    <row r="1046" spans="1:5">
      <c r="A1046" t="s">
        <v>175</v>
      </c>
      <c r="B1046" t="s">
        <v>176</v>
      </c>
      <c r="C1046">
        <v>1</v>
      </c>
      <c r="D1046" t="s">
        <v>67</v>
      </c>
      <c r="E1046">
        <v>1</v>
      </c>
    </row>
    <row r="1047" spans="1:5">
      <c r="A1047" t="s">
        <v>175</v>
      </c>
      <c r="B1047" t="s">
        <v>176</v>
      </c>
      <c r="C1047">
        <v>1</v>
      </c>
      <c r="D1047" t="s">
        <v>67</v>
      </c>
      <c r="E1047">
        <v>1</v>
      </c>
    </row>
    <row r="1048" spans="1:5">
      <c r="A1048" t="s">
        <v>175</v>
      </c>
      <c r="B1048" t="s">
        <v>176</v>
      </c>
      <c r="C1048">
        <v>1</v>
      </c>
      <c r="D1048" t="s">
        <v>67</v>
      </c>
      <c r="E1048">
        <v>1</v>
      </c>
    </row>
    <row r="1049" spans="1:5">
      <c r="A1049" t="s">
        <v>175</v>
      </c>
      <c r="B1049" t="s">
        <v>176</v>
      </c>
      <c r="C1049">
        <v>1</v>
      </c>
      <c r="D1049" t="s">
        <v>67</v>
      </c>
      <c r="E1049">
        <v>1</v>
      </c>
    </row>
    <row r="1050" spans="1:5">
      <c r="A1050" t="s">
        <v>175</v>
      </c>
      <c r="B1050" t="s">
        <v>176</v>
      </c>
      <c r="C1050">
        <v>1</v>
      </c>
      <c r="D1050" t="s">
        <v>67</v>
      </c>
      <c r="E1050">
        <v>1</v>
      </c>
    </row>
    <row r="1051" spans="1:5">
      <c r="A1051" t="s">
        <v>175</v>
      </c>
      <c r="B1051" t="s">
        <v>176</v>
      </c>
      <c r="C1051">
        <v>1</v>
      </c>
      <c r="D1051" t="s">
        <v>67</v>
      </c>
      <c r="E1051">
        <v>1</v>
      </c>
    </row>
    <row r="1052" spans="1:5">
      <c r="A1052" t="s">
        <v>175</v>
      </c>
      <c r="B1052" t="s">
        <v>176</v>
      </c>
      <c r="C1052">
        <v>1</v>
      </c>
      <c r="D1052" t="s">
        <v>67</v>
      </c>
      <c r="E1052">
        <v>1</v>
      </c>
    </row>
    <row r="1053" spans="1:5">
      <c r="A1053" t="s">
        <v>175</v>
      </c>
      <c r="B1053" t="s">
        <v>176</v>
      </c>
      <c r="C1053">
        <v>1</v>
      </c>
      <c r="D1053" t="s">
        <v>67</v>
      </c>
      <c r="E1053">
        <v>1</v>
      </c>
    </row>
    <row r="1054" spans="1:5">
      <c r="A1054" t="s">
        <v>175</v>
      </c>
      <c r="B1054" t="s">
        <v>176</v>
      </c>
      <c r="C1054">
        <v>1</v>
      </c>
      <c r="D1054" t="s">
        <v>67</v>
      </c>
      <c r="E1054">
        <v>1</v>
      </c>
    </row>
    <row r="1055" spans="1:5">
      <c r="A1055" t="s">
        <v>175</v>
      </c>
      <c r="B1055" t="s">
        <v>176</v>
      </c>
      <c r="C1055">
        <v>1</v>
      </c>
      <c r="D1055" t="s">
        <v>67</v>
      </c>
      <c r="E1055">
        <v>1</v>
      </c>
    </row>
    <row r="1056" spans="1:5">
      <c r="A1056" t="s">
        <v>175</v>
      </c>
      <c r="B1056" t="s">
        <v>176</v>
      </c>
      <c r="C1056">
        <v>1</v>
      </c>
      <c r="D1056" t="s">
        <v>67</v>
      </c>
      <c r="E1056">
        <v>1</v>
      </c>
    </row>
    <row r="1057" spans="1:5">
      <c r="A1057" t="s">
        <v>175</v>
      </c>
      <c r="B1057" t="s">
        <v>176</v>
      </c>
      <c r="C1057">
        <v>1</v>
      </c>
      <c r="D1057" t="s">
        <v>67</v>
      </c>
      <c r="E1057">
        <v>1</v>
      </c>
    </row>
    <row r="1058" spans="1:5">
      <c r="A1058" t="s">
        <v>175</v>
      </c>
      <c r="B1058" t="s">
        <v>176</v>
      </c>
      <c r="C1058">
        <v>1</v>
      </c>
      <c r="D1058" t="s">
        <v>67</v>
      </c>
      <c r="E1058">
        <v>1</v>
      </c>
    </row>
    <row r="1059" spans="1:5">
      <c r="A1059" t="s">
        <v>175</v>
      </c>
      <c r="B1059" t="s">
        <v>176</v>
      </c>
      <c r="C1059">
        <v>1</v>
      </c>
      <c r="D1059" t="s">
        <v>67</v>
      </c>
      <c r="E1059">
        <v>1</v>
      </c>
    </row>
    <row r="1060" spans="1:5">
      <c r="A1060" t="s">
        <v>175</v>
      </c>
      <c r="B1060" t="s">
        <v>176</v>
      </c>
      <c r="C1060">
        <v>1</v>
      </c>
      <c r="D1060" t="s">
        <v>67</v>
      </c>
      <c r="E1060">
        <v>1</v>
      </c>
    </row>
    <row r="1061" spans="1:5">
      <c r="A1061" t="s">
        <v>175</v>
      </c>
      <c r="B1061" t="s">
        <v>176</v>
      </c>
      <c r="C1061">
        <v>1</v>
      </c>
      <c r="D1061" t="s">
        <v>67</v>
      </c>
      <c r="E1061">
        <v>1</v>
      </c>
    </row>
    <row r="1062" spans="1:5">
      <c r="A1062" t="s">
        <v>175</v>
      </c>
      <c r="B1062" t="s">
        <v>176</v>
      </c>
      <c r="C1062">
        <v>1</v>
      </c>
      <c r="D1062" t="s">
        <v>67</v>
      </c>
      <c r="E1062">
        <v>1</v>
      </c>
    </row>
    <row r="1063" spans="1:5">
      <c r="A1063" t="s">
        <v>175</v>
      </c>
      <c r="B1063" t="s">
        <v>176</v>
      </c>
      <c r="C1063">
        <v>1</v>
      </c>
      <c r="D1063" t="s">
        <v>67</v>
      </c>
      <c r="E1063">
        <v>1</v>
      </c>
    </row>
    <row r="1064" spans="1:5">
      <c r="A1064" t="s">
        <v>175</v>
      </c>
      <c r="B1064" t="s">
        <v>176</v>
      </c>
      <c r="C1064">
        <v>1</v>
      </c>
      <c r="D1064" t="s">
        <v>67</v>
      </c>
      <c r="E1064">
        <v>1</v>
      </c>
    </row>
    <row r="1065" spans="1:5">
      <c r="A1065" t="s">
        <v>175</v>
      </c>
      <c r="B1065" t="s">
        <v>176</v>
      </c>
      <c r="C1065">
        <v>1</v>
      </c>
      <c r="D1065" t="s">
        <v>67</v>
      </c>
      <c r="E1065">
        <v>1</v>
      </c>
    </row>
    <row r="1066" spans="1:5">
      <c r="A1066" t="s">
        <v>175</v>
      </c>
      <c r="B1066" t="s">
        <v>176</v>
      </c>
      <c r="C1066">
        <v>1</v>
      </c>
      <c r="D1066" t="s">
        <v>67</v>
      </c>
      <c r="E1066">
        <v>1</v>
      </c>
    </row>
    <row r="1067" spans="1:5">
      <c r="A1067" t="s">
        <v>175</v>
      </c>
      <c r="B1067" t="s">
        <v>176</v>
      </c>
      <c r="C1067">
        <v>1</v>
      </c>
      <c r="D1067" t="s">
        <v>67</v>
      </c>
      <c r="E1067">
        <v>1</v>
      </c>
    </row>
    <row r="1068" spans="1:5">
      <c r="A1068" t="s">
        <v>175</v>
      </c>
      <c r="B1068" t="s">
        <v>176</v>
      </c>
      <c r="C1068">
        <v>1</v>
      </c>
      <c r="D1068" t="s">
        <v>67</v>
      </c>
      <c r="E1068">
        <v>1</v>
      </c>
    </row>
    <row r="1069" spans="1:5">
      <c r="A1069" t="s">
        <v>175</v>
      </c>
      <c r="B1069" t="s">
        <v>176</v>
      </c>
      <c r="C1069">
        <v>1</v>
      </c>
      <c r="D1069" t="s">
        <v>67</v>
      </c>
      <c r="E1069">
        <v>1</v>
      </c>
    </row>
    <row r="1070" spans="1:5">
      <c r="A1070" t="s">
        <v>175</v>
      </c>
      <c r="B1070" t="s">
        <v>176</v>
      </c>
      <c r="C1070">
        <v>1</v>
      </c>
      <c r="D1070" t="s">
        <v>67</v>
      </c>
      <c r="E1070">
        <v>1</v>
      </c>
    </row>
    <row r="1071" spans="1:5">
      <c r="A1071" t="s">
        <v>175</v>
      </c>
      <c r="B1071" t="s">
        <v>176</v>
      </c>
      <c r="C1071">
        <v>1</v>
      </c>
      <c r="D1071" t="s">
        <v>67</v>
      </c>
      <c r="E1071">
        <v>1</v>
      </c>
    </row>
    <row r="1072" spans="1:5">
      <c r="A1072" t="s">
        <v>175</v>
      </c>
      <c r="B1072" t="s">
        <v>176</v>
      </c>
      <c r="C1072">
        <v>1</v>
      </c>
      <c r="D1072" t="s">
        <v>67</v>
      </c>
      <c r="E1072">
        <v>1</v>
      </c>
    </row>
    <row r="1073" spans="1:5">
      <c r="A1073" t="s">
        <v>175</v>
      </c>
      <c r="B1073" t="s">
        <v>176</v>
      </c>
      <c r="C1073">
        <v>1</v>
      </c>
      <c r="D1073" t="s">
        <v>67</v>
      </c>
      <c r="E1073">
        <v>1</v>
      </c>
    </row>
    <row r="1074" spans="1:5">
      <c r="A1074" t="s">
        <v>175</v>
      </c>
      <c r="B1074" t="s">
        <v>176</v>
      </c>
      <c r="C1074">
        <v>1</v>
      </c>
      <c r="D1074" t="s">
        <v>67</v>
      </c>
      <c r="E1074">
        <v>1</v>
      </c>
    </row>
    <row r="1075" spans="1:5">
      <c r="A1075" t="s">
        <v>175</v>
      </c>
      <c r="B1075" t="s">
        <v>176</v>
      </c>
      <c r="C1075">
        <v>1</v>
      </c>
      <c r="D1075" t="s">
        <v>67</v>
      </c>
      <c r="E1075">
        <v>1</v>
      </c>
    </row>
    <row r="1076" spans="1:5">
      <c r="A1076" t="s">
        <v>175</v>
      </c>
      <c r="B1076" t="s">
        <v>176</v>
      </c>
      <c r="C1076">
        <v>1</v>
      </c>
      <c r="D1076" t="s">
        <v>67</v>
      </c>
      <c r="E1076">
        <v>1</v>
      </c>
    </row>
    <row r="1077" spans="1:5">
      <c r="A1077" t="s">
        <v>175</v>
      </c>
      <c r="B1077" t="s">
        <v>176</v>
      </c>
      <c r="C1077">
        <v>1</v>
      </c>
      <c r="D1077" t="s">
        <v>67</v>
      </c>
      <c r="E1077">
        <v>1</v>
      </c>
    </row>
    <row r="1078" spans="1:5">
      <c r="A1078" t="s">
        <v>175</v>
      </c>
      <c r="B1078" t="s">
        <v>176</v>
      </c>
      <c r="C1078">
        <v>1</v>
      </c>
      <c r="D1078" t="s">
        <v>67</v>
      </c>
      <c r="E1078">
        <v>1</v>
      </c>
    </row>
    <row r="1079" spans="1:5">
      <c r="A1079" t="s">
        <v>175</v>
      </c>
      <c r="B1079" t="s">
        <v>176</v>
      </c>
      <c r="C1079">
        <v>1</v>
      </c>
      <c r="D1079" t="s">
        <v>67</v>
      </c>
      <c r="E1079">
        <v>1</v>
      </c>
    </row>
    <row r="1080" spans="1:5">
      <c r="A1080" t="s">
        <v>175</v>
      </c>
      <c r="B1080" t="s">
        <v>176</v>
      </c>
      <c r="C1080">
        <v>1</v>
      </c>
      <c r="D1080" t="s">
        <v>67</v>
      </c>
      <c r="E1080">
        <v>1</v>
      </c>
    </row>
    <row r="1081" spans="1:5">
      <c r="A1081" t="s">
        <v>175</v>
      </c>
      <c r="B1081" t="s">
        <v>176</v>
      </c>
      <c r="C1081">
        <v>1</v>
      </c>
      <c r="D1081" t="s">
        <v>67</v>
      </c>
      <c r="E1081">
        <v>1</v>
      </c>
    </row>
    <row r="1082" spans="1:5">
      <c r="A1082" t="s">
        <v>175</v>
      </c>
      <c r="B1082" t="s">
        <v>176</v>
      </c>
      <c r="C1082">
        <v>1</v>
      </c>
      <c r="D1082" t="s">
        <v>67</v>
      </c>
      <c r="E1082">
        <v>1</v>
      </c>
    </row>
    <row r="1083" spans="1:5">
      <c r="A1083" t="s">
        <v>175</v>
      </c>
      <c r="B1083" t="s">
        <v>176</v>
      </c>
      <c r="C1083">
        <v>1</v>
      </c>
      <c r="D1083" t="s">
        <v>67</v>
      </c>
      <c r="E1083">
        <v>1</v>
      </c>
    </row>
    <row r="1084" spans="1:5">
      <c r="A1084" t="s">
        <v>175</v>
      </c>
      <c r="B1084" t="s">
        <v>176</v>
      </c>
      <c r="C1084">
        <v>1</v>
      </c>
      <c r="D1084" t="s">
        <v>67</v>
      </c>
      <c r="E1084">
        <v>1</v>
      </c>
    </row>
    <row r="1085" spans="1:5">
      <c r="A1085" t="s">
        <v>175</v>
      </c>
      <c r="B1085" t="s">
        <v>176</v>
      </c>
      <c r="C1085">
        <v>1</v>
      </c>
      <c r="D1085" t="s">
        <v>67</v>
      </c>
      <c r="E1085">
        <v>1</v>
      </c>
    </row>
    <row r="1086" spans="1:5">
      <c r="A1086" t="s">
        <v>175</v>
      </c>
      <c r="B1086" t="s">
        <v>176</v>
      </c>
      <c r="C1086">
        <v>1</v>
      </c>
      <c r="D1086" t="s">
        <v>67</v>
      </c>
      <c r="E1086">
        <v>1</v>
      </c>
    </row>
    <row r="1087" spans="1:5">
      <c r="A1087" t="s">
        <v>175</v>
      </c>
      <c r="B1087" t="s">
        <v>176</v>
      </c>
      <c r="C1087">
        <v>1</v>
      </c>
      <c r="D1087" t="s">
        <v>67</v>
      </c>
      <c r="E1087">
        <v>1</v>
      </c>
    </row>
    <row r="1088" spans="1:5">
      <c r="A1088" t="s">
        <v>175</v>
      </c>
      <c r="B1088" t="s">
        <v>176</v>
      </c>
      <c r="C1088">
        <v>1</v>
      </c>
      <c r="D1088" t="s">
        <v>67</v>
      </c>
      <c r="E1088">
        <v>1</v>
      </c>
    </row>
    <row r="1089" spans="1:5">
      <c r="A1089" t="s">
        <v>175</v>
      </c>
      <c r="B1089" t="s">
        <v>176</v>
      </c>
      <c r="C1089">
        <v>1</v>
      </c>
      <c r="D1089" t="s">
        <v>67</v>
      </c>
      <c r="E1089">
        <v>1</v>
      </c>
    </row>
    <row r="1090" spans="1:5">
      <c r="A1090" t="s">
        <v>175</v>
      </c>
      <c r="B1090" t="s">
        <v>176</v>
      </c>
      <c r="C1090">
        <v>1</v>
      </c>
      <c r="D1090" t="s">
        <v>67</v>
      </c>
      <c r="E1090">
        <v>1</v>
      </c>
    </row>
    <row r="1091" spans="1:5">
      <c r="A1091" t="s">
        <v>175</v>
      </c>
      <c r="B1091" t="s">
        <v>176</v>
      </c>
      <c r="C1091">
        <v>1</v>
      </c>
      <c r="D1091" t="s">
        <v>67</v>
      </c>
      <c r="E1091">
        <v>1</v>
      </c>
    </row>
    <row r="1092" spans="1:5">
      <c r="A1092" t="s">
        <v>175</v>
      </c>
      <c r="B1092" t="s">
        <v>176</v>
      </c>
      <c r="C1092">
        <v>1</v>
      </c>
      <c r="D1092" t="s">
        <v>67</v>
      </c>
      <c r="E1092">
        <v>1</v>
      </c>
    </row>
    <row r="1093" spans="1:5">
      <c r="A1093" t="s">
        <v>175</v>
      </c>
      <c r="B1093" t="s">
        <v>176</v>
      </c>
      <c r="C1093">
        <v>1</v>
      </c>
      <c r="D1093" t="s">
        <v>67</v>
      </c>
      <c r="E1093">
        <v>1</v>
      </c>
    </row>
    <row r="1094" spans="1:5">
      <c r="A1094" t="s">
        <v>175</v>
      </c>
      <c r="B1094" t="s">
        <v>176</v>
      </c>
      <c r="C1094">
        <v>1</v>
      </c>
      <c r="D1094" t="s">
        <v>67</v>
      </c>
      <c r="E1094">
        <v>1</v>
      </c>
    </row>
    <row r="1095" spans="1:5">
      <c r="A1095" t="s">
        <v>175</v>
      </c>
      <c r="B1095" t="s">
        <v>176</v>
      </c>
      <c r="C1095">
        <v>1</v>
      </c>
      <c r="D1095" t="s">
        <v>67</v>
      </c>
      <c r="E1095">
        <v>1</v>
      </c>
    </row>
    <row r="1096" spans="1:5">
      <c r="A1096" t="s">
        <v>175</v>
      </c>
      <c r="B1096" t="s">
        <v>176</v>
      </c>
      <c r="C1096">
        <v>1</v>
      </c>
      <c r="D1096" t="s">
        <v>67</v>
      </c>
      <c r="E1096">
        <v>1</v>
      </c>
    </row>
    <row r="1097" spans="1:5">
      <c r="A1097" t="s">
        <v>175</v>
      </c>
      <c r="B1097" t="s">
        <v>176</v>
      </c>
      <c r="C1097">
        <v>1</v>
      </c>
      <c r="D1097" t="s">
        <v>67</v>
      </c>
      <c r="E1097">
        <v>1</v>
      </c>
    </row>
    <row r="1098" spans="1:5">
      <c r="A1098" t="s">
        <v>175</v>
      </c>
      <c r="B1098" t="s">
        <v>176</v>
      </c>
      <c r="C1098">
        <v>1</v>
      </c>
      <c r="D1098" t="s">
        <v>67</v>
      </c>
      <c r="E1098">
        <v>1</v>
      </c>
    </row>
    <row r="1099" spans="1:5">
      <c r="A1099" t="s">
        <v>175</v>
      </c>
      <c r="B1099" t="s">
        <v>176</v>
      </c>
      <c r="C1099">
        <v>1</v>
      </c>
      <c r="D1099" t="s">
        <v>67</v>
      </c>
      <c r="E1099">
        <v>1</v>
      </c>
    </row>
    <row r="1100" spans="1:5">
      <c r="A1100" t="s">
        <v>175</v>
      </c>
      <c r="B1100" t="s">
        <v>176</v>
      </c>
      <c r="C1100">
        <v>1</v>
      </c>
      <c r="D1100" t="s">
        <v>67</v>
      </c>
      <c r="E1100">
        <v>1</v>
      </c>
    </row>
    <row r="1101" spans="1:5">
      <c r="A1101" t="s">
        <v>175</v>
      </c>
      <c r="B1101" t="s">
        <v>176</v>
      </c>
      <c r="C1101">
        <v>1</v>
      </c>
      <c r="D1101" t="s">
        <v>67</v>
      </c>
      <c r="E1101">
        <v>1</v>
      </c>
    </row>
    <row r="1102" spans="1:5">
      <c r="A1102" t="s">
        <v>175</v>
      </c>
      <c r="B1102" t="s">
        <v>176</v>
      </c>
      <c r="C1102">
        <v>1</v>
      </c>
      <c r="D1102" t="s">
        <v>67</v>
      </c>
      <c r="E1102">
        <v>1</v>
      </c>
    </row>
    <row r="1103" spans="1:5">
      <c r="A1103" t="s">
        <v>175</v>
      </c>
      <c r="B1103" t="s">
        <v>176</v>
      </c>
      <c r="C1103">
        <v>1</v>
      </c>
      <c r="D1103" t="s">
        <v>67</v>
      </c>
      <c r="E1103">
        <v>1</v>
      </c>
    </row>
    <row r="1104" spans="1:5">
      <c r="A1104" t="s">
        <v>175</v>
      </c>
      <c r="B1104" t="s">
        <v>176</v>
      </c>
      <c r="C1104">
        <v>1</v>
      </c>
      <c r="D1104" t="s">
        <v>67</v>
      </c>
      <c r="E1104">
        <v>1</v>
      </c>
    </row>
    <row r="1105" spans="1:5">
      <c r="A1105" t="s">
        <v>175</v>
      </c>
      <c r="B1105" t="s">
        <v>176</v>
      </c>
      <c r="C1105">
        <v>1</v>
      </c>
      <c r="D1105" t="s">
        <v>67</v>
      </c>
      <c r="E1105">
        <v>1</v>
      </c>
    </row>
    <row r="1106" spans="1:5">
      <c r="A1106" t="s">
        <v>175</v>
      </c>
      <c r="B1106" t="s">
        <v>176</v>
      </c>
      <c r="C1106">
        <v>1</v>
      </c>
      <c r="D1106" t="s">
        <v>67</v>
      </c>
      <c r="E1106">
        <v>1</v>
      </c>
    </row>
    <row r="1107" spans="1:5">
      <c r="A1107" t="s">
        <v>175</v>
      </c>
      <c r="B1107" t="s">
        <v>176</v>
      </c>
      <c r="C1107">
        <v>1</v>
      </c>
      <c r="D1107" t="s">
        <v>67</v>
      </c>
      <c r="E1107">
        <v>1</v>
      </c>
    </row>
    <row r="1108" spans="1:5">
      <c r="A1108" t="s">
        <v>175</v>
      </c>
      <c r="B1108" t="s">
        <v>176</v>
      </c>
      <c r="C1108">
        <v>1</v>
      </c>
      <c r="D1108" t="s">
        <v>67</v>
      </c>
      <c r="E1108">
        <v>1</v>
      </c>
    </row>
    <row r="1109" spans="1:5">
      <c r="A1109" t="s">
        <v>175</v>
      </c>
      <c r="B1109" t="s">
        <v>176</v>
      </c>
      <c r="C1109">
        <v>1</v>
      </c>
      <c r="D1109" t="s">
        <v>67</v>
      </c>
      <c r="E1109">
        <v>1</v>
      </c>
    </row>
    <row r="1110" spans="1:5">
      <c r="A1110" t="s">
        <v>175</v>
      </c>
      <c r="B1110" t="s">
        <v>176</v>
      </c>
      <c r="C1110">
        <v>1</v>
      </c>
      <c r="D1110" t="s">
        <v>67</v>
      </c>
      <c r="E1110">
        <v>1</v>
      </c>
    </row>
    <row r="1111" spans="1:5">
      <c r="A1111" t="s">
        <v>175</v>
      </c>
      <c r="B1111" t="s">
        <v>176</v>
      </c>
      <c r="C1111">
        <v>1</v>
      </c>
      <c r="D1111" t="s">
        <v>67</v>
      </c>
      <c r="E1111">
        <v>1</v>
      </c>
    </row>
    <row r="1112" spans="1:5">
      <c r="A1112" t="s">
        <v>175</v>
      </c>
      <c r="B1112" t="s">
        <v>176</v>
      </c>
      <c r="C1112">
        <v>1</v>
      </c>
      <c r="D1112" t="s">
        <v>67</v>
      </c>
      <c r="E1112">
        <v>1</v>
      </c>
    </row>
    <row r="1113" spans="1:5">
      <c r="A1113" t="s">
        <v>175</v>
      </c>
      <c r="B1113" t="s">
        <v>176</v>
      </c>
      <c r="C1113">
        <v>1</v>
      </c>
      <c r="D1113" t="s">
        <v>67</v>
      </c>
      <c r="E1113">
        <v>1</v>
      </c>
    </row>
    <row r="1114" spans="1:5">
      <c r="A1114" t="s">
        <v>175</v>
      </c>
      <c r="B1114" t="s">
        <v>176</v>
      </c>
      <c r="C1114">
        <v>1</v>
      </c>
      <c r="D1114" t="s">
        <v>67</v>
      </c>
      <c r="E1114">
        <v>1</v>
      </c>
    </row>
    <row r="1115" spans="1:5">
      <c r="A1115" t="s">
        <v>175</v>
      </c>
      <c r="B1115" t="s">
        <v>176</v>
      </c>
      <c r="C1115">
        <v>1</v>
      </c>
      <c r="D1115" t="s">
        <v>67</v>
      </c>
      <c r="E1115">
        <v>1</v>
      </c>
    </row>
    <row r="1116" spans="1:5">
      <c r="A1116" t="s">
        <v>175</v>
      </c>
      <c r="B1116" t="s">
        <v>176</v>
      </c>
      <c r="C1116">
        <v>1</v>
      </c>
      <c r="D1116" t="s">
        <v>67</v>
      </c>
      <c r="E1116">
        <v>1</v>
      </c>
    </row>
    <row r="1117" spans="1:5">
      <c r="A1117" t="s">
        <v>175</v>
      </c>
      <c r="B1117" t="s">
        <v>176</v>
      </c>
      <c r="C1117">
        <v>1</v>
      </c>
      <c r="D1117" t="s">
        <v>67</v>
      </c>
      <c r="E1117">
        <v>1</v>
      </c>
    </row>
    <row r="1118" spans="1:5">
      <c r="A1118" t="s">
        <v>175</v>
      </c>
      <c r="B1118" t="s">
        <v>176</v>
      </c>
      <c r="C1118">
        <v>1</v>
      </c>
      <c r="D1118" t="s">
        <v>67</v>
      </c>
      <c r="E1118">
        <v>1</v>
      </c>
    </row>
    <row r="1119" spans="1:5">
      <c r="A1119" t="s">
        <v>175</v>
      </c>
      <c r="B1119" t="s">
        <v>176</v>
      </c>
      <c r="C1119">
        <v>1</v>
      </c>
      <c r="D1119" t="s">
        <v>67</v>
      </c>
      <c r="E1119">
        <v>1</v>
      </c>
    </row>
    <row r="1120" spans="1:5">
      <c r="A1120" t="s">
        <v>175</v>
      </c>
      <c r="B1120" t="s">
        <v>176</v>
      </c>
      <c r="C1120">
        <v>1</v>
      </c>
      <c r="D1120" t="s">
        <v>67</v>
      </c>
      <c r="E1120">
        <v>1</v>
      </c>
    </row>
    <row r="1121" spans="1:5">
      <c r="A1121" t="s">
        <v>175</v>
      </c>
      <c r="B1121" t="s">
        <v>176</v>
      </c>
      <c r="C1121">
        <v>1</v>
      </c>
      <c r="D1121" t="s">
        <v>67</v>
      </c>
      <c r="E1121">
        <v>1</v>
      </c>
    </row>
    <row r="1122" spans="1:5">
      <c r="A1122" t="s">
        <v>175</v>
      </c>
      <c r="B1122" t="s">
        <v>176</v>
      </c>
      <c r="C1122">
        <v>1</v>
      </c>
      <c r="D1122" t="s">
        <v>67</v>
      </c>
      <c r="E1122">
        <v>1</v>
      </c>
    </row>
    <row r="1123" spans="1:5">
      <c r="A1123" t="s">
        <v>175</v>
      </c>
      <c r="B1123" t="s">
        <v>176</v>
      </c>
      <c r="C1123">
        <v>1</v>
      </c>
      <c r="D1123" t="s">
        <v>67</v>
      </c>
      <c r="E1123">
        <v>1</v>
      </c>
    </row>
    <row r="1124" spans="1:5">
      <c r="A1124" t="s">
        <v>175</v>
      </c>
      <c r="B1124" t="s">
        <v>176</v>
      </c>
      <c r="C1124">
        <v>1</v>
      </c>
      <c r="D1124" t="s">
        <v>67</v>
      </c>
      <c r="E1124">
        <v>1</v>
      </c>
    </row>
    <row r="1125" spans="1:5">
      <c r="A1125" t="s">
        <v>175</v>
      </c>
      <c r="B1125" t="s">
        <v>176</v>
      </c>
      <c r="C1125">
        <v>1</v>
      </c>
      <c r="D1125" t="s">
        <v>67</v>
      </c>
      <c r="E1125">
        <v>1</v>
      </c>
    </row>
    <row r="1126" spans="1:5">
      <c r="A1126" t="s">
        <v>175</v>
      </c>
      <c r="B1126" t="s">
        <v>176</v>
      </c>
      <c r="C1126">
        <v>1</v>
      </c>
      <c r="D1126" t="s">
        <v>67</v>
      </c>
      <c r="E1126">
        <v>1</v>
      </c>
    </row>
    <row r="1127" spans="1:5">
      <c r="A1127" t="s">
        <v>175</v>
      </c>
      <c r="B1127" t="s">
        <v>176</v>
      </c>
      <c r="C1127">
        <v>1</v>
      </c>
      <c r="D1127" t="s">
        <v>67</v>
      </c>
      <c r="E1127">
        <v>1</v>
      </c>
    </row>
    <row r="1128" spans="1:5">
      <c r="A1128" t="s">
        <v>175</v>
      </c>
      <c r="B1128" t="s">
        <v>176</v>
      </c>
      <c r="C1128">
        <v>1</v>
      </c>
      <c r="D1128" t="s">
        <v>67</v>
      </c>
      <c r="E1128">
        <v>1</v>
      </c>
    </row>
    <row r="1129" spans="1:5">
      <c r="A1129" t="s">
        <v>175</v>
      </c>
      <c r="B1129" t="s">
        <v>176</v>
      </c>
      <c r="C1129">
        <v>1</v>
      </c>
      <c r="D1129" t="s">
        <v>67</v>
      </c>
      <c r="E1129">
        <v>1</v>
      </c>
    </row>
    <row r="1130" spans="1:5">
      <c r="A1130" t="s">
        <v>175</v>
      </c>
      <c r="B1130" t="s">
        <v>176</v>
      </c>
      <c r="C1130">
        <v>1</v>
      </c>
      <c r="D1130" t="s">
        <v>67</v>
      </c>
      <c r="E1130">
        <v>1</v>
      </c>
    </row>
    <row r="1131" spans="1:5">
      <c r="A1131" t="s">
        <v>175</v>
      </c>
      <c r="B1131" t="s">
        <v>176</v>
      </c>
      <c r="C1131">
        <v>1</v>
      </c>
      <c r="D1131" t="s">
        <v>67</v>
      </c>
      <c r="E1131">
        <v>1</v>
      </c>
    </row>
    <row r="1132" spans="1:5">
      <c r="A1132" t="s">
        <v>175</v>
      </c>
      <c r="B1132" t="s">
        <v>176</v>
      </c>
      <c r="C1132">
        <v>1</v>
      </c>
      <c r="D1132" t="s">
        <v>67</v>
      </c>
      <c r="E1132">
        <v>1</v>
      </c>
    </row>
    <row r="1133" spans="1:5">
      <c r="A1133" t="s">
        <v>175</v>
      </c>
      <c r="B1133" t="s">
        <v>176</v>
      </c>
      <c r="C1133">
        <v>1</v>
      </c>
      <c r="D1133" t="s">
        <v>67</v>
      </c>
      <c r="E1133">
        <v>1</v>
      </c>
    </row>
    <row r="1134" spans="1:5">
      <c r="A1134" t="s">
        <v>175</v>
      </c>
      <c r="B1134" t="s">
        <v>176</v>
      </c>
      <c r="C1134">
        <v>1</v>
      </c>
      <c r="D1134" t="s">
        <v>67</v>
      </c>
      <c r="E1134">
        <v>1</v>
      </c>
    </row>
    <row r="1135" spans="1:5">
      <c r="A1135" t="s">
        <v>175</v>
      </c>
      <c r="B1135" t="s">
        <v>176</v>
      </c>
      <c r="C1135">
        <v>1</v>
      </c>
      <c r="D1135" t="s">
        <v>67</v>
      </c>
      <c r="E1135">
        <v>1</v>
      </c>
    </row>
    <row r="1136" spans="1:5">
      <c r="A1136" t="s">
        <v>175</v>
      </c>
      <c r="B1136" t="s">
        <v>176</v>
      </c>
      <c r="C1136">
        <v>1</v>
      </c>
      <c r="D1136" t="s">
        <v>67</v>
      </c>
      <c r="E1136">
        <v>1</v>
      </c>
    </row>
    <row r="1137" spans="1:5">
      <c r="A1137" t="s">
        <v>175</v>
      </c>
      <c r="B1137" t="s">
        <v>176</v>
      </c>
      <c r="C1137">
        <v>1</v>
      </c>
      <c r="D1137" t="s">
        <v>67</v>
      </c>
      <c r="E1137">
        <v>1</v>
      </c>
    </row>
    <row r="1138" spans="1:5">
      <c r="A1138" t="s">
        <v>175</v>
      </c>
      <c r="B1138" t="s">
        <v>176</v>
      </c>
      <c r="C1138">
        <v>1</v>
      </c>
      <c r="D1138" t="s">
        <v>67</v>
      </c>
      <c r="E1138">
        <v>1</v>
      </c>
    </row>
    <row r="1139" spans="1:5">
      <c r="A1139" t="s">
        <v>175</v>
      </c>
      <c r="B1139" t="s">
        <v>176</v>
      </c>
      <c r="C1139">
        <v>1</v>
      </c>
      <c r="D1139" t="s">
        <v>67</v>
      </c>
      <c r="E1139">
        <v>1</v>
      </c>
    </row>
    <row r="1140" spans="1:5">
      <c r="A1140" t="s">
        <v>175</v>
      </c>
      <c r="B1140" t="s">
        <v>176</v>
      </c>
      <c r="C1140">
        <v>1</v>
      </c>
      <c r="D1140" t="s">
        <v>67</v>
      </c>
      <c r="E1140">
        <v>1</v>
      </c>
    </row>
    <row r="1141" spans="1:5">
      <c r="A1141" t="s">
        <v>175</v>
      </c>
      <c r="B1141" t="s">
        <v>176</v>
      </c>
      <c r="C1141">
        <v>1</v>
      </c>
      <c r="D1141" t="s">
        <v>67</v>
      </c>
      <c r="E1141">
        <v>1</v>
      </c>
    </row>
    <row r="1142" spans="1:5">
      <c r="A1142" t="s">
        <v>175</v>
      </c>
      <c r="B1142" t="s">
        <v>176</v>
      </c>
      <c r="C1142">
        <v>1</v>
      </c>
      <c r="D1142" t="s">
        <v>67</v>
      </c>
      <c r="E1142">
        <v>1</v>
      </c>
    </row>
    <row r="1143" spans="1:5">
      <c r="A1143" t="s">
        <v>175</v>
      </c>
      <c r="B1143" t="s">
        <v>176</v>
      </c>
      <c r="C1143">
        <v>1</v>
      </c>
      <c r="D1143" t="s">
        <v>67</v>
      </c>
      <c r="E1143">
        <v>1</v>
      </c>
    </row>
    <row r="1144" spans="1:5">
      <c r="A1144" t="s">
        <v>175</v>
      </c>
      <c r="B1144" t="s">
        <v>176</v>
      </c>
      <c r="C1144">
        <v>1</v>
      </c>
      <c r="D1144" t="s">
        <v>67</v>
      </c>
      <c r="E1144">
        <v>1</v>
      </c>
    </row>
    <row r="1145" spans="1:5">
      <c r="A1145" t="s">
        <v>175</v>
      </c>
      <c r="B1145" t="s">
        <v>176</v>
      </c>
      <c r="C1145">
        <v>1</v>
      </c>
      <c r="D1145" t="s">
        <v>67</v>
      </c>
      <c r="E1145">
        <v>1</v>
      </c>
    </row>
    <row r="1146" spans="1:5">
      <c r="A1146" t="s">
        <v>175</v>
      </c>
      <c r="B1146" t="s">
        <v>176</v>
      </c>
      <c r="C1146">
        <v>1</v>
      </c>
      <c r="D1146" t="s">
        <v>67</v>
      </c>
      <c r="E1146">
        <v>1</v>
      </c>
    </row>
    <row r="1147" spans="1:5">
      <c r="A1147" t="s">
        <v>175</v>
      </c>
      <c r="B1147" t="s">
        <v>176</v>
      </c>
      <c r="C1147">
        <v>1</v>
      </c>
      <c r="D1147" t="s">
        <v>67</v>
      </c>
      <c r="E1147">
        <v>1</v>
      </c>
    </row>
    <row r="1148" spans="1:5">
      <c r="A1148" t="s">
        <v>175</v>
      </c>
      <c r="B1148" t="s">
        <v>176</v>
      </c>
      <c r="C1148">
        <v>1</v>
      </c>
      <c r="D1148" t="s">
        <v>67</v>
      </c>
      <c r="E1148">
        <v>1</v>
      </c>
    </row>
    <row r="1149" spans="1:5">
      <c r="A1149" t="s">
        <v>175</v>
      </c>
      <c r="B1149" t="s">
        <v>176</v>
      </c>
      <c r="C1149">
        <v>1</v>
      </c>
      <c r="D1149" t="s">
        <v>67</v>
      </c>
      <c r="E1149">
        <v>1</v>
      </c>
    </row>
    <row r="1150" spans="1:5">
      <c r="A1150" t="s">
        <v>175</v>
      </c>
      <c r="B1150" t="s">
        <v>176</v>
      </c>
      <c r="C1150">
        <v>1</v>
      </c>
      <c r="D1150" t="s">
        <v>67</v>
      </c>
      <c r="E1150">
        <v>1</v>
      </c>
    </row>
    <row r="1151" spans="1:5">
      <c r="A1151" t="s">
        <v>175</v>
      </c>
      <c r="B1151" t="s">
        <v>176</v>
      </c>
      <c r="C1151">
        <v>1</v>
      </c>
      <c r="D1151" t="s">
        <v>67</v>
      </c>
      <c r="E1151">
        <v>1</v>
      </c>
    </row>
    <row r="1152" spans="1:5">
      <c r="A1152" t="s">
        <v>175</v>
      </c>
      <c r="B1152" t="s">
        <v>176</v>
      </c>
      <c r="C1152">
        <v>1</v>
      </c>
      <c r="D1152" t="s">
        <v>67</v>
      </c>
      <c r="E1152">
        <v>1</v>
      </c>
    </row>
    <row r="1153" spans="1:5">
      <c r="A1153" t="s">
        <v>175</v>
      </c>
      <c r="B1153" t="s">
        <v>176</v>
      </c>
      <c r="C1153">
        <v>1</v>
      </c>
      <c r="D1153" t="s">
        <v>67</v>
      </c>
      <c r="E1153">
        <v>1</v>
      </c>
    </row>
    <row r="1154" spans="1:5">
      <c r="A1154" t="s">
        <v>175</v>
      </c>
      <c r="B1154" t="s">
        <v>176</v>
      </c>
      <c r="C1154">
        <v>1</v>
      </c>
      <c r="D1154" t="s">
        <v>67</v>
      </c>
      <c r="E1154">
        <v>1</v>
      </c>
    </row>
    <row r="1155" spans="1:5">
      <c r="A1155" t="s">
        <v>175</v>
      </c>
      <c r="B1155" t="s">
        <v>176</v>
      </c>
      <c r="C1155">
        <v>1</v>
      </c>
      <c r="D1155" t="s">
        <v>67</v>
      </c>
      <c r="E1155">
        <v>1</v>
      </c>
    </row>
    <row r="1156" spans="1:5">
      <c r="A1156" t="s">
        <v>175</v>
      </c>
      <c r="B1156" t="s">
        <v>176</v>
      </c>
      <c r="C1156">
        <v>1</v>
      </c>
      <c r="D1156" t="s">
        <v>67</v>
      </c>
      <c r="E1156">
        <v>1</v>
      </c>
    </row>
    <row r="1157" spans="1:5">
      <c r="A1157" t="s">
        <v>175</v>
      </c>
      <c r="B1157" t="s">
        <v>176</v>
      </c>
      <c r="C1157">
        <v>1</v>
      </c>
      <c r="D1157" t="s">
        <v>67</v>
      </c>
      <c r="E1157">
        <v>1</v>
      </c>
    </row>
    <row r="1158" spans="1:5">
      <c r="A1158" t="s">
        <v>175</v>
      </c>
      <c r="B1158" t="s">
        <v>176</v>
      </c>
      <c r="C1158">
        <v>1</v>
      </c>
      <c r="D1158" t="s">
        <v>67</v>
      </c>
      <c r="E1158">
        <v>1</v>
      </c>
    </row>
    <row r="1159" spans="1:5">
      <c r="A1159" t="s">
        <v>175</v>
      </c>
      <c r="B1159" t="s">
        <v>176</v>
      </c>
      <c r="C1159">
        <v>1</v>
      </c>
      <c r="D1159" t="s">
        <v>67</v>
      </c>
      <c r="E1159">
        <v>1</v>
      </c>
    </row>
    <row r="1160" spans="1:5">
      <c r="A1160" t="s">
        <v>175</v>
      </c>
      <c r="B1160" t="s">
        <v>176</v>
      </c>
      <c r="C1160">
        <v>1</v>
      </c>
      <c r="D1160" t="s">
        <v>67</v>
      </c>
      <c r="E1160">
        <v>1</v>
      </c>
    </row>
    <row r="1161" spans="1:5">
      <c r="A1161" t="s">
        <v>175</v>
      </c>
      <c r="B1161" t="s">
        <v>176</v>
      </c>
      <c r="C1161">
        <v>1</v>
      </c>
      <c r="D1161" t="s">
        <v>67</v>
      </c>
      <c r="E1161">
        <v>1</v>
      </c>
    </row>
    <row r="1162" spans="1:5">
      <c r="A1162" t="s">
        <v>175</v>
      </c>
      <c r="B1162" t="s">
        <v>176</v>
      </c>
      <c r="C1162">
        <v>1</v>
      </c>
      <c r="D1162" t="s">
        <v>67</v>
      </c>
      <c r="E1162">
        <v>1</v>
      </c>
    </row>
    <row r="1163" spans="1:5">
      <c r="A1163" t="s">
        <v>175</v>
      </c>
      <c r="B1163" t="s">
        <v>176</v>
      </c>
      <c r="C1163">
        <v>1</v>
      </c>
      <c r="D1163" t="s">
        <v>67</v>
      </c>
      <c r="E1163">
        <v>1</v>
      </c>
    </row>
    <row r="1164" spans="1:5">
      <c r="A1164" t="s">
        <v>175</v>
      </c>
      <c r="B1164" t="s">
        <v>176</v>
      </c>
      <c r="C1164">
        <v>1</v>
      </c>
      <c r="D1164" t="s">
        <v>67</v>
      </c>
      <c r="E1164">
        <v>1</v>
      </c>
    </row>
    <row r="1165" spans="1:5">
      <c r="A1165" t="s">
        <v>175</v>
      </c>
      <c r="B1165" t="s">
        <v>176</v>
      </c>
      <c r="C1165">
        <v>1</v>
      </c>
      <c r="D1165" t="s">
        <v>67</v>
      </c>
      <c r="E1165">
        <v>1</v>
      </c>
    </row>
    <row r="1166" spans="1:5">
      <c r="A1166" t="s">
        <v>175</v>
      </c>
      <c r="B1166" t="s">
        <v>176</v>
      </c>
      <c r="C1166">
        <v>1</v>
      </c>
      <c r="D1166" t="s">
        <v>67</v>
      </c>
      <c r="E1166">
        <v>1</v>
      </c>
    </row>
    <row r="1167" spans="1:5">
      <c r="A1167" t="s">
        <v>175</v>
      </c>
      <c r="B1167" t="s">
        <v>176</v>
      </c>
      <c r="C1167">
        <v>1</v>
      </c>
      <c r="D1167" t="s">
        <v>67</v>
      </c>
      <c r="E1167">
        <v>1</v>
      </c>
    </row>
    <row r="1168" spans="1:5">
      <c r="A1168" t="s">
        <v>175</v>
      </c>
      <c r="B1168" t="s">
        <v>176</v>
      </c>
      <c r="C1168">
        <v>1</v>
      </c>
      <c r="D1168" t="s">
        <v>67</v>
      </c>
      <c r="E1168">
        <v>1</v>
      </c>
    </row>
    <row r="1169" spans="1:5">
      <c r="A1169" t="s">
        <v>175</v>
      </c>
      <c r="B1169" t="s">
        <v>176</v>
      </c>
      <c r="C1169">
        <v>1</v>
      </c>
      <c r="D1169" t="s">
        <v>67</v>
      </c>
      <c r="E1169">
        <v>1</v>
      </c>
    </row>
    <row r="1170" spans="1:5">
      <c r="A1170" t="s">
        <v>175</v>
      </c>
      <c r="B1170" t="s">
        <v>176</v>
      </c>
      <c r="C1170">
        <v>1</v>
      </c>
      <c r="D1170" t="s">
        <v>67</v>
      </c>
      <c r="E1170">
        <v>1</v>
      </c>
    </row>
    <row r="1171" spans="1:5">
      <c r="A1171" t="s">
        <v>175</v>
      </c>
      <c r="B1171" t="s">
        <v>176</v>
      </c>
      <c r="C1171">
        <v>1</v>
      </c>
      <c r="D1171" t="s">
        <v>67</v>
      </c>
      <c r="E1171">
        <v>1</v>
      </c>
    </row>
    <row r="1172" spans="1:5">
      <c r="A1172" t="s">
        <v>175</v>
      </c>
      <c r="B1172" t="s">
        <v>176</v>
      </c>
      <c r="C1172">
        <v>1</v>
      </c>
      <c r="D1172" t="s">
        <v>67</v>
      </c>
      <c r="E1172">
        <v>1</v>
      </c>
    </row>
    <row r="1173" spans="1:5">
      <c r="A1173" t="s">
        <v>175</v>
      </c>
      <c r="B1173" t="s">
        <v>176</v>
      </c>
      <c r="C1173">
        <v>1</v>
      </c>
      <c r="D1173" t="s">
        <v>67</v>
      </c>
      <c r="E1173">
        <v>1</v>
      </c>
    </row>
    <row r="1174" spans="1:5">
      <c r="A1174" t="s">
        <v>175</v>
      </c>
      <c r="B1174" t="s">
        <v>176</v>
      </c>
      <c r="C1174">
        <v>1</v>
      </c>
      <c r="D1174" t="s">
        <v>67</v>
      </c>
      <c r="E1174">
        <v>1</v>
      </c>
    </row>
    <row r="1175" spans="1:5">
      <c r="A1175" t="s">
        <v>175</v>
      </c>
      <c r="B1175" t="s">
        <v>176</v>
      </c>
      <c r="C1175">
        <v>1</v>
      </c>
      <c r="D1175" t="s">
        <v>67</v>
      </c>
      <c r="E1175">
        <v>1</v>
      </c>
    </row>
    <row r="1176" spans="1:5">
      <c r="A1176" t="s">
        <v>175</v>
      </c>
      <c r="B1176" t="s">
        <v>176</v>
      </c>
      <c r="C1176">
        <v>1</v>
      </c>
      <c r="D1176" t="s">
        <v>67</v>
      </c>
      <c r="E1176">
        <v>1</v>
      </c>
    </row>
    <row r="1177" spans="1:5">
      <c r="A1177" t="s">
        <v>175</v>
      </c>
      <c r="B1177" t="s">
        <v>176</v>
      </c>
      <c r="C1177">
        <v>1</v>
      </c>
      <c r="D1177" t="s">
        <v>67</v>
      </c>
      <c r="E1177">
        <v>1</v>
      </c>
    </row>
    <row r="1178" spans="1:5">
      <c r="A1178" t="s">
        <v>175</v>
      </c>
      <c r="B1178" t="s">
        <v>176</v>
      </c>
      <c r="C1178">
        <v>1</v>
      </c>
      <c r="D1178" t="s">
        <v>67</v>
      </c>
      <c r="E1178">
        <v>1</v>
      </c>
    </row>
    <row r="1179" spans="1:5">
      <c r="A1179" t="s">
        <v>175</v>
      </c>
      <c r="B1179" t="s">
        <v>176</v>
      </c>
      <c r="C1179">
        <v>1</v>
      </c>
      <c r="D1179" t="s">
        <v>67</v>
      </c>
      <c r="E1179">
        <v>1</v>
      </c>
    </row>
    <row r="1180" spans="1:5">
      <c r="A1180" t="s">
        <v>175</v>
      </c>
      <c r="B1180" t="s">
        <v>176</v>
      </c>
      <c r="C1180">
        <v>1</v>
      </c>
      <c r="D1180" t="s">
        <v>67</v>
      </c>
      <c r="E1180">
        <v>1</v>
      </c>
    </row>
    <row r="1181" spans="1:5">
      <c r="A1181" t="s">
        <v>175</v>
      </c>
      <c r="B1181" t="s">
        <v>176</v>
      </c>
      <c r="C1181">
        <v>1</v>
      </c>
      <c r="D1181" t="s">
        <v>67</v>
      </c>
      <c r="E1181">
        <v>1</v>
      </c>
    </row>
    <row r="1182" spans="1:5">
      <c r="A1182" t="s">
        <v>175</v>
      </c>
      <c r="B1182" t="s">
        <v>176</v>
      </c>
      <c r="C1182">
        <v>1</v>
      </c>
      <c r="D1182" t="s">
        <v>67</v>
      </c>
      <c r="E1182">
        <v>1</v>
      </c>
    </row>
    <row r="1183" spans="1:5">
      <c r="A1183" t="s">
        <v>175</v>
      </c>
      <c r="B1183" t="s">
        <v>176</v>
      </c>
      <c r="C1183">
        <v>1</v>
      </c>
      <c r="D1183" t="s">
        <v>67</v>
      </c>
      <c r="E1183">
        <v>1</v>
      </c>
    </row>
    <row r="1184" spans="1:5">
      <c r="A1184" t="s">
        <v>175</v>
      </c>
      <c r="B1184" t="s">
        <v>176</v>
      </c>
      <c r="C1184">
        <v>1</v>
      </c>
      <c r="D1184" t="s">
        <v>67</v>
      </c>
      <c r="E1184">
        <v>1</v>
      </c>
    </row>
    <row r="1185" spans="1:5">
      <c r="A1185" t="s">
        <v>175</v>
      </c>
      <c r="B1185" t="s">
        <v>176</v>
      </c>
      <c r="C1185">
        <v>1</v>
      </c>
      <c r="D1185" t="s">
        <v>67</v>
      </c>
      <c r="E1185">
        <v>1</v>
      </c>
    </row>
    <row r="1186" spans="1:5">
      <c r="A1186" t="s">
        <v>175</v>
      </c>
      <c r="B1186" t="s">
        <v>176</v>
      </c>
      <c r="C1186">
        <v>1</v>
      </c>
      <c r="D1186" t="s">
        <v>67</v>
      </c>
      <c r="E1186">
        <v>1</v>
      </c>
    </row>
    <row r="1187" spans="1:5">
      <c r="A1187" t="s">
        <v>175</v>
      </c>
      <c r="B1187" t="s">
        <v>176</v>
      </c>
      <c r="C1187">
        <v>1</v>
      </c>
      <c r="D1187" t="s">
        <v>67</v>
      </c>
      <c r="E1187">
        <v>1</v>
      </c>
    </row>
    <row r="1188" spans="1:5">
      <c r="A1188" t="s">
        <v>175</v>
      </c>
      <c r="B1188" t="s">
        <v>176</v>
      </c>
      <c r="C1188">
        <v>1</v>
      </c>
      <c r="D1188" t="s">
        <v>67</v>
      </c>
      <c r="E1188">
        <v>1</v>
      </c>
    </row>
    <row r="1189" spans="1:5">
      <c r="A1189" t="s">
        <v>175</v>
      </c>
      <c r="B1189" t="s">
        <v>176</v>
      </c>
      <c r="C1189">
        <v>1</v>
      </c>
      <c r="D1189" t="s">
        <v>67</v>
      </c>
      <c r="E1189">
        <v>1</v>
      </c>
    </row>
    <row r="1190" spans="1:5">
      <c r="A1190" t="s">
        <v>175</v>
      </c>
      <c r="B1190" t="s">
        <v>176</v>
      </c>
      <c r="C1190">
        <v>1</v>
      </c>
      <c r="D1190" t="s">
        <v>67</v>
      </c>
      <c r="E1190">
        <v>1</v>
      </c>
    </row>
    <row r="1191" spans="1:5">
      <c r="A1191" t="s">
        <v>175</v>
      </c>
      <c r="B1191" t="s">
        <v>176</v>
      </c>
      <c r="C1191">
        <v>1</v>
      </c>
      <c r="D1191" t="s">
        <v>67</v>
      </c>
      <c r="E1191">
        <v>1</v>
      </c>
    </row>
    <row r="1192" spans="1:5">
      <c r="A1192" t="s">
        <v>175</v>
      </c>
      <c r="B1192" t="s">
        <v>176</v>
      </c>
      <c r="C1192">
        <v>1</v>
      </c>
      <c r="D1192" t="s">
        <v>67</v>
      </c>
      <c r="E1192">
        <v>1</v>
      </c>
    </row>
    <row r="1193" spans="1:5">
      <c r="A1193" t="s">
        <v>175</v>
      </c>
      <c r="B1193" t="s">
        <v>176</v>
      </c>
      <c r="C1193">
        <v>1</v>
      </c>
      <c r="D1193" t="s">
        <v>67</v>
      </c>
      <c r="E1193">
        <v>1</v>
      </c>
    </row>
    <row r="1194" spans="1:5">
      <c r="A1194" t="s">
        <v>175</v>
      </c>
      <c r="B1194" t="s">
        <v>176</v>
      </c>
      <c r="C1194">
        <v>1</v>
      </c>
      <c r="D1194" t="s">
        <v>67</v>
      </c>
      <c r="E1194">
        <v>1</v>
      </c>
    </row>
    <row r="1195" spans="1:5">
      <c r="A1195" t="s">
        <v>175</v>
      </c>
      <c r="B1195" t="s">
        <v>176</v>
      </c>
      <c r="C1195">
        <v>1</v>
      </c>
      <c r="D1195" t="s">
        <v>67</v>
      </c>
      <c r="E1195">
        <v>1</v>
      </c>
    </row>
    <row r="1196" spans="1:5">
      <c r="A1196" t="s">
        <v>175</v>
      </c>
      <c r="B1196" t="s">
        <v>176</v>
      </c>
      <c r="C1196">
        <v>1</v>
      </c>
      <c r="D1196" t="s">
        <v>67</v>
      </c>
      <c r="E1196">
        <v>1</v>
      </c>
    </row>
    <row r="1197" spans="1:5">
      <c r="A1197" t="s">
        <v>175</v>
      </c>
      <c r="B1197" t="s">
        <v>176</v>
      </c>
      <c r="C1197">
        <v>1</v>
      </c>
      <c r="D1197" t="s">
        <v>67</v>
      </c>
      <c r="E1197">
        <v>1</v>
      </c>
    </row>
    <row r="1198" spans="1:5">
      <c r="A1198" t="s">
        <v>175</v>
      </c>
      <c r="B1198" t="s">
        <v>176</v>
      </c>
      <c r="C1198">
        <v>1</v>
      </c>
      <c r="D1198" t="s">
        <v>67</v>
      </c>
      <c r="E1198">
        <v>1</v>
      </c>
    </row>
    <row r="1199" spans="1:5">
      <c r="A1199" t="s">
        <v>175</v>
      </c>
      <c r="B1199" t="s">
        <v>176</v>
      </c>
      <c r="C1199">
        <v>1</v>
      </c>
      <c r="D1199" t="s">
        <v>67</v>
      </c>
      <c r="E1199">
        <v>1</v>
      </c>
    </row>
    <row r="1200" spans="1:5">
      <c r="A1200" t="s">
        <v>175</v>
      </c>
      <c r="B1200" t="s">
        <v>176</v>
      </c>
      <c r="C1200">
        <v>1</v>
      </c>
      <c r="D1200" t="s">
        <v>67</v>
      </c>
      <c r="E1200">
        <v>1</v>
      </c>
    </row>
    <row r="1201" spans="1:5">
      <c r="A1201" t="s">
        <v>175</v>
      </c>
      <c r="B1201" t="s">
        <v>176</v>
      </c>
      <c r="C1201">
        <v>1</v>
      </c>
      <c r="D1201" t="s">
        <v>67</v>
      </c>
      <c r="E1201">
        <v>1</v>
      </c>
    </row>
    <row r="1202" spans="1:5">
      <c r="A1202" t="s">
        <v>175</v>
      </c>
      <c r="B1202" t="s">
        <v>176</v>
      </c>
      <c r="C1202">
        <v>1</v>
      </c>
      <c r="D1202" t="s">
        <v>67</v>
      </c>
      <c r="E1202">
        <v>1</v>
      </c>
    </row>
    <row r="1203" spans="1:5">
      <c r="A1203" t="s">
        <v>175</v>
      </c>
      <c r="B1203" t="s">
        <v>176</v>
      </c>
      <c r="C1203">
        <v>1</v>
      </c>
      <c r="D1203" t="s">
        <v>67</v>
      </c>
      <c r="E1203">
        <v>1</v>
      </c>
    </row>
    <row r="1204" spans="1:5">
      <c r="A1204" t="s">
        <v>175</v>
      </c>
      <c r="B1204" t="s">
        <v>176</v>
      </c>
      <c r="C1204">
        <v>1</v>
      </c>
      <c r="D1204" t="s">
        <v>67</v>
      </c>
      <c r="E1204">
        <v>1</v>
      </c>
    </row>
    <row r="1205" spans="1:5">
      <c r="A1205" t="s">
        <v>175</v>
      </c>
      <c r="B1205" t="s">
        <v>176</v>
      </c>
      <c r="C1205">
        <v>1</v>
      </c>
      <c r="D1205" t="s">
        <v>67</v>
      </c>
      <c r="E1205">
        <v>1</v>
      </c>
    </row>
    <row r="1206" spans="1:5">
      <c r="A1206" t="s">
        <v>175</v>
      </c>
      <c r="B1206" t="s">
        <v>176</v>
      </c>
      <c r="C1206">
        <v>1</v>
      </c>
      <c r="D1206" t="s">
        <v>67</v>
      </c>
      <c r="E1206">
        <v>1</v>
      </c>
    </row>
    <row r="1207" spans="1:5">
      <c r="A1207" t="s">
        <v>175</v>
      </c>
      <c r="B1207" t="s">
        <v>176</v>
      </c>
      <c r="C1207">
        <v>1</v>
      </c>
      <c r="D1207" t="s">
        <v>67</v>
      </c>
      <c r="E1207">
        <v>1</v>
      </c>
    </row>
    <row r="1208" spans="1:5">
      <c r="A1208" t="s">
        <v>175</v>
      </c>
      <c r="B1208" t="s">
        <v>176</v>
      </c>
      <c r="C1208">
        <v>1</v>
      </c>
      <c r="D1208" t="s">
        <v>67</v>
      </c>
      <c r="E1208">
        <v>1</v>
      </c>
    </row>
    <row r="1209" spans="1:5">
      <c r="A1209" t="s">
        <v>175</v>
      </c>
      <c r="B1209" t="s">
        <v>176</v>
      </c>
      <c r="C1209">
        <v>1</v>
      </c>
      <c r="D1209" t="s">
        <v>67</v>
      </c>
      <c r="E1209">
        <v>1</v>
      </c>
    </row>
    <row r="1210" spans="1:5">
      <c r="A1210" t="s">
        <v>175</v>
      </c>
      <c r="B1210" t="s">
        <v>176</v>
      </c>
      <c r="C1210">
        <v>1</v>
      </c>
      <c r="D1210" t="s">
        <v>67</v>
      </c>
      <c r="E1210">
        <v>1</v>
      </c>
    </row>
    <row r="1211" spans="1:5">
      <c r="A1211" t="s">
        <v>175</v>
      </c>
      <c r="B1211" t="s">
        <v>176</v>
      </c>
      <c r="C1211">
        <v>1</v>
      </c>
      <c r="D1211" t="s">
        <v>67</v>
      </c>
      <c r="E1211">
        <v>1</v>
      </c>
    </row>
    <row r="1212" spans="1:5">
      <c r="A1212" t="s">
        <v>175</v>
      </c>
      <c r="B1212" t="s">
        <v>176</v>
      </c>
      <c r="C1212">
        <v>1</v>
      </c>
      <c r="D1212" t="s">
        <v>67</v>
      </c>
      <c r="E1212">
        <v>1</v>
      </c>
    </row>
    <row r="1213" spans="1:5">
      <c r="A1213" t="s">
        <v>175</v>
      </c>
      <c r="B1213" t="s">
        <v>176</v>
      </c>
      <c r="C1213">
        <v>1</v>
      </c>
      <c r="D1213" t="s">
        <v>67</v>
      </c>
      <c r="E1213">
        <v>1</v>
      </c>
    </row>
    <row r="1214" spans="1:5">
      <c r="A1214" t="s">
        <v>175</v>
      </c>
      <c r="B1214" t="s">
        <v>176</v>
      </c>
      <c r="C1214">
        <v>1</v>
      </c>
      <c r="D1214" t="s">
        <v>67</v>
      </c>
      <c r="E1214">
        <v>1</v>
      </c>
    </row>
    <row r="1215" spans="1:5">
      <c r="A1215" t="s">
        <v>175</v>
      </c>
      <c r="B1215" t="s">
        <v>176</v>
      </c>
      <c r="C1215">
        <v>1</v>
      </c>
      <c r="D1215" t="s">
        <v>67</v>
      </c>
      <c r="E1215">
        <v>1</v>
      </c>
    </row>
    <row r="1216" spans="1:5">
      <c r="A1216" t="s">
        <v>175</v>
      </c>
      <c r="B1216" t="s">
        <v>176</v>
      </c>
      <c r="C1216">
        <v>1</v>
      </c>
      <c r="D1216" t="s">
        <v>67</v>
      </c>
      <c r="E1216">
        <v>1</v>
      </c>
    </row>
    <row r="1217" spans="1:5">
      <c r="A1217" t="s">
        <v>175</v>
      </c>
      <c r="B1217" t="s">
        <v>176</v>
      </c>
      <c r="C1217">
        <v>1</v>
      </c>
      <c r="D1217" t="s">
        <v>67</v>
      </c>
      <c r="E1217">
        <v>1</v>
      </c>
    </row>
    <row r="1218" spans="1:5">
      <c r="A1218" t="s">
        <v>175</v>
      </c>
      <c r="B1218" t="s">
        <v>176</v>
      </c>
      <c r="C1218">
        <v>1</v>
      </c>
      <c r="D1218" t="s">
        <v>67</v>
      </c>
      <c r="E1218">
        <v>1</v>
      </c>
    </row>
    <row r="1219" spans="1:5">
      <c r="A1219" t="s">
        <v>175</v>
      </c>
      <c r="B1219" t="s">
        <v>176</v>
      </c>
      <c r="C1219">
        <v>1</v>
      </c>
      <c r="D1219" t="s">
        <v>67</v>
      </c>
      <c r="E1219">
        <v>1</v>
      </c>
    </row>
    <row r="1220" spans="1:5">
      <c r="A1220" t="s">
        <v>175</v>
      </c>
      <c r="B1220" t="s">
        <v>176</v>
      </c>
      <c r="C1220">
        <v>1</v>
      </c>
      <c r="D1220" t="s">
        <v>67</v>
      </c>
      <c r="E1220">
        <v>1</v>
      </c>
    </row>
    <row r="1221" spans="1:5">
      <c r="A1221" t="s">
        <v>175</v>
      </c>
      <c r="B1221" t="s">
        <v>176</v>
      </c>
      <c r="C1221">
        <v>1</v>
      </c>
      <c r="D1221" t="s">
        <v>67</v>
      </c>
      <c r="E1221">
        <v>1</v>
      </c>
    </row>
    <row r="1222" spans="1:5">
      <c r="A1222" t="s">
        <v>175</v>
      </c>
      <c r="B1222" t="s">
        <v>176</v>
      </c>
      <c r="C1222">
        <v>1</v>
      </c>
      <c r="D1222" t="s">
        <v>67</v>
      </c>
      <c r="E1222">
        <v>1</v>
      </c>
    </row>
    <row r="1223" spans="1:5">
      <c r="A1223" t="s">
        <v>175</v>
      </c>
      <c r="B1223" t="s">
        <v>176</v>
      </c>
      <c r="C1223">
        <v>1</v>
      </c>
      <c r="D1223" t="s">
        <v>67</v>
      </c>
      <c r="E1223">
        <v>1</v>
      </c>
    </row>
    <row r="1224" spans="1:5">
      <c r="A1224" t="s">
        <v>175</v>
      </c>
      <c r="B1224" t="s">
        <v>176</v>
      </c>
      <c r="C1224">
        <v>1</v>
      </c>
      <c r="D1224" t="s">
        <v>67</v>
      </c>
      <c r="E1224">
        <v>1</v>
      </c>
    </row>
    <row r="1225" spans="1:5">
      <c r="A1225" t="s">
        <v>175</v>
      </c>
      <c r="B1225" t="s">
        <v>176</v>
      </c>
      <c r="C1225">
        <v>1</v>
      </c>
      <c r="D1225" t="s">
        <v>67</v>
      </c>
      <c r="E1225">
        <v>1</v>
      </c>
    </row>
    <row r="1226" spans="1:5">
      <c r="A1226" t="s">
        <v>175</v>
      </c>
      <c r="B1226" t="s">
        <v>176</v>
      </c>
      <c r="C1226">
        <v>1</v>
      </c>
      <c r="D1226" t="s">
        <v>67</v>
      </c>
      <c r="E1226">
        <v>1</v>
      </c>
    </row>
    <row r="1227" spans="1:5">
      <c r="A1227" t="s">
        <v>175</v>
      </c>
      <c r="B1227" t="s">
        <v>176</v>
      </c>
      <c r="C1227">
        <v>1</v>
      </c>
      <c r="D1227" t="s">
        <v>67</v>
      </c>
      <c r="E1227">
        <v>1</v>
      </c>
    </row>
    <row r="1228" spans="1:5">
      <c r="A1228" t="s">
        <v>175</v>
      </c>
      <c r="B1228" t="s">
        <v>176</v>
      </c>
      <c r="C1228">
        <v>1</v>
      </c>
      <c r="D1228" t="s">
        <v>67</v>
      </c>
      <c r="E1228">
        <v>1</v>
      </c>
    </row>
    <row r="1229" spans="1:5">
      <c r="A1229" t="s">
        <v>175</v>
      </c>
      <c r="B1229" t="s">
        <v>176</v>
      </c>
      <c r="C1229">
        <v>1</v>
      </c>
      <c r="D1229" t="s">
        <v>67</v>
      </c>
      <c r="E1229">
        <v>1</v>
      </c>
    </row>
    <row r="1230" spans="1:5">
      <c r="A1230" t="s">
        <v>175</v>
      </c>
      <c r="B1230" t="s">
        <v>176</v>
      </c>
      <c r="C1230">
        <v>1</v>
      </c>
      <c r="D1230" t="s">
        <v>67</v>
      </c>
      <c r="E1230">
        <v>1</v>
      </c>
    </row>
    <row r="1231" spans="1:5">
      <c r="A1231" t="s">
        <v>175</v>
      </c>
      <c r="B1231" t="s">
        <v>176</v>
      </c>
      <c r="C1231">
        <v>1</v>
      </c>
      <c r="D1231" t="s">
        <v>67</v>
      </c>
      <c r="E1231">
        <v>1</v>
      </c>
    </row>
    <row r="1232" spans="1:5">
      <c r="A1232" t="s">
        <v>175</v>
      </c>
      <c r="B1232" t="s">
        <v>176</v>
      </c>
      <c r="C1232">
        <v>1</v>
      </c>
      <c r="D1232" t="s">
        <v>67</v>
      </c>
      <c r="E1232">
        <v>1</v>
      </c>
    </row>
    <row r="1233" spans="1:5">
      <c r="A1233" t="s">
        <v>175</v>
      </c>
      <c r="B1233" t="s">
        <v>176</v>
      </c>
      <c r="C1233">
        <v>1</v>
      </c>
      <c r="D1233" t="s">
        <v>67</v>
      </c>
      <c r="E1233">
        <v>1</v>
      </c>
    </row>
    <row r="1234" spans="1:5">
      <c r="A1234" t="s">
        <v>175</v>
      </c>
      <c r="B1234" t="s">
        <v>176</v>
      </c>
      <c r="C1234">
        <v>1</v>
      </c>
      <c r="D1234" t="s">
        <v>67</v>
      </c>
      <c r="E1234">
        <v>1</v>
      </c>
    </row>
    <row r="1235" spans="1:5">
      <c r="A1235" t="s">
        <v>175</v>
      </c>
      <c r="B1235" t="s">
        <v>176</v>
      </c>
      <c r="C1235">
        <v>1</v>
      </c>
      <c r="D1235" t="s">
        <v>67</v>
      </c>
      <c r="E1235">
        <v>1</v>
      </c>
    </row>
    <row r="1236" spans="1:5">
      <c r="A1236" t="s">
        <v>175</v>
      </c>
      <c r="B1236" t="s">
        <v>176</v>
      </c>
      <c r="C1236">
        <v>1</v>
      </c>
      <c r="D1236" t="s">
        <v>67</v>
      </c>
      <c r="E1236">
        <v>1</v>
      </c>
    </row>
    <row r="1237" spans="1:5">
      <c r="A1237" t="s">
        <v>175</v>
      </c>
      <c r="B1237" t="s">
        <v>176</v>
      </c>
      <c r="C1237">
        <v>1</v>
      </c>
      <c r="D1237" t="s">
        <v>67</v>
      </c>
      <c r="E1237">
        <v>1</v>
      </c>
    </row>
    <row r="1238" spans="1:5">
      <c r="A1238" t="s">
        <v>175</v>
      </c>
      <c r="B1238" t="s">
        <v>176</v>
      </c>
      <c r="C1238">
        <v>1</v>
      </c>
      <c r="D1238" t="s">
        <v>67</v>
      </c>
      <c r="E1238">
        <v>1</v>
      </c>
    </row>
    <row r="1239" spans="1:5">
      <c r="A1239" t="s">
        <v>175</v>
      </c>
      <c r="B1239" t="s">
        <v>176</v>
      </c>
      <c r="C1239">
        <v>1</v>
      </c>
      <c r="D1239" t="s">
        <v>67</v>
      </c>
      <c r="E1239">
        <v>1</v>
      </c>
    </row>
    <row r="1240" spans="1:5">
      <c r="A1240" t="s">
        <v>175</v>
      </c>
      <c r="B1240" t="s">
        <v>176</v>
      </c>
      <c r="C1240">
        <v>1</v>
      </c>
      <c r="D1240" t="s">
        <v>67</v>
      </c>
      <c r="E1240">
        <v>1</v>
      </c>
    </row>
    <row r="1241" spans="1:5">
      <c r="A1241" t="s">
        <v>175</v>
      </c>
      <c r="B1241" t="s">
        <v>176</v>
      </c>
      <c r="C1241">
        <v>1</v>
      </c>
      <c r="D1241" t="s">
        <v>67</v>
      </c>
      <c r="E1241">
        <v>1</v>
      </c>
    </row>
    <row r="1242" spans="1:5">
      <c r="A1242" t="s">
        <v>175</v>
      </c>
      <c r="B1242" t="s">
        <v>176</v>
      </c>
      <c r="C1242">
        <v>1</v>
      </c>
      <c r="D1242" t="s">
        <v>67</v>
      </c>
      <c r="E1242">
        <v>1</v>
      </c>
    </row>
    <row r="1243" spans="1:5">
      <c r="A1243" t="s">
        <v>175</v>
      </c>
      <c r="B1243" t="s">
        <v>176</v>
      </c>
      <c r="C1243">
        <v>1</v>
      </c>
      <c r="D1243" t="s">
        <v>67</v>
      </c>
      <c r="E1243">
        <v>1</v>
      </c>
    </row>
    <row r="1244" spans="1:5">
      <c r="A1244" t="s">
        <v>175</v>
      </c>
      <c r="B1244" t="s">
        <v>176</v>
      </c>
      <c r="C1244">
        <v>1</v>
      </c>
      <c r="D1244" t="s">
        <v>67</v>
      </c>
      <c r="E1244">
        <v>1</v>
      </c>
    </row>
    <row r="1245" spans="1:5">
      <c r="A1245" t="s">
        <v>175</v>
      </c>
      <c r="B1245" t="s">
        <v>176</v>
      </c>
      <c r="C1245">
        <v>1</v>
      </c>
      <c r="D1245" t="s">
        <v>67</v>
      </c>
      <c r="E1245">
        <v>1</v>
      </c>
    </row>
    <row r="1246" spans="1:5">
      <c r="A1246" t="s">
        <v>175</v>
      </c>
      <c r="B1246" t="s">
        <v>176</v>
      </c>
      <c r="C1246">
        <v>1</v>
      </c>
      <c r="D1246" t="s">
        <v>67</v>
      </c>
      <c r="E1246">
        <v>1</v>
      </c>
    </row>
    <row r="1247" spans="1:5">
      <c r="A1247" t="s">
        <v>175</v>
      </c>
      <c r="B1247" t="s">
        <v>176</v>
      </c>
      <c r="C1247">
        <v>1</v>
      </c>
      <c r="D1247" t="s">
        <v>67</v>
      </c>
      <c r="E1247">
        <v>1</v>
      </c>
    </row>
    <row r="1248" spans="1:5">
      <c r="A1248" t="s">
        <v>175</v>
      </c>
      <c r="B1248" t="s">
        <v>176</v>
      </c>
      <c r="C1248">
        <v>1</v>
      </c>
      <c r="D1248" t="s">
        <v>67</v>
      </c>
      <c r="E1248">
        <v>1</v>
      </c>
    </row>
    <row r="1249" spans="1:5">
      <c r="A1249" t="s">
        <v>175</v>
      </c>
      <c r="B1249" t="s">
        <v>176</v>
      </c>
      <c r="C1249">
        <v>1</v>
      </c>
      <c r="D1249" t="s">
        <v>67</v>
      </c>
      <c r="E1249">
        <v>1</v>
      </c>
    </row>
    <row r="1250" spans="1:5">
      <c r="A1250" t="s">
        <v>175</v>
      </c>
      <c r="B1250" t="s">
        <v>176</v>
      </c>
      <c r="C1250">
        <v>1</v>
      </c>
      <c r="D1250" t="s">
        <v>67</v>
      </c>
      <c r="E1250">
        <v>1</v>
      </c>
    </row>
    <row r="1251" spans="1:5">
      <c r="A1251" t="s">
        <v>175</v>
      </c>
      <c r="B1251" t="s">
        <v>176</v>
      </c>
      <c r="C1251">
        <v>1</v>
      </c>
      <c r="D1251" t="s">
        <v>67</v>
      </c>
      <c r="E1251">
        <v>1</v>
      </c>
    </row>
    <row r="1252" spans="1:5">
      <c r="A1252" t="s">
        <v>175</v>
      </c>
      <c r="B1252" t="s">
        <v>176</v>
      </c>
      <c r="C1252">
        <v>1</v>
      </c>
      <c r="D1252" t="s">
        <v>67</v>
      </c>
      <c r="E1252">
        <v>1</v>
      </c>
    </row>
    <row r="1253" spans="1:5">
      <c r="A1253" t="s">
        <v>175</v>
      </c>
      <c r="B1253" t="s">
        <v>176</v>
      </c>
      <c r="C1253">
        <v>1</v>
      </c>
      <c r="D1253" t="s">
        <v>67</v>
      </c>
      <c r="E1253">
        <v>1</v>
      </c>
    </row>
    <row r="1254" spans="1:5">
      <c r="A1254" t="s">
        <v>175</v>
      </c>
      <c r="B1254" t="s">
        <v>176</v>
      </c>
      <c r="C1254">
        <v>1</v>
      </c>
      <c r="D1254" t="s">
        <v>67</v>
      </c>
      <c r="E1254">
        <v>1</v>
      </c>
    </row>
    <row r="1255" spans="1:5">
      <c r="A1255" t="s">
        <v>175</v>
      </c>
      <c r="B1255" t="s">
        <v>176</v>
      </c>
      <c r="C1255">
        <v>1</v>
      </c>
      <c r="D1255" t="s">
        <v>67</v>
      </c>
      <c r="E1255">
        <v>1</v>
      </c>
    </row>
    <row r="1256" spans="1:5">
      <c r="A1256" t="s">
        <v>175</v>
      </c>
      <c r="B1256" t="s">
        <v>176</v>
      </c>
      <c r="C1256">
        <v>1</v>
      </c>
      <c r="D1256" t="s">
        <v>67</v>
      </c>
      <c r="E1256">
        <v>1</v>
      </c>
    </row>
    <row r="1257" spans="1:5">
      <c r="A1257" t="s">
        <v>175</v>
      </c>
      <c r="B1257" t="s">
        <v>176</v>
      </c>
      <c r="C1257">
        <v>1</v>
      </c>
      <c r="D1257" t="s">
        <v>67</v>
      </c>
      <c r="E1257">
        <v>1</v>
      </c>
    </row>
    <row r="1258" spans="1:5">
      <c r="A1258" t="s">
        <v>175</v>
      </c>
      <c r="B1258" t="s">
        <v>176</v>
      </c>
      <c r="C1258">
        <v>1</v>
      </c>
      <c r="D1258" t="s">
        <v>67</v>
      </c>
      <c r="E1258">
        <v>1</v>
      </c>
    </row>
    <row r="1259" spans="1:5">
      <c r="A1259" t="s">
        <v>175</v>
      </c>
      <c r="B1259" t="s">
        <v>176</v>
      </c>
      <c r="C1259">
        <v>1</v>
      </c>
      <c r="D1259" t="s">
        <v>67</v>
      </c>
      <c r="E1259">
        <v>1</v>
      </c>
    </row>
    <row r="1260" spans="1:5">
      <c r="A1260" t="s">
        <v>175</v>
      </c>
      <c r="B1260" t="s">
        <v>176</v>
      </c>
      <c r="C1260">
        <v>1</v>
      </c>
      <c r="D1260" t="s">
        <v>67</v>
      </c>
      <c r="E1260">
        <v>1</v>
      </c>
    </row>
    <row r="1261" spans="1:5">
      <c r="A1261" t="s">
        <v>175</v>
      </c>
      <c r="B1261" t="s">
        <v>176</v>
      </c>
      <c r="C1261">
        <v>1</v>
      </c>
      <c r="D1261" t="s">
        <v>67</v>
      </c>
      <c r="E1261">
        <v>1</v>
      </c>
    </row>
    <row r="1262" spans="1:5">
      <c r="A1262" t="s">
        <v>175</v>
      </c>
      <c r="B1262" t="s">
        <v>176</v>
      </c>
      <c r="C1262">
        <v>1</v>
      </c>
      <c r="D1262" t="s">
        <v>67</v>
      </c>
      <c r="E1262">
        <v>1</v>
      </c>
    </row>
    <row r="1263" spans="1:5">
      <c r="A1263" t="s">
        <v>175</v>
      </c>
      <c r="B1263" t="s">
        <v>176</v>
      </c>
      <c r="C1263">
        <v>1</v>
      </c>
      <c r="D1263" t="s">
        <v>67</v>
      </c>
      <c r="E1263">
        <v>1</v>
      </c>
    </row>
    <row r="1264" spans="1:5">
      <c r="A1264" t="s">
        <v>175</v>
      </c>
      <c r="B1264" t="s">
        <v>176</v>
      </c>
      <c r="C1264">
        <v>1</v>
      </c>
      <c r="D1264" t="s">
        <v>67</v>
      </c>
      <c r="E1264">
        <v>1</v>
      </c>
    </row>
    <row r="1265" spans="1:5">
      <c r="A1265" t="s">
        <v>175</v>
      </c>
      <c r="B1265" t="s">
        <v>176</v>
      </c>
      <c r="C1265">
        <v>1</v>
      </c>
      <c r="D1265" t="s">
        <v>67</v>
      </c>
      <c r="E1265">
        <v>1</v>
      </c>
    </row>
    <row r="1266" spans="1:5">
      <c r="A1266" t="s">
        <v>175</v>
      </c>
      <c r="B1266" t="s">
        <v>176</v>
      </c>
      <c r="C1266">
        <v>1</v>
      </c>
      <c r="D1266" t="s">
        <v>67</v>
      </c>
      <c r="E1266">
        <v>1</v>
      </c>
    </row>
    <row r="1267" spans="1:5">
      <c r="A1267" t="s">
        <v>175</v>
      </c>
      <c r="B1267" t="s">
        <v>176</v>
      </c>
      <c r="C1267">
        <v>1</v>
      </c>
      <c r="D1267" t="s">
        <v>67</v>
      </c>
      <c r="E1267">
        <v>1</v>
      </c>
    </row>
    <row r="1268" spans="1:5">
      <c r="A1268" t="s">
        <v>175</v>
      </c>
      <c r="B1268" t="s">
        <v>176</v>
      </c>
      <c r="C1268">
        <v>1</v>
      </c>
      <c r="D1268" t="s">
        <v>67</v>
      </c>
      <c r="E1268">
        <v>1</v>
      </c>
    </row>
    <row r="1269" spans="1:5">
      <c r="A1269" t="s">
        <v>175</v>
      </c>
      <c r="B1269" t="s">
        <v>176</v>
      </c>
      <c r="C1269">
        <v>1</v>
      </c>
      <c r="D1269" t="s">
        <v>67</v>
      </c>
      <c r="E1269">
        <v>1</v>
      </c>
    </row>
    <row r="1270" spans="1:5">
      <c r="A1270" t="s">
        <v>175</v>
      </c>
      <c r="B1270" t="s">
        <v>176</v>
      </c>
      <c r="C1270">
        <v>1</v>
      </c>
      <c r="D1270" t="s">
        <v>67</v>
      </c>
      <c r="E1270">
        <v>1</v>
      </c>
    </row>
    <row r="1271" spans="1:5">
      <c r="A1271" t="s">
        <v>175</v>
      </c>
      <c r="B1271" t="s">
        <v>176</v>
      </c>
      <c r="C1271">
        <v>1</v>
      </c>
      <c r="D1271" t="s">
        <v>67</v>
      </c>
      <c r="E1271">
        <v>1</v>
      </c>
    </row>
    <row r="1272" spans="1:5">
      <c r="A1272" t="s">
        <v>175</v>
      </c>
      <c r="B1272" t="s">
        <v>176</v>
      </c>
      <c r="C1272">
        <v>1</v>
      </c>
      <c r="D1272" t="s">
        <v>67</v>
      </c>
      <c r="E1272">
        <v>1</v>
      </c>
    </row>
    <row r="1273" spans="1:5">
      <c r="A1273" t="s">
        <v>175</v>
      </c>
      <c r="B1273" t="s">
        <v>176</v>
      </c>
      <c r="C1273">
        <v>1</v>
      </c>
      <c r="D1273" t="s">
        <v>67</v>
      </c>
      <c r="E1273">
        <v>1</v>
      </c>
    </row>
    <row r="1274" spans="1:5">
      <c r="A1274" t="s">
        <v>175</v>
      </c>
      <c r="B1274" t="s">
        <v>176</v>
      </c>
      <c r="C1274">
        <v>1</v>
      </c>
      <c r="D1274" t="s">
        <v>67</v>
      </c>
      <c r="E1274">
        <v>1</v>
      </c>
    </row>
    <row r="1275" spans="1:5">
      <c r="A1275" t="s">
        <v>175</v>
      </c>
      <c r="B1275" t="s">
        <v>176</v>
      </c>
      <c r="C1275">
        <v>1</v>
      </c>
      <c r="D1275" t="s">
        <v>67</v>
      </c>
      <c r="E1275">
        <v>1</v>
      </c>
    </row>
    <row r="1276" spans="1:5">
      <c r="A1276" t="s">
        <v>175</v>
      </c>
      <c r="B1276" t="s">
        <v>176</v>
      </c>
      <c r="C1276">
        <v>1</v>
      </c>
      <c r="D1276" t="s">
        <v>67</v>
      </c>
      <c r="E1276">
        <v>1</v>
      </c>
    </row>
    <row r="1277" spans="1:5">
      <c r="A1277" t="s">
        <v>175</v>
      </c>
      <c r="B1277" t="s">
        <v>176</v>
      </c>
      <c r="C1277">
        <v>1</v>
      </c>
      <c r="D1277" t="s">
        <v>67</v>
      </c>
      <c r="E1277">
        <v>1</v>
      </c>
    </row>
    <row r="1278" spans="1:5">
      <c r="A1278" t="s">
        <v>175</v>
      </c>
      <c r="B1278" t="s">
        <v>176</v>
      </c>
      <c r="C1278">
        <v>1</v>
      </c>
      <c r="D1278" t="s">
        <v>67</v>
      </c>
      <c r="E1278">
        <v>1</v>
      </c>
    </row>
    <row r="1279" spans="1:5">
      <c r="A1279" t="s">
        <v>175</v>
      </c>
      <c r="B1279" t="s">
        <v>176</v>
      </c>
      <c r="C1279">
        <v>1</v>
      </c>
      <c r="D1279" t="s">
        <v>67</v>
      </c>
      <c r="E1279">
        <v>1</v>
      </c>
    </row>
    <row r="1280" spans="1:5">
      <c r="A1280" t="s">
        <v>175</v>
      </c>
      <c r="B1280" t="s">
        <v>176</v>
      </c>
      <c r="C1280">
        <v>1</v>
      </c>
      <c r="D1280" t="s">
        <v>67</v>
      </c>
      <c r="E1280">
        <v>1</v>
      </c>
    </row>
    <row r="1281" spans="1:5">
      <c r="A1281" t="s">
        <v>175</v>
      </c>
      <c r="B1281" t="s">
        <v>176</v>
      </c>
      <c r="C1281">
        <v>1</v>
      </c>
      <c r="D1281" t="s">
        <v>67</v>
      </c>
      <c r="E1281">
        <v>1</v>
      </c>
    </row>
    <row r="1282" spans="1:5">
      <c r="A1282" t="s">
        <v>175</v>
      </c>
      <c r="B1282" t="s">
        <v>176</v>
      </c>
      <c r="C1282">
        <v>1</v>
      </c>
      <c r="D1282" t="s">
        <v>67</v>
      </c>
      <c r="E1282">
        <v>1</v>
      </c>
    </row>
    <row r="1283" spans="1:5">
      <c r="A1283" t="s">
        <v>175</v>
      </c>
      <c r="B1283" t="s">
        <v>176</v>
      </c>
      <c r="C1283">
        <v>1</v>
      </c>
      <c r="D1283" t="s">
        <v>67</v>
      </c>
      <c r="E1283">
        <v>1</v>
      </c>
    </row>
    <row r="1284" spans="1:5">
      <c r="A1284" t="s">
        <v>175</v>
      </c>
      <c r="B1284" t="s">
        <v>176</v>
      </c>
      <c r="C1284">
        <v>1</v>
      </c>
      <c r="D1284" t="s">
        <v>67</v>
      </c>
      <c r="E1284">
        <v>1</v>
      </c>
    </row>
    <row r="1285" spans="1:5">
      <c r="A1285" t="s">
        <v>175</v>
      </c>
      <c r="B1285" t="s">
        <v>176</v>
      </c>
      <c r="C1285">
        <v>1</v>
      </c>
      <c r="D1285" t="s">
        <v>67</v>
      </c>
      <c r="E1285">
        <v>1</v>
      </c>
    </row>
    <row r="1286" spans="1:5">
      <c r="A1286" t="s">
        <v>175</v>
      </c>
      <c r="B1286" t="s">
        <v>176</v>
      </c>
      <c r="C1286">
        <v>1</v>
      </c>
      <c r="D1286" t="s">
        <v>67</v>
      </c>
      <c r="E1286">
        <v>1</v>
      </c>
    </row>
    <row r="1287" spans="1:5">
      <c r="A1287" t="s">
        <v>175</v>
      </c>
      <c r="B1287" t="s">
        <v>176</v>
      </c>
      <c r="C1287">
        <v>1</v>
      </c>
      <c r="D1287" t="s">
        <v>67</v>
      </c>
      <c r="E1287">
        <v>1</v>
      </c>
    </row>
    <row r="1288" spans="1:5">
      <c r="A1288" t="s">
        <v>175</v>
      </c>
      <c r="B1288" t="s">
        <v>176</v>
      </c>
      <c r="C1288">
        <v>1</v>
      </c>
      <c r="D1288" t="s">
        <v>67</v>
      </c>
      <c r="E1288">
        <v>1</v>
      </c>
    </row>
    <row r="1289" spans="1:5">
      <c r="A1289" t="s">
        <v>175</v>
      </c>
      <c r="B1289" t="s">
        <v>176</v>
      </c>
      <c r="C1289">
        <v>1</v>
      </c>
      <c r="D1289" t="s">
        <v>67</v>
      </c>
      <c r="E1289">
        <v>1</v>
      </c>
    </row>
    <row r="1290" spans="1:5">
      <c r="A1290" t="s">
        <v>175</v>
      </c>
      <c r="B1290" t="s">
        <v>176</v>
      </c>
      <c r="C1290">
        <v>1</v>
      </c>
      <c r="D1290" t="s">
        <v>67</v>
      </c>
      <c r="E1290">
        <v>1</v>
      </c>
    </row>
    <row r="1291" spans="1:5">
      <c r="A1291" t="s">
        <v>175</v>
      </c>
      <c r="B1291" t="s">
        <v>176</v>
      </c>
      <c r="C1291">
        <v>1</v>
      </c>
      <c r="D1291" t="s">
        <v>67</v>
      </c>
      <c r="E1291">
        <v>1</v>
      </c>
    </row>
    <row r="1292" spans="1:5">
      <c r="A1292" t="s">
        <v>175</v>
      </c>
      <c r="B1292" t="s">
        <v>176</v>
      </c>
      <c r="C1292">
        <v>1</v>
      </c>
      <c r="D1292" t="s">
        <v>67</v>
      </c>
      <c r="E1292">
        <v>1</v>
      </c>
    </row>
    <row r="1293" spans="1:5">
      <c r="A1293" t="s">
        <v>175</v>
      </c>
      <c r="B1293" t="s">
        <v>176</v>
      </c>
      <c r="C1293">
        <v>1</v>
      </c>
      <c r="D1293" t="s">
        <v>67</v>
      </c>
      <c r="E1293">
        <v>1</v>
      </c>
    </row>
    <row r="1294" spans="1:5">
      <c r="A1294" t="s">
        <v>175</v>
      </c>
      <c r="B1294" t="s">
        <v>176</v>
      </c>
      <c r="C1294">
        <v>1</v>
      </c>
      <c r="D1294" t="s">
        <v>67</v>
      </c>
      <c r="E1294">
        <v>1</v>
      </c>
    </row>
    <row r="1295" spans="1:5">
      <c r="A1295" t="s">
        <v>175</v>
      </c>
      <c r="B1295" t="s">
        <v>176</v>
      </c>
      <c r="C1295">
        <v>1</v>
      </c>
      <c r="D1295" t="s">
        <v>67</v>
      </c>
      <c r="E1295">
        <v>1</v>
      </c>
    </row>
    <row r="1296" spans="1:5">
      <c r="A1296" t="s">
        <v>175</v>
      </c>
      <c r="B1296" t="s">
        <v>176</v>
      </c>
      <c r="C1296">
        <v>1</v>
      </c>
      <c r="D1296" t="s">
        <v>67</v>
      </c>
      <c r="E1296">
        <v>1</v>
      </c>
    </row>
    <row r="1297" spans="1:5">
      <c r="A1297" t="s">
        <v>175</v>
      </c>
      <c r="B1297" t="s">
        <v>176</v>
      </c>
      <c r="C1297">
        <v>1</v>
      </c>
      <c r="D1297" t="s">
        <v>67</v>
      </c>
      <c r="E1297">
        <v>1</v>
      </c>
    </row>
    <row r="1298" spans="1:5">
      <c r="A1298" t="s">
        <v>175</v>
      </c>
      <c r="B1298" t="s">
        <v>176</v>
      </c>
      <c r="C1298">
        <v>1</v>
      </c>
      <c r="D1298" t="s">
        <v>67</v>
      </c>
      <c r="E1298">
        <v>1</v>
      </c>
    </row>
    <row r="1299" spans="1:5">
      <c r="A1299" t="s">
        <v>175</v>
      </c>
      <c r="B1299" t="s">
        <v>176</v>
      </c>
      <c r="C1299">
        <v>1</v>
      </c>
      <c r="D1299" t="s">
        <v>67</v>
      </c>
      <c r="E1299">
        <v>1</v>
      </c>
    </row>
    <row r="1300" spans="1:5">
      <c r="A1300" t="s">
        <v>175</v>
      </c>
      <c r="B1300" t="s">
        <v>176</v>
      </c>
      <c r="C1300">
        <v>1</v>
      </c>
      <c r="D1300" t="s">
        <v>67</v>
      </c>
      <c r="E1300">
        <v>1</v>
      </c>
    </row>
    <row r="1301" spans="1:5">
      <c r="A1301" t="s">
        <v>175</v>
      </c>
      <c r="B1301" t="s">
        <v>176</v>
      </c>
      <c r="C1301">
        <v>1</v>
      </c>
      <c r="D1301" t="s">
        <v>67</v>
      </c>
      <c r="E1301">
        <v>1</v>
      </c>
    </row>
    <row r="1302" spans="1:5">
      <c r="A1302" t="s">
        <v>175</v>
      </c>
      <c r="B1302" t="s">
        <v>176</v>
      </c>
      <c r="C1302">
        <v>1</v>
      </c>
      <c r="D1302" t="s">
        <v>67</v>
      </c>
      <c r="E1302">
        <v>1</v>
      </c>
    </row>
    <row r="1303" spans="1:5">
      <c r="A1303" t="s">
        <v>175</v>
      </c>
      <c r="B1303" t="s">
        <v>176</v>
      </c>
      <c r="C1303">
        <v>1</v>
      </c>
      <c r="D1303" t="s">
        <v>67</v>
      </c>
      <c r="E1303">
        <v>1</v>
      </c>
    </row>
    <row r="1304" spans="1:5">
      <c r="A1304" t="s">
        <v>175</v>
      </c>
      <c r="B1304" t="s">
        <v>176</v>
      </c>
      <c r="C1304">
        <v>1</v>
      </c>
      <c r="D1304" t="s">
        <v>67</v>
      </c>
      <c r="E1304">
        <v>1</v>
      </c>
    </row>
    <row r="1305" spans="1:5">
      <c r="A1305" t="s">
        <v>175</v>
      </c>
      <c r="B1305" t="s">
        <v>176</v>
      </c>
      <c r="C1305">
        <v>1</v>
      </c>
      <c r="D1305" t="s">
        <v>67</v>
      </c>
      <c r="E1305">
        <v>1</v>
      </c>
    </row>
    <row r="1306" spans="1:5">
      <c r="A1306" t="s">
        <v>175</v>
      </c>
      <c r="B1306" t="s">
        <v>176</v>
      </c>
      <c r="C1306">
        <v>1</v>
      </c>
      <c r="D1306" t="s">
        <v>67</v>
      </c>
      <c r="E1306">
        <v>1</v>
      </c>
    </row>
    <row r="1307" spans="1:5">
      <c r="A1307" t="s">
        <v>175</v>
      </c>
      <c r="B1307" t="s">
        <v>176</v>
      </c>
      <c r="C1307">
        <v>1</v>
      </c>
      <c r="D1307" t="s">
        <v>67</v>
      </c>
      <c r="E1307">
        <v>1</v>
      </c>
    </row>
    <row r="1308" spans="1:5">
      <c r="A1308" t="s">
        <v>175</v>
      </c>
      <c r="B1308" t="s">
        <v>176</v>
      </c>
      <c r="C1308">
        <v>1</v>
      </c>
      <c r="D1308" t="s">
        <v>67</v>
      </c>
      <c r="E1308">
        <v>1</v>
      </c>
    </row>
    <row r="1309" spans="1:5">
      <c r="A1309" t="s">
        <v>175</v>
      </c>
      <c r="B1309" t="s">
        <v>176</v>
      </c>
      <c r="C1309">
        <v>1</v>
      </c>
      <c r="D1309" t="s">
        <v>67</v>
      </c>
      <c r="E1309">
        <v>1</v>
      </c>
    </row>
    <row r="1310" spans="1:5">
      <c r="A1310" t="s">
        <v>175</v>
      </c>
      <c r="B1310" t="s">
        <v>176</v>
      </c>
      <c r="C1310">
        <v>1</v>
      </c>
      <c r="D1310" t="s">
        <v>67</v>
      </c>
      <c r="E1310">
        <v>1</v>
      </c>
    </row>
    <row r="1311" spans="1:5">
      <c r="A1311" t="s">
        <v>175</v>
      </c>
      <c r="B1311" t="s">
        <v>176</v>
      </c>
      <c r="C1311">
        <v>1</v>
      </c>
      <c r="D1311" t="s">
        <v>67</v>
      </c>
      <c r="E1311">
        <v>1</v>
      </c>
    </row>
    <row r="1312" spans="1:5">
      <c r="A1312" t="s">
        <v>175</v>
      </c>
      <c r="B1312" t="s">
        <v>176</v>
      </c>
      <c r="C1312">
        <v>1</v>
      </c>
      <c r="D1312" t="s">
        <v>67</v>
      </c>
      <c r="E1312">
        <v>1</v>
      </c>
    </row>
    <row r="1313" spans="1:5">
      <c r="A1313" t="s">
        <v>175</v>
      </c>
      <c r="B1313" t="s">
        <v>176</v>
      </c>
      <c r="C1313">
        <v>1</v>
      </c>
      <c r="D1313" t="s">
        <v>67</v>
      </c>
      <c r="E1313">
        <v>1</v>
      </c>
    </row>
    <row r="1314" spans="1:5">
      <c r="A1314" t="s">
        <v>175</v>
      </c>
      <c r="B1314" t="s">
        <v>176</v>
      </c>
      <c r="C1314">
        <v>1</v>
      </c>
      <c r="D1314" t="s">
        <v>67</v>
      </c>
      <c r="E1314">
        <v>1</v>
      </c>
    </row>
    <row r="1315" spans="1:5">
      <c r="A1315" t="s">
        <v>175</v>
      </c>
      <c r="B1315" t="s">
        <v>176</v>
      </c>
      <c r="C1315">
        <v>1</v>
      </c>
      <c r="D1315" t="s">
        <v>67</v>
      </c>
      <c r="E1315">
        <v>1</v>
      </c>
    </row>
    <row r="1316" spans="1:5">
      <c r="A1316" t="s">
        <v>175</v>
      </c>
      <c r="B1316" t="s">
        <v>176</v>
      </c>
      <c r="C1316">
        <v>1</v>
      </c>
      <c r="D1316" t="s">
        <v>67</v>
      </c>
      <c r="E1316">
        <v>1</v>
      </c>
    </row>
    <row r="1317" spans="1:5">
      <c r="A1317" t="s">
        <v>175</v>
      </c>
      <c r="B1317" t="s">
        <v>176</v>
      </c>
      <c r="C1317">
        <v>1</v>
      </c>
      <c r="D1317" t="s">
        <v>67</v>
      </c>
      <c r="E1317">
        <v>1</v>
      </c>
    </row>
    <row r="1318" spans="1:5">
      <c r="A1318" t="s">
        <v>175</v>
      </c>
      <c r="B1318" t="s">
        <v>176</v>
      </c>
      <c r="C1318">
        <v>1</v>
      </c>
      <c r="D1318" t="s">
        <v>67</v>
      </c>
      <c r="E1318">
        <v>1</v>
      </c>
    </row>
    <row r="1319" spans="1:5">
      <c r="A1319" t="s">
        <v>175</v>
      </c>
      <c r="B1319" t="s">
        <v>176</v>
      </c>
      <c r="C1319">
        <v>1</v>
      </c>
      <c r="D1319" t="s">
        <v>67</v>
      </c>
      <c r="E1319">
        <v>1</v>
      </c>
    </row>
    <row r="1320" spans="1:5">
      <c r="A1320" t="s">
        <v>175</v>
      </c>
      <c r="B1320" t="s">
        <v>176</v>
      </c>
      <c r="C1320">
        <v>1</v>
      </c>
      <c r="D1320" t="s">
        <v>67</v>
      </c>
      <c r="E1320">
        <v>1</v>
      </c>
    </row>
    <row r="1321" spans="1:5">
      <c r="A1321" t="s">
        <v>175</v>
      </c>
      <c r="B1321" t="s">
        <v>176</v>
      </c>
      <c r="C1321">
        <v>1</v>
      </c>
      <c r="D1321" t="s">
        <v>67</v>
      </c>
      <c r="E1321">
        <v>1</v>
      </c>
    </row>
    <row r="1322" spans="1:5">
      <c r="A1322" t="s">
        <v>175</v>
      </c>
      <c r="B1322" t="s">
        <v>176</v>
      </c>
      <c r="C1322">
        <v>1</v>
      </c>
      <c r="D1322" t="s">
        <v>67</v>
      </c>
      <c r="E1322">
        <v>1</v>
      </c>
    </row>
    <row r="1323" spans="1:5">
      <c r="A1323" t="s">
        <v>175</v>
      </c>
      <c r="B1323" t="s">
        <v>176</v>
      </c>
      <c r="C1323">
        <v>1</v>
      </c>
      <c r="D1323" t="s">
        <v>67</v>
      </c>
      <c r="E1323">
        <v>1</v>
      </c>
    </row>
    <row r="1324" spans="1:5">
      <c r="A1324" t="s">
        <v>175</v>
      </c>
      <c r="B1324" t="s">
        <v>176</v>
      </c>
      <c r="C1324">
        <v>1</v>
      </c>
      <c r="D1324" t="s">
        <v>67</v>
      </c>
      <c r="E1324">
        <v>1</v>
      </c>
    </row>
    <row r="1325" spans="1:5">
      <c r="A1325" t="s">
        <v>175</v>
      </c>
      <c r="B1325" t="s">
        <v>176</v>
      </c>
      <c r="C1325">
        <v>1</v>
      </c>
      <c r="D1325" t="s">
        <v>67</v>
      </c>
      <c r="E1325">
        <v>1</v>
      </c>
    </row>
    <row r="1326" spans="1:5">
      <c r="A1326" t="s">
        <v>175</v>
      </c>
      <c r="B1326" t="s">
        <v>176</v>
      </c>
      <c r="C1326">
        <v>1</v>
      </c>
      <c r="D1326" t="s">
        <v>67</v>
      </c>
      <c r="E1326">
        <v>1</v>
      </c>
    </row>
    <row r="1327" spans="1:5">
      <c r="A1327" t="s">
        <v>175</v>
      </c>
      <c r="B1327" t="s">
        <v>176</v>
      </c>
      <c r="C1327">
        <v>1</v>
      </c>
      <c r="D1327" t="s">
        <v>67</v>
      </c>
      <c r="E1327">
        <v>1</v>
      </c>
    </row>
    <row r="1328" spans="1:5">
      <c r="A1328" t="s">
        <v>175</v>
      </c>
      <c r="B1328" t="s">
        <v>176</v>
      </c>
      <c r="C1328">
        <v>1</v>
      </c>
      <c r="D1328" t="s">
        <v>67</v>
      </c>
      <c r="E1328">
        <v>1</v>
      </c>
    </row>
    <row r="1329" spans="1:5">
      <c r="A1329" t="s">
        <v>175</v>
      </c>
      <c r="B1329" t="s">
        <v>176</v>
      </c>
      <c r="C1329">
        <v>1</v>
      </c>
      <c r="D1329" t="s">
        <v>67</v>
      </c>
      <c r="E1329">
        <v>1</v>
      </c>
    </row>
    <row r="1330" spans="1:5">
      <c r="A1330" t="s">
        <v>175</v>
      </c>
      <c r="B1330" t="s">
        <v>176</v>
      </c>
      <c r="C1330">
        <v>1</v>
      </c>
      <c r="D1330" t="s">
        <v>67</v>
      </c>
      <c r="E1330">
        <v>1</v>
      </c>
    </row>
    <row r="1331" spans="1:5">
      <c r="A1331" t="s">
        <v>175</v>
      </c>
      <c r="B1331" t="s">
        <v>176</v>
      </c>
      <c r="C1331">
        <v>1</v>
      </c>
      <c r="D1331" t="s">
        <v>67</v>
      </c>
      <c r="E1331">
        <v>1</v>
      </c>
    </row>
    <row r="1332" spans="1:5">
      <c r="A1332" t="s">
        <v>175</v>
      </c>
      <c r="B1332" t="s">
        <v>176</v>
      </c>
      <c r="C1332">
        <v>1</v>
      </c>
      <c r="D1332" t="s">
        <v>67</v>
      </c>
      <c r="E1332">
        <v>1</v>
      </c>
    </row>
    <row r="1333" spans="1:5">
      <c r="A1333" t="s">
        <v>175</v>
      </c>
      <c r="B1333" t="s">
        <v>176</v>
      </c>
      <c r="C1333">
        <v>1</v>
      </c>
      <c r="D1333" t="s">
        <v>67</v>
      </c>
      <c r="E1333">
        <v>1</v>
      </c>
    </row>
    <row r="1334" spans="1:5">
      <c r="A1334" t="s">
        <v>175</v>
      </c>
      <c r="B1334" t="s">
        <v>176</v>
      </c>
      <c r="C1334">
        <v>1</v>
      </c>
      <c r="D1334" t="s">
        <v>67</v>
      </c>
      <c r="E1334">
        <v>1</v>
      </c>
    </row>
    <row r="1335" spans="1:5">
      <c r="A1335" t="s">
        <v>175</v>
      </c>
      <c r="B1335" t="s">
        <v>176</v>
      </c>
      <c r="C1335">
        <v>1</v>
      </c>
      <c r="D1335" t="s">
        <v>67</v>
      </c>
      <c r="E1335">
        <v>1</v>
      </c>
    </row>
    <row r="1336" spans="1:5">
      <c r="A1336" t="s">
        <v>175</v>
      </c>
      <c r="B1336" t="s">
        <v>176</v>
      </c>
      <c r="C1336">
        <v>1</v>
      </c>
      <c r="D1336" t="s">
        <v>67</v>
      </c>
      <c r="E1336">
        <v>1</v>
      </c>
    </row>
    <row r="1337" spans="1:5">
      <c r="A1337" t="s">
        <v>175</v>
      </c>
      <c r="B1337" t="s">
        <v>176</v>
      </c>
      <c r="C1337">
        <v>1</v>
      </c>
      <c r="D1337" t="s">
        <v>67</v>
      </c>
      <c r="E1337">
        <v>1</v>
      </c>
    </row>
    <row r="1338" spans="1:5">
      <c r="A1338" t="s">
        <v>175</v>
      </c>
      <c r="B1338" t="s">
        <v>176</v>
      </c>
      <c r="C1338">
        <v>1</v>
      </c>
      <c r="D1338" t="s">
        <v>67</v>
      </c>
      <c r="E1338">
        <v>1</v>
      </c>
    </row>
    <row r="1339" spans="1:5">
      <c r="A1339" t="s">
        <v>175</v>
      </c>
      <c r="B1339" t="s">
        <v>176</v>
      </c>
      <c r="C1339">
        <v>1</v>
      </c>
      <c r="D1339" t="s">
        <v>67</v>
      </c>
      <c r="E1339">
        <v>1</v>
      </c>
    </row>
    <row r="1340" spans="1:5">
      <c r="A1340" t="s">
        <v>175</v>
      </c>
      <c r="B1340" t="s">
        <v>176</v>
      </c>
      <c r="C1340">
        <v>1</v>
      </c>
      <c r="D1340" t="s">
        <v>67</v>
      </c>
      <c r="E1340">
        <v>1</v>
      </c>
    </row>
    <row r="1341" spans="1:5">
      <c r="A1341" t="s">
        <v>175</v>
      </c>
      <c r="B1341" t="s">
        <v>176</v>
      </c>
      <c r="C1341">
        <v>1</v>
      </c>
      <c r="D1341" t="s">
        <v>67</v>
      </c>
      <c r="E1341">
        <v>1</v>
      </c>
    </row>
    <row r="1342" spans="1:5">
      <c r="A1342" t="s">
        <v>175</v>
      </c>
      <c r="B1342" t="s">
        <v>176</v>
      </c>
      <c r="C1342">
        <v>1</v>
      </c>
      <c r="D1342" t="s">
        <v>67</v>
      </c>
      <c r="E1342">
        <v>1</v>
      </c>
    </row>
    <row r="1343" spans="1:5">
      <c r="A1343" t="s">
        <v>175</v>
      </c>
      <c r="B1343" t="s">
        <v>176</v>
      </c>
      <c r="C1343">
        <v>1</v>
      </c>
      <c r="D1343" t="s">
        <v>67</v>
      </c>
      <c r="E1343">
        <v>1</v>
      </c>
    </row>
    <row r="1344" spans="1:5">
      <c r="A1344" t="s">
        <v>175</v>
      </c>
      <c r="B1344" t="s">
        <v>176</v>
      </c>
      <c r="C1344">
        <v>1</v>
      </c>
      <c r="D1344" t="s">
        <v>67</v>
      </c>
      <c r="E1344">
        <v>1</v>
      </c>
    </row>
    <row r="1345" spans="1:5">
      <c r="A1345" t="s">
        <v>175</v>
      </c>
      <c r="B1345" t="s">
        <v>176</v>
      </c>
      <c r="C1345">
        <v>1</v>
      </c>
      <c r="D1345" t="s">
        <v>67</v>
      </c>
      <c r="E1345">
        <v>1</v>
      </c>
    </row>
    <row r="1346" spans="1:5">
      <c r="A1346" t="s">
        <v>175</v>
      </c>
      <c r="B1346" t="s">
        <v>176</v>
      </c>
      <c r="C1346">
        <v>1</v>
      </c>
      <c r="D1346" t="s">
        <v>67</v>
      </c>
      <c r="E1346">
        <v>1</v>
      </c>
    </row>
    <row r="1347" spans="1:5">
      <c r="A1347" t="s">
        <v>175</v>
      </c>
      <c r="B1347" t="s">
        <v>176</v>
      </c>
      <c r="C1347">
        <v>1</v>
      </c>
      <c r="D1347" t="s">
        <v>67</v>
      </c>
      <c r="E1347">
        <v>1</v>
      </c>
    </row>
    <row r="1348" spans="1:5">
      <c r="A1348" t="s">
        <v>175</v>
      </c>
      <c r="B1348" t="s">
        <v>176</v>
      </c>
      <c r="C1348">
        <v>1</v>
      </c>
      <c r="D1348" t="s">
        <v>67</v>
      </c>
      <c r="E1348">
        <v>1</v>
      </c>
    </row>
    <row r="1349" spans="1:5">
      <c r="A1349" t="s">
        <v>175</v>
      </c>
      <c r="B1349" t="s">
        <v>176</v>
      </c>
      <c r="C1349">
        <v>1</v>
      </c>
      <c r="D1349" t="s">
        <v>67</v>
      </c>
      <c r="E1349">
        <v>1</v>
      </c>
    </row>
    <row r="1350" spans="1:5">
      <c r="A1350" t="s">
        <v>175</v>
      </c>
      <c r="B1350" t="s">
        <v>176</v>
      </c>
      <c r="C1350">
        <v>1</v>
      </c>
      <c r="D1350" t="s">
        <v>67</v>
      </c>
      <c r="E1350">
        <v>1</v>
      </c>
    </row>
    <row r="1351" spans="1:5">
      <c r="A1351" t="s">
        <v>175</v>
      </c>
      <c r="B1351" t="s">
        <v>176</v>
      </c>
      <c r="C1351">
        <v>1</v>
      </c>
      <c r="D1351" t="s">
        <v>67</v>
      </c>
      <c r="E1351">
        <v>1</v>
      </c>
    </row>
    <row r="1352" spans="1:5">
      <c r="A1352" t="s">
        <v>175</v>
      </c>
      <c r="B1352" t="s">
        <v>176</v>
      </c>
      <c r="C1352">
        <v>1</v>
      </c>
      <c r="D1352" t="s">
        <v>67</v>
      </c>
      <c r="E1352">
        <v>1</v>
      </c>
    </row>
    <row r="1353" spans="1:5">
      <c r="A1353" t="s">
        <v>175</v>
      </c>
      <c r="B1353" t="s">
        <v>176</v>
      </c>
      <c r="C1353">
        <v>1</v>
      </c>
      <c r="D1353" t="s">
        <v>67</v>
      </c>
      <c r="E1353">
        <v>1</v>
      </c>
    </row>
    <row r="1354" spans="1:5">
      <c r="A1354" t="s">
        <v>175</v>
      </c>
      <c r="B1354" t="s">
        <v>176</v>
      </c>
      <c r="C1354">
        <v>1</v>
      </c>
      <c r="D1354" t="s">
        <v>67</v>
      </c>
      <c r="E1354">
        <v>1</v>
      </c>
    </row>
    <row r="1355" spans="1:5">
      <c r="A1355" t="s">
        <v>175</v>
      </c>
      <c r="B1355" t="s">
        <v>176</v>
      </c>
      <c r="C1355">
        <v>1</v>
      </c>
      <c r="D1355" t="s">
        <v>67</v>
      </c>
      <c r="E1355">
        <v>1</v>
      </c>
    </row>
    <row r="1356" spans="1:5">
      <c r="A1356" t="s">
        <v>175</v>
      </c>
      <c r="B1356" t="s">
        <v>176</v>
      </c>
      <c r="C1356">
        <v>1</v>
      </c>
      <c r="D1356" t="s">
        <v>67</v>
      </c>
      <c r="E1356">
        <v>1</v>
      </c>
    </row>
    <row r="1357" spans="1:5">
      <c r="A1357" t="s">
        <v>175</v>
      </c>
      <c r="B1357" t="s">
        <v>176</v>
      </c>
      <c r="C1357">
        <v>1</v>
      </c>
      <c r="D1357" t="s">
        <v>67</v>
      </c>
      <c r="E1357">
        <v>1</v>
      </c>
    </row>
    <row r="1358" spans="1:5">
      <c r="A1358" t="s">
        <v>175</v>
      </c>
      <c r="B1358" t="s">
        <v>176</v>
      </c>
      <c r="C1358">
        <v>1</v>
      </c>
      <c r="D1358" t="s">
        <v>67</v>
      </c>
      <c r="E1358">
        <v>1</v>
      </c>
    </row>
    <row r="1359" spans="1:5">
      <c r="A1359" t="s">
        <v>175</v>
      </c>
      <c r="B1359" t="s">
        <v>176</v>
      </c>
      <c r="C1359">
        <v>1</v>
      </c>
      <c r="D1359" t="s">
        <v>67</v>
      </c>
      <c r="E1359">
        <v>1</v>
      </c>
    </row>
    <row r="1360" spans="1:5">
      <c r="A1360" t="s">
        <v>175</v>
      </c>
      <c r="B1360" t="s">
        <v>176</v>
      </c>
      <c r="C1360">
        <v>1</v>
      </c>
      <c r="D1360" t="s">
        <v>67</v>
      </c>
      <c r="E1360">
        <v>1</v>
      </c>
    </row>
    <row r="1361" spans="1:5">
      <c r="A1361" t="s">
        <v>175</v>
      </c>
      <c r="B1361" t="s">
        <v>176</v>
      </c>
      <c r="C1361">
        <v>1</v>
      </c>
      <c r="D1361" t="s">
        <v>67</v>
      </c>
      <c r="E1361">
        <v>1</v>
      </c>
    </row>
    <row r="1362" spans="1:5">
      <c r="A1362" t="s">
        <v>175</v>
      </c>
      <c r="B1362" t="s">
        <v>176</v>
      </c>
      <c r="C1362">
        <v>1</v>
      </c>
      <c r="D1362" t="s">
        <v>67</v>
      </c>
      <c r="E1362">
        <v>1</v>
      </c>
    </row>
    <row r="1363" spans="1:5">
      <c r="A1363" t="s">
        <v>175</v>
      </c>
      <c r="B1363" t="s">
        <v>176</v>
      </c>
      <c r="C1363">
        <v>1</v>
      </c>
      <c r="D1363" t="s">
        <v>67</v>
      </c>
      <c r="E1363">
        <v>1</v>
      </c>
    </row>
    <row r="1364" spans="1:5">
      <c r="A1364" t="s">
        <v>175</v>
      </c>
      <c r="B1364" t="s">
        <v>176</v>
      </c>
      <c r="C1364">
        <v>1</v>
      </c>
      <c r="D1364" t="s">
        <v>67</v>
      </c>
      <c r="E1364">
        <v>1</v>
      </c>
    </row>
    <row r="1365" spans="1:5">
      <c r="A1365" t="s">
        <v>175</v>
      </c>
      <c r="B1365" t="s">
        <v>176</v>
      </c>
      <c r="C1365">
        <v>1</v>
      </c>
      <c r="D1365" t="s">
        <v>67</v>
      </c>
      <c r="E1365">
        <v>1</v>
      </c>
    </row>
    <row r="1366" spans="1:5">
      <c r="A1366" t="s">
        <v>175</v>
      </c>
      <c r="B1366" t="s">
        <v>176</v>
      </c>
      <c r="C1366">
        <v>1</v>
      </c>
      <c r="D1366" t="s">
        <v>67</v>
      </c>
      <c r="E1366">
        <v>1</v>
      </c>
    </row>
    <row r="1367" spans="1:5">
      <c r="A1367" t="s">
        <v>175</v>
      </c>
      <c r="B1367" t="s">
        <v>176</v>
      </c>
      <c r="C1367">
        <v>1</v>
      </c>
      <c r="D1367" t="s">
        <v>67</v>
      </c>
      <c r="E1367">
        <v>1</v>
      </c>
    </row>
    <row r="1368" spans="1:5">
      <c r="A1368" t="s">
        <v>175</v>
      </c>
      <c r="B1368" t="s">
        <v>176</v>
      </c>
      <c r="C1368">
        <v>1</v>
      </c>
      <c r="D1368" t="s">
        <v>67</v>
      </c>
      <c r="E1368">
        <v>1</v>
      </c>
    </row>
    <row r="1369" spans="1:5">
      <c r="A1369" t="s">
        <v>175</v>
      </c>
      <c r="B1369" t="s">
        <v>176</v>
      </c>
      <c r="C1369">
        <v>1</v>
      </c>
      <c r="D1369" t="s">
        <v>67</v>
      </c>
      <c r="E1369">
        <v>1</v>
      </c>
    </row>
    <row r="1370" spans="1:5">
      <c r="A1370" t="s">
        <v>175</v>
      </c>
      <c r="B1370" t="s">
        <v>176</v>
      </c>
      <c r="C1370">
        <v>1</v>
      </c>
      <c r="D1370" t="s">
        <v>67</v>
      </c>
      <c r="E1370">
        <v>1</v>
      </c>
    </row>
    <row r="1371" spans="1:5">
      <c r="A1371" t="s">
        <v>175</v>
      </c>
      <c r="B1371" t="s">
        <v>176</v>
      </c>
      <c r="C1371">
        <v>1</v>
      </c>
      <c r="D1371" t="s">
        <v>67</v>
      </c>
      <c r="E1371">
        <v>1</v>
      </c>
    </row>
    <row r="1372" spans="1:5">
      <c r="A1372" t="s">
        <v>175</v>
      </c>
      <c r="B1372" t="s">
        <v>176</v>
      </c>
      <c r="C1372">
        <v>1</v>
      </c>
      <c r="D1372" t="s">
        <v>67</v>
      </c>
      <c r="E1372">
        <v>1</v>
      </c>
    </row>
    <row r="1373" spans="1:5">
      <c r="A1373" t="s">
        <v>175</v>
      </c>
      <c r="B1373" t="s">
        <v>176</v>
      </c>
      <c r="C1373">
        <v>1</v>
      </c>
      <c r="D1373" t="s">
        <v>67</v>
      </c>
      <c r="E1373">
        <v>1</v>
      </c>
    </row>
    <row r="1374" spans="1:5">
      <c r="A1374" t="s">
        <v>175</v>
      </c>
      <c r="B1374" t="s">
        <v>176</v>
      </c>
      <c r="C1374">
        <v>1</v>
      </c>
      <c r="D1374" t="s">
        <v>67</v>
      </c>
      <c r="E1374">
        <v>1</v>
      </c>
    </row>
    <row r="1375" spans="1:5">
      <c r="A1375" t="s">
        <v>175</v>
      </c>
      <c r="B1375" t="s">
        <v>176</v>
      </c>
      <c r="C1375">
        <v>1</v>
      </c>
      <c r="D1375" t="s">
        <v>67</v>
      </c>
      <c r="E1375">
        <v>1</v>
      </c>
    </row>
    <row r="1376" spans="1:5">
      <c r="A1376" t="s">
        <v>175</v>
      </c>
      <c r="B1376" t="s">
        <v>176</v>
      </c>
      <c r="C1376">
        <v>1</v>
      </c>
      <c r="D1376" t="s">
        <v>67</v>
      </c>
      <c r="E1376">
        <v>1</v>
      </c>
    </row>
    <row r="1377" spans="1:5">
      <c r="A1377" t="s">
        <v>175</v>
      </c>
      <c r="B1377" t="s">
        <v>176</v>
      </c>
      <c r="C1377">
        <v>1</v>
      </c>
      <c r="D1377" t="s">
        <v>67</v>
      </c>
      <c r="E1377">
        <v>1</v>
      </c>
    </row>
    <row r="1378" spans="1:5">
      <c r="A1378" t="s">
        <v>175</v>
      </c>
      <c r="B1378" t="s">
        <v>176</v>
      </c>
      <c r="C1378">
        <v>1</v>
      </c>
      <c r="D1378" t="s">
        <v>67</v>
      </c>
      <c r="E1378">
        <v>1</v>
      </c>
    </row>
    <row r="1379" spans="1:5">
      <c r="A1379" t="s">
        <v>175</v>
      </c>
      <c r="B1379" t="s">
        <v>176</v>
      </c>
      <c r="C1379">
        <v>1</v>
      </c>
      <c r="D1379" t="s">
        <v>67</v>
      </c>
      <c r="E1379">
        <v>1</v>
      </c>
    </row>
    <row r="1380" spans="1:5">
      <c r="A1380" t="s">
        <v>175</v>
      </c>
      <c r="B1380" t="s">
        <v>176</v>
      </c>
      <c r="C1380">
        <v>1</v>
      </c>
      <c r="D1380" t="s">
        <v>67</v>
      </c>
      <c r="E1380">
        <v>1</v>
      </c>
    </row>
    <row r="1381" spans="1:5">
      <c r="A1381" t="s">
        <v>175</v>
      </c>
      <c r="B1381" t="s">
        <v>176</v>
      </c>
      <c r="C1381">
        <v>1</v>
      </c>
      <c r="D1381" t="s">
        <v>67</v>
      </c>
      <c r="E1381">
        <v>1</v>
      </c>
    </row>
    <row r="1382" spans="1:5">
      <c r="A1382" t="s">
        <v>175</v>
      </c>
      <c r="B1382" t="s">
        <v>176</v>
      </c>
      <c r="C1382">
        <v>1</v>
      </c>
      <c r="D1382" t="s">
        <v>67</v>
      </c>
      <c r="E1382">
        <v>1</v>
      </c>
    </row>
    <row r="1383" spans="1:5">
      <c r="A1383" t="s">
        <v>175</v>
      </c>
      <c r="B1383" t="s">
        <v>176</v>
      </c>
      <c r="C1383">
        <v>1</v>
      </c>
      <c r="D1383" t="s">
        <v>67</v>
      </c>
      <c r="E1383">
        <v>1</v>
      </c>
    </row>
    <row r="1384" spans="1:5">
      <c r="A1384" t="s">
        <v>175</v>
      </c>
      <c r="B1384" t="s">
        <v>176</v>
      </c>
      <c r="C1384">
        <v>1</v>
      </c>
      <c r="D1384" t="s">
        <v>67</v>
      </c>
      <c r="E1384">
        <v>1</v>
      </c>
    </row>
    <row r="1385" spans="1:5">
      <c r="A1385" t="s">
        <v>175</v>
      </c>
      <c r="B1385" t="s">
        <v>176</v>
      </c>
      <c r="C1385">
        <v>1</v>
      </c>
      <c r="D1385" t="s">
        <v>67</v>
      </c>
      <c r="E1385">
        <v>1</v>
      </c>
    </row>
    <row r="1386" spans="1:5">
      <c r="A1386" t="s">
        <v>175</v>
      </c>
      <c r="B1386" t="s">
        <v>176</v>
      </c>
      <c r="C1386">
        <v>1</v>
      </c>
      <c r="D1386" t="s">
        <v>67</v>
      </c>
      <c r="E1386">
        <v>1</v>
      </c>
    </row>
    <row r="1387" spans="1:5">
      <c r="A1387" t="s">
        <v>175</v>
      </c>
      <c r="B1387" t="s">
        <v>176</v>
      </c>
      <c r="C1387">
        <v>1</v>
      </c>
      <c r="D1387" t="s">
        <v>67</v>
      </c>
      <c r="E1387">
        <v>1</v>
      </c>
    </row>
    <row r="1388" spans="1:5">
      <c r="A1388" t="s">
        <v>175</v>
      </c>
      <c r="B1388" t="s">
        <v>176</v>
      </c>
      <c r="C1388">
        <v>1</v>
      </c>
      <c r="D1388" t="s">
        <v>67</v>
      </c>
      <c r="E1388">
        <v>1</v>
      </c>
    </row>
    <row r="1389" spans="1:5">
      <c r="A1389" t="s">
        <v>175</v>
      </c>
      <c r="B1389" t="s">
        <v>176</v>
      </c>
      <c r="C1389">
        <v>1</v>
      </c>
      <c r="D1389" t="s">
        <v>67</v>
      </c>
      <c r="E1389">
        <v>1</v>
      </c>
    </row>
    <row r="1390" spans="1:5">
      <c r="A1390" t="s">
        <v>175</v>
      </c>
      <c r="B1390" t="s">
        <v>176</v>
      </c>
      <c r="C1390">
        <v>1</v>
      </c>
      <c r="D1390" t="s">
        <v>67</v>
      </c>
      <c r="E1390">
        <v>1</v>
      </c>
    </row>
    <row r="1391" spans="1:5">
      <c r="A1391" t="s">
        <v>175</v>
      </c>
      <c r="B1391" t="s">
        <v>176</v>
      </c>
      <c r="C1391">
        <v>1</v>
      </c>
      <c r="D1391" t="s">
        <v>67</v>
      </c>
      <c r="E1391">
        <v>1</v>
      </c>
    </row>
    <row r="1392" spans="1:5">
      <c r="A1392" t="s">
        <v>175</v>
      </c>
      <c r="B1392" t="s">
        <v>176</v>
      </c>
      <c r="C1392">
        <v>1</v>
      </c>
      <c r="D1392" t="s">
        <v>67</v>
      </c>
      <c r="E1392">
        <v>1</v>
      </c>
    </row>
    <row r="1393" spans="1:5">
      <c r="A1393" t="s">
        <v>175</v>
      </c>
      <c r="B1393" t="s">
        <v>176</v>
      </c>
      <c r="C1393">
        <v>1</v>
      </c>
      <c r="D1393" t="s">
        <v>67</v>
      </c>
      <c r="E1393">
        <v>1</v>
      </c>
    </row>
    <row r="1394" spans="1:5">
      <c r="A1394" t="s">
        <v>175</v>
      </c>
      <c r="B1394" t="s">
        <v>176</v>
      </c>
      <c r="C1394">
        <v>1</v>
      </c>
      <c r="D1394" t="s">
        <v>67</v>
      </c>
      <c r="E1394">
        <v>1</v>
      </c>
    </row>
    <row r="1395" spans="1:5">
      <c r="A1395" t="s">
        <v>175</v>
      </c>
      <c r="B1395" t="s">
        <v>176</v>
      </c>
      <c r="C1395">
        <v>1</v>
      </c>
      <c r="D1395" t="s">
        <v>67</v>
      </c>
      <c r="E1395">
        <v>1</v>
      </c>
    </row>
    <row r="1396" spans="1:5">
      <c r="A1396" t="s">
        <v>175</v>
      </c>
      <c r="B1396" t="s">
        <v>176</v>
      </c>
      <c r="C1396">
        <v>1</v>
      </c>
      <c r="D1396" t="s">
        <v>67</v>
      </c>
      <c r="E1396">
        <v>1</v>
      </c>
    </row>
    <row r="1397" spans="1:5">
      <c r="A1397" t="s">
        <v>175</v>
      </c>
      <c r="B1397" t="s">
        <v>176</v>
      </c>
      <c r="C1397">
        <v>1</v>
      </c>
      <c r="D1397" t="s">
        <v>67</v>
      </c>
      <c r="E1397">
        <v>1</v>
      </c>
    </row>
    <row r="1398" spans="1:5">
      <c r="A1398" t="s">
        <v>175</v>
      </c>
      <c r="B1398" t="s">
        <v>176</v>
      </c>
      <c r="C1398">
        <v>1</v>
      </c>
      <c r="D1398" t="s">
        <v>67</v>
      </c>
      <c r="E1398">
        <v>1</v>
      </c>
    </row>
    <row r="1399" spans="1:5">
      <c r="A1399" t="s">
        <v>175</v>
      </c>
      <c r="B1399" t="s">
        <v>176</v>
      </c>
      <c r="C1399">
        <v>1</v>
      </c>
      <c r="D1399" t="s">
        <v>67</v>
      </c>
      <c r="E1399">
        <v>1</v>
      </c>
    </row>
    <row r="1400" spans="1:5">
      <c r="A1400" t="s">
        <v>175</v>
      </c>
      <c r="B1400" t="s">
        <v>176</v>
      </c>
      <c r="C1400">
        <v>1</v>
      </c>
      <c r="D1400" t="s">
        <v>67</v>
      </c>
      <c r="E1400">
        <v>1</v>
      </c>
    </row>
    <row r="1401" spans="1:5">
      <c r="A1401" t="s">
        <v>175</v>
      </c>
      <c r="B1401" t="s">
        <v>176</v>
      </c>
      <c r="C1401">
        <v>1</v>
      </c>
      <c r="D1401" t="s">
        <v>67</v>
      </c>
      <c r="E1401">
        <v>1</v>
      </c>
    </row>
    <row r="1402" spans="1:5">
      <c r="A1402" t="s">
        <v>175</v>
      </c>
      <c r="B1402" t="s">
        <v>176</v>
      </c>
      <c r="C1402">
        <v>1</v>
      </c>
      <c r="D1402" t="s">
        <v>67</v>
      </c>
      <c r="E1402">
        <v>1</v>
      </c>
    </row>
    <row r="1403" spans="1:5">
      <c r="A1403" t="s">
        <v>175</v>
      </c>
      <c r="B1403" t="s">
        <v>176</v>
      </c>
      <c r="C1403">
        <v>1</v>
      </c>
      <c r="D1403" t="s">
        <v>67</v>
      </c>
      <c r="E1403">
        <v>1</v>
      </c>
    </row>
    <row r="1404" spans="1:5">
      <c r="A1404" t="s">
        <v>175</v>
      </c>
      <c r="B1404" t="s">
        <v>176</v>
      </c>
      <c r="C1404">
        <v>1</v>
      </c>
      <c r="D1404" t="s">
        <v>67</v>
      </c>
      <c r="E1404">
        <v>1</v>
      </c>
    </row>
    <row r="1405" spans="1:5">
      <c r="A1405" t="s">
        <v>175</v>
      </c>
      <c r="B1405" t="s">
        <v>176</v>
      </c>
      <c r="C1405">
        <v>1</v>
      </c>
      <c r="D1405" t="s">
        <v>67</v>
      </c>
      <c r="E1405">
        <v>1</v>
      </c>
    </row>
    <row r="1406" spans="1:5">
      <c r="A1406" t="s">
        <v>175</v>
      </c>
      <c r="B1406" t="s">
        <v>176</v>
      </c>
      <c r="C1406">
        <v>1</v>
      </c>
      <c r="D1406" t="s">
        <v>67</v>
      </c>
      <c r="E1406">
        <v>1</v>
      </c>
    </row>
    <row r="1407" spans="1:5">
      <c r="A1407" t="s">
        <v>175</v>
      </c>
      <c r="B1407" t="s">
        <v>176</v>
      </c>
      <c r="C1407">
        <v>1</v>
      </c>
      <c r="D1407" t="s">
        <v>67</v>
      </c>
      <c r="E1407">
        <v>1</v>
      </c>
    </row>
    <row r="1408" spans="1:5">
      <c r="A1408" t="s">
        <v>175</v>
      </c>
      <c r="B1408" t="s">
        <v>176</v>
      </c>
      <c r="C1408">
        <v>1</v>
      </c>
      <c r="D1408" t="s">
        <v>67</v>
      </c>
      <c r="E1408">
        <v>1</v>
      </c>
    </row>
    <row r="1409" spans="1:5">
      <c r="A1409" t="s">
        <v>175</v>
      </c>
      <c r="B1409" t="s">
        <v>176</v>
      </c>
      <c r="C1409">
        <v>1</v>
      </c>
      <c r="D1409" t="s">
        <v>67</v>
      </c>
      <c r="E1409">
        <v>1</v>
      </c>
    </row>
    <row r="1410" spans="1:5">
      <c r="A1410" t="s">
        <v>175</v>
      </c>
      <c r="B1410" t="s">
        <v>176</v>
      </c>
      <c r="C1410">
        <v>1</v>
      </c>
      <c r="D1410" t="s">
        <v>67</v>
      </c>
      <c r="E1410">
        <v>1</v>
      </c>
    </row>
    <row r="1411" spans="1:5">
      <c r="A1411" t="s">
        <v>175</v>
      </c>
      <c r="B1411" t="s">
        <v>176</v>
      </c>
      <c r="C1411">
        <v>1</v>
      </c>
      <c r="D1411" t="s">
        <v>67</v>
      </c>
      <c r="E1411">
        <v>1</v>
      </c>
    </row>
    <row r="1412" spans="1:5">
      <c r="A1412" t="s">
        <v>175</v>
      </c>
      <c r="B1412" t="s">
        <v>176</v>
      </c>
      <c r="C1412">
        <v>1</v>
      </c>
      <c r="D1412" t="s">
        <v>67</v>
      </c>
      <c r="E1412">
        <v>1</v>
      </c>
    </row>
    <row r="1413" spans="1:5">
      <c r="A1413" t="s">
        <v>175</v>
      </c>
      <c r="B1413" t="s">
        <v>176</v>
      </c>
      <c r="C1413">
        <v>1</v>
      </c>
      <c r="D1413" t="s">
        <v>67</v>
      </c>
      <c r="E1413">
        <v>1</v>
      </c>
    </row>
    <row r="1414" spans="1:5">
      <c r="A1414" t="s">
        <v>175</v>
      </c>
      <c r="B1414" t="s">
        <v>176</v>
      </c>
      <c r="C1414">
        <v>1</v>
      </c>
      <c r="D1414" t="s">
        <v>67</v>
      </c>
      <c r="E1414">
        <v>1</v>
      </c>
    </row>
    <row r="1415" spans="1:5">
      <c r="A1415" t="s">
        <v>175</v>
      </c>
      <c r="B1415" t="s">
        <v>176</v>
      </c>
      <c r="C1415">
        <v>1</v>
      </c>
      <c r="D1415" t="s">
        <v>67</v>
      </c>
      <c r="E1415">
        <v>1</v>
      </c>
    </row>
    <row r="1416" spans="1:5">
      <c r="A1416" t="s">
        <v>175</v>
      </c>
      <c r="B1416" t="s">
        <v>176</v>
      </c>
      <c r="C1416">
        <v>1</v>
      </c>
      <c r="D1416" t="s">
        <v>67</v>
      </c>
      <c r="E1416">
        <v>1</v>
      </c>
    </row>
    <row r="1417" spans="1:5">
      <c r="A1417" t="s">
        <v>175</v>
      </c>
      <c r="B1417" t="s">
        <v>176</v>
      </c>
      <c r="C1417">
        <v>1</v>
      </c>
      <c r="D1417" t="s">
        <v>67</v>
      </c>
      <c r="E1417">
        <v>1</v>
      </c>
    </row>
    <row r="1418" spans="1:5">
      <c r="A1418" t="s">
        <v>175</v>
      </c>
      <c r="B1418" t="s">
        <v>176</v>
      </c>
      <c r="C1418">
        <v>1</v>
      </c>
      <c r="D1418" t="s">
        <v>67</v>
      </c>
      <c r="E1418">
        <v>1</v>
      </c>
    </row>
    <row r="1419" spans="1:5">
      <c r="A1419" t="s">
        <v>175</v>
      </c>
      <c r="B1419" t="s">
        <v>176</v>
      </c>
      <c r="C1419">
        <v>1</v>
      </c>
      <c r="D1419" t="s">
        <v>67</v>
      </c>
      <c r="E1419">
        <v>1</v>
      </c>
    </row>
    <row r="1420" spans="1:5">
      <c r="A1420" t="s">
        <v>175</v>
      </c>
      <c r="B1420" t="s">
        <v>176</v>
      </c>
      <c r="C1420">
        <v>1</v>
      </c>
      <c r="D1420" t="s">
        <v>67</v>
      </c>
      <c r="E1420">
        <v>1</v>
      </c>
    </row>
    <row r="1421" spans="1:5">
      <c r="A1421" t="s">
        <v>175</v>
      </c>
      <c r="B1421" t="s">
        <v>176</v>
      </c>
      <c r="C1421">
        <v>1</v>
      </c>
      <c r="D1421" t="s">
        <v>67</v>
      </c>
      <c r="E1421">
        <v>1</v>
      </c>
    </row>
    <row r="1422" spans="1:5">
      <c r="A1422" t="s">
        <v>175</v>
      </c>
      <c r="B1422" t="s">
        <v>176</v>
      </c>
      <c r="C1422">
        <v>1</v>
      </c>
      <c r="D1422" t="s">
        <v>67</v>
      </c>
      <c r="E1422">
        <v>1</v>
      </c>
    </row>
    <row r="1423" spans="1:5">
      <c r="A1423" t="s">
        <v>175</v>
      </c>
      <c r="B1423" t="s">
        <v>176</v>
      </c>
      <c r="C1423">
        <v>1</v>
      </c>
      <c r="D1423" t="s">
        <v>67</v>
      </c>
      <c r="E1423">
        <v>1</v>
      </c>
    </row>
    <row r="1424" spans="1:5">
      <c r="A1424" t="s">
        <v>175</v>
      </c>
      <c r="B1424" t="s">
        <v>176</v>
      </c>
      <c r="C1424">
        <v>1</v>
      </c>
      <c r="D1424" t="s">
        <v>67</v>
      </c>
      <c r="E1424">
        <v>1</v>
      </c>
    </row>
    <row r="1425" spans="1:5">
      <c r="A1425" t="s">
        <v>175</v>
      </c>
      <c r="B1425" t="s">
        <v>176</v>
      </c>
      <c r="C1425">
        <v>1</v>
      </c>
      <c r="D1425" t="s">
        <v>67</v>
      </c>
      <c r="E1425">
        <v>1</v>
      </c>
    </row>
    <row r="1426" spans="1:5">
      <c r="A1426" t="s">
        <v>175</v>
      </c>
      <c r="B1426" t="s">
        <v>176</v>
      </c>
      <c r="C1426">
        <v>1</v>
      </c>
      <c r="D1426" t="s">
        <v>67</v>
      </c>
      <c r="E1426">
        <v>1</v>
      </c>
    </row>
    <row r="1427" spans="1:5">
      <c r="A1427" t="s">
        <v>175</v>
      </c>
      <c r="B1427" t="s">
        <v>176</v>
      </c>
      <c r="C1427">
        <v>1</v>
      </c>
      <c r="D1427" t="s">
        <v>67</v>
      </c>
      <c r="E1427">
        <v>1</v>
      </c>
    </row>
    <row r="1428" spans="1:5">
      <c r="A1428" t="s">
        <v>175</v>
      </c>
      <c r="B1428" t="s">
        <v>176</v>
      </c>
      <c r="C1428">
        <v>1</v>
      </c>
      <c r="D1428" t="s">
        <v>67</v>
      </c>
      <c r="E1428">
        <v>1</v>
      </c>
    </row>
    <row r="1429" spans="1:5">
      <c r="A1429" t="s">
        <v>175</v>
      </c>
      <c r="B1429" t="s">
        <v>176</v>
      </c>
      <c r="C1429">
        <v>1</v>
      </c>
      <c r="D1429" t="s">
        <v>67</v>
      </c>
      <c r="E1429">
        <v>1</v>
      </c>
    </row>
    <row r="1430" spans="1:5">
      <c r="A1430" t="s">
        <v>175</v>
      </c>
      <c r="B1430" t="s">
        <v>176</v>
      </c>
      <c r="C1430">
        <v>1</v>
      </c>
      <c r="D1430" t="s">
        <v>67</v>
      </c>
      <c r="E1430">
        <v>1</v>
      </c>
    </row>
    <row r="1431" spans="1:5">
      <c r="A1431" t="s">
        <v>175</v>
      </c>
      <c r="B1431" t="s">
        <v>176</v>
      </c>
      <c r="C1431">
        <v>1</v>
      </c>
      <c r="D1431" t="s">
        <v>67</v>
      </c>
      <c r="E1431">
        <v>1</v>
      </c>
    </row>
    <row r="1432" spans="1:5">
      <c r="A1432" t="s">
        <v>175</v>
      </c>
      <c r="B1432" t="s">
        <v>176</v>
      </c>
      <c r="C1432">
        <v>1</v>
      </c>
      <c r="D1432" t="s">
        <v>67</v>
      </c>
      <c r="E1432">
        <v>1</v>
      </c>
    </row>
    <row r="1433" spans="1:5">
      <c r="A1433" t="s">
        <v>175</v>
      </c>
      <c r="B1433" t="s">
        <v>176</v>
      </c>
      <c r="C1433">
        <v>1</v>
      </c>
      <c r="D1433" t="s">
        <v>67</v>
      </c>
      <c r="E1433">
        <v>1</v>
      </c>
    </row>
    <row r="1434" spans="1:5">
      <c r="A1434" t="s">
        <v>175</v>
      </c>
      <c r="B1434" t="s">
        <v>176</v>
      </c>
      <c r="C1434">
        <v>1</v>
      </c>
      <c r="D1434" t="s">
        <v>67</v>
      </c>
      <c r="E1434">
        <v>1</v>
      </c>
    </row>
    <row r="1435" spans="1:5">
      <c r="A1435" t="s">
        <v>175</v>
      </c>
      <c r="B1435" t="s">
        <v>176</v>
      </c>
      <c r="C1435">
        <v>1</v>
      </c>
      <c r="D1435" t="s">
        <v>67</v>
      </c>
      <c r="E1435">
        <v>1</v>
      </c>
    </row>
    <row r="1436" spans="1:5">
      <c r="A1436" t="s">
        <v>175</v>
      </c>
      <c r="B1436" t="s">
        <v>176</v>
      </c>
      <c r="C1436">
        <v>1</v>
      </c>
      <c r="D1436" t="s">
        <v>67</v>
      </c>
      <c r="E1436">
        <v>1</v>
      </c>
    </row>
    <row r="1437" spans="1:5">
      <c r="A1437" t="s">
        <v>175</v>
      </c>
      <c r="B1437" t="s">
        <v>176</v>
      </c>
      <c r="C1437">
        <v>1</v>
      </c>
      <c r="D1437" t="s">
        <v>67</v>
      </c>
      <c r="E1437">
        <v>1</v>
      </c>
    </row>
    <row r="1438" spans="1:5">
      <c r="A1438" t="s">
        <v>175</v>
      </c>
      <c r="B1438" t="s">
        <v>176</v>
      </c>
      <c r="C1438">
        <v>1</v>
      </c>
      <c r="D1438" t="s">
        <v>67</v>
      </c>
      <c r="E1438">
        <v>1</v>
      </c>
    </row>
    <row r="1439" spans="1:5">
      <c r="A1439" t="s">
        <v>175</v>
      </c>
      <c r="B1439" t="s">
        <v>176</v>
      </c>
      <c r="C1439">
        <v>1</v>
      </c>
      <c r="D1439" t="s">
        <v>67</v>
      </c>
      <c r="E1439">
        <v>1</v>
      </c>
    </row>
    <row r="1440" spans="1:5">
      <c r="A1440" t="s">
        <v>175</v>
      </c>
      <c r="B1440" t="s">
        <v>176</v>
      </c>
      <c r="C1440">
        <v>1</v>
      </c>
      <c r="D1440" t="s">
        <v>67</v>
      </c>
      <c r="E1440">
        <v>1</v>
      </c>
    </row>
    <row r="1441" spans="1:5">
      <c r="A1441" t="s">
        <v>175</v>
      </c>
      <c r="B1441" t="s">
        <v>176</v>
      </c>
      <c r="C1441">
        <v>1</v>
      </c>
      <c r="D1441" t="s">
        <v>67</v>
      </c>
      <c r="E1441">
        <v>1</v>
      </c>
    </row>
    <row r="1442" spans="1:5">
      <c r="A1442" t="s">
        <v>175</v>
      </c>
      <c r="B1442" t="s">
        <v>176</v>
      </c>
      <c r="C1442">
        <v>1</v>
      </c>
      <c r="D1442" t="s">
        <v>67</v>
      </c>
      <c r="E1442">
        <v>1</v>
      </c>
    </row>
    <row r="1443" spans="1:5">
      <c r="A1443" t="s">
        <v>175</v>
      </c>
      <c r="B1443" t="s">
        <v>176</v>
      </c>
      <c r="C1443">
        <v>1</v>
      </c>
      <c r="D1443" t="s">
        <v>67</v>
      </c>
      <c r="E1443">
        <v>1</v>
      </c>
    </row>
    <row r="1444" spans="1:5">
      <c r="A1444" t="s">
        <v>175</v>
      </c>
      <c r="B1444" t="s">
        <v>176</v>
      </c>
      <c r="C1444">
        <v>1</v>
      </c>
      <c r="D1444" t="s">
        <v>67</v>
      </c>
      <c r="E1444">
        <v>1</v>
      </c>
    </row>
    <row r="1445" spans="1:5">
      <c r="A1445" t="s">
        <v>175</v>
      </c>
      <c r="B1445" t="s">
        <v>176</v>
      </c>
      <c r="C1445">
        <v>1</v>
      </c>
      <c r="D1445" t="s">
        <v>67</v>
      </c>
      <c r="E1445">
        <v>1</v>
      </c>
    </row>
    <row r="1446" spans="1:5">
      <c r="A1446" t="s">
        <v>175</v>
      </c>
      <c r="B1446" t="s">
        <v>176</v>
      </c>
      <c r="C1446">
        <v>1</v>
      </c>
      <c r="D1446" t="s">
        <v>67</v>
      </c>
      <c r="E1446">
        <v>1</v>
      </c>
    </row>
    <row r="1447" spans="1:5">
      <c r="A1447" t="s">
        <v>175</v>
      </c>
      <c r="B1447" t="s">
        <v>176</v>
      </c>
      <c r="C1447">
        <v>1</v>
      </c>
      <c r="D1447" t="s">
        <v>67</v>
      </c>
      <c r="E1447">
        <v>1</v>
      </c>
    </row>
    <row r="1448" spans="1:5">
      <c r="A1448" t="s">
        <v>175</v>
      </c>
      <c r="B1448" t="s">
        <v>176</v>
      </c>
      <c r="C1448">
        <v>1</v>
      </c>
      <c r="D1448" t="s">
        <v>67</v>
      </c>
      <c r="E1448">
        <v>1</v>
      </c>
    </row>
    <row r="1449" spans="1:5">
      <c r="A1449" t="s">
        <v>175</v>
      </c>
      <c r="B1449" t="s">
        <v>176</v>
      </c>
      <c r="C1449">
        <v>1</v>
      </c>
      <c r="D1449" t="s">
        <v>67</v>
      </c>
      <c r="E1449">
        <v>1</v>
      </c>
    </row>
    <row r="1450" spans="1:5">
      <c r="A1450" t="s">
        <v>175</v>
      </c>
      <c r="B1450" t="s">
        <v>176</v>
      </c>
      <c r="C1450">
        <v>1</v>
      </c>
      <c r="D1450" t="s">
        <v>67</v>
      </c>
      <c r="E1450">
        <v>1</v>
      </c>
    </row>
    <row r="1451" spans="1:5">
      <c r="A1451" t="s">
        <v>175</v>
      </c>
      <c r="B1451" t="s">
        <v>176</v>
      </c>
      <c r="C1451">
        <v>1</v>
      </c>
      <c r="D1451" t="s">
        <v>67</v>
      </c>
      <c r="E1451">
        <v>1</v>
      </c>
    </row>
    <row r="1452" spans="1:5">
      <c r="A1452" t="s">
        <v>175</v>
      </c>
      <c r="B1452" t="s">
        <v>176</v>
      </c>
      <c r="C1452">
        <v>1</v>
      </c>
      <c r="D1452" t="s">
        <v>67</v>
      </c>
      <c r="E1452">
        <v>1</v>
      </c>
    </row>
    <row r="1453" spans="1:5">
      <c r="A1453" t="s">
        <v>175</v>
      </c>
      <c r="B1453" t="s">
        <v>176</v>
      </c>
      <c r="C1453">
        <v>1</v>
      </c>
      <c r="D1453" t="s">
        <v>67</v>
      </c>
      <c r="E1453">
        <v>1</v>
      </c>
    </row>
    <row r="1454" spans="1:5">
      <c r="A1454" t="s">
        <v>175</v>
      </c>
      <c r="B1454" t="s">
        <v>176</v>
      </c>
      <c r="C1454">
        <v>1</v>
      </c>
      <c r="D1454" t="s">
        <v>67</v>
      </c>
      <c r="E1454">
        <v>1</v>
      </c>
    </row>
    <row r="1455" spans="1:5">
      <c r="A1455" t="s">
        <v>175</v>
      </c>
      <c r="B1455" t="s">
        <v>176</v>
      </c>
      <c r="C1455">
        <v>1</v>
      </c>
      <c r="D1455" t="s">
        <v>67</v>
      </c>
      <c r="E1455">
        <v>1</v>
      </c>
    </row>
    <row r="1456" spans="1:5">
      <c r="A1456" t="s">
        <v>175</v>
      </c>
      <c r="B1456" t="s">
        <v>176</v>
      </c>
      <c r="C1456">
        <v>1</v>
      </c>
      <c r="D1456" t="s">
        <v>67</v>
      </c>
      <c r="E1456">
        <v>1</v>
      </c>
    </row>
    <row r="1457" spans="1:5">
      <c r="A1457" t="s">
        <v>175</v>
      </c>
      <c r="B1457" t="s">
        <v>176</v>
      </c>
      <c r="C1457">
        <v>1</v>
      </c>
      <c r="D1457" t="s">
        <v>67</v>
      </c>
      <c r="E1457">
        <v>1</v>
      </c>
    </row>
    <row r="1458" spans="1:5">
      <c r="A1458" t="s">
        <v>175</v>
      </c>
      <c r="B1458" t="s">
        <v>176</v>
      </c>
      <c r="C1458">
        <v>1</v>
      </c>
      <c r="D1458" t="s">
        <v>67</v>
      </c>
      <c r="E1458">
        <v>1</v>
      </c>
    </row>
    <row r="1459" spans="1:5">
      <c r="A1459" t="s">
        <v>175</v>
      </c>
      <c r="B1459" t="s">
        <v>176</v>
      </c>
      <c r="C1459">
        <v>1</v>
      </c>
      <c r="D1459" t="s">
        <v>67</v>
      </c>
      <c r="E1459">
        <v>1</v>
      </c>
    </row>
    <row r="1460" spans="1:5">
      <c r="A1460" t="s">
        <v>175</v>
      </c>
      <c r="B1460" t="s">
        <v>176</v>
      </c>
      <c r="C1460">
        <v>1</v>
      </c>
      <c r="D1460" t="s">
        <v>67</v>
      </c>
      <c r="E1460">
        <v>1</v>
      </c>
    </row>
    <row r="1461" spans="1:5">
      <c r="A1461" t="s">
        <v>175</v>
      </c>
      <c r="B1461" t="s">
        <v>176</v>
      </c>
      <c r="C1461">
        <v>1</v>
      </c>
      <c r="D1461" t="s">
        <v>67</v>
      </c>
      <c r="E1461">
        <v>1</v>
      </c>
    </row>
    <row r="1462" spans="1:5">
      <c r="A1462" t="s">
        <v>175</v>
      </c>
      <c r="B1462" t="s">
        <v>176</v>
      </c>
      <c r="C1462">
        <v>1</v>
      </c>
      <c r="D1462" t="s">
        <v>67</v>
      </c>
      <c r="E1462">
        <v>1</v>
      </c>
    </row>
    <row r="1463" spans="1:5">
      <c r="A1463" t="s">
        <v>175</v>
      </c>
      <c r="B1463" t="s">
        <v>176</v>
      </c>
      <c r="C1463">
        <v>1</v>
      </c>
      <c r="D1463" t="s">
        <v>67</v>
      </c>
      <c r="E1463">
        <v>1</v>
      </c>
    </row>
    <row r="1464" spans="1:5">
      <c r="A1464" t="s">
        <v>175</v>
      </c>
      <c r="B1464" t="s">
        <v>176</v>
      </c>
      <c r="C1464">
        <v>1</v>
      </c>
      <c r="D1464" t="s">
        <v>67</v>
      </c>
      <c r="E1464">
        <v>1</v>
      </c>
    </row>
    <row r="1465" spans="1:5">
      <c r="A1465" t="s">
        <v>175</v>
      </c>
      <c r="B1465" t="s">
        <v>176</v>
      </c>
      <c r="C1465">
        <v>1</v>
      </c>
      <c r="D1465" t="s">
        <v>67</v>
      </c>
      <c r="E1465">
        <v>1</v>
      </c>
    </row>
    <row r="1466" spans="1:5">
      <c r="A1466" t="s">
        <v>175</v>
      </c>
      <c r="B1466" t="s">
        <v>176</v>
      </c>
      <c r="C1466">
        <v>1</v>
      </c>
      <c r="D1466" t="s">
        <v>67</v>
      </c>
      <c r="E1466">
        <v>1</v>
      </c>
    </row>
    <row r="1467" spans="1:5">
      <c r="A1467" t="s">
        <v>175</v>
      </c>
      <c r="B1467" t="s">
        <v>176</v>
      </c>
      <c r="C1467">
        <v>1</v>
      </c>
      <c r="D1467" t="s">
        <v>67</v>
      </c>
      <c r="E1467">
        <v>1</v>
      </c>
    </row>
    <row r="1468" spans="1:5">
      <c r="A1468" t="s">
        <v>175</v>
      </c>
      <c r="B1468" t="s">
        <v>176</v>
      </c>
      <c r="C1468">
        <v>1</v>
      </c>
      <c r="D1468" t="s">
        <v>67</v>
      </c>
      <c r="E1468">
        <v>1</v>
      </c>
    </row>
    <row r="1469" spans="1:5">
      <c r="A1469" t="s">
        <v>175</v>
      </c>
      <c r="B1469" t="s">
        <v>176</v>
      </c>
      <c r="C1469">
        <v>1</v>
      </c>
      <c r="D1469" t="s">
        <v>67</v>
      </c>
      <c r="E1469">
        <v>1</v>
      </c>
    </row>
    <row r="1470" spans="1:5">
      <c r="A1470" t="s">
        <v>175</v>
      </c>
      <c r="B1470" t="s">
        <v>176</v>
      </c>
      <c r="C1470">
        <v>1</v>
      </c>
      <c r="D1470" t="s">
        <v>67</v>
      </c>
      <c r="E1470">
        <v>1</v>
      </c>
    </row>
    <row r="1471" spans="1:5">
      <c r="A1471" t="s">
        <v>175</v>
      </c>
      <c r="B1471" t="s">
        <v>176</v>
      </c>
      <c r="C1471">
        <v>1</v>
      </c>
      <c r="D1471" t="s">
        <v>67</v>
      </c>
      <c r="E1471">
        <v>1</v>
      </c>
    </row>
    <row r="1472" spans="1:5">
      <c r="A1472" t="s">
        <v>175</v>
      </c>
      <c r="B1472" t="s">
        <v>176</v>
      </c>
      <c r="C1472">
        <v>1</v>
      </c>
      <c r="D1472" t="s">
        <v>67</v>
      </c>
      <c r="E1472">
        <v>1</v>
      </c>
    </row>
    <row r="1473" spans="1:5">
      <c r="A1473" t="s">
        <v>175</v>
      </c>
      <c r="B1473" t="s">
        <v>176</v>
      </c>
      <c r="C1473">
        <v>1</v>
      </c>
      <c r="D1473" t="s">
        <v>67</v>
      </c>
      <c r="E1473">
        <v>1</v>
      </c>
    </row>
    <row r="1474" spans="1:5">
      <c r="A1474" t="s">
        <v>175</v>
      </c>
      <c r="B1474" t="s">
        <v>176</v>
      </c>
      <c r="C1474">
        <v>1</v>
      </c>
      <c r="D1474" t="s">
        <v>67</v>
      </c>
      <c r="E1474">
        <v>1</v>
      </c>
    </row>
    <row r="1475" spans="1:5">
      <c r="A1475" t="s">
        <v>175</v>
      </c>
      <c r="B1475" t="s">
        <v>176</v>
      </c>
      <c r="C1475">
        <v>1</v>
      </c>
      <c r="D1475" t="s">
        <v>67</v>
      </c>
      <c r="E1475">
        <v>1</v>
      </c>
    </row>
    <row r="1476" spans="1:5">
      <c r="A1476" t="s">
        <v>175</v>
      </c>
      <c r="B1476" t="s">
        <v>176</v>
      </c>
      <c r="C1476">
        <v>1</v>
      </c>
      <c r="D1476" t="s">
        <v>67</v>
      </c>
      <c r="E1476">
        <v>1</v>
      </c>
    </row>
    <row r="1477" spans="1:5">
      <c r="A1477" t="s">
        <v>175</v>
      </c>
      <c r="B1477" t="s">
        <v>176</v>
      </c>
      <c r="C1477">
        <v>1</v>
      </c>
      <c r="D1477" t="s">
        <v>67</v>
      </c>
      <c r="E1477">
        <v>1</v>
      </c>
    </row>
    <row r="1478" spans="1:5">
      <c r="A1478" t="s">
        <v>175</v>
      </c>
      <c r="B1478" t="s">
        <v>176</v>
      </c>
      <c r="C1478">
        <v>1</v>
      </c>
      <c r="D1478" t="s">
        <v>67</v>
      </c>
      <c r="E1478">
        <v>1</v>
      </c>
    </row>
    <row r="1479" spans="1:5">
      <c r="A1479" t="s">
        <v>175</v>
      </c>
      <c r="B1479" t="s">
        <v>176</v>
      </c>
      <c r="C1479">
        <v>1</v>
      </c>
      <c r="D1479" t="s">
        <v>67</v>
      </c>
      <c r="E1479">
        <v>1</v>
      </c>
    </row>
    <row r="1480" spans="1:5">
      <c r="A1480" t="s">
        <v>175</v>
      </c>
      <c r="B1480" t="s">
        <v>176</v>
      </c>
      <c r="C1480">
        <v>1</v>
      </c>
      <c r="D1480" t="s">
        <v>67</v>
      </c>
      <c r="E1480">
        <v>1</v>
      </c>
    </row>
    <row r="1481" spans="1:5">
      <c r="A1481" t="s">
        <v>175</v>
      </c>
      <c r="B1481" t="s">
        <v>176</v>
      </c>
      <c r="C1481">
        <v>1</v>
      </c>
      <c r="D1481" t="s">
        <v>67</v>
      </c>
      <c r="E1481">
        <v>1</v>
      </c>
    </row>
    <row r="1482" spans="1:5">
      <c r="A1482" t="s">
        <v>175</v>
      </c>
      <c r="B1482" t="s">
        <v>176</v>
      </c>
      <c r="C1482">
        <v>1</v>
      </c>
      <c r="D1482" t="s">
        <v>67</v>
      </c>
      <c r="E1482">
        <v>1</v>
      </c>
    </row>
    <row r="1483" spans="1:5">
      <c r="A1483" t="s">
        <v>175</v>
      </c>
      <c r="B1483" t="s">
        <v>176</v>
      </c>
      <c r="C1483">
        <v>1</v>
      </c>
      <c r="D1483" t="s">
        <v>67</v>
      </c>
      <c r="E1483">
        <v>1</v>
      </c>
    </row>
    <row r="1484" spans="1:5">
      <c r="A1484" t="s">
        <v>175</v>
      </c>
      <c r="B1484" t="s">
        <v>176</v>
      </c>
      <c r="C1484">
        <v>1</v>
      </c>
      <c r="D1484" t="s">
        <v>67</v>
      </c>
      <c r="E1484">
        <v>1</v>
      </c>
    </row>
    <row r="1485" spans="1:5">
      <c r="A1485" t="s">
        <v>175</v>
      </c>
      <c r="B1485" t="s">
        <v>176</v>
      </c>
      <c r="C1485">
        <v>1</v>
      </c>
      <c r="D1485" t="s">
        <v>67</v>
      </c>
      <c r="E1485">
        <v>1</v>
      </c>
    </row>
    <row r="1486" spans="1:5">
      <c r="A1486" t="s">
        <v>175</v>
      </c>
      <c r="B1486" t="s">
        <v>176</v>
      </c>
      <c r="C1486">
        <v>1</v>
      </c>
      <c r="D1486" t="s">
        <v>67</v>
      </c>
      <c r="E1486">
        <v>1</v>
      </c>
    </row>
    <row r="1487" spans="1:5">
      <c r="A1487" t="s">
        <v>175</v>
      </c>
      <c r="B1487" t="s">
        <v>176</v>
      </c>
      <c r="C1487">
        <v>1</v>
      </c>
      <c r="D1487" t="s">
        <v>67</v>
      </c>
      <c r="E1487">
        <v>1</v>
      </c>
    </row>
    <row r="1488" spans="1:5">
      <c r="A1488" t="s">
        <v>175</v>
      </c>
      <c r="B1488" t="s">
        <v>176</v>
      </c>
      <c r="C1488">
        <v>1</v>
      </c>
      <c r="D1488" t="s">
        <v>67</v>
      </c>
      <c r="E1488">
        <v>1</v>
      </c>
    </row>
    <row r="1489" spans="1:5">
      <c r="A1489" t="s">
        <v>175</v>
      </c>
      <c r="B1489" t="s">
        <v>176</v>
      </c>
      <c r="C1489">
        <v>1</v>
      </c>
      <c r="D1489" t="s">
        <v>67</v>
      </c>
      <c r="E1489">
        <v>1</v>
      </c>
    </row>
    <row r="1490" spans="1:5">
      <c r="A1490" t="s">
        <v>175</v>
      </c>
      <c r="B1490" t="s">
        <v>176</v>
      </c>
      <c r="C1490">
        <v>1</v>
      </c>
      <c r="D1490" t="s">
        <v>67</v>
      </c>
      <c r="E1490">
        <v>1</v>
      </c>
    </row>
    <row r="1491" spans="1:5">
      <c r="A1491" t="s">
        <v>175</v>
      </c>
      <c r="B1491" t="s">
        <v>176</v>
      </c>
      <c r="C1491">
        <v>1</v>
      </c>
      <c r="D1491" t="s">
        <v>67</v>
      </c>
      <c r="E1491">
        <v>1</v>
      </c>
    </row>
    <row r="1492" spans="1:5">
      <c r="A1492" t="s">
        <v>175</v>
      </c>
      <c r="B1492" t="s">
        <v>176</v>
      </c>
      <c r="C1492">
        <v>1</v>
      </c>
      <c r="D1492" t="s">
        <v>67</v>
      </c>
      <c r="E1492">
        <v>1</v>
      </c>
    </row>
    <row r="1493" spans="1:5">
      <c r="A1493" t="s">
        <v>175</v>
      </c>
      <c r="B1493" t="s">
        <v>176</v>
      </c>
      <c r="C1493">
        <v>1</v>
      </c>
      <c r="D1493" t="s">
        <v>67</v>
      </c>
      <c r="E1493">
        <v>1</v>
      </c>
    </row>
    <row r="1494" spans="1:5">
      <c r="A1494" t="s">
        <v>175</v>
      </c>
      <c r="B1494" t="s">
        <v>176</v>
      </c>
      <c r="C1494">
        <v>1</v>
      </c>
      <c r="D1494" t="s">
        <v>67</v>
      </c>
      <c r="E1494">
        <v>1</v>
      </c>
    </row>
    <row r="1495" spans="1:5">
      <c r="A1495" t="s">
        <v>175</v>
      </c>
      <c r="B1495" t="s">
        <v>176</v>
      </c>
      <c r="C1495">
        <v>1</v>
      </c>
      <c r="D1495" t="s">
        <v>67</v>
      </c>
      <c r="E1495">
        <v>1</v>
      </c>
    </row>
    <row r="1496" spans="1:5">
      <c r="A1496" t="s">
        <v>175</v>
      </c>
      <c r="B1496" t="s">
        <v>176</v>
      </c>
      <c r="C1496">
        <v>1</v>
      </c>
      <c r="D1496" t="s">
        <v>67</v>
      </c>
      <c r="E1496">
        <v>1</v>
      </c>
    </row>
    <row r="1497" spans="1:5">
      <c r="A1497" t="s">
        <v>175</v>
      </c>
      <c r="B1497" t="s">
        <v>176</v>
      </c>
      <c r="C1497">
        <v>1</v>
      </c>
      <c r="D1497" t="s">
        <v>67</v>
      </c>
      <c r="E1497">
        <v>1</v>
      </c>
    </row>
    <row r="1498" spans="1:5">
      <c r="A1498" t="s">
        <v>175</v>
      </c>
      <c r="B1498" t="s">
        <v>176</v>
      </c>
      <c r="C1498">
        <v>1</v>
      </c>
      <c r="D1498" t="s">
        <v>67</v>
      </c>
      <c r="E1498">
        <v>1</v>
      </c>
    </row>
    <row r="1499" spans="1:5">
      <c r="A1499" t="s">
        <v>175</v>
      </c>
      <c r="B1499" t="s">
        <v>176</v>
      </c>
      <c r="C1499">
        <v>1</v>
      </c>
      <c r="D1499" t="s">
        <v>67</v>
      </c>
      <c r="E1499">
        <v>1</v>
      </c>
    </row>
    <row r="1500" spans="1:5">
      <c r="A1500" t="s">
        <v>175</v>
      </c>
      <c r="B1500" t="s">
        <v>176</v>
      </c>
      <c r="C1500">
        <v>1</v>
      </c>
      <c r="D1500" t="s">
        <v>67</v>
      </c>
      <c r="E1500">
        <v>1</v>
      </c>
    </row>
    <row r="1501" spans="1:5">
      <c r="A1501" t="s">
        <v>175</v>
      </c>
      <c r="B1501" t="s">
        <v>176</v>
      </c>
      <c r="C1501">
        <v>1</v>
      </c>
      <c r="D1501" t="s">
        <v>67</v>
      </c>
      <c r="E1501">
        <v>1</v>
      </c>
    </row>
    <row r="1502" spans="1:5">
      <c r="A1502" t="s">
        <v>175</v>
      </c>
      <c r="B1502" t="s">
        <v>176</v>
      </c>
      <c r="C1502">
        <v>1</v>
      </c>
      <c r="D1502" t="s">
        <v>67</v>
      </c>
      <c r="E1502">
        <v>1</v>
      </c>
    </row>
    <row r="1503" spans="1:5">
      <c r="A1503" t="s">
        <v>175</v>
      </c>
      <c r="B1503" t="s">
        <v>176</v>
      </c>
      <c r="C1503">
        <v>1</v>
      </c>
      <c r="D1503" t="s">
        <v>67</v>
      </c>
      <c r="E1503">
        <v>1</v>
      </c>
    </row>
    <row r="1504" spans="1:5">
      <c r="A1504" t="s">
        <v>175</v>
      </c>
      <c r="B1504" t="s">
        <v>176</v>
      </c>
      <c r="C1504">
        <v>1</v>
      </c>
      <c r="D1504" t="s">
        <v>67</v>
      </c>
      <c r="E1504">
        <v>1</v>
      </c>
    </row>
    <row r="1505" spans="1:5">
      <c r="A1505" t="s">
        <v>175</v>
      </c>
      <c r="B1505" t="s">
        <v>176</v>
      </c>
      <c r="C1505">
        <v>1</v>
      </c>
      <c r="D1505" t="s">
        <v>67</v>
      </c>
      <c r="E1505">
        <v>1</v>
      </c>
    </row>
    <row r="1506" spans="1:5">
      <c r="A1506" t="s">
        <v>175</v>
      </c>
      <c r="B1506" t="s">
        <v>176</v>
      </c>
      <c r="C1506">
        <v>1</v>
      </c>
      <c r="D1506" t="s">
        <v>67</v>
      </c>
      <c r="E1506">
        <v>1</v>
      </c>
    </row>
    <row r="1507" spans="1:5">
      <c r="A1507" t="s">
        <v>175</v>
      </c>
      <c r="B1507" t="s">
        <v>176</v>
      </c>
      <c r="C1507">
        <v>1</v>
      </c>
      <c r="D1507" t="s">
        <v>67</v>
      </c>
      <c r="E1507">
        <v>1</v>
      </c>
    </row>
    <row r="1508" spans="1:5">
      <c r="A1508" t="s">
        <v>175</v>
      </c>
      <c r="B1508" t="s">
        <v>176</v>
      </c>
      <c r="C1508">
        <v>1</v>
      </c>
      <c r="D1508" t="s">
        <v>67</v>
      </c>
      <c r="E1508">
        <v>1</v>
      </c>
    </row>
    <row r="1509" spans="1:5">
      <c r="A1509" t="s">
        <v>175</v>
      </c>
      <c r="B1509" t="s">
        <v>176</v>
      </c>
      <c r="C1509">
        <v>1</v>
      </c>
      <c r="D1509" t="s">
        <v>67</v>
      </c>
      <c r="E1509">
        <v>1</v>
      </c>
    </row>
    <row r="1510" spans="1:5">
      <c r="A1510" t="s">
        <v>175</v>
      </c>
      <c r="B1510" t="s">
        <v>176</v>
      </c>
      <c r="C1510">
        <v>1</v>
      </c>
      <c r="D1510" t="s">
        <v>67</v>
      </c>
      <c r="E1510">
        <v>1</v>
      </c>
    </row>
    <row r="1511" spans="1:5">
      <c r="A1511" t="s">
        <v>175</v>
      </c>
      <c r="B1511" t="s">
        <v>176</v>
      </c>
      <c r="C1511">
        <v>1</v>
      </c>
      <c r="D1511" t="s">
        <v>67</v>
      </c>
      <c r="E1511">
        <v>1</v>
      </c>
    </row>
    <row r="1512" spans="1:5">
      <c r="A1512" t="s">
        <v>175</v>
      </c>
      <c r="B1512" t="s">
        <v>176</v>
      </c>
      <c r="C1512">
        <v>1</v>
      </c>
      <c r="D1512" t="s">
        <v>67</v>
      </c>
      <c r="E1512">
        <v>1</v>
      </c>
    </row>
    <row r="1513" spans="1:5">
      <c r="A1513" t="s">
        <v>175</v>
      </c>
      <c r="B1513" t="s">
        <v>176</v>
      </c>
      <c r="C1513">
        <v>1</v>
      </c>
      <c r="D1513" t="s">
        <v>67</v>
      </c>
      <c r="E1513">
        <v>1</v>
      </c>
    </row>
    <row r="1514" spans="1:5">
      <c r="A1514" t="s">
        <v>175</v>
      </c>
      <c r="B1514" t="s">
        <v>176</v>
      </c>
      <c r="C1514">
        <v>1</v>
      </c>
      <c r="D1514" t="s">
        <v>67</v>
      </c>
      <c r="E1514">
        <v>1</v>
      </c>
    </row>
    <row r="1515" spans="1:5">
      <c r="A1515" t="s">
        <v>175</v>
      </c>
      <c r="B1515" t="s">
        <v>176</v>
      </c>
      <c r="C1515">
        <v>1</v>
      </c>
      <c r="D1515" t="s">
        <v>67</v>
      </c>
      <c r="E1515">
        <v>1</v>
      </c>
    </row>
    <row r="1516" spans="1:5">
      <c r="A1516" t="s">
        <v>175</v>
      </c>
      <c r="B1516" t="s">
        <v>176</v>
      </c>
      <c r="C1516">
        <v>1</v>
      </c>
      <c r="D1516" t="s">
        <v>67</v>
      </c>
      <c r="E1516">
        <v>1</v>
      </c>
    </row>
    <row r="1517" spans="1:5">
      <c r="A1517" t="s">
        <v>175</v>
      </c>
      <c r="B1517" t="s">
        <v>176</v>
      </c>
      <c r="C1517">
        <v>1</v>
      </c>
      <c r="D1517" t="s">
        <v>67</v>
      </c>
      <c r="E1517">
        <v>1</v>
      </c>
    </row>
    <row r="1518" spans="1:5">
      <c r="A1518" t="s">
        <v>175</v>
      </c>
      <c r="B1518" t="s">
        <v>176</v>
      </c>
      <c r="C1518">
        <v>1</v>
      </c>
      <c r="D1518" t="s">
        <v>67</v>
      </c>
      <c r="E1518">
        <v>1</v>
      </c>
    </row>
    <row r="1519" spans="1:5">
      <c r="A1519" t="s">
        <v>175</v>
      </c>
      <c r="B1519" t="s">
        <v>176</v>
      </c>
      <c r="C1519">
        <v>1</v>
      </c>
      <c r="D1519" t="s">
        <v>67</v>
      </c>
      <c r="E1519">
        <v>1</v>
      </c>
    </row>
    <row r="1520" spans="1:5">
      <c r="A1520" t="s">
        <v>175</v>
      </c>
      <c r="B1520" t="s">
        <v>176</v>
      </c>
      <c r="C1520">
        <v>1</v>
      </c>
      <c r="D1520" t="s">
        <v>67</v>
      </c>
      <c r="E1520">
        <v>1</v>
      </c>
    </row>
    <row r="1521" spans="1:5">
      <c r="A1521" t="s">
        <v>175</v>
      </c>
      <c r="B1521" t="s">
        <v>176</v>
      </c>
      <c r="C1521">
        <v>1</v>
      </c>
      <c r="D1521" t="s">
        <v>67</v>
      </c>
      <c r="E1521">
        <v>1</v>
      </c>
    </row>
    <row r="1522" spans="1:5">
      <c r="A1522" t="s">
        <v>175</v>
      </c>
      <c r="B1522" t="s">
        <v>176</v>
      </c>
      <c r="C1522">
        <v>1</v>
      </c>
      <c r="D1522" t="s">
        <v>67</v>
      </c>
      <c r="E1522">
        <v>1</v>
      </c>
    </row>
    <row r="1523" spans="1:5">
      <c r="A1523" t="s">
        <v>175</v>
      </c>
      <c r="B1523" t="s">
        <v>176</v>
      </c>
      <c r="C1523">
        <v>1</v>
      </c>
      <c r="D1523" t="s">
        <v>67</v>
      </c>
      <c r="E1523">
        <v>1</v>
      </c>
    </row>
    <row r="1524" spans="1:5">
      <c r="A1524" t="s">
        <v>175</v>
      </c>
      <c r="B1524" t="s">
        <v>176</v>
      </c>
      <c r="C1524">
        <v>1</v>
      </c>
      <c r="D1524" t="s">
        <v>67</v>
      </c>
      <c r="E1524">
        <v>1</v>
      </c>
    </row>
    <row r="1525" spans="1:5">
      <c r="A1525" t="s">
        <v>175</v>
      </c>
      <c r="B1525" t="s">
        <v>176</v>
      </c>
      <c r="C1525">
        <v>1</v>
      </c>
      <c r="D1525" t="s">
        <v>67</v>
      </c>
      <c r="E1525">
        <v>1</v>
      </c>
    </row>
    <row r="1526" spans="1:5">
      <c r="A1526" t="s">
        <v>175</v>
      </c>
      <c r="B1526" t="s">
        <v>176</v>
      </c>
      <c r="C1526">
        <v>1</v>
      </c>
      <c r="D1526" t="s">
        <v>67</v>
      </c>
      <c r="E1526">
        <v>1</v>
      </c>
    </row>
    <row r="1527" spans="1:5">
      <c r="A1527" t="s">
        <v>175</v>
      </c>
      <c r="B1527" t="s">
        <v>176</v>
      </c>
      <c r="C1527">
        <v>1</v>
      </c>
      <c r="D1527" t="s">
        <v>67</v>
      </c>
      <c r="E1527">
        <v>1</v>
      </c>
    </row>
    <row r="1528" spans="1:5">
      <c r="A1528" t="s">
        <v>175</v>
      </c>
      <c r="B1528" t="s">
        <v>176</v>
      </c>
      <c r="C1528">
        <v>1</v>
      </c>
      <c r="D1528" t="s">
        <v>67</v>
      </c>
      <c r="E1528">
        <v>1</v>
      </c>
    </row>
    <row r="1529" spans="1:5">
      <c r="A1529" t="s">
        <v>175</v>
      </c>
      <c r="B1529" t="s">
        <v>176</v>
      </c>
      <c r="C1529">
        <v>1</v>
      </c>
      <c r="D1529" t="s">
        <v>67</v>
      </c>
      <c r="E1529">
        <v>1</v>
      </c>
    </row>
    <row r="1530" spans="1:5">
      <c r="A1530" t="s">
        <v>175</v>
      </c>
      <c r="B1530" t="s">
        <v>176</v>
      </c>
      <c r="C1530">
        <v>1</v>
      </c>
      <c r="D1530" t="s">
        <v>67</v>
      </c>
      <c r="E1530">
        <v>1</v>
      </c>
    </row>
    <row r="1531" spans="1:5">
      <c r="A1531" t="s">
        <v>175</v>
      </c>
      <c r="B1531" t="s">
        <v>176</v>
      </c>
      <c r="C1531">
        <v>1</v>
      </c>
      <c r="D1531" t="s">
        <v>67</v>
      </c>
      <c r="E1531">
        <v>1</v>
      </c>
    </row>
    <row r="1532" spans="1:5">
      <c r="A1532" t="s">
        <v>175</v>
      </c>
      <c r="B1532" t="s">
        <v>176</v>
      </c>
      <c r="C1532">
        <v>1</v>
      </c>
      <c r="D1532" t="s">
        <v>67</v>
      </c>
      <c r="E1532">
        <v>1</v>
      </c>
    </row>
    <row r="1533" spans="1:5">
      <c r="A1533" t="s">
        <v>175</v>
      </c>
      <c r="B1533" t="s">
        <v>176</v>
      </c>
      <c r="C1533">
        <v>1</v>
      </c>
      <c r="D1533" t="s">
        <v>67</v>
      </c>
      <c r="E1533">
        <v>1</v>
      </c>
    </row>
    <row r="1534" spans="1:5">
      <c r="A1534" t="s">
        <v>175</v>
      </c>
      <c r="B1534" t="s">
        <v>176</v>
      </c>
      <c r="C1534">
        <v>1</v>
      </c>
      <c r="D1534" t="s">
        <v>67</v>
      </c>
      <c r="E1534">
        <v>1</v>
      </c>
    </row>
    <row r="1535" spans="1:5">
      <c r="A1535" t="s">
        <v>175</v>
      </c>
      <c r="B1535" t="s">
        <v>176</v>
      </c>
      <c r="C1535">
        <v>1</v>
      </c>
      <c r="D1535" t="s">
        <v>67</v>
      </c>
      <c r="E1535">
        <v>1</v>
      </c>
    </row>
    <row r="1536" spans="1:5">
      <c r="A1536" t="s">
        <v>175</v>
      </c>
      <c r="B1536" t="s">
        <v>176</v>
      </c>
      <c r="C1536">
        <v>1</v>
      </c>
      <c r="D1536" t="s">
        <v>67</v>
      </c>
      <c r="E1536">
        <v>1</v>
      </c>
    </row>
    <row r="1537" spans="1:5">
      <c r="A1537" t="s">
        <v>175</v>
      </c>
      <c r="B1537" t="s">
        <v>176</v>
      </c>
      <c r="C1537">
        <v>1</v>
      </c>
      <c r="D1537" t="s">
        <v>67</v>
      </c>
      <c r="E1537">
        <v>1</v>
      </c>
    </row>
    <row r="1538" spans="1:5">
      <c r="A1538" t="s">
        <v>175</v>
      </c>
      <c r="B1538" t="s">
        <v>176</v>
      </c>
      <c r="C1538">
        <v>1</v>
      </c>
      <c r="D1538" t="s">
        <v>67</v>
      </c>
      <c r="E1538">
        <v>1</v>
      </c>
    </row>
    <row r="1539" spans="1:5">
      <c r="A1539" t="s">
        <v>175</v>
      </c>
      <c r="B1539" t="s">
        <v>176</v>
      </c>
      <c r="C1539">
        <v>1</v>
      </c>
      <c r="D1539" t="s">
        <v>67</v>
      </c>
      <c r="E1539">
        <v>1</v>
      </c>
    </row>
    <row r="1540" spans="1:5">
      <c r="A1540" t="s">
        <v>175</v>
      </c>
      <c r="B1540" t="s">
        <v>176</v>
      </c>
      <c r="C1540">
        <v>1</v>
      </c>
      <c r="D1540" t="s">
        <v>67</v>
      </c>
      <c r="E1540">
        <v>1</v>
      </c>
    </row>
    <row r="1541" spans="1:5">
      <c r="A1541" t="s">
        <v>175</v>
      </c>
      <c r="B1541" t="s">
        <v>176</v>
      </c>
      <c r="C1541">
        <v>1</v>
      </c>
      <c r="D1541" t="s">
        <v>67</v>
      </c>
      <c r="E1541">
        <v>1</v>
      </c>
    </row>
    <row r="1542" spans="1:5">
      <c r="A1542" t="s">
        <v>175</v>
      </c>
      <c r="B1542" t="s">
        <v>176</v>
      </c>
      <c r="C1542">
        <v>1</v>
      </c>
      <c r="D1542" t="s">
        <v>67</v>
      </c>
      <c r="E1542">
        <v>1</v>
      </c>
    </row>
    <row r="1543" spans="1:5">
      <c r="A1543" t="s">
        <v>175</v>
      </c>
      <c r="B1543" t="s">
        <v>176</v>
      </c>
      <c r="C1543">
        <v>1</v>
      </c>
      <c r="D1543" t="s">
        <v>67</v>
      </c>
      <c r="E1543">
        <v>1</v>
      </c>
    </row>
    <row r="1544" spans="1:5">
      <c r="A1544" t="s">
        <v>175</v>
      </c>
      <c r="B1544" t="s">
        <v>176</v>
      </c>
      <c r="C1544">
        <v>1</v>
      </c>
      <c r="D1544" t="s">
        <v>67</v>
      </c>
      <c r="E1544">
        <v>1</v>
      </c>
    </row>
    <row r="1545" spans="1:5">
      <c r="A1545" t="s">
        <v>175</v>
      </c>
      <c r="B1545" t="s">
        <v>176</v>
      </c>
      <c r="C1545">
        <v>1</v>
      </c>
      <c r="D1545" t="s">
        <v>67</v>
      </c>
      <c r="E1545">
        <v>1</v>
      </c>
    </row>
    <row r="1546" spans="1:5">
      <c r="A1546" t="s">
        <v>175</v>
      </c>
      <c r="B1546" t="s">
        <v>176</v>
      </c>
      <c r="C1546">
        <v>1</v>
      </c>
      <c r="D1546" t="s">
        <v>67</v>
      </c>
      <c r="E1546">
        <v>1</v>
      </c>
    </row>
    <row r="1547" spans="1:5">
      <c r="A1547" t="s">
        <v>175</v>
      </c>
      <c r="B1547" t="s">
        <v>176</v>
      </c>
      <c r="C1547">
        <v>1</v>
      </c>
      <c r="D1547" t="s">
        <v>67</v>
      </c>
      <c r="E1547">
        <v>1</v>
      </c>
    </row>
    <row r="1548" spans="1:5">
      <c r="A1548" t="s">
        <v>175</v>
      </c>
      <c r="B1548" t="s">
        <v>176</v>
      </c>
      <c r="C1548">
        <v>1</v>
      </c>
      <c r="D1548" t="s">
        <v>67</v>
      </c>
      <c r="E1548">
        <v>1</v>
      </c>
    </row>
    <row r="1549" spans="1:5">
      <c r="A1549" t="s">
        <v>175</v>
      </c>
      <c r="B1549" t="s">
        <v>176</v>
      </c>
      <c r="C1549">
        <v>1</v>
      </c>
      <c r="D1549" t="s">
        <v>67</v>
      </c>
      <c r="E1549">
        <v>1</v>
      </c>
    </row>
    <row r="1550" spans="1:5">
      <c r="A1550" t="s">
        <v>175</v>
      </c>
      <c r="B1550" t="s">
        <v>176</v>
      </c>
      <c r="C1550">
        <v>1</v>
      </c>
      <c r="D1550" t="s">
        <v>67</v>
      </c>
      <c r="E1550">
        <v>1</v>
      </c>
    </row>
    <row r="1551" spans="1:5">
      <c r="A1551" t="s">
        <v>175</v>
      </c>
      <c r="B1551" t="s">
        <v>176</v>
      </c>
      <c r="C1551">
        <v>1</v>
      </c>
      <c r="D1551" t="s">
        <v>67</v>
      </c>
      <c r="E1551">
        <v>1</v>
      </c>
    </row>
    <row r="1552" spans="1:5">
      <c r="A1552" t="s">
        <v>175</v>
      </c>
      <c r="B1552" t="s">
        <v>176</v>
      </c>
      <c r="C1552">
        <v>1</v>
      </c>
      <c r="D1552" t="s">
        <v>67</v>
      </c>
      <c r="E1552">
        <v>1</v>
      </c>
    </row>
    <row r="1553" spans="1:5">
      <c r="A1553" t="s">
        <v>175</v>
      </c>
      <c r="B1553" t="s">
        <v>176</v>
      </c>
      <c r="C1553">
        <v>1</v>
      </c>
      <c r="D1553" t="s">
        <v>67</v>
      </c>
      <c r="E1553">
        <v>1</v>
      </c>
    </row>
    <row r="1554" spans="1:5">
      <c r="A1554" t="s">
        <v>175</v>
      </c>
      <c r="B1554" t="s">
        <v>176</v>
      </c>
      <c r="C1554">
        <v>1</v>
      </c>
      <c r="D1554" t="s">
        <v>67</v>
      </c>
      <c r="E1554">
        <v>1</v>
      </c>
    </row>
    <row r="1555" spans="1:5">
      <c r="A1555" t="s">
        <v>175</v>
      </c>
      <c r="B1555" t="s">
        <v>176</v>
      </c>
      <c r="C1555">
        <v>1</v>
      </c>
      <c r="D1555" t="s">
        <v>67</v>
      </c>
      <c r="E1555">
        <v>1</v>
      </c>
    </row>
    <row r="1556" spans="1:5">
      <c r="A1556" t="s">
        <v>175</v>
      </c>
      <c r="B1556" t="s">
        <v>176</v>
      </c>
      <c r="C1556">
        <v>1</v>
      </c>
      <c r="D1556" t="s">
        <v>67</v>
      </c>
      <c r="E1556">
        <v>1</v>
      </c>
    </row>
    <row r="1557" spans="1:5">
      <c r="A1557" t="s">
        <v>175</v>
      </c>
      <c r="B1557" t="s">
        <v>176</v>
      </c>
      <c r="C1557">
        <v>1</v>
      </c>
      <c r="D1557" t="s">
        <v>67</v>
      </c>
      <c r="E1557">
        <v>1</v>
      </c>
    </row>
    <row r="1558" spans="1:5">
      <c r="A1558" t="s">
        <v>175</v>
      </c>
      <c r="B1558" t="s">
        <v>176</v>
      </c>
      <c r="C1558">
        <v>1</v>
      </c>
      <c r="D1558" t="s">
        <v>67</v>
      </c>
      <c r="E1558">
        <v>1</v>
      </c>
    </row>
    <row r="1559" spans="1:5">
      <c r="A1559" t="s">
        <v>175</v>
      </c>
      <c r="B1559" t="s">
        <v>176</v>
      </c>
      <c r="C1559">
        <v>1</v>
      </c>
      <c r="D1559" t="s">
        <v>67</v>
      </c>
      <c r="E1559">
        <v>1</v>
      </c>
    </row>
    <row r="1560" spans="1:5">
      <c r="A1560" t="s">
        <v>175</v>
      </c>
      <c r="B1560" t="s">
        <v>176</v>
      </c>
      <c r="C1560">
        <v>1</v>
      </c>
      <c r="D1560" t="s">
        <v>67</v>
      </c>
      <c r="E1560">
        <v>1</v>
      </c>
    </row>
    <row r="1561" spans="1:5">
      <c r="A1561" t="s">
        <v>175</v>
      </c>
      <c r="B1561" t="s">
        <v>176</v>
      </c>
      <c r="C1561">
        <v>1</v>
      </c>
      <c r="D1561" t="s">
        <v>67</v>
      </c>
      <c r="E1561">
        <v>1</v>
      </c>
    </row>
    <row r="1562" spans="1:5">
      <c r="A1562" t="s">
        <v>175</v>
      </c>
      <c r="B1562" t="s">
        <v>176</v>
      </c>
      <c r="C1562">
        <v>1</v>
      </c>
      <c r="D1562" t="s">
        <v>67</v>
      </c>
      <c r="E1562">
        <v>1</v>
      </c>
    </row>
    <row r="1563" spans="1:5">
      <c r="A1563" t="s">
        <v>175</v>
      </c>
      <c r="B1563" t="s">
        <v>176</v>
      </c>
      <c r="C1563">
        <v>1</v>
      </c>
      <c r="D1563" t="s">
        <v>67</v>
      </c>
      <c r="E1563">
        <v>1</v>
      </c>
    </row>
    <row r="1564" spans="1:5">
      <c r="A1564" t="s">
        <v>175</v>
      </c>
      <c r="B1564" t="s">
        <v>176</v>
      </c>
      <c r="C1564">
        <v>1</v>
      </c>
      <c r="D1564" t="s">
        <v>67</v>
      </c>
      <c r="E1564">
        <v>1</v>
      </c>
    </row>
    <row r="1565" spans="1:5">
      <c r="A1565" t="s">
        <v>175</v>
      </c>
      <c r="B1565" t="s">
        <v>176</v>
      </c>
      <c r="C1565">
        <v>1</v>
      </c>
      <c r="D1565" t="s">
        <v>67</v>
      </c>
      <c r="E1565">
        <v>1</v>
      </c>
    </row>
    <row r="1566" spans="1:5">
      <c r="A1566" t="s">
        <v>175</v>
      </c>
      <c r="B1566" t="s">
        <v>176</v>
      </c>
      <c r="C1566">
        <v>1</v>
      </c>
      <c r="D1566" t="s">
        <v>67</v>
      </c>
      <c r="E1566">
        <v>1</v>
      </c>
    </row>
    <row r="1567" spans="1:5">
      <c r="A1567" t="s">
        <v>175</v>
      </c>
      <c r="B1567" t="s">
        <v>176</v>
      </c>
      <c r="C1567">
        <v>1</v>
      </c>
      <c r="D1567" t="s">
        <v>67</v>
      </c>
      <c r="E1567">
        <v>1</v>
      </c>
    </row>
    <row r="1568" spans="1:5">
      <c r="A1568" t="s">
        <v>175</v>
      </c>
      <c r="B1568" t="s">
        <v>176</v>
      </c>
      <c r="C1568">
        <v>1</v>
      </c>
      <c r="D1568" t="s">
        <v>67</v>
      </c>
      <c r="E1568">
        <v>1</v>
      </c>
    </row>
    <row r="1569" spans="1:5">
      <c r="A1569" t="s">
        <v>175</v>
      </c>
      <c r="B1569" t="s">
        <v>176</v>
      </c>
      <c r="C1569">
        <v>1</v>
      </c>
      <c r="D1569" t="s">
        <v>67</v>
      </c>
      <c r="E1569">
        <v>1</v>
      </c>
    </row>
    <row r="1570" spans="1:5">
      <c r="A1570" t="s">
        <v>175</v>
      </c>
      <c r="B1570" t="s">
        <v>176</v>
      </c>
      <c r="C1570">
        <v>1</v>
      </c>
      <c r="D1570" t="s">
        <v>198</v>
      </c>
      <c r="E1570">
        <v>2124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noproxies_total</vt:lpstr>
      <vt:lpstr>cat counts</vt:lpstr>
      <vt:lpstr>Sheet2</vt:lpstr>
      <vt:lpstr>description 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ajax</dc:creator>
  <cp:lastModifiedBy>Elton Barker</cp:lastModifiedBy>
  <dcterms:created xsi:type="dcterms:W3CDTF">2010-04-01T09:18:27Z</dcterms:created>
  <dcterms:modified xsi:type="dcterms:W3CDTF">2016-11-29T13:46:37Z</dcterms:modified>
</cp:coreProperties>
</file>