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Holstein\Box\Fischertechnik_plant\Documents\List_of_Components\"/>
    </mc:Choice>
  </mc:AlternateContent>
  <xr:revisionPtr revIDLastSave="0" documentId="13_ncr:1_{1A4272E3-4AF1-47FD-AD46-22392BD7DD7D}" xr6:coauthVersionLast="41" xr6:coauthVersionMax="41" xr10:uidLastSave="{00000000-0000-0000-0000-000000000000}"/>
  <bookViews>
    <workbookView xWindow="-98" yWindow="-98" windowWidth="19396" windowHeight="10395" xr2:uid="{FCF0236E-41EF-4AE6-B1D1-7FBD29E719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9" i="1" l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6" i="1"/>
</calcChain>
</file>

<file path=xl/sharedStrings.xml><?xml version="1.0" encoding="utf-8"?>
<sst xmlns="http://schemas.openxmlformats.org/spreadsheetml/2006/main" count="106" uniqueCount="102">
  <si>
    <t>Bill of Material</t>
  </si>
  <si>
    <t>Product</t>
  </si>
  <si>
    <t>Link</t>
  </si>
  <si>
    <t>Fischertechnik Plant</t>
  </si>
  <si>
    <t>Amount</t>
  </si>
  <si>
    <t>https://santjohanser.de/fischertechnik/simulieren/trainingsmodelle/1431/fabrik-simulation-9v-simulation</t>
  </si>
  <si>
    <t>Ardunio Unos</t>
  </si>
  <si>
    <t>Price per unit</t>
  </si>
  <si>
    <t>https://www.amazon.de/Arduino-Uno-Rev-3-Mikrocontroller-Board/dp/B008GRTSV6/ref=sr_1_2?adgrpid=67852988861&amp;gclid=EAIaIQobChMI96WDx6nh4wIV2iCtBh2aVwCIEAAYAiAAEgKTd_D_BwE&amp;hvadid=352724642323&amp;hvdev=c&amp;hvlocphy=9061166&amp;hvnetw=g&amp;hvpos=1t2&amp;hvqmt=e&amp;hvrand=7674637821299595889&amp;hvtargid=kwd-299641915339&amp;hydadcr=20079_1780764&amp;keywords=arduino-uno&amp;qid=1564650564&amp;s=gateway&amp;sr=8-2</t>
  </si>
  <si>
    <t>https://www.amazon.de/Raspberry-1373331-Pi-Modell-Mainboard/dp/B07BDR5PDW/ref=sr_1_4?__mk_de_DE=%C3%85M%C3%85%C5%BD%C3%95%C3%91&amp;keywords=raspberry+pi+3&amp;qid=1564650610&amp;s=gateway&amp;sr=8-4</t>
  </si>
  <si>
    <t>Power adapter for Pi</t>
  </si>
  <si>
    <t>Raspberry Pi Camera</t>
  </si>
  <si>
    <t>https://www.raspberrypi.org/products/raspberry-pi-universal-power-supply/</t>
  </si>
  <si>
    <t>https://www.raspberrypi.org/products/camera-module-v2/</t>
  </si>
  <si>
    <t>Power Strip</t>
  </si>
  <si>
    <t>The amount depends on the number of ports available</t>
  </si>
  <si>
    <t>https://www.ibm.com/cloud/watson-assistant/pricing/</t>
  </si>
  <si>
    <t>https://www.ibm.com/watson/services/visual-recognition/pricing/index.html#pricing</t>
  </si>
  <si>
    <t>USB A-B</t>
  </si>
  <si>
    <t>https://www.amazon.de/AmazonBasics-USB-2-0-Druckerkabel-Stecker-B-Stecker/dp/B00NH144GK/ref=asc_df_B00NH13DV2/?tag=googshopde-21&amp;linkCode=df0&amp;hvadid=204420027984&amp;hvpos=1o2&amp;hvnetw=g&amp;hvrand=5723663785780072212&amp;hvpone=&amp;hvptwo=&amp;hvqmt=&amp;hvdev=c&amp;hvdvcmdl=&amp;hvlocint=&amp;hvlocphy=9042007&amp;hvtargid=pla-490647421672&amp;th=1</t>
  </si>
  <si>
    <t>USB A-micro</t>
  </si>
  <si>
    <t>ESP 32</t>
  </si>
  <si>
    <t>https://www.conrad.com/p/joy-it-development-board-node-mcu-esp32-modul-1656367</t>
  </si>
  <si>
    <t>https://www.amazon.de/deleyCON-Ladekabel-Datenkabel-Smartphones-B-Stecker/dp/B00WHZ9BYM/ref=sr_1_2_sspa?__mk_de_DE=%C3%85M%C3%85%C5%BD%C3%95%C3%91&amp;keywords=usb+a+micro&amp;qid=1564666045&amp;s=gateway&amp;sr=8-2-spons&amp;psc=1&amp;smid=A326X3AG3XUTK4&amp;spLa=ZW5jcnlwdGVkUXVhbGlmaWVyPUEzN1ZZOFA5MEFER1hNJmVuY3J5cHRlZElkPUEwNjkxMjgxM04wMFBEQzhNWVVQNCZlbmNyeXB0ZWRBZElkPUEwNTI1NTM1MUVFQVlTNFRRRzBFUSZ3aWRnZXROYW1lPXNwX2F0ZiZhY3Rpb249Y2xpY2tSZWRpcmVjdCZkb05vdExvZ0NsaWNrPXRydWU=</t>
  </si>
  <si>
    <t>https://www.amazon.de/Female-Female-Male-Female-Male-Male-Steckbr%C3%BCcken-Drahtbr%C3%BCcken-bunt/dp/B01EV70C78/ref=asc_df_B01EV70C78/?tag=googshopde-21&amp;linkCode=df0&amp;hvadid=310491639325&amp;hvpos=1o2&amp;hvnetw=g&amp;hvrand=10032115945581198792&amp;hvpone=&amp;hvptwo=&amp;hvqmt=&amp;hvdev=c&amp;hvdvcmdl=&amp;hvlocint=&amp;hvlocphy=9042007&amp;hvtargid=pla-362913641420&amp;psc=1&amp;th=1&amp;psc=1&amp;tag=&amp;ref=&amp;adgrpid=59900935617&amp;hvpone=&amp;hvptwo=&amp;hvadid=310491639325&amp;hvpos=1o2&amp;hvnetw=g&amp;hvrand=10032115945581198792&amp;hvqmt=&amp;hvdev=c&amp;hvdvcmdl=&amp;hvlocint=&amp;hvlocphy=9042007&amp;hvtargid=pla-362913641420</t>
  </si>
  <si>
    <t>NFC Reader</t>
  </si>
  <si>
    <t>NFC Tags</t>
  </si>
  <si>
    <t>https://www.amazon.de/AZDelivery-Reader-Arduino-Raspberry-gratis/dp/B074S8MRQ7/ref=sr_1_4?__mk_de_DE=%C3%85M%C3%85%C5%BD%C3%95%C3%91&amp;crid=1M9ID3GQG581P&amp;keywords=nfc%2Breader%2Barduino&amp;qid=1564667465&amp;s=gateway&amp;sprefix=nfc%2Breader%2Bardu%2Caps%2C143&amp;sr=8-4&amp;th=1</t>
  </si>
  <si>
    <t>https://www.amazon.de/Sticker-selbstklebend-kompatibel-Leseger%C3%A4ten-Aufkleber-Wei%C3%9F/dp/B06XH2R5ZP/ref=sr_1_14?__mk_de_DE=%C3%85M%C3%85%C5%BD%C3%95%C3%91&amp;crid=58TZM0UIU76M&amp;keywords=nfctag&amp;qid=1564667509&amp;s=gateway&amp;sprefix=nfc+tag%2Caps%2C152&amp;sr=8-14</t>
  </si>
  <si>
    <t>Vacuum Gripper</t>
  </si>
  <si>
    <t>https://santjohanser.de/fischertechnik/simulieren/trainingsmodelle/1432/vakuum-sauggreifer-9v-simulation</t>
  </si>
  <si>
    <t>Warehouse</t>
  </si>
  <si>
    <t>https://santjohanser.de/fischertechnik/simulieren/trainingsmodelle/1435/automatisiertes-hochregallager-9v-simulation</t>
  </si>
  <si>
    <t>Arduino Nano</t>
  </si>
  <si>
    <t>https://www.amazon.de/Elegoo-Entwicklerboard-Arduino-Atmega328P-CH340/dp/B0713ZRJLC/ref=sr_1_1_sspa?__mk_de_DE=%C3%85M%C3%85%C5%BD%C3%95%C3%91&amp;crid=3PSH4QB4GEXQ1&amp;keywords=arduino+nano&amp;qid=1569403325&amp;sprefix=arduino+n%2Caps%2C181&amp;sr=8-1-spons&amp;psc=1&amp;spLa=ZW5jcnlwdGVkUXVhbGlmaWVyPUEzRksxOFlONUlSV1UxJmVuY3J5cHRlZElkPUEwODM5NjU4NE05VlJBOUhCQzdZJmVuY3J5cHRlZEFkSWQ9QTAzODk4NTAyUldNSlJZSUgyMDJBJndpZGdldE5hbWU9c3BfYXRmJmFjdGlvbj1jbGlja1JlZGlyZWN0JmRvTm90TG9nQ2xpY2s9dHJ1ZQ==</t>
  </si>
  <si>
    <t>Raspberry Pi</t>
  </si>
  <si>
    <t>Jumper wires</t>
  </si>
  <si>
    <t>USB A-mini</t>
  </si>
  <si>
    <t>https://www.amazon.de/AmazonBasics-IFRI-Stecker-Mini-B-Stecker-Schwarz/dp/B00NH13S44/ref=sxin_2_pb?__mk_de_DE=%C3%85M%C3%85%C5%BD%C3%95%C3%91&amp;keywords=usb+mini&amp;pd_rd_i=B00NH13S44&amp;pd_rd_r=e64ad91a-f28f-4f82-88a1-b129c4dbd11e&amp;pd_rd_w=Q5OP0&amp;pd_rd_wg=jIwJs&amp;pf_rd_p=36985572-1df8-4fae-89d0-8ab087036480&amp;pf_rd_r=WVSVW3FMS5AHAGQ7GM6F&amp;qid=1569403556</t>
  </si>
  <si>
    <t>https://cloud.ibm.com/catalog/starters/node-red-starter</t>
  </si>
  <si>
    <t>https://www.ibm.com/cloud/cloudant</t>
  </si>
  <si>
    <t>https://www.ibm.com/cloud/watson-studio</t>
  </si>
  <si>
    <t>Powered Usb Hub</t>
  </si>
  <si>
    <t>normal Usb Hub</t>
  </si>
  <si>
    <t>https://www.amazon.de/Anker-Datenhub-Ultrabooks-weiteren-kompatiblen/dp/B00Y211AFM/ref=sr_1_3?__mk_de_DE=%C3%85M%C3%85%C5%BD%C3%95%C3%91&amp;keywords=anker+usb+hub&amp;qid=1569420111&amp;sr=8-3</t>
  </si>
  <si>
    <t>https://www.amazon.de/Anker-inkl-10W-Ladeger%C3%A4t-Datenhub-Ultrabooks/dp/B0192W3HX8/ref=pd_sbs_147_6/260-3750821-5021805?_encoding=UTF8&amp;pd_rd_i=B0192W3HX8&amp;pd_rd_r=fe144396-e5dc-4ba7-82e9-603bf069c466&amp;pd_rd_w=zLTzH&amp;pd_rd_wg=6f2wd&amp;pf_rd_p=74d946ea-18de-4443-bed6-d8837f922070&amp;pf_rd_r=88Z4R19VTDDAZYSR2QWQ&amp;psc=1&amp;refRID=88Z4R19VTDDAZYSR2QWQ</t>
  </si>
  <si>
    <t>Temp/Humidity Sensor</t>
  </si>
  <si>
    <t>https://www.conrad.com/p/seeed-studio-temperature-humidity-sensor-sen-11301-p-suitable-for-series-c-control-duino-grove-1369549</t>
  </si>
  <si>
    <t>Pressure Sensor</t>
  </si>
  <si>
    <t>https://www.antratek.nl/mprls-ported-pressure-sensor-breakout-0-to-25-psi</t>
  </si>
  <si>
    <t>Price</t>
  </si>
  <si>
    <t>Power Supply</t>
  </si>
  <si>
    <t>https://santjohanser.de/fischertechnik/einzelteile/elektronik/power/1207/schaltnetzgeraet-9v-2-5a-schwarz</t>
  </si>
  <si>
    <t>Total</t>
  </si>
  <si>
    <t>Explanation</t>
  </si>
  <si>
    <t>Central element of the model factory</t>
  </si>
  <si>
    <t>Additional module that was built-in (not included in the original model)</t>
  </si>
  <si>
    <t>Power supplies for the different modules</t>
  </si>
  <si>
    <t>Take on the role as gateway</t>
  </si>
  <si>
    <t>Used for Visual Inspection, Remote Control and Gateway</t>
  </si>
  <si>
    <t>Power supply fo the Raspberry Pi</t>
  </si>
  <si>
    <t>Camera for Visual Inspection and remote Control (connected to the Pi)</t>
  </si>
  <si>
    <t>Takes the role as gateway between Temp sensor and Rasp Pi</t>
  </si>
  <si>
    <t>provides additional power plug slots</t>
  </si>
  <si>
    <t>Used to connect the Arduinos/Esp32 and so on</t>
  </si>
  <si>
    <t>Used to read the NFC tags</t>
  </si>
  <si>
    <t>one NFC tag is sticked to every workpiece</t>
  </si>
  <si>
    <t>records the temperature, which is displayed in the dashboard</t>
  </si>
  <si>
    <t>can detect if the vacuum gripper looses a workpiece</t>
  </si>
  <si>
    <t>Connection between the Rapsberry pi an the Arduino Nanos</t>
  </si>
  <si>
    <t>Connection between the Rasberry pi an the Arduino Unos</t>
  </si>
  <si>
    <t>Used to connect the raspberry pi</t>
  </si>
  <si>
    <t>extend the usb ports of the Raspberry Pi</t>
  </si>
  <si>
    <t>IoT Platform</t>
  </si>
  <si>
    <t>Cloudant</t>
  </si>
  <si>
    <t>Node-Red</t>
  </si>
  <si>
    <t>Visual Recognition (Standard)</t>
  </si>
  <si>
    <t>Watson Studio (Standard)</t>
  </si>
  <si>
    <t>Watson Assistant</t>
  </si>
  <si>
    <t>Cloud Functions</t>
  </si>
  <si>
    <t>Cloud Object Storage</t>
  </si>
  <si>
    <t>1.994,00 € EUR/Plan</t>
  </si>
  <si>
    <t>lite should be ok (for free)</t>
  </si>
  <si>
    <t>0,0558 € EUR/GB-Hour</t>
  </si>
  <si>
    <t>$0.002 / image classification</t>
  </si>
  <si>
    <t>$0.10 / image training</t>
  </si>
  <si>
    <t>78,97 € EUR/Instance</t>
  </si>
  <si>
    <t>0,40 € EUR/Capacity Unit Hour</t>
  </si>
  <si>
    <t>78,97 € EUR/Authorized User</t>
  </si>
  <si>
    <t>0,0025 $ USD/API call</t>
  </si>
  <si>
    <t>should be for free</t>
  </si>
  <si>
    <t>Needed for interaction between Node-RED, Cloudant and Plant</t>
  </si>
  <si>
    <t>Database needed to store sensor events which can then be queried</t>
  </si>
  <si>
    <t>MES (controlls the plant)</t>
  </si>
  <si>
    <t>Used for scratch detection on workpieces</t>
  </si>
  <si>
    <t>Used to train the model for Visual Recognition</t>
  </si>
  <si>
    <t>Chatbot/Interaction with the plant via Slack</t>
  </si>
  <si>
    <t>Used to send commands to the plant and to query the database</t>
  </si>
  <si>
    <t>Images used in the Node Red dashboard are stored here</t>
  </si>
  <si>
    <t>https://www.ibm.com/internet-of-things/solutions/iot-platform/watson-iot-platform</t>
  </si>
  <si>
    <t>https://cloud.ibm.com/functions/learn/pricing</t>
  </si>
  <si>
    <t>https://www.ibm.com/cloud/object-storage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</si>
</sst>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293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5" fillId="0" borderId="6" xfId="0" applyFont="1" applyBorder="1"/>
    <xf numFmtId="0" fontId="5" fillId="0" borderId="3" xfId="0" applyFont="1" applyBorder="1"/>
    <xf numFmtId="0" fontId="0" fillId="0" borderId="6" xfId="0" applyBorder="1"/>
    <xf numFmtId="0" fontId="1" fillId="0" borderId="1" xfId="1" applyBorder="1"/>
    <xf numFmtId="0" fontId="1" fillId="0" borderId="2" xfId="1" applyBorder="1"/>
    <xf numFmtId="0" fontId="1" fillId="0" borderId="6" xfId="1" applyBorder="1"/>
    <xf numFmtId="0" fontId="1" fillId="0" borderId="3" xfId="1" applyBorder="1"/>
    <xf numFmtId="7" fontId="0" fillId="0" borderId="2" xfId="0" applyNumberFormat="1" applyBorder="1"/>
    <xf numFmtId="7" fontId="0" fillId="0" borderId="6" xfId="0" applyNumberFormat="1" applyBorder="1"/>
    <xf numFmtId="7" fontId="0" fillId="0" borderId="3" xfId="0" applyNumberFormat="1" applyBorder="1"/>
    <xf numFmtId="7" fontId="0" fillId="0" borderId="1" xfId="0" applyNumberFormat="1" applyBorder="1"/>
    <xf numFmtId="0" fontId="4" fillId="0" borderId="1" xfId="0" applyFont="1" applyBorder="1"/>
    <xf numFmtId="8" fontId="0" fillId="0" borderId="1" xfId="0" applyNumberFormat="1" applyBorder="1"/>
    <xf numFmtId="164" fontId="0" fillId="0" borderId="1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eleyCON-Ladekabel-Datenkabel-Smartphones-B-Stecker/dp/B00WHZ9BYM/ref=sr_1_2_sspa?__mk_de_DE=%C3%85M%C3%85%C5%BD%C3%95%C3%91&amp;keywords=usb+a+micro&amp;qid=1564666045&amp;s=gateway&amp;sr=8-2-spons&amp;psc=1&amp;smid=A326X3AG3XUTK4&amp;spLa=ZW5jcnlwdGVkUXVhbGlmaWVyPUEzN1ZZOFA5MEFER1hNJmVuY3J5cHRlZElkPUEwNjkxMjgxM04wMFBEQzhNWVVQNCZlbmNyeXB0ZWRBZElkPUEwNTI1NTM1MUVFQVlTNFRRRzBFUSZ3aWRnZXROYW1lPXNwX2F0ZiZhY3Rpb249Y2xpY2tSZWRpcmVjdCZkb05vdExvZ0NsaWNrPXRydWU=" TargetMode="External"/><Relationship Id="rId13" Type="http://schemas.openxmlformats.org/officeDocument/2006/relationships/hyperlink" Target="https://santjohanser.de/fischertechnik/simulieren/trainingsmodelle/1435/automatisiertes-hochregallager-9v-simulation" TargetMode="External"/><Relationship Id="rId18" Type="http://schemas.openxmlformats.org/officeDocument/2006/relationships/hyperlink" Target="https://www.conrad.com/p/seeed-studio-temperature-humidity-sensor-sen-11301-p-suitable-for-series-c-control-duino-grove-1369549" TargetMode="External"/><Relationship Id="rId26" Type="http://schemas.openxmlformats.org/officeDocument/2006/relationships/hyperlink" Target="https://www.ibm.com/cloud/watson-assistant/pricing/" TargetMode="External"/><Relationship Id="rId3" Type="http://schemas.openxmlformats.org/officeDocument/2006/relationships/hyperlink" Target="https://www.amazon.de/Raspberry-1373331-Pi-Modell-Mainboard/dp/B07BDR5PDW/ref=sr_1_4?__mk_de_DE=%C3%85M%C3%85%C5%BD%C3%95%C3%91&amp;keywords=raspberry+pi+3&amp;qid=1564650610&amp;s=gateway&amp;sr=8-4" TargetMode="External"/><Relationship Id="rId21" Type="http://schemas.openxmlformats.org/officeDocument/2006/relationships/hyperlink" Target="https://www.ibm.com/internet-of-things/solutions/iot-platform/watson-iot-platform" TargetMode="External"/><Relationship Id="rId7" Type="http://schemas.openxmlformats.org/officeDocument/2006/relationships/hyperlink" Target="https://www.conrad.com/p/joy-it-development-board-node-mcu-esp32-modul-1656367" TargetMode="External"/><Relationship Id="rId12" Type="http://schemas.openxmlformats.org/officeDocument/2006/relationships/hyperlink" Target="https://santjohanser.de/fischertechnik/simulieren/trainingsmodelle/1432/vakuum-sauggreifer-9v-simulation" TargetMode="External"/><Relationship Id="rId17" Type="http://schemas.openxmlformats.org/officeDocument/2006/relationships/hyperlink" Target="https://www.amazon.de/Anker-inkl-10W-Ladeger%C3%A4t-Datenhub-Ultrabooks/dp/B0192W3HX8/ref=pd_sbs_147_6/260-3750821-5021805?_encoding=UTF8&amp;pd_rd_i=B0192W3HX8&amp;pd_rd_r=fe144396-e5dc-4ba7-82e9-603bf069c466&amp;pd_rd_w=zLTzH&amp;pd_rd_wg=6f2wd&amp;pf_rd_p=74d946ea-18de-4443-bed6-d8837f922070&amp;pf_rd_r=88Z4R19VTDDAZYSR2QWQ&amp;psc=1&amp;refRID=88Z4R19VTDDAZYSR2QWQ" TargetMode="External"/><Relationship Id="rId25" Type="http://schemas.openxmlformats.org/officeDocument/2006/relationships/hyperlink" Target="https://www.ibm.com/cloud/watson-studio" TargetMode="External"/><Relationship Id="rId2" Type="http://schemas.openxmlformats.org/officeDocument/2006/relationships/hyperlink" Target="https://www.amazon.de/Arduino-Uno-Rev-3-Mikrocontroller-Board/dp/B008GRTSV6/ref=sr_1_2?adgrpid=67852988861&amp;gclid=EAIaIQobChMI96WDx6nh4wIV2iCtBh2aVwCIEAAYAiAAEgKTd_D_BwE&amp;hvadid=352724642323&amp;hvdev=c&amp;hvlocphy=9061166&amp;hvnetw=g&amp;hvpos=1t2&amp;hvqmt=e&amp;hvrand=7674637821299595889&amp;hvtargid=kwd-299641915339&amp;hydadcr=20079_1780764&amp;keywords=arduino-uno&amp;qid=1564650564&amp;s=gateway&amp;sr=8-2" TargetMode="External"/><Relationship Id="rId16" Type="http://schemas.openxmlformats.org/officeDocument/2006/relationships/hyperlink" Target="https://www.amazon.de/Anker-Datenhub-Ultrabooks-weiteren-kompatiblen/dp/B00Y211AFM/ref=sr_1_3?__mk_de_DE=%C3%85M%C3%85%C5%BD%C3%95%C3%91&amp;keywords=anker+usb+hub&amp;qid=1569420111&amp;sr=8-3" TargetMode="External"/><Relationship Id="rId20" Type="http://schemas.openxmlformats.org/officeDocument/2006/relationships/hyperlink" Target="https://santjohanser.de/fischertechnik/einzelteile/elektronik/power/1207/schaltnetzgeraet-9v-2-5a-schwarz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antjohanser.de/fischertechnik/simulieren/trainingsmodelle/1431/fabrik-simulation-9v-simulation" TargetMode="External"/><Relationship Id="rId6" Type="http://schemas.openxmlformats.org/officeDocument/2006/relationships/hyperlink" Target="https://www.amazon.de/AmazonBasics-USB-2-0-Druckerkabel-Stecker-B-Stecker/dp/B00NH144GK/ref=asc_df_B00NH13DV2/?tag=googshopde-21&amp;linkCode=df0&amp;hvadid=204420027984&amp;hvpos=1o2&amp;hvnetw=g&amp;hvrand=5723663785780072212&amp;hvpone=&amp;hvptwo=&amp;hvqmt=&amp;hvdev=c&amp;hvdvcmdl=&amp;hvlocint=&amp;hvlocphy=9042007&amp;hvtargid=pla-490647421672&amp;th=1" TargetMode="External"/><Relationship Id="rId11" Type="http://schemas.openxmlformats.org/officeDocument/2006/relationships/hyperlink" Target="https://www.amazon.de/Sticker-selbstklebend-kompatibel-Leseger%C3%A4ten-Aufkleber-Wei%C3%9F/dp/B06XH2R5ZP/ref=sr_1_14?__mk_de_DE=%C3%85M%C3%85%C5%BD%C3%95%C3%91&amp;crid=58TZM0UIU76M&amp;keywords=nfctag&amp;qid=1564667509&amp;s=gateway&amp;sprefix=nfc+tag%2Caps%2C152&amp;sr=8-14" TargetMode="External"/><Relationship Id="rId24" Type="http://schemas.openxmlformats.org/officeDocument/2006/relationships/hyperlink" Target="https://www.ibm.com/watson/services/visual-recognition/pricing/index.html" TargetMode="External"/><Relationship Id="rId5" Type="http://schemas.openxmlformats.org/officeDocument/2006/relationships/hyperlink" Target="https://www.raspberrypi.org/products/camera-module-v2/" TargetMode="External"/><Relationship Id="rId15" Type="http://schemas.openxmlformats.org/officeDocument/2006/relationships/hyperlink" Target="https://www.amazon.de/AmazonBasics-IFRI-Stecker-Mini-B-Stecker-Schwarz/dp/B00NH13S44/ref=sxin_2_pb?__mk_de_DE=%C3%85M%C3%85%C5%BD%C3%95%C3%91&amp;keywords=usb+mini&amp;pd_rd_i=B00NH13S44&amp;pd_rd_r=e64ad91a-f28f-4f82-88a1-b129c4dbd11e&amp;pd_rd_w=Q5OP0&amp;pd_rd_wg=jIwJs&amp;pf_rd_p=36985572-1df8-4fae-89d0-8ab087036480&amp;pf_rd_r=WVSVW3FMS5AHAGQ7GM6F&amp;qid=1569403556" TargetMode="External"/><Relationship Id="rId23" Type="http://schemas.openxmlformats.org/officeDocument/2006/relationships/hyperlink" Target="https://cloud.ibm.com/catalog/starters/node-red-starter" TargetMode="External"/><Relationship Id="rId28" Type="http://schemas.openxmlformats.org/officeDocument/2006/relationships/hyperlink" Target="https://www.ibm.com/cloud/object-storage" TargetMode="External"/><Relationship Id="rId10" Type="http://schemas.openxmlformats.org/officeDocument/2006/relationships/hyperlink" Target="https://www.amazon.de/AZDelivery-Reader-Arduino-Raspberry-gratis/dp/B074S8MRQ7/ref=sr_1_4?__mk_de_DE=%C3%85M%C3%85%C5%BD%C3%95%C3%91&amp;crid=1M9ID3GQG581P&amp;keywords=nfc%2Breader%2Barduino&amp;qid=1564667465&amp;s=gateway&amp;sprefix=nfc%2Breader%2Bardu%2Caps%2C143&amp;sr=8-4&amp;th=1" TargetMode="External"/><Relationship Id="rId19" Type="http://schemas.openxmlformats.org/officeDocument/2006/relationships/hyperlink" Target="https://www.antratek.nl/mprls-ported-pressure-sensor-breakout-0-to-25-psi" TargetMode="External"/><Relationship Id="rId4" Type="http://schemas.openxmlformats.org/officeDocument/2006/relationships/hyperlink" Target="https://www.raspberrypi.org/products/raspberry-pi-universal-power-supply/" TargetMode="External"/><Relationship Id="rId9" Type="http://schemas.openxmlformats.org/officeDocument/2006/relationships/hyperlink" Target="https://www.amazon.de/Female-Female-Male-Female-Male-Male-Steckbr%C3%BCcken-Drahtbr%C3%BCcken-bunt/dp/B01EV70C78/ref=asc_df_B01EV70C78/?tag=googshopde-21&amp;linkCode=df0&amp;hvadid=310491639325&amp;hvpos=1o2&amp;hvnetw=g&amp;hvrand=10032115945581198792&amp;hvpone=&amp;hvptwo=&amp;hvqmt=&amp;hvdev=c&amp;hvdvcmdl=&amp;hvlocint=&amp;hvlocphy=9042007&amp;hvtargid=pla-362913641420&amp;psc=1&amp;th=1&amp;psc=1&amp;tag=&amp;ref=&amp;adgrpid=59900935617&amp;hvpone=&amp;hvptwo=&amp;hvadid=310491639325&amp;hvpos=1o2&amp;hvnetw=g&amp;hvrand=10032115945581198792&amp;hvqmt=&amp;hvdev=c&amp;hvdvcmdl=&amp;hvlocint=&amp;hvlocphy=9042007&amp;hvtargid=pla-362913641420" TargetMode="External"/><Relationship Id="rId14" Type="http://schemas.openxmlformats.org/officeDocument/2006/relationships/hyperlink" Target="https://www.amazon.de/Elegoo-Entwicklerboard-Arduino-Atmega328P-CH340/dp/B0713ZRJLC/ref=sr_1_1_sspa?__mk_de_DE=%C3%85M%C3%85%C5%BD%C3%95%C3%91&amp;crid=3PSH4QB4GEXQ1&amp;keywords=arduino+nano&amp;qid=1569403325&amp;sprefix=arduino+n%2Caps%2C181&amp;sr=8-1-spons&amp;psc=1&amp;spLa=ZW5jcnlwdGVkUXVhbGlmaWVyPUEzRksxOFlONUlSV1UxJmVuY3J5cHRlZElkPUEwODM5NjU4NE05VlJBOUhCQzdZJmVuY3J5cHRlZEFkSWQ9QTAzODk4NTAyUldNSlJZSUgyMDJBJndpZGdldE5hbWU9c3BfYXRmJmFjdGlvbj1jbGlja1JlZGlyZWN0JmRvTm90TG9nQ2xpY2s9dHJ1ZQ==" TargetMode="External"/><Relationship Id="rId22" Type="http://schemas.openxmlformats.org/officeDocument/2006/relationships/hyperlink" Target="https://www.ibm.com/cloud/cloudant" TargetMode="External"/><Relationship Id="rId27" Type="http://schemas.openxmlformats.org/officeDocument/2006/relationships/hyperlink" Target="https://cloud.ibm.com/functions/learn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8CDB-7064-476B-BCE1-4EB37CD4CBF1}">
  <dimension ref="C2:H42"/>
  <sheetViews>
    <sheetView tabSelected="1" topLeftCell="B16" workbookViewId="0">
      <selection activeCell="E6" sqref="E6"/>
    </sheetView>
  </sheetViews>
  <sheetFormatPr baseColWidth="10" defaultRowHeight="14.25" x14ac:dyDescent="0.45"/>
  <cols>
    <col min="1" max="1" width="2.46484375" customWidth="1"/>
    <col min="3" max="3" width="23.6640625" customWidth="1"/>
    <col min="4" max="4" width="6.86328125" customWidth="1"/>
    <col min="5" max="5" width="24.9296875" customWidth="1"/>
    <col min="6" max="6" width="13.33203125" customWidth="1"/>
    <col min="7" max="7" width="56.73046875" customWidth="1"/>
    <col min="8" max="8" width="61.59765625" customWidth="1"/>
  </cols>
  <sheetData>
    <row r="2" spans="3:8" ht="28.5" customHeight="1" x14ac:dyDescent="0.7">
      <c r="C2" s="1" t="s">
        <v>0</v>
      </c>
    </row>
    <row r="4" spans="3:8" x14ac:dyDescent="0.45">
      <c r="C4" s="24" t="s">
        <v>1</v>
      </c>
      <c r="D4" s="24" t="s">
        <v>4</v>
      </c>
      <c r="E4" s="24" t="s">
        <v>7</v>
      </c>
      <c r="F4" s="24" t="s">
        <v>50</v>
      </c>
      <c r="G4" s="24" t="s">
        <v>54</v>
      </c>
      <c r="H4" s="24" t="s">
        <v>2</v>
      </c>
    </row>
    <row r="5" spans="3:8" x14ac:dyDescent="0.45">
      <c r="C5" s="4"/>
      <c r="D5" s="4"/>
      <c r="E5" s="4"/>
      <c r="F5" s="4"/>
      <c r="G5" s="4"/>
      <c r="H5" s="4"/>
    </row>
    <row r="6" spans="3:8" x14ac:dyDescent="0.45">
      <c r="C6" s="4" t="s">
        <v>3</v>
      </c>
      <c r="D6" s="4">
        <v>1</v>
      </c>
      <c r="E6" s="25">
        <v>3927</v>
      </c>
      <c r="F6" s="25">
        <f>E6*D6</f>
        <v>3927</v>
      </c>
      <c r="G6" s="4" t="s">
        <v>55</v>
      </c>
      <c r="H6" s="16" t="s">
        <v>5</v>
      </c>
    </row>
    <row r="7" spans="3:8" x14ac:dyDescent="0.45">
      <c r="C7" s="4" t="s">
        <v>29</v>
      </c>
      <c r="D7" s="4">
        <v>1</v>
      </c>
      <c r="E7" s="26">
        <v>870</v>
      </c>
      <c r="F7" s="25">
        <f t="shared" ref="F7:F9" si="0">E7*D7</f>
        <v>870</v>
      </c>
      <c r="G7" s="4" t="s">
        <v>56</v>
      </c>
      <c r="H7" s="16" t="s">
        <v>30</v>
      </c>
    </row>
    <row r="8" spans="3:8" x14ac:dyDescent="0.45">
      <c r="C8" s="4" t="s">
        <v>31</v>
      </c>
      <c r="D8" s="4">
        <v>1</v>
      </c>
      <c r="E8" s="26">
        <v>950</v>
      </c>
      <c r="F8" s="25">
        <f t="shared" si="0"/>
        <v>950</v>
      </c>
      <c r="G8" s="4" t="s">
        <v>56</v>
      </c>
      <c r="H8" s="16" t="s">
        <v>32</v>
      </c>
    </row>
    <row r="9" spans="3:8" x14ac:dyDescent="0.45">
      <c r="C9" s="4" t="s">
        <v>51</v>
      </c>
      <c r="D9" s="4">
        <v>4</v>
      </c>
      <c r="E9" s="25">
        <v>61.4</v>
      </c>
      <c r="F9" s="25">
        <f t="shared" si="0"/>
        <v>245.6</v>
      </c>
      <c r="G9" s="4" t="s">
        <v>57</v>
      </c>
      <c r="H9" s="16" t="s">
        <v>52</v>
      </c>
    </row>
    <row r="10" spans="3:8" x14ac:dyDescent="0.45">
      <c r="C10" s="4"/>
      <c r="D10" s="4"/>
      <c r="E10" s="4"/>
      <c r="F10" s="4"/>
      <c r="G10" s="4"/>
      <c r="H10" s="4"/>
    </row>
    <row r="11" spans="3:8" x14ac:dyDescent="0.45">
      <c r="C11" s="4" t="s">
        <v>6</v>
      </c>
      <c r="D11" s="4">
        <v>3</v>
      </c>
      <c r="E11" s="25">
        <v>18.7</v>
      </c>
      <c r="F11" s="25">
        <f t="shared" ref="F11:F22" si="1">E11*D11</f>
        <v>56.099999999999994</v>
      </c>
      <c r="G11" s="4" t="s">
        <v>58</v>
      </c>
      <c r="H11" s="16" t="s">
        <v>8</v>
      </c>
    </row>
    <row r="12" spans="3:8" x14ac:dyDescent="0.45">
      <c r="C12" s="4" t="s">
        <v>33</v>
      </c>
      <c r="D12" s="4">
        <v>4</v>
      </c>
      <c r="E12" s="4">
        <v>4.7</v>
      </c>
      <c r="F12" s="25">
        <f t="shared" si="1"/>
        <v>18.8</v>
      </c>
      <c r="G12" s="4" t="s">
        <v>58</v>
      </c>
      <c r="H12" s="16" t="s">
        <v>34</v>
      </c>
    </row>
    <row r="13" spans="3:8" x14ac:dyDescent="0.45">
      <c r="C13" s="4" t="s">
        <v>35</v>
      </c>
      <c r="D13" s="4">
        <v>3</v>
      </c>
      <c r="E13" s="25">
        <v>34.799999999999997</v>
      </c>
      <c r="F13" s="25">
        <f t="shared" si="1"/>
        <v>104.39999999999999</v>
      </c>
      <c r="G13" s="4" t="s">
        <v>59</v>
      </c>
      <c r="H13" s="16" t="s">
        <v>9</v>
      </c>
    </row>
    <row r="14" spans="3:8" x14ac:dyDescent="0.45">
      <c r="C14" s="4" t="s">
        <v>10</v>
      </c>
      <c r="D14" s="4">
        <v>3</v>
      </c>
      <c r="E14" s="25">
        <v>11</v>
      </c>
      <c r="F14" s="25">
        <f t="shared" si="1"/>
        <v>33</v>
      </c>
      <c r="G14" s="4" t="s">
        <v>60</v>
      </c>
      <c r="H14" s="16" t="s">
        <v>12</v>
      </c>
    </row>
    <row r="15" spans="3:8" x14ac:dyDescent="0.45">
      <c r="C15" s="4" t="s">
        <v>11</v>
      </c>
      <c r="D15" s="4">
        <v>2</v>
      </c>
      <c r="E15" s="25">
        <v>24.5</v>
      </c>
      <c r="F15" s="25">
        <f t="shared" si="1"/>
        <v>49</v>
      </c>
      <c r="G15" s="4" t="s">
        <v>61</v>
      </c>
      <c r="H15" s="16" t="s">
        <v>13</v>
      </c>
    </row>
    <row r="16" spans="3:8" x14ac:dyDescent="0.45">
      <c r="C16" s="4" t="s">
        <v>21</v>
      </c>
      <c r="D16" s="4">
        <v>1</v>
      </c>
      <c r="E16" s="25">
        <v>10</v>
      </c>
      <c r="F16" s="25">
        <f t="shared" si="1"/>
        <v>10</v>
      </c>
      <c r="G16" s="4" t="s">
        <v>62</v>
      </c>
      <c r="H16" s="16" t="s">
        <v>22</v>
      </c>
    </row>
    <row r="17" spans="3:8" x14ac:dyDescent="0.45">
      <c r="C17" s="4" t="s">
        <v>14</v>
      </c>
      <c r="D17" s="4">
        <v>1</v>
      </c>
      <c r="E17" s="25">
        <v>15</v>
      </c>
      <c r="F17" s="25">
        <f t="shared" si="1"/>
        <v>15</v>
      </c>
      <c r="G17" s="4" t="s">
        <v>63</v>
      </c>
      <c r="H17" s="4" t="s">
        <v>15</v>
      </c>
    </row>
    <row r="18" spans="3:8" x14ac:dyDescent="0.45">
      <c r="C18" s="4" t="s">
        <v>36</v>
      </c>
      <c r="D18" s="4">
        <v>1</v>
      </c>
      <c r="E18" s="25">
        <v>7</v>
      </c>
      <c r="F18" s="25">
        <f t="shared" si="1"/>
        <v>7</v>
      </c>
      <c r="G18" s="4" t="s">
        <v>64</v>
      </c>
      <c r="H18" s="16" t="s">
        <v>24</v>
      </c>
    </row>
    <row r="19" spans="3:8" x14ac:dyDescent="0.45">
      <c r="C19" s="4" t="s">
        <v>25</v>
      </c>
      <c r="D19" s="4">
        <v>3</v>
      </c>
      <c r="E19" s="25">
        <v>3</v>
      </c>
      <c r="F19" s="25">
        <f t="shared" si="1"/>
        <v>9</v>
      </c>
      <c r="G19" s="4" t="s">
        <v>65</v>
      </c>
      <c r="H19" s="16" t="s">
        <v>27</v>
      </c>
    </row>
    <row r="20" spans="3:8" x14ac:dyDescent="0.45">
      <c r="C20" s="4" t="s">
        <v>26</v>
      </c>
      <c r="D20" s="4">
        <v>13</v>
      </c>
      <c r="E20" s="25">
        <v>0.6</v>
      </c>
      <c r="F20" s="25">
        <f t="shared" si="1"/>
        <v>7.8</v>
      </c>
      <c r="G20" s="4" t="s">
        <v>66</v>
      </c>
      <c r="H20" s="16" t="s">
        <v>28</v>
      </c>
    </row>
    <row r="21" spans="3:8" x14ac:dyDescent="0.45">
      <c r="C21" s="4" t="s">
        <v>46</v>
      </c>
      <c r="D21" s="4">
        <v>1</v>
      </c>
      <c r="E21" s="25">
        <v>7.5</v>
      </c>
      <c r="F21" s="25">
        <f t="shared" si="1"/>
        <v>7.5</v>
      </c>
      <c r="G21" s="4" t="s">
        <v>67</v>
      </c>
      <c r="H21" s="16" t="s">
        <v>47</v>
      </c>
    </row>
    <row r="22" spans="3:8" x14ac:dyDescent="0.45">
      <c r="C22" s="4" t="s">
        <v>48</v>
      </c>
      <c r="D22" s="4">
        <v>1</v>
      </c>
      <c r="E22" s="25">
        <v>22.5</v>
      </c>
      <c r="F22" s="25">
        <f t="shared" si="1"/>
        <v>22.5</v>
      </c>
      <c r="G22" s="4" t="s">
        <v>68</v>
      </c>
      <c r="H22" s="16" t="s">
        <v>49</v>
      </c>
    </row>
    <row r="23" spans="3:8" x14ac:dyDescent="0.45">
      <c r="C23" s="4"/>
      <c r="D23" s="4"/>
      <c r="E23" s="4"/>
      <c r="F23" s="25"/>
      <c r="G23" s="4"/>
      <c r="H23" s="4"/>
    </row>
    <row r="24" spans="3:8" x14ac:dyDescent="0.45">
      <c r="C24" s="4" t="s">
        <v>18</v>
      </c>
      <c r="D24" s="4">
        <v>3</v>
      </c>
      <c r="E24" s="25">
        <v>6</v>
      </c>
      <c r="F24" s="25">
        <f>E24*D24</f>
        <v>18</v>
      </c>
      <c r="G24" s="4" t="s">
        <v>70</v>
      </c>
      <c r="H24" s="16" t="s">
        <v>19</v>
      </c>
    </row>
    <row r="25" spans="3:8" x14ac:dyDescent="0.45">
      <c r="C25" s="4" t="s">
        <v>20</v>
      </c>
      <c r="D25" s="4">
        <v>2</v>
      </c>
      <c r="E25" s="25">
        <v>6.25</v>
      </c>
      <c r="F25" s="25">
        <f>E25*D25</f>
        <v>12.5</v>
      </c>
      <c r="G25" s="4" t="s">
        <v>71</v>
      </c>
      <c r="H25" s="16" t="s">
        <v>23</v>
      </c>
    </row>
    <row r="26" spans="3:8" x14ac:dyDescent="0.45">
      <c r="C26" s="4" t="s">
        <v>37</v>
      </c>
      <c r="D26" s="4">
        <v>4</v>
      </c>
      <c r="E26" s="25">
        <v>5.5</v>
      </c>
      <c r="F26" s="25">
        <f>E26*D26</f>
        <v>22</v>
      </c>
      <c r="G26" s="4" t="s">
        <v>69</v>
      </c>
      <c r="H26" s="16" t="s">
        <v>38</v>
      </c>
    </row>
    <row r="27" spans="3:8" x14ac:dyDescent="0.45">
      <c r="C27" s="4" t="s">
        <v>42</v>
      </c>
      <c r="D27" s="4">
        <v>1</v>
      </c>
      <c r="E27" s="25">
        <v>18</v>
      </c>
      <c r="F27" s="25">
        <f>E27*D27</f>
        <v>18</v>
      </c>
      <c r="G27" s="4" t="s">
        <v>72</v>
      </c>
      <c r="H27" s="16" t="s">
        <v>45</v>
      </c>
    </row>
    <row r="28" spans="3:8" x14ac:dyDescent="0.45">
      <c r="C28" s="4" t="s">
        <v>43</v>
      </c>
      <c r="D28" s="4">
        <v>1</v>
      </c>
      <c r="E28" s="25">
        <v>10</v>
      </c>
      <c r="F28" s="25">
        <f>E28*D28</f>
        <v>10</v>
      </c>
      <c r="G28" s="4" t="s">
        <v>72</v>
      </c>
      <c r="H28" s="16" t="s">
        <v>44</v>
      </c>
    </row>
    <row r="29" spans="3:8" x14ac:dyDescent="0.45">
      <c r="C29" s="4"/>
      <c r="D29" s="4"/>
      <c r="E29" s="4"/>
      <c r="F29" s="25"/>
      <c r="G29" s="4"/>
      <c r="H29" s="4"/>
    </row>
    <row r="30" spans="3:8" x14ac:dyDescent="0.45">
      <c r="C30" s="4" t="s">
        <v>73</v>
      </c>
      <c r="D30" s="4">
        <v>1</v>
      </c>
      <c r="E30" s="9" t="s">
        <v>81</v>
      </c>
      <c r="F30" s="23">
        <v>1994</v>
      </c>
      <c r="G30" s="4" t="s">
        <v>91</v>
      </c>
      <c r="H30" s="16" t="s">
        <v>99</v>
      </c>
    </row>
    <row r="31" spans="3:8" x14ac:dyDescent="0.45">
      <c r="C31" s="4" t="s">
        <v>74</v>
      </c>
      <c r="D31" s="4">
        <v>1</v>
      </c>
      <c r="E31" s="4" t="s">
        <v>82</v>
      </c>
      <c r="F31" s="23">
        <v>0</v>
      </c>
      <c r="G31" s="4" t="s">
        <v>92</v>
      </c>
      <c r="H31" s="16" t="s">
        <v>40</v>
      </c>
    </row>
    <row r="32" spans="3:8" x14ac:dyDescent="0.45">
      <c r="C32" s="5" t="s">
        <v>75</v>
      </c>
      <c r="D32" s="4">
        <v>1</v>
      </c>
      <c r="E32" s="10" t="s">
        <v>83</v>
      </c>
      <c r="F32" s="23">
        <v>0</v>
      </c>
      <c r="G32" s="5" t="s">
        <v>93</v>
      </c>
      <c r="H32" s="17" t="s">
        <v>39</v>
      </c>
    </row>
    <row r="33" spans="3:8" x14ac:dyDescent="0.45">
      <c r="C33" s="5" t="s">
        <v>76</v>
      </c>
      <c r="D33" s="5">
        <v>1</v>
      </c>
      <c r="E33" s="11" t="s">
        <v>84</v>
      </c>
      <c r="F33" s="20">
        <v>0</v>
      </c>
      <c r="G33" s="5" t="s">
        <v>94</v>
      </c>
      <c r="H33" s="17" t="s">
        <v>17</v>
      </c>
    </row>
    <row r="34" spans="3:8" x14ac:dyDescent="0.45">
      <c r="C34" s="6"/>
      <c r="D34" s="6"/>
      <c r="E34" s="12" t="s">
        <v>85</v>
      </c>
      <c r="F34" s="22"/>
      <c r="G34" s="6"/>
      <c r="H34" s="6"/>
    </row>
    <row r="35" spans="3:8" x14ac:dyDescent="0.45">
      <c r="C35" s="7" t="s">
        <v>77</v>
      </c>
      <c r="D35" s="5">
        <v>1</v>
      </c>
      <c r="E35" s="13" t="s">
        <v>86</v>
      </c>
      <c r="F35" s="20">
        <v>157.94</v>
      </c>
      <c r="G35" s="15" t="s">
        <v>95</v>
      </c>
      <c r="H35" s="18" t="s">
        <v>41</v>
      </c>
    </row>
    <row r="36" spans="3:8" x14ac:dyDescent="0.45">
      <c r="C36" s="7"/>
      <c r="D36" s="15"/>
      <c r="E36" s="13" t="s">
        <v>87</v>
      </c>
      <c r="F36" s="21"/>
      <c r="G36" s="15"/>
      <c r="H36" s="15"/>
    </row>
    <row r="37" spans="3:8" x14ac:dyDescent="0.45">
      <c r="C37" s="8"/>
      <c r="D37" s="6"/>
      <c r="E37" s="14" t="s">
        <v>88</v>
      </c>
      <c r="F37" s="22"/>
      <c r="G37" s="6"/>
      <c r="H37" s="6"/>
    </row>
    <row r="38" spans="3:8" x14ac:dyDescent="0.45">
      <c r="C38" s="6" t="s">
        <v>78</v>
      </c>
      <c r="D38" s="4">
        <v>1</v>
      </c>
      <c r="E38" s="12" t="s">
        <v>89</v>
      </c>
      <c r="F38" s="23">
        <v>0</v>
      </c>
      <c r="G38" s="6" t="s">
        <v>96</v>
      </c>
      <c r="H38" s="19" t="s">
        <v>16</v>
      </c>
    </row>
    <row r="39" spans="3:8" x14ac:dyDescent="0.45">
      <c r="C39" s="4" t="s">
        <v>79</v>
      </c>
      <c r="D39" s="4">
        <v>1</v>
      </c>
      <c r="E39" s="9" t="s">
        <v>90</v>
      </c>
      <c r="F39" s="23">
        <v>0</v>
      </c>
      <c r="G39" s="4" t="s">
        <v>97</v>
      </c>
      <c r="H39" s="16" t="s">
        <v>100</v>
      </c>
    </row>
    <row r="40" spans="3:8" x14ac:dyDescent="0.45">
      <c r="C40" s="4" t="s">
        <v>80</v>
      </c>
      <c r="D40" s="4">
        <v>1</v>
      </c>
      <c r="E40" s="9" t="s">
        <v>90</v>
      </c>
      <c r="F40" s="23">
        <v>0</v>
      </c>
      <c r="G40" s="4" t="s">
        <v>98</v>
      </c>
      <c r="H40" s="16" t="s">
        <v>101</v>
      </c>
    </row>
    <row r="42" spans="3:8" ht="18" x14ac:dyDescent="0.55000000000000004">
      <c r="E42" s="2" t="s">
        <v>53</v>
      </c>
      <c r="F42" s="3">
        <f>SUM(F6:F40)</f>
        <v>8565.1400000000012</v>
      </c>
    </row>
  </sheetData>
  <hyperlinks>
    <hyperlink ref="H6" r:id="rId1" xr:uid="{4113DCAA-3974-467F-B306-9AFB48E93393}"/>
    <hyperlink ref="H11" r:id="rId2" display="https://www.amazon.de/Arduino-Uno-Rev-3-Mikrocontroller-Board/dp/B008GRTSV6/ref=sr_1_2?adgrpid=67852988861&amp;gclid=EAIaIQobChMI96WDx6nh4wIV2iCtBh2aVwCIEAAYAiAAEgKTd_D_BwE&amp;hvadid=352724642323&amp;hvdev=c&amp;hvlocphy=9061166&amp;hvnetw=g&amp;hvpos=1t2&amp;hvqmt=e&amp;hvrand=7674637821299595889&amp;hvtargid=kwd-299641915339&amp;hydadcr=20079_1780764&amp;keywords=arduino-uno&amp;qid=1564650564&amp;s=gateway&amp;sr=8-2" xr:uid="{D4639D09-008B-486D-84D2-3AFCDC6FBDA4}"/>
    <hyperlink ref="H13" r:id="rId3" xr:uid="{4396409C-A68B-4699-A0CD-0397A4A94A91}"/>
    <hyperlink ref="H14" r:id="rId4" xr:uid="{152585FD-FA80-44DB-B0B4-E3FBB76789DE}"/>
    <hyperlink ref="H15" r:id="rId5" xr:uid="{8CFE9385-5F56-4291-9F6C-192C0E6212A6}"/>
    <hyperlink ref="H24" r:id="rId6" display="https://www.amazon.de/AmazonBasics-USB-2-0-Druckerkabel-Stecker-B-Stecker/dp/B00NH144GK/ref=asc_df_B00NH13DV2/?tag=googshopde-21&amp;linkCode=df0&amp;hvadid=204420027984&amp;hvpos=1o2&amp;hvnetw=g&amp;hvrand=5723663785780072212&amp;hvpone=&amp;hvptwo=&amp;hvqmt=&amp;hvdev=c&amp;hvdvcmdl=&amp;hvlocint=&amp;hvlocphy=9042007&amp;hvtargid=pla-490647421672&amp;th=1" xr:uid="{F5C2E625-0A6F-412F-AB0F-07EC7323DBD5}"/>
    <hyperlink ref="H16" r:id="rId7" xr:uid="{0718EC77-C30F-475A-BDC3-5069B61E2401}"/>
    <hyperlink ref="H25" r:id="rId8" display="https://www.amazon.de/deleyCON-Ladekabel-Datenkabel-Smartphones-B-Stecker/dp/B00WHZ9BYM/ref=sr_1_2_sspa?__mk_de_DE=%C3%85M%C3%85%C5%BD%C3%95%C3%91&amp;keywords=usb+a+micro&amp;qid=1564666045&amp;s=gateway&amp;sr=8-2-spons&amp;psc=1&amp;smid=A326X3AG3XUTK4&amp;spLa=ZW5jcnlwdGVkUXVhbGlmaWVyPUEzN1ZZOFA5MEFER1hNJmVuY3J5cHRlZElkPUEwNjkxMjgxM04wMFBEQzhNWVVQNCZlbmNyeXB0ZWRBZElkPUEwNTI1NTM1MUVFQVlTNFRRRzBFUSZ3aWRnZXROYW1lPXNwX2F0ZiZhY3Rpb249Y2xpY2tSZWRpcmVjdCZkb05vdExvZ0NsaWNrPXRydWU=" xr:uid="{B64BBB7F-6CF3-45E1-A80B-50E9165354C9}"/>
    <hyperlink ref="H18" r:id="rId9" display="https://www.amazon.de/Female-Female-Male-Female-Male-Male-Steckbr%C3%BCcken-Drahtbr%C3%BCcken-bunt/dp/B01EV70C78/ref=asc_df_B01EV70C78/?tag=googshopde-21&amp;linkCode=df0&amp;hvadid=310491639325&amp;hvpos=1o2&amp;hvnetw=g&amp;hvrand=10032115945581198792&amp;hvpone=&amp;hvptwo=&amp;hvqmt=&amp;hvdev=c&amp;hvdvcmdl=&amp;hvlocint=&amp;hvlocphy=9042007&amp;hvtargid=pla-362913641420&amp;psc=1&amp;th=1&amp;psc=1&amp;tag=&amp;ref=&amp;adgrpid=59900935617&amp;hvpone=&amp;hvptwo=&amp;hvadid=310491639325&amp;hvpos=1o2&amp;hvnetw=g&amp;hvrand=10032115945581198792&amp;hvqmt=&amp;hvdev=c&amp;hvdvcmdl=&amp;hvlocint=&amp;hvlocphy=9042007&amp;hvtargid=pla-362913641420" xr:uid="{F6963017-896D-4C84-B9B0-D366835D6C5C}"/>
    <hyperlink ref="H19" r:id="rId10" display="https://www.amazon.de/AZDelivery-Reader-Arduino-Raspberry-gratis/dp/B074S8MRQ7/ref=sr_1_4?__mk_de_DE=%C3%85M%C3%85%C5%BD%C3%95%C3%91&amp;crid=1M9ID3GQG581P&amp;keywords=nfc%2Breader%2Barduino&amp;qid=1564667465&amp;s=gateway&amp;sprefix=nfc%2Breader%2Bardu%2Caps%2C143&amp;sr=8-4&amp;th=1" xr:uid="{E0D26C90-88F2-48EF-A1C7-035C21AB7F5C}"/>
    <hyperlink ref="H20" r:id="rId11" xr:uid="{7F12A388-8C27-4A3F-B6F2-53B5EB52E24C}"/>
    <hyperlink ref="H7" r:id="rId12" xr:uid="{5BAC8AFD-18B8-4F4B-A393-6B1ED9F5290E}"/>
    <hyperlink ref="H8" r:id="rId13" xr:uid="{BF6516E3-0EF0-413F-8AA6-007AC700A642}"/>
    <hyperlink ref="H12" r:id="rId14" display="https://www.amazon.de/Elegoo-Entwicklerboard-Arduino-Atmega328P-CH340/dp/B0713ZRJLC/ref=sr_1_1_sspa?__mk_de_DE=%C3%85M%C3%85%C5%BD%C3%95%C3%91&amp;crid=3PSH4QB4GEXQ1&amp;keywords=arduino+nano&amp;qid=1569403325&amp;sprefix=arduino+n%2Caps%2C181&amp;sr=8-1-spons&amp;psc=1&amp;spLa=ZW5jcnlwdGVkUXVhbGlmaWVyPUEzRksxOFlONUlSV1UxJmVuY3J5cHRlZElkPUEwODM5NjU4NE05VlJBOUhCQzdZJmVuY3J5cHRlZEFkSWQ9QTAzODk4NTAyUldNSlJZSUgyMDJBJndpZGdldE5hbWU9c3BfYXRmJmFjdGlvbj1jbGlja1JlZGlyZWN0JmRvTm90TG9nQ2xpY2s9dHJ1ZQ==" xr:uid="{CDB78325-8855-4F56-B402-C57F9340A795}"/>
    <hyperlink ref="H26" r:id="rId15" display="https://www.amazon.de/AmazonBasics-IFRI-Stecker-Mini-B-Stecker-Schwarz/dp/B00NH13S44/ref=sxin_2_pb?__mk_de_DE=%C3%85M%C3%85%C5%BD%C3%95%C3%91&amp;keywords=usb+mini&amp;pd_rd_i=B00NH13S44&amp;pd_rd_r=e64ad91a-f28f-4f82-88a1-b129c4dbd11e&amp;pd_rd_w=Q5OP0&amp;pd_rd_wg=jIwJs&amp;pf_rd_p=36985572-1df8-4fae-89d0-8ab087036480&amp;pf_rd_r=WVSVW3FMS5AHAGQ7GM6F&amp;qid=1569403556" xr:uid="{61B2B276-0A4D-4FC9-8F7E-088980887786}"/>
    <hyperlink ref="H28" r:id="rId16" xr:uid="{A2650A14-7F69-43A2-9FC9-CAD1A8966E64}"/>
    <hyperlink ref="H27" r:id="rId17" display="https://www.amazon.de/Anker-inkl-10W-Ladeger%C3%A4t-Datenhub-Ultrabooks/dp/B0192W3HX8/ref=pd_sbs_147_6/260-3750821-5021805?_encoding=UTF8&amp;pd_rd_i=B0192W3HX8&amp;pd_rd_r=fe144396-e5dc-4ba7-82e9-603bf069c466&amp;pd_rd_w=zLTzH&amp;pd_rd_wg=6f2wd&amp;pf_rd_p=74d946ea-18de-4443-bed6-d8837f922070&amp;pf_rd_r=88Z4R19VTDDAZYSR2QWQ&amp;psc=1&amp;refRID=88Z4R19VTDDAZYSR2QWQ" xr:uid="{760B9C2A-0E65-439D-A037-B1914A10492E}"/>
    <hyperlink ref="H21" r:id="rId18" xr:uid="{40312EDF-58B0-428D-BE0C-F7C302DA0F25}"/>
    <hyperlink ref="H22" r:id="rId19" xr:uid="{67F2680B-7C52-44C9-BE3E-4F0CC869ECB7}"/>
    <hyperlink ref="H9" r:id="rId20" xr:uid="{08E0804C-625C-45E0-BF84-61550509ADF7}"/>
    <hyperlink ref="H30" r:id="rId21" xr:uid="{549B1A66-F21C-47D3-81B0-4C9726E26E14}"/>
    <hyperlink ref="H31" r:id="rId22" xr:uid="{DCE08D4B-BBF2-45E4-B903-A5711C44DCA0}"/>
    <hyperlink ref="H32" r:id="rId23" xr:uid="{CBB007A5-BC3B-4405-B12A-8DE8BE6BF316}"/>
    <hyperlink ref="H33" r:id="rId24" location="pricing" display="https://www.ibm.com/watson/services/visual-recognition/pricing/index.html - pricing" xr:uid="{B670DD1D-DEB0-4C35-BA68-277747D0FB5C}"/>
    <hyperlink ref="H35" r:id="rId25" xr:uid="{E22A0E8A-DA53-4852-8D8E-586BBDCE5DB9}"/>
    <hyperlink ref="H38" r:id="rId26" xr:uid="{B66D0A08-A479-4E70-9772-FEC89FD310C5}"/>
    <hyperlink ref="H39" r:id="rId27" xr:uid="{AFBD43C7-2961-4BF5-8A61-E2BBCD91B8D4}"/>
    <hyperlink ref="H40" r:id="rId28" xr:uid="{4D9E8AA9-22FC-43D2-B7A8-BDB1168350F7}"/>
  </hyperlinks>
  <pageMargins left="0.7" right="0.7" top="0.78740157499999996" bottom="0.78740157499999996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Holstein</dc:creator>
  <cp:lastModifiedBy>Patrick Holstein</cp:lastModifiedBy>
  <dcterms:created xsi:type="dcterms:W3CDTF">2019-08-01T09:03:15Z</dcterms:created>
  <dcterms:modified xsi:type="dcterms:W3CDTF">2019-10-14T06:53:27Z</dcterms:modified>
</cp:coreProperties>
</file>