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5600" windowHeight="11760" activeTab="1"/>
  </bookViews>
  <sheets>
    <sheet name="Diagram1" sheetId="2" r:id="rId1"/>
    <sheet name="vernyomas" sheetId="1" r:id="rId2"/>
  </sheets>
  <calcPr calcId="144525"/>
</workbook>
</file>

<file path=xl/calcChain.xml><?xml version="1.0" encoding="utf-8"?>
<calcChain xmlns="http://schemas.openxmlformats.org/spreadsheetml/2006/main">
  <c r="E15" i="1" l="1"/>
  <c r="E3" i="1" l="1"/>
  <c r="E4" i="1"/>
  <c r="E5" i="1"/>
  <c r="E6" i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2" i="1"/>
  <c r="H10" i="1" s="1"/>
  <c r="H11" i="1" s="1"/>
  <c r="H9" i="1"/>
  <c r="I6" i="1"/>
  <c r="H6" i="1"/>
  <c r="I5" i="1"/>
  <c r="J5" i="1"/>
  <c r="H5" i="1"/>
  <c r="I4" i="1"/>
  <c r="I7" i="1" s="1"/>
  <c r="J4" i="1"/>
  <c r="J7" i="1" s="1"/>
  <c r="H4" i="1"/>
  <c r="H7" i="1" s="1"/>
  <c r="I3" i="1"/>
  <c r="J3" i="1"/>
  <c r="H3" i="1"/>
</calcChain>
</file>

<file path=xl/sharedStrings.xml><?xml version="1.0" encoding="utf-8"?>
<sst xmlns="http://schemas.openxmlformats.org/spreadsheetml/2006/main" count="17" uniqueCount="14">
  <si>
    <t>dátum</t>
  </si>
  <si>
    <t>szisztolé</t>
  </si>
  <si>
    <t>diasztolé</t>
  </si>
  <si>
    <t>pulzus</t>
  </si>
  <si>
    <t>meghaladja</t>
  </si>
  <si>
    <t>Határérték</t>
  </si>
  <si>
    <t>Átlag</t>
  </si>
  <si>
    <t>Legnagyobb érték</t>
  </si>
  <si>
    <t>Legkisebb érték</t>
  </si>
  <si>
    <t>Határértéket meghaladta</t>
  </si>
  <si>
    <t>Legnagyobb érték dátuma</t>
  </si>
  <si>
    <t>Nincs mérés</t>
  </si>
  <si>
    <t>Hányszor haladta meg</t>
  </si>
  <si>
    <t>Hány százalékban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</si>
</sst>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F_t_-;\-* #,##0.00\ _F_t_-;_-* &quot;-&quot;??\ _F_t_-;_-@_-"/>
    <numFmt numFmtId="165" formatCode="yyyy/\ m/\ d\.;@"/>
    <numFmt numFmtId="166" formatCode="0&quot; Hgmm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166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0" fontId="16" fillId="33" borderId="10" xfId="0" applyFont="1" applyFill="1" applyBorder="1" applyAlignment="1">
      <alignment horizontal="right"/>
    </xf>
    <xf numFmtId="9" fontId="0" fillId="0" borderId="10" xfId="1" applyFont="1" applyBorder="1"/>
    <xf numFmtId="1" fontId="0" fillId="0" borderId="10" xfId="0" applyNumberFormat="1" applyBorder="1"/>
    <xf numFmtId="165" fontId="16" fillId="33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43" applyNumberFormat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3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vérnyomás változása 2011-ben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4828031655228828E-2"/>
          <c:y val="9.4128574287148506E-2"/>
          <c:w val="0.90289008856599973"/>
          <c:h val="0.83866350693289504"/>
        </c:manualLayout>
      </c:layout>
      <c:lineChart>
        <c:grouping val="standard"/>
        <c:varyColors val="0"/>
        <c:ser>
          <c:idx val="0"/>
          <c:order val="0"/>
          <c:tx>
            <c:strRef>
              <c:f>vernyomas!$B$1</c:f>
              <c:strCache>
                <c:ptCount val="1"/>
                <c:pt idx="0">
                  <c:v>szisztolé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vernyomas!$A$2:$A$366</c:f>
              <c:numCache>
                <c:formatCode>yyyy/\ m/\ d\.;@</c:formatCode>
                <c:ptCount val="365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  <c:pt idx="57">
                  <c:v>40601</c:v>
                </c:pt>
                <c:pt idx="58">
                  <c:v>40602</c:v>
                </c:pt>
                <c:pt idx="59">
                  <c:v>40603</c:v>
                </c:pt>
                <c:pt idx="60">
                  <c:v>40604</c:v>
                </c:pt>
                <c:pt idx="61">
                  <c:v>40605</c:v>
                </c:pt>
                <c:pt idx="62">
                  <c:v>40606</c:v>
                </c:pt>
                <c:pt idx="63">
                  <c:v>40607</c:v>
                </c:pt>
                <c:pt idx="64">
                  <c:v>40608</c:v>
                </c:pt>
                <c:pt idx="65">
                  <c:v>40609</c:v>
                </c:pt>
                <c:pt idx="66">
                  <c:v>40610</c:v>
                </c:pt>
                <c:pt idx="67">
                  <c:v>40611</c:v>
                </c:pt>
                <c:pt idx="68">
                  <c:v>40612</c:v>
                </c:pt>
                <c:pt idx="69">
                  <c:v>40613</c:v>
                </c:pt>
                <c:pt idx="70">
                  <c:v>40614</c:v>
                </c:pt>
                <c:pt idx="71">
                  <c:v>40615</c:v>
                </c:pt>
                <c:pt idx="72">
                  <c:v>40616</c:v>
                </c:pt>
                <c:pt idx="73">
                  <c:v>40617</c:v>
                </c:pt>
                <c:pt idx="74">
                  <c:v>40618</c:v>
                </c:pt>
                <c:pt idx="75">
                  <c:v>40619</c:v>
                </c:pt>
                <c:pt idx="76">
                  <c:v>40620</c:v>
                </c:pt>
                <c:pt idx="77">
                  <c:v>40621</c:v>
                </c:pt>
                <c:pt idx="78">
                  <c:v>40622</c:v>
                </c:pt>
                <c:pt idx="79">
                  <c:v>40623</c:v>
                </c:pt>
                <c:pt idx="80">
                  <c:v>40624</c:v>
                </c:pt>
                <c:pt idx="81">
                  <c:v>40625</c:v>
                </c:pt>
                <c:pt idx="82">
                  <c:v>40626</c:v>
                </c:pt>
                <c:pt idx="83">
                  <c:v>40627</c:v>
                </c:pt>
                <c:pt idx="84">
                  <c:v>40628</c:v>
                </c:pt>
                <c:pt idx="85">
                  <c:v>40629</c:v>
                </c:pt>
                <c:pt idx="86">
                  <c:v>40630</c:v>
                </c:pt>
                <c:pt idx="87">
                  <c:v>40631</c:v>
                </c:pt>
                <c:pt idx="88">
                  <c:v>40632</c:v>
                </c:pt>
                <c:pt idx="89">
                  <c:v>40633</c:v>
                </c:pt>
                <c:pt idx="90">
                  <c:v>40634</c:v>
                </c:pt>
                <c:pt idx="91">
                  <c:v>40635</c:v>
                </c:pt>
                <c:pt idx="92">
                  <c:v>40636</c:v>
                </c:pt>
                <c:pt idx="93">
                  <c:v>40637</c:v>
                </c:pt>
                <c:pt idx="94">
                  <c:v>40638</c:v>
                </c:pt>
                <c:pt idx="95">
                  <c:v>40639</c:v>
                </c:pt>
                <c:pt idx="96">
                  <c:v>40640</c:v>
                </c:pt>
                <c:pt idx="97">
                  <c:v>40641</c:v>
                </c:pt>
                <c:pt idx="98">
                  <c:v>40642</c:v>
                </c:pt>
                <c:pt idx="99">
                  <c:v>40643</c:v>
                </c:pt>
                <c:pt idx="100">
                  <c:v>40644</c:v>
                </c:pt>
                <c:pt idx="101">
                  <c:v>40645</c:v>
                </c:pt>
                <c:pt idx="102">
                  <c:v>40646</c:v>
                </c:pt>
                <c:pt idx="103">
                  <c:v>40647</c:v>
                </c:pt>
                <c:pt idx="104">
                  <c:v>40648</c:v>
                </c:pt>
                <c:pt idx="105">
                  <c:v>40649</c:v>
                </c:pt>
                <c:pt idx="106">
                  <c:v>40650</c:v>
                </c:pt>
                <c:pt idx="107">
                  <c:v>40651</c:v>
                </c:pt>
                <c:pt idx="108">
                  <c:v>40652</c:v>
                </c:pt>
                <c:pt idx="109">
                  <c:v>40653</c:v>
                </c:pt>
                <c:pt idx="110">
                  <c:v>40654</c:v>
                </c:pt>
                <c:pt idx="111">
                  <c:v>40655</c:v>
                </c:pt>
                <c:pt idx="112">
                  <c:v>40656</c:v>
                </c:pt>
                <c:pt idx="113">
                  <c:v>40657</c:v>
                </c:pt>
                <c:pt idx="114">
                  <c:v>40658</c:v>
                </c:pt>
                <c:pt idx="115">
                  <c:v>40659</c:v>
                </c:pt>
                <c:pt idx="116">
                  <c:v>40660</c:v>
                </c:pt>
                <c:pt idx="117">
                  <c:v>40661</c:v>
                </c:pt>
                <c:pt idx="118">
                  <c:v>40662</c:v>
                </c:pt>
                <c:pt idx="119">
                  <c:v>40663</c:v>
                </c:pt>
                <c:pt idx="120">
                  <c:v>40664</c:v>
                </c:pt>
                <c:pt idx="121">
                  <c:v>40665</c:v>
                </c:pt>
                <c:pt idx="122">
                  <c:v>40666</c:v>
                </c:pt>
                <c:pt idx="123">
                  <c:v>40667</c:v>
                </c:pt>
                <c:pt idx="124">
                  <c:v>40668</c:v>
                </c:pt>
                <c:pt idx="125">
                  <c:v>40669</c:v>
                </c:pt>
                <c:pt idx="126">
                  <c:v>40670</c:v>
                </c:pt>
                <c:pt idx="127">
                  <c:v>40671</c:v>
                </c:pt>
                <c:pt idx="128">
                  <c:v>40672</c:v>
                </c:pt>
                <c:pt idx="129">
                  <c:v>40673</c:v>
                </c:pt>
                <c:pt idx="130">
                  <c:v>40674</c:v>
                </c:pt>
                <c:pt idx="131">
                  <c:v>40675</c:v>
                </c:pt>
                <c:pt idx="132">
                  <c:v>40676</c:v>
                </c:pt>
                <c:pt idx="133">
                  <c:v>40677</c:v>
                </c:pt>
                <c:pt idx="134">
                  <c:v>40678</c:v>
                </c:pt>
                <c:pt idx="135">
                  <c:v>40679</c:v>
                </c:pt>
                <c:pt idx="136">
                  <c:v>40680</c:v>
                </c:pt>
                <c:pt idx="137">
                  <c:v>40681</c:v>
                </c:pt>
                <c:pt idx="138">
                  <c:v>40682</c:v>
                </c:pt>
                <c:pt idx="139">
                  <c:v>40683</c:v>
                </c:pt>
                <c:pt idx="140">
                  <c:v>40684</c:v>
                </c:pt>
                <c:pt idx="141">
                  <c:v>40685</c:v>
                </c:pt>
                <c:pt idx="142">
                  <c:v>40686</c:v>
                </c:pt>
                <c:pt idx="143">
                  <c:v>40687</c:v>
                </c:pt>
                <c:pt idx="144">
                  <c:v>40688</c:v>
                </c:pt>
                <c:pt idx="145">
                  <c:v>40689</c:v>
                </c:pt>
                <c:pt idx="146">
                  <c:v>40690</c:v>
                </c:pt>
                <c:pt idx="147">
                  <c:v>40691</c:v>
                </c:pt>
                <c:pt idx="148">
                  <c:v>40692</c:v>
                </c:pt>
                <c:pt idx="149">
                  <c:v>40693</c:v>
                </c:pt>
                <c:pt idx="150">
                  <c:v>40694</c:v>
                </c:pt>
                <c:pt idx="151">
                  <c:v>40695</c:v>
                </c:pt>
                <c:pt idx="152">
                  <c:v>40696</c:v>
                </c:pt>
                <c:pt idx="153">
                  <c:v>40697</c:v>
                </c:pt>
                <c:pt idx="154">
                  <c:v>40698</c:v>
                </c:pt>
                <c:pt idx="155">
                  <c:v>40699</c:v>
                </c:pt>
                <c:pt idx="156">
                  <c:v>40700</c:v>
                </c:pt>
                <c:pt idx="157">
                  <c:v>40701</c:v>
                </c:pt>
                <c:pt idx="158">
                  <c:v>40702</c:v>
                </c:pt>
                <c:pt idx="159">
                  <c:v>40703</c:v>
                </c:pt>
                <c:pt idx="160">
                  <c:v>40704</c:v>
                </c:pt>
                <c:pt idx="161">
                  <c:v>40705</c:v>
                </c:pt>
                <c:pt idx="162">
                  <c:v>40706</c:v>
                </c:pt>
                <c:pt idx="163">
                  <c:v>40707</c:v>
                </c:pt>
                <c:pt idx="164">
                  <c:v>40708</c:v>
                </c:pt>
                <c:pt idx="165">
                  <c:v>40709</c:v>
                </c:pt>
                <c:pt idx="166">
                  <c:v>40710</c:v>
                </c:pt>
                <c:pt idx="167">
                  <c:v>40711</c:v>
                </c:pt>
                <c:pt idx="168">
                  <c:v>40712</c:v>
                </c:pt>
                <c:pt idx="169">
                  <c:v>40713</c:v>
                </c:pt>
                <c:pt idx="170">
                  <c:v>40714</c:v>
                </c:pt>
                <c:pt idx="171">
                  <c:v>40715</c:v>
                </c:pt>
                <c:pt idx="172">
                  <c:v>40716</c:v>
                </c:pt>
                <c:pt idx="173">
                  <c:v>40717</c:v>
                </c:pt>
                <c:pt idx="174">
                  <c:v>40718</c:v>
                </c:pt>
                <c:pt idx="175">
                  <c:v>40719</c:v>
                </c:pt>
                <c:pt idx="176">
                  <c:v>40720</c:v>
                </c:pt>
                <c:pt idx="177">
                  <c:v>40721</c:v>
                </c:pt>
                <c:pt idx="178">
                  <c:v>40722</c:v>
                </c:pt>
                <c:pt idx="179">
                  <c:v>40723</c:v>
                </c:pt>
                <c:pt idx="180">
                  <c:v>40724</c:v>
                </c:pt>
                <c:pt idx="181">
                  <c:v>40725</c:v>
                </c:pt>
                <c:pt idx="182">
                  <c:v>40726</c:v>
                </c:pt>
                <c:pt idx="183">
                  <c:v>40727</c:v>
                </c:pt>
                <c:pt idx="184">
                  <c:v>40728</c:v>
                </c:pt>
                <c:pt idx="185">
                  <c:v>40729</c:v>
                </c:pt>
                <c:pt idx="186">
                  <c:v>40730</c:v>
                </c:pt>
                <c:pt idx="187">
                  <c:v>40731</c:v>
                </c:pt>
                <c:pt idx="188">
                  <c:v>40732</c:v>
                </c:pt>
                <c:pt idx="189">
                  <c:v>40733</c:v>
                </c:pt>
                <c:pt idx="190">
                  <c:v>40734</c:v>
                </c:pt>
                <c:pt idx="191">
                  <c:v>40735</c:v>
                </c:pt>
                <c:pt idx="192">
                  <c:v>40736</c:v>
                </c:pt>
                <c:pt idx="193">
                  <c:v>40737</c:v>
                </c:pt>
                <c:pt idx="194">
                  <c:v>40738</c:v>
                </c:pt>
                <c:pt idx="195">
                  <c:v>40739</c:v>
                </c:pt>
                <c:pt idx="196">
                  <c:v>40740</c:v>
                </c:pt>
                <c:pt idx="197">
                  <c:v>40741</c:v>
                </c:pt>
                <c:pt idx="198">
                  <c:v>40742</c:v>
                </c:pt>
                <c:pt idx="199">
                  <c:v>40743</c:v>
                </c:pt>
                <c:pt idx="200">
                  <c:v>40744</c:v>
                </c:pt>
                <c:pt idx="201">
                  <c:v>40745</c:v>
                </c:pt>
                <c:pt idx="202">
                  <c:v>40746</c:v>
                </c:pt>
                <c:pt idx="203">
                  <c:v>40747</c:v>
                </c:pt>
                <c:pt idx="204">
                  <c:v>40748</c:v>
                </c:pt>
                <c:pt idx="205">
                  <c:v>40749</c:v>
                </c:pt>
                <c:pt idx="206">
                  <c:v>40750</c:v>
                </c:pt>
                <c:pt idx="207">
                  <c:v>40751</c:v>
                </c:pt>
                <c:pt idx="208">
                  <c:v>40752</c:v>
                </c:pt>
                <c:pt idx="209">
                  <c:v>40753</c:v>
                </c:pt>
                <c:pt idx="210">
                  <c:v>40754</c:v>
                </c:pt>
                <c:pt idx="211">
                  <c:v>40755</c:v>
                </c:pt>
                <c:pt idx="212">
                  <c:v>40756</c:v>
                </c:pt>
                <c:pt idx="213">
                  <c:v>40757</c:v>
                </c:pt>
                <c:pt idx="214">
                  <c:v>40758</c:v>
                </c:pt>
                <c:pt idx="215">
                  <c:v>40759</c:v>
                </c:pt>
                <c:pt idx="216">
                  <c:v>40760</c:v>
                </c:pt>
                <c:pt idx="217">
                  <c:v>40761</c:v>
                </c:pt>
                <c:pt idx="218">
                  <c:v>40762</c:v>
                </c:pt>
                <c:pt idx="219">
                  <c:v>40763</c:v>
                </c:pt>
                <c:pt idx="220">
                  <c:v>40764</c:v>
                </c:pt>
                <c:pt idx="221">
                  <c:v>40765</c:v>
                </c:pt>
                <c:pt idx="222">
                  <c:v>40766</c:v>
                </c:pt>
                <c:pt idx="223">
                  <c:v>40767</c:v>
                </c:pt>
                <c:pt idx="224">
                  <c:v>40768</c:v>
                </c:pt>
                <c:pt idx="225">
                  <c:v>40769</c:v>
                </c:pt>
                <c:pt idx="226">
                  <c:v>40770</c:v>
                </c:pt>
                <c:pt idx="227">
                  <c:v>40771</c:v>
                </c:pt>
                <c:pt idx="228">
                  <c:v>40772</c:v>
                </c:pt>
                <c:pt idx="229">
                  <c:v>40773</c:v>
                </c:pt>
                <c:pt idx="230">
                  <c:v>40774</c:v>
                </c:pt>
                <c:pt idx="231">
                  <c:v>40775</c:v>
                </c:pt>
                <c:pt idx="232">
                  <c:v>40776</c:v>
                </c:pt>
                <c:pt idx="233">
                  <c:v>40777</c:v>
                </c:pt>
                <c:pt idx="234">
                  <c:v>40778</c:v>
                </c:pt>
                <c:pt idx="235">
                  <c:v>40779</c:v>
                </c:pt>
                <c:pt idx="236">
                  <c:v>40780</c:v>
                </c:pt>
                <c:pt idx="237">
                  <c:v>40781</c:v>
                </c:pt>
                <c:pt idx="238">
                  <c:v>40782</c:v>
                </c:pt>
                <c:pt idx="239">
                  <c:v>40783</c:v>
                </c:pt>
                <c:pt idx="240">
                  <c:v>40784</c:v>
                </c:pt>
                <c:pt idx="241">
                  <c:v>40785</c:v>
                </c:pt>
                <c:pt idx="242">
                  <c:v>40786</c:v>
                </c:pt>
                <c:pt idx="243">
                  <c:v>40787</c:v>
                </c:pt>
                <c:pt idx="244">
                  <c:v>40788</c:v>
                </c:pt>
                <c:pt idx="245">
                  <c:v>40789</c:v>
                </c:pt>
                <c:pt idx="246">
                  <c:v>40790</c:v>
                </c:pt>
                <c:pt idx="247">
                  <c:v>40791</c:v>
                </c:pt>
                <c:pt idx="248">
                  <c:v>40792</c:v>
                </c:pt>
                <c:pt idx="249">
                  <c:v>40793</c:v>
                </c:pt>
                <c:pt idx="250">
                  <c:v>40794</c:v>
                </c:pt>
                <c:pt idx="251">
                  <c:v>40795</c:v>
                </c:pt>
                <c:pt idx="252">
                  <c:v>40796</c:v>
                </c:pt>
                <c:pt idx="253">
                  <c:v>40797</c:v>
                </c:pt>
                <c:pt idx="254">
                  <c:v>40798</c:v>
                </c:pt>
                <c:pt idx="255">
                  <c:v>40799</c:v>
                </c:pt>
                <c:pt idx="256">
                  <c:v>40800</c:v>
                </c:pt>
                <c:pt idx="257">
                  <c:v>40801</c:v>
                </c:pt>
                <c:pt idx="258">
                  <c:v>40802</c:v>
                </c:pt>
                <c:pt idx="259">
                  <c:v>40803</c:v>
                </c:pt>
                <c:pt idx="260">
                  <c:v>40804</c:v>
                </c:pt>
                <c:pt idx="261">
                  <c:v>40805</c:v>
                </c:pt>
                <c:pt idx="262">
                  <c:v>40806</c:v>
                </c:pt>
                <c:pt idx="263">
                  <c:v>40807</c:v>
                </c:pt>
                <c:pt idx="264">
                  <c:v>40808</c:v>
                </c:pt>
                <c:pt idx="265">
                  <c:v>40809</c:v>
                </c:pt>
                <c:pt idx="266">
                  <c:v>40810</c:v>
                </c:pt>
                <c:pt idx="267">
                  <c:v>40811</c:v>
                </c:pt>
                <c:pt idx="268">
                  <c:v>40812</c:v>
                </c:pt>
                <c:pt idx="269">
                  <c:v>40813</c:v>
                </c:pt>
                <c:pt idx="270">
                  <c:v>40814</c:v>
                </c:pt>
                <c:pt idx="271">
                  <c:v>40815</c:v>
                </c:pt>
                <c:pt idx="272">
                  <c:v>40816</c:v>
                </c:pt>
                <c:pt idx="273">
                  <c:v>40817</c:v>
                </c:pt>
                <c:pt idx="274">
                  <c:v>40818</c:v>
                </c:pt>
                <c:pt idx="275">
                  <c:v>40819</c:v>
                </c:pt>
                <c:pt idx="276">
                  <c:v>40820</c:v>
                </c:pt>
                <c:pt idx="277">
                  <c:v>40821</c:v>
                </c:pt>
                <c:pt idx="278">
                  <c:v>40822</c:v>
                </c:pt>
                <c:pt idx="279">
                  <c:v>40823</c:v>
                </c:pt>
                <c:pt idx="280">
                  <c:v>40824</c:v>
                </c:pt>
                <c:pt idx="281">
                  <c:v>40825</c:v>
                </c:pt>
                <c:pt idx="282">
                  <c:v>40826</c:v>
                </c:pt>
                <c:pt idx="283">
                  <c:v>40827</c:v>
                </c:pt>
                <c:pt idx="284">
                  <c:v>40828</c:v>
                </c:pt>
                <c:pt idx="285">
                  <c:v>40829</c:v>
                </c:pt>
                <c:pt idx="286">
                  <c:v>40830</c:v>
                </c:pt>
                <c:pt idx="287">
                  <c:v>40831</c:v>
                </c:pt>
                <c:pt idx="288">
                  <c:v>40832</c:v>
                </c:pt>
                <c:pt idx="289">
                  <c:v>40833</c:v>
                </c:pt>
                <c:pt idx="290">
                  <c:v>40834</c:v>
                </c:pt>
                <c:pt idx="291">
                  <c:v>40835</c:v>
                </c:pt>
                <c:pt idx="292">
                  <c:v>40836</c:v>
                </c:pt>
                <c:pt idx="293">
                  <c:v>40837</c:v>
                </c:pt>
                <c:pt idx="294">
                  <c:v>40838</c:v>
                </c:pt>
                <c:pt idx="295">
                  <c:v>40839</c:v>
                </c:pt>
                <c:pt idx="296">
                  <c:v>40840</c:v>
                </c:pt>
                <c:pt idx="297">
                  <c:v>40841</c:v>
                </c:pt>
                <c:pt idx="298">
                  <c:v>40842</c:v>
                </c:pt>
                <c:pt idx="299">
                  <c:v>40843</c:v>
                </c:pt>
                <c:pt idx="300">
                  <c:v>40844</c:v>
                </c:pt>
                <c:pt idx="301">
                  <c:v>40845</c:v>
                </c:pt>
                <c:pt idx="302">
                  <c:v>40846</c:v>
                </c:pt>
                <c:pt idx="303">
                  <c:v>40847</c:v>
                </c:pt>
                <c:pt idx="304">
                  <c:v>40848</c:v>
                </c:pt>
                <c:pt idx="305">
                  <c:v>40849</c:v>
                </c:pt>
                <c:pt idx="306">
                  <c:v>40850</c:v>
                </c:pt>
                <c:pt idx="307">
                  <c:v>40851</c:v>
                </c:pt>
                <c:pt idx="308">
                  <c:v>40852</c:v>
                </c:pt>
                <c:pt idx="309">
                  <c:v>40853</c:v>
                </c:pt>
                <c:pt idx="310">
                  <c:v>40854</c:v>
                </c:pt>
                <c:pt idx="311">
                  <c:v>40855</c:v>
                </c:pt>
                <c:pt idx="312">
                  <c:v>40856</c:v>
                </c:pt>
                <c:pt idx="313">
                  <c:v>40857</c:v>
                </c:pt>
                <c:pt idx="314">
                  <c:v>40858</c:v>
                </c:pt>
                <c:pt idx="315">
                  <c:v>40859</c:v>
                </c:pt>
                <c:pt idx="316">
                  <c:v>40860</c:v>
                </c:pt>
                <c:pt idx="317">
                  <c:v>40861</c:v>
                </c:pt>
                <c:pt idx="318">
                  <c:v>40862</c:v>
                </c:pt>
                <c:pt idx="319">
                  <c:v>40863</c:v>
                </c:pt>
                <c:pt idx="320">
                  <c:v>40864</c:v>
                </c:pt>
                <c:pt idx="321">
                  <c:v>40865</c:v>
                </c:pt>
                <c:pt idx="322">
                  <c:v>40866</c:v>
                </c:pt>
                <c:pt idx="323">
                  <c:v>40867</c:v>
                </c:pt>
                <c:pt idx="324">
                  <c:v>40868</c:v>
                </c:pt>
                <c:pt idx="325">
                  <c:v>40869</c:v>
                </c:pt>
                <c:pt idx="326">
                  <c:v>40870</c:v>
                </c:pt>
                <c:pt idx="327">
                  <c:v>40871</c:v>
                </c:pt>
                <c:pt idx="328">
                  <c:v>40872</c:v>
                </c:pt>
                <c:pt idx="329">
                  <c:v>40873</c:v>
                </c:pt>
                <c:pt idx="330">
                  <c:v>40874</c:v>
                </c:pt>
                <c:pt idx="331">
                  <c:v>40875</c:v>
                </c:pt>
                <c:pt idx="332">
                  <c:v>40876</c:v>
                </c:pt>
                <c:pt idx="333">
                  <c:v>40877</c:v>
                </c:pt>
                <c:pt idx="334">
                  <c:v>40878</c:v>
                </c:pt>
                <c:pt idx="335">
                  <c:v>40879</c:v>
                </c:pt>
                <c:pt idx="336">
                  <c:v>40880</c:v>
                </c:pt>
                <c:pt idx="337">
                  <c:v>40881</c:v>
                </c:pt>
                <c:pt idx="338">
                  <c:v>40882</c:v>
                </c:pt>
                <c:pt idx="339">
                  <c:v>40883</c:v>
                </c:pt>
                <c:pt idx="340">
                  <c:v>40884</c:v>
                </c:pt>
                <c:pt idx="341">
                  <c:v>40885</c:v>
                </c:pt>
                <c:pt idx="342">
                  <c:v>40886</c:v>
                </c:pt>
                <c:pt idx="343">
                  <c:v>40887</c:v>
                </c:pt>
                <c:pt idx="344">
                  <c:v>40888</c:v>
                </c:pt>
                <c:pt idx="345">
                  <c:v>40889</c:v>
                </c:pt>
                <c:pt idx="346">
                  <c:v>40890</c:v>
                </c:pt>
                <c:pt idx="347">
                  <c:v>40891</c:v>
                </c:pt>
                <c:pt idx="348">
                  <c:v>40892</c:v>
                </c:pt>
                <c:pt idx="349">
                  <c:v>40893</c:v>
                </c:pt>
                <c:pt idx="350">
                  <c:v>40894</c:v>
                </c:pt>
                <c:pt idx="351">
                  <c:v>40895</c:v>
                </c:pt>
                <c:pt idx="352">
                  <c:v>40896</c:v>
                </c:pt>
                <c:pt idx="353">
                  <c:v>40897</c:v>
                </c:pt>
                <c:pt idx="354">
                  <c:v>40898</c:v>
                </c:pt>
                <c:pt idx="355">
                  <c:v>40899</c:v>
                </c:pt>
                <c:pt idx="356">
                  <c:v>40900</c:v>
                </c:pt>
                <c:pt idx="357">
                  <c:v>40901</c:v>
                </c:pt>
                <c:pt idx="358">
                  <c:v>40902</c:v>
                </c:pt>
                <c:pt idx="359">
                  <c:v>40903</c:v>
                </c:pt>
                <c:pt idx="360">
                  <c:v>40904</c:v>
                </c:pt>
                <c:pt idx="361">
                  <c:v>40905</c:v>
                </c:pt>
                <c:pt idx="362">
                  <c:v>40906</c:v>
                </c:pt>
                <c:pt idx="363">
                  <c:v>40907</c:v>
                </c:pt>
                <c:pt idx="364">
                  <c:v>40908</c:v>
                </c:pt>
              </c:numCache>
            </c:numRef>
          </c:cat>
          <c:val>
            <c:numRef>
              <c:f>vernyomas!$B$2:$B$366</c:f>
              <c:numCache>
                <c:formatCode>0" Hgmm"</c:formatCode>
                <c:ptCount val="365"/>
                <c:pt idx="0">
                  <c:v>123</c:v>
                </c:pt>
                <c:pt idx="1">
                  <c:v>119</c:v>
                </c:pt>
                <c:pt idx="2">
                  <c:v>121</c:v>
                </c:pt>
                <c:pt idx="3">
                  <c:v>122</c:v>
                </c:pt>
                <c:pt idx="4">
                  <c:v>95</c:v>
                </c:pt>
                <c:pt idx="5">
                  <c:v>122</c:v>
                </c:pt>
                <c:pt idx="6">
                  <c:v>113</c:v>
                </c:pt>
                <c:pt idx="7">
                  <c:v>111</c:v>
                </c:pt>
                <c:pt idx="8">
                  <c:v>107</c:v>
                </c:pt>
                <c:pt idx="9">
                  <c:v>120</c:v>
                </c:pt>
                <c:pt idx="10">
                  <c:v>144</c:v>
                </c:pt>
                <c:pt idx="11">
                  <c:v>125</c:v>
                </c:pt>
                <c:pt idx="12">
                  <c:v>128</c:v>
                </c:pt>
                <c:pt idx="13">
                  <c:v>151</c:v>
                </c:pt>
                <c:pt idx="14">
                  <c:v>148</c:v>
                </c:pt>
                <c:pt idx="15">
                  <c:v>142</c:v>
                </c:pt>
                <c:pt idx="16">
                  <c:v>135</c:v>
                </c:pt>
                <c:pt idx="17">
                  <c:v>148</c:v>
                </c:pt>
                <c:pt idx="18">
                  <c:v>146</c:v>
                </c:pt>
                <c:pt idx="19">
                  <c:v>143</c:v>
                </c:pt>
                <c:pt idx="20">
                  <c:v>141</c:v>
                </c:pt>
                <c:pt idx="21">
                  <c:v>140</c:v>
                </c:pt>
                <c:pt idx="22">
                  <c:v>134</c:v>
                </c:pt>
                <c:pt idx="23">
                  <c:v>131</c:v>
                </c:pt>
                <c:pt idx="24">
                  <c:v>127</c:v>
                </c:pt>
                <c:pt idx="25">
                  <c:v>125</c:v>
                </c:pt>
                <c:pt idx="26">
                  <c:v>123</c:v>
                </c:pt>
                <c:pt idx="27">
                  <c:v>116</c:v>
                </c:pt>
                <c:pt idx="28">
                  <c:v>107</c:v>
                </c:pt>
                <c:pt idx="29">
                  <c:v>130</c:v>
                </c:pt>
                <c:pt idx="30">
                  <c:v>115</c:v>
                </c:pt>
                <c:pt idx="31">
                  <c:v>117</c:v>
                </c:pt>
                <c:pt idx="32">
                  <c:v>121</c:v>
                </c:pt>
                <c:pt idx="33">
                  <c:v>133</c:v>
                </c:pt>
                <c:pt idx="34">
                  <c:v>126</c:v>
                </c:pt>
                <c:pt idx="35">
                  <c:v>134</c:v>
                </c:pt>
                <c:pt idx="36">
                  <c:v>121</c:v>
                </c:pt>
                <c:pt idx="37">
                  <c:v>131</c:v>
                </c:pt>
                <c:pt idx="38">
                  <c:v>119</c:v>
                </c:pt>
                <c:pt idx="39">
                  <c:v>138</c:v>
                </c:pt>
                <c:pt idx="40">
                  <c:v>119</c:v>
                </c:pt>
                <c:pt idx="41">
                  <c:v>127</c:v>
                </c:pt>
                <c:pt idx="42">
                  <c:v>130</c:v>
                </c:pt>
                <c:pt idx="43">
                  <c:v>124</c:v>
                </c:pt>
                <c:pt idx="44">
                  <c:v>129</c:v>
                </c:pt>
                <c:pt idx="45">
                  <c:v>129</c:v>
                </c:pt>
                <c:pt idx="46">
                  <c:v>108</c:v>
                </c:pt>
                <c:pt idx="47">
                  <c:v>126</c:v>
                </c:pt>
                <c:pt idx="48">
                  <c:v>117</c:v>
                </c:pt>
                <c:pt idx="49">
                  <c:v>115</c:v>
                </c:pt>
                <c:pt idx="50">
                  <c:v>141</c:v>
                </c:pt>
                <c:pt idx="51">
                  <c:v>126</c:v>
                </c:pt>
                <c:pt idx="52">
                  <c:v>117</c:v>
                </c:pt>
                <c:pt idx="53">
                  <c:v>124</c:v>
                </c:pt>
                <c:pt idx="54">
                  <c:v>134</c:v>
                </c:pt>
                <c:pt idx="55">
                  <c:v>133</c:v>
                </c:pt>
                <c:pt idx="56">
                  <c:v>126</c:v>
                </c:pt>
                <c:pt idx="57">
                  <c:v>131</c:v>
                </c:pt>
                <c:pt idx="58">
                  <c:v>126</c:v>
                </c:pt>
                <c:pt idx="59">
                  <c:v>135</c:v>
                </c:pt>
                <c:pt idx="60">
                  <c:v>135</c:v>
                </c:pt>
                <c:pt idx="61">
                  <c:v>158</c:v>
                </c:pt>
                <c:pt idx="62">
                  <c:v>147</c:v>
                </c:pt>
                <c:pt idx="63">
                  <c:v>133</c:v>
                </c:pt>
                <c:pt idx="64">
                  <c:v>132</c:v>
                </c:pt>
                <c:pt idx="65">
                  <c:v>119</c:v>
                </c:pt>
                <c:pt idx="66">
                  <c:v>132</c:v>
                </c:pt>
                <c:pt idx="67">
                  <c:v>147</c:v>
                </c:pt>
                <c:pt idx="68">
                  <c:v>125</c:v>
                </c:pt>
                <c:pt idx="70">
                  <c:v>133</c:v>
                </c:pt>
                <c:pt idx="71">
                  <c:v>129</c:v>
                </c:pt>
                <c:pt idx="72">
                  <c:v>145</c:v>
                </c:pt>
                <c:pt idx="73">
                  <c:v>130</c:v>
                </c:pt>
                <c:pt idx="74">
                  <c:v>126</c:v>
                </c:pt>
                <c:pt idx="75">
                  <c:v>115</c:v>
                </c:pt>
                <c:pt idx="76">
                  <c:v>131</c:v>
                </c:pt>
                <c:pt idx="77">
                  <c:v>135</c:v>
                </c:pt>
                <c:pt idx="78">
                  <c:v>117</c:v>
                </c:pt>
                <c:pt idx="79">
                  <c:v>120</c:v>
                </c:pt>
                <c:pt idx="80">
                  <c:v>136</c:v>
                </c:pt>
                <c:pt idx="82">
                  <c:v>137</c:v>
                </c:pt>
                <c:pt idx="83">
                  <c:v>138</c:v>
                </c:pt>
                <c:pt idx="84">
                  <c:v>138</c:v>
                </c:pt>
                <c:pt idx="85">
                  <c:v>132</c:v>
                </c:pt>
                <c:pt idx="86">
                  <c:v>130</c:v>
                </c:pt>
                <c:pt idx="87">
                  <c:v>131</c:v>
                </c:pt>
                <c:pt idx="88">
                  <c:v>133</c:v>
                </c:pt>
                <c:pt idx="89">
                  <c:v>142</c:v>
                </c:pt>
                <c:pt idx="90">
                  <c:v>155</c:v>
                </c:pt>
                <c:pt idx="91">
                  <c:v>149</c:v>
                </c:pt>
                <c:pt idx="92">
                  <c:v>151</c:v>
                </c:pt>
                <c:pt idx="93">
                  <c:v>150</c:v>
                </c:pt>
                <c:pt idx="94">
                  <c:v>154</c:v>
                </c:pt>
                <c:pt idx="95">
                  <c:v>141</c:v>
                </c:pt>
                <c:pt idx="96">
                  <c:v>132</c:v>
                </c:pt>
                <c:pt idx="97">
                  <c:v>132</c:v>
                </c:pt>
                <c:pt idx="98">
                  <c:v>131</c:v>
                </c:pt>
                <c:pt idx="99">
                  <c:v>145</c:v>
                </c:pt>
                <c:pt idx="100">
                  <c:v>145</c:v>
                </c:pt>
                <c:pt idx="101">
                  <c:v>144</c:v>
                </c:pt>
                <c:pt idx="102">
                  <c:v>144</c:v>
                </c:pt>
                <c:pt idx="103">
                  <c:v>139</c:v>
                </c:pt>
                <c:pt idx="104">
                  <c:v>123</c:v>
                </c:pt>
                <c:pt idx="105">
                  <c:v>134</c:v>
                </c:pt>
                <c:pt idx="106">
                  <c:v>155</c:v>
                </c:pt>
                <c:pt idx="107">
                  <c:v>156</c:v>
                </c:pt>
                <c:pt idx="108">
                  <c:v>125</c:v>
                </c:pt>
                <c:pt idx="109">
                  <c:v>133</c:v>
                </c:pt>
                <c:pt idx="110">
                  <c:v>144</c:v>
                </c:pt>
                <c:pt idx="111">
                  <c:v>143</c:v>
                </c:pt>
                <c:pt idx="112">
                  <c:v>133</c:v>
                </c:pt>
                <c:pt idx="113">
                  <c:v>150</c:v>
                </c:pt>
                <c:pt idx="114">
                  <c:v>152</c:v>
                </c:pt>
                <c:pt idx="115">
                  <c:v>130</c:v>
                </c:pt>
                <c:pt idx="116">
                  <c:v>140</c:v>
                </c:pt>
                <c:pt idx="118">
                  <c:v>145</c:v>
                </c:pt>
                <c:pt idx="119">
                  <c:v>142</c:v>
                </c:pt>
                <c:pt idx="120">
                  <c:v>133</c:v>
                </c:pt>
                <c:pt idx="121">
                  <c:v>133</c:v>
                </c:pt>
                <c:pt idx="122">
                  <c:v>145</c:v>
                </c:pt>
                <c:pt idx="123">
                  <c:v>156</c:v>
                </c:pt>
                <c:pt idx="124">
                  <c:v>144</c:v>
                </c:pt>
                <c:pt idx="125">
                  <c:v>142</c:v>
                </c:pt>
                <c:pt idx="126">
                  <c:v>141</c:v>
                </c:pt>
                <c:pt idx="127">
                  <c:v>140</c:v>
                </c:pt>
                <c:pt idx="128">
                  <c:v>142</c:v>
                </c:pt>
                <c:pt idx="129">
                  <c:v>153</c:v>
                </c:pt>
                <c:pt idx="130">
                  <c:v>138</c:v>
                </c:pt>
                <c:pt idx="131">
                  <c:v>143</c:v>
                </c:pt>
                <c:pt idx="132">
                  <c:v>144</c:v>
                </c:pt>
                <c:pt idx="133">
                  <c:v>142</c:v>
                </c:pt>
                <c:pt idx="134">
                  <c:v>145</c:v>
                </c:pt>
                <c:pt idx="135">
                  <c:v>149</c:v>
                </c:pt>
                <c:pt idx="136">
                  <c:v>135</c:v>
                </c:pt>
                <c:pt idx="137">
                  <c:v>127</c:v>
                </c:pt>
                <c:pt idx="138">
                  <c:v>135</c:v>
                </c:pt>
                <c:pt idx="139">
                  <c:v>136</c:v>
                </c:pt>
                <c:pt idx="140">
                  <c:v>131</c:v>
                </c:pt>
                <c:pt idx="141">
                  <c:v>136</c:v>
                </c:pt>
                <c:pt idx="142">
                  <c:v>129</c:v>
                </c:pt>
                <c:pt idx="143">
                  <c:v>135</c:v>
                </c:pt>
                <c:pt idx="144">
                  <c:v>140</c:v>
                </c:pt>
                <c:pt idx="145">
                  <c:v>142</c:v>
                </c:pt>
                <c:pt idx="146">
                  <c:v>132</c:v>
                </c:pt>
                <c:pt idx="147">
                  <c:v>132</c:v>
                </c:pt>
                <c:pt idx="148">
                  <c:v>140</c:v>
                </c:pt>
                <c:pt idx="149">
                  <c:v>139</c:v>
                </c:pt>
                <c:pt idx="150">
                  <c:v>135</c:v>
                </c:pt>
                <c:pt idx="151">
                  <c:v>142</c:v>
                </c:pt>
                <c:pt idx="154">
                  <c:v>121</c:v>
                </c:pt>
                <c:pt idx="155">
                  <c:v>140</c:v>
                </c:pt>
                <c:pt idx="156">
                  <c:v>131</c:v>
                </c:pt>
                <c:pt idx="157">
                  <c:v>135</c:v>
                </c:pt>
                <c:pt idx="158">
                  <c:v>139</c:v>
                </c:pt>
                <c:pt idx="159">
                  <c:v>135</c:v>
                </c:pt>
                <c:pt idx="160">
                  <c:v>148</c:v>
                </c:pt>
                <c:pt idx="161">
                  <c:v>145</c:v>
                </c:pt>
                <c:pt idx="162">
                  <c:v>127</c:v>
                </c:pt>
                <c:pt idx="163">
                  <c:v>144</c:v>
                </c:pt>
                <c:pt idx="164">
                  <c:v>137</c:v>
                </c:pt>
                <c:pt idx="165">
                  <c:v>139</c:v>
                </c:pt>
                <c:pt idx="166">
                  <c:v>131</c:v>
                </c:pt>
                <c:pt idx="167">
                  <c:v>135</c:v>
                </c:pt>
                <c:pt idx="168">
                  <c:v>132</c:v>
                </c:pt>
                <c:pt idx="169">
                  <c:v>144</c:v>
                </c:pt>
                <c:pt idx="170">
                  <c:v>145</c:v>
                </c:pt>
                <c:pt idx="171">
                  <c:v>135</c:v>
                </c:pt>
                <c:pt idx="172">
                  <c:v>133</c:v>
                </c:pt>
                <c:pt idx="173">
                  <c:v>138</c:v>
                </c:pt>
                <c:pt idx="174">
                  <c:v>136</c:v>
                </c:pt>
                <c:pt idx="175">
                  <c:v>138</c:v>
                </c:pt>
                <c:pt idx="176">
                  <c:v>131</c:v>
                </c:pt>
                <c:pt idx="177">
                  <c:v>136</c:v>
                </c:pt>
                <c:pt idx="178">
                  <c:v>142</c:v>
                </c:pt>
                <c:pt idx="179">
                  <c:v>147</c:v>
                </c:pt>
                <c:pt idx="180">
                  <c:v>150</c:v>
                </c:pt>
                <c:pt idx="181">
                  <c:v>152</c:v>
                </c:pt>
                <c:pt idx="182">
                  <c:v>147</c:v>
                </c:pt>
                <c:pt idx="183">
                  <c:v>125</c:v>
                </c:pt>
                <c:pt idx="184">
                  <c:v>123</c:v>
                </c:pt>
                <c:pt idx="185">
                  <c:v>134</c:v>
                </c:pt>
                <c:pt idx="186">
                  <c:v>142</c:v>
                </c:pt>
                <c:pt idx="187">
                  <c:v>140</c:v>
                </c:pt>
                <c:pt idx="188">
                  <c:v>121</c:v>
                </c:pt>
                <c:pt idx="189">
                  <c:v>134</c:v>
                </c:pt>
                <c:pt idx="190">
                  <c:v>137</c:v>
                </c:pt>
                <c:pt idx="191">
                  <c:v>147</c:v>
                </c:pt>
                <c:pt idx="193">
                  <c:v>145</c:v>
                </c:pt>
                <c:pt idx="194">
                  <c:v>138</c:v>
                </c:pt>
                <c:pt idx="195">
                  <c:v>123</c:v>
                </c:pt>
                <c:pt idx="196">
                  <c:v>121</c:v>
                </c:pt>
                <c:pt idx="197">
                  <c:v>111</c:v>
                </c:pt>
                <c:pt idx="198">
                  <c:v>138</c:v>
                </c:pt>
                <c:pt idx="199">
                  <c:v>130</c:v>
                </c:pt>
                <c:pt idx="200">
                  <c:v>144</c:v>
                </c:pt>
                <c:pt idx="201">
                  <c:v>123</c:v>
                </c:pt>
                <c:pt idx="202">
                  <c:v>125</c:v>
                </c:pt>
                <c:pt idx="203">
                  <c:v>121</c:v>
                </c:pt>
                <c:pt idx="204">
                  <c:v>125</c:v>
                </c:pt>
                <c:pt idx="205">
                  <c:v>134</c:v>
                </c:pt>
                <c:pt idx="206">
                  <c:v>148</c:v>
                </c:pt>
                <c:pt idx="208">
                  <c:v>135</c:v>
                </c:pt>
                <c:pt idx="209">
                  <c:v>135</c:v>
                </c:pt>
                <c:pt idx="210">
                  <c:v>133</c:v>
                </c:pt>
                <c:pt idx="211">
                  <c:v>136</c:v>
                </c:pt>
                <c:pt idx="212">
                  <c:v>150</c:v>
                </c:pt>
                <c:pt idx="213">
                  <c:v>141</c:v>
                </c:pt>
                <c:pt idx="214">
                  <c:v>135</c:v>
                </c:pt>
                <c:pt idx="215">
                  <c:v>139</c:v>
                </c:pt>
                <c:pt idx="216">
                  <c:v>123</c:v>
                </c:pt>
                <c:pt idx="217">
                  <c:v>139</c:v>
                </c:pt>
                <c:pt idx="218">
                  <c:v>144</c:v>
                </c:pt>
                <c:pt idx="220">
                  <c:v>128</c:v>
                </c:pt>
                <c:pt idx="221">
                  <c:v>138</c:v>
                </c:pt>
                <c:pt idx="222">
                  <c:v>122</c:v>
                </c:pt>
                <c:pt idx="223">
                  <c:v>125</c:v>
                </c:pt>
                <c:pt idx="224">
                  <c:v>131</c:v>
                </c:pt>
                <c:pt idx="225">
                  <c:v>138</c:v>
                </c:pt>
                <c:pt idx="226">
                  <c:v>138</c:v>
                </c:pt>
                <c:pt idx="227">
                  <c:v>133</c:v>
                </c:pt>
                <c:pt idx="228">
                  <c:v>129</c:v>
                </c:pt>
                <c:pt idx="229">
                  <c:v>132</c:v>
                </c:pt>
                <c:pt idx="230">
                  <c:v>132</c:v>
                </c:pt>
                <c:pt idx="231">
                  <c:v>122</c:v>
                </c:pt>
                <c:pt idx="232">
                  <c:v>132</c:v>
                </c:pt>
                <c:pt idx="233">
                  <c:v>140</c:v>
                </c:pt>
                <c:pt idx="234">
                  <c:v>136</c:v>
                </c:pt>
                <c:pt idx="235">
                  <c:v>138</c:v>
                </c:pt>
                <c:pt idx="236">
                  <c:v>135</c:v>
                </c:pt>
                <c:pt idx="237">
                  <c:v>138</c:v>
                </c:pt>
                <c:pt idx="238">
                  <c:v>132</c:v>
                </c:pt>
                <c:pt idx="239">
                  <c:v>133</c:v>
                </c:pt>
                <c:pt idx="240">
                  <c:v>146</c:v>
                </c:pt>
                <c:pt idx="241">
                  <c:v>150</c:v>
                </c:pt>
                <c:pt idx="242">
                  <c:v>138</c:v>
                </c:pt>
                <c:pt idx="243">
                  <c:v>139</c:v>
                </c:pt>
                <c:pt idx="244">
                  <c:v>131</c:v>
                </c:pt>
                <c:pt idx="245">
                  <c:v>149</c:v>
                </c:pt>
                <c:pt idx="246">
                  <c:v>134</c:v>
                </c:pt>
                <c:pt idx="248">
                  <c:v>133</c:v>
                </c:pt>
                <c:pt idx="249">
                  <c:v>145</c:v>
                </c:pt>
                <c:pt idx="250">
                  <c:v>132</c:v>
                </c:pt>
                <c:pt idx="251">
                  <c:v>153</c:v>
                </c:pt>
                <c:pt idx="252">
                  <c:v>128</c:v>
                </c:pt>
                <c:pt idx="253">
                  <c:v>146</c:v>
                </c:pt>
                <c:pt idx="254">
                  <c:v>150</c:v>
                </c:pt>
                <c:pt idx="255">
                  <c:v>145</c:v>
                </c:pt>
                <c:pt idx="256">
                  <c:v>133</c:v>
                </c:pt>
                <c:pt idx="257">
                  <c:v>133</c:v>
                </c:pt>
                <c:pt idx="258">
                  <c:v>142</c:v>
                </c:pt>
                <c:pt idx="259">
                  <c:v>139</c:v>
                </c:pt>
                <c:pt idx="260">
                  <c:v>150</c:v>
                </c:pt>
                <c:pt idx="261">
                  <c:v>144</c:v>
                </c:pt>
                <c:pt idx="262">
                  <c:v>149</c:v>
                </c:pt>
                <c:pt idx="263">
                  <c:v>134</c:v>
                </c:pt>
                <c:pt idx="264">
                  <c:v>119</c:v>
                </c:pt>
                <c:pt idx="265">
                  <c:v>119</c:v>
                </c:pt>
                <c:pt idx="266">
                  <c:v>131</c:v>
                </c:pt>
                <c:pt idx="267">
                  <c:v>144</c:v>
                </c:pt>
                <c:pt idx="268">
                  <c:v>127</c:v>
                </c:pt>
                <c:pt idx="269">
                  <c:v>133</c:v>
                </c:pt>
                <c:pt idx="270">
                  <c:v>124</c:v>
                </c:pt>
                <c:pt idx="271">
                  <c:v>150</c:v>
                </c:pt>
                <c:pt idx="272">
                  <c:v>128</c:v>
                </c:pt>
                <c:pt idx="273">
                  <c:v>142</c:v>
                </c:pt>
                <c:pt idx="274">
                  <c:v>137</c:v>
                </c:pt>
                <c:pt idx="276">
                  <c:v>134</c:v>
                </c:pt>
                <c:pt idx="277">
                  <c:v>136</c:v>
                </c:pt>
                <c:pt idx="278">
                  <c:v>133</c:v>
                </c:pt>
                <c:pt idx="279">
                  <c:v>151</c:v>
                </c:pt>
                <c:pt idx="280">
                  <c:v>152</c:v>
                </c:pt>
                <c:pt idx="281">
                  <c:v>141</c:v>
                </c:pt>
                <c:pt idx="282">
                  <c:v>145</c:v>
                </c:pt>
                <c:pt idx="283">
                  <c:v>136</c:v>
                </c:pt>
                <c:pt idx="284">
                  <c:v>125</c:v>
                </c:pt>
                <c:pt idx="285">
                  <c:v>129</c:v>
                </c:pt>
                <c:pt idx="286">
                  <c:v>135</c:v>
                </c:pt>
                <c:pt idx="287">
                  <c:v>137</c:v>
                </c:pt>
                <c:pt idx="288">
                  <c:v>125</c:v>
                </c:pt>
                <c:pt idx="289">
                  <c:v>152</c:v>
                </c:pt>
                <c:pt idx="290">
                  <c:v>133</c:v>
                </c:pt>
                <c:pt idx="291">
                  <c:v>127</c:v>
                </c:pt>
                <c:pt idx="292">
                  <c:v>138</c:v>
                </c:pt>
                <c:pt idx="293">
                  <c:v>129</c:v>
                </c:pt>
                <c:pt idx="294">
                  <c:v>151</c:v>
                </c:pt>
                <c:pt idx="295">
                  <c:v>149</c:v>
                </c:pt>
                <c:pt idx="297">
                  <c:v>124</c:v>
                </c:pt>
                <c:pt idx="298">
                  <c:v>126</c:v>
                </c:pt>
                <c:pt idx="299">
                  <c:v>122</c:v>
                </c:pt>
                <c:pt idx="300">
                  <c:v>118</c:v>
                </c:pt>
                <c:pt idx="301">
                  <c:v>125</c:v>
                </c:pt>
                <c:pt idx="302">
                  <c:v>115</c:v>
                </c:pt>
                <c:pt idx="303">
                  <c:v>126</c:v>
                </c:pt>
                <c:pt idx="304">
                  <c:v>126</c:v>
                </c:pt>
                <c:pt idx="305">
                  <c:v>123</c:v>
                </c:pt>
                <c:pt idx="306">
                  <c:v>115</c:v>
                </c:pt>
                <c:pt idx="307">
                  <c:v>111</c:v>
                </c:pt>
                <c:pt idx="308">
                  <c:v>116</c:v>
                </c:pt>
                <c:pt idx="309">
                  <c:v>139</c:v>
                </c:pt>
                <c:pt idx="310">
                  <c:v>150</c:v>
                </c:pt>
                <c:pt idx="311">
                  <c:v>133</c:v>
                </c:pt>
                <c:pt idx="312">
                  <c:v>133</c:v>
                </c:pt>
                <c:pt idx="313">
                  <c:v>138</c:v>
                </c:pt>
                <c:pt idx="314">
                  <c:v>123</c:v>
                </c:pt>
                <c:pt idx="315">
                  <c:v>132</c:v>
                </c:pt>
                <c:pt idx="316">
                  <c:v>123</c:v>
                </c:pt>
                <c:pt idx="317">
                  <c:v>126</c:v>
                </c:pt>
                <c:pt idx="318">
                  <c:v>129</c:v>
                </c:pt>
                <c:pt idx="319">
                  <c:v>120</c:v>
                </c:pt>
                <c:pt idx="320">
                  <c:v>137</c:v>
                </c:pt>
                <c:pt idx="321">
                  <c:v>131</c:v>
                </c:pt>
                <c:pt idx="322">
                  <c:v>127</c:v>
                </c:pt>
                <c:pt idx="323">
                  <c:v>131</c:v>
                </c:pt>
                <c:pt idx="324">
                  <c:v>140</c:v>
                </c:pt>
                <c:pt idx="325">
                  <c:v>141</c:v>
                </c:pt>
                <c:pt idx="326">
                  <c:v>142</c:v>
                </c:pt>
                <c:pt idx="327">
                  <c:v>136</c:v>
                </c:pt>
                <c:pt idx="328">
                  <c:v>136</c:v>
                </c:pt>
                <c:pt idx="329">
                  <c:v>131</c:v>
                </c:pt>
                <c:pt idx="330">
                  <c:v>130</c:v>
                </c:pt>
                <c:pt idx="331">
                  <c:v>118</c:v>
                </c:pt>
                <c:pt idx="332">
                  <c:v>138</c:v>
                </c:pt>
                <c:pt idx="333">
                  <c:v>134</c:v>
                </c:pt>
                <c:pt idx="334">
                  <c:v>129</c:v>
                </c:pt>
                <c:pt idx="335">
                  <c:v>142</c:v>
                </c:pt>
                <c:pt idx="336">
                  <c:v>134</c:v>
                </c:pt>
                <c:pt idx="337">
                  <c:v>129</c:v>
                </c:pt>
                <c:pt idx="338">
                  <c:v>139</c:v>
                </c:pt>
                <c:pt idx="339">
                  <c:v>128</c:v>
                </c:pt>
                <c:pt idx="340">
                  <c:v>138</c:v>
                </c:pt>
                <c:pt idx="341">
                  <c:v>134</c:v>
                </c:pt>
                <c:pt idx="342">
                  <c:v>132</c:v>
                </c:pt>
                <c:pt idx="343">
                  <c:v>136</c:v>
                </c:pt>
                <c:pt idx="344">
                  <c:v>134</c:v>
                </c:pt>
                <c:pt idx="345">
                  <c:v>149</c:v>
                </c:pt>
                <c:pt idx="346">
                  <c:v>132</c:v>
                </c:pt>
                <c:pt idx="347">
                  <c:v>129</c:v>
                </c:pt>
                <c:pt idx="348">
                  <c:v>128</c:v>
                </c:pt>
                <c:pt idx="349">
                  <c:v>148</c:v>
                </c:pt>
                <c:pt idx="350">
                  <c:v>123</c:v>
                </c:pt>
                <c:pt idx="351">
                  <c:v>127</c:v>
                </c:pt>
                <c:pt idx="352">
                  <c:v>130</c:v>
                </c:pt>
                <c:pt idx="353">
                  <c:v>127</c:v>
                </c:pt>
                <c:pt idx="354">
                  <c:v>141</c:v>
                </c:pt>
                <c:pt idx="355">
                  <c:v>118</c:v>
                </c:pt>
                <c:pt idx="356">
                  <c:v>129</c:v>
                </c:pt>
                <c:pt idx="357">
                  <c:v>128</c:v>
                </c:pt>
                <c:pt idx="359">
                  <c:v>124</c:v>
                </c:pt>
                <c:pt idx="360">
                  <c:v>133</c:v>
                </c:pt>
                <c:pt idx="361">
                  <c:v>119</c:v>
                </c:pt>
                <c:pt idx="362">
                  <c:v>131</c:v>
                </c:pt>
                <c:pt idx="363">
                  <c:v>122</c:v>
                </c:pt>
                <c:pt idx="364">
                  <c:v>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vernyomas!$C$1</c:f>
              <c:strCache>
                <c:ptCount val="1"/>
                <c:pt idx="0">
                  <c:v>diasztolé</c:v>
                </c:pt>
              </c:strCache>
            </c:strRef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cat>
            <c:numRef>
              <c:f>vernyomas!$A$2:$A$366</c:f>
              <c:numCache>
                <c:formatCode>yyyy/\ m/\ d\.;@</c:formatCode>
                <c:ptCount val="365"/>
                <c:pt idx="0">
                  <c:v>40544</c:v>
                </c:pt>
                <c:pt idx="1">
                  <c:v>40545</c:v>
                </c:pt>
                <c:pt idx="2">
                  <c:v>40546</c:v>
                </c:pt>
                <c:pt idx="3">
                  <c:v>40547</c:v>
                </c:pt>
                <c:pt idx="4">
                  <c:v>40548</c:v>
                </c:pt>
                <c:pt idx="5">
                  <c:v>40549</c:v>
                </c:pt>
                <c:pt idx="6">
                  <c:v>40550</c:v>
                </c:pt>
                <c:pt idx="7">
                  <c:v>40551</c:v>
                </c:pt>
                <c:pt idx="8">
                  <c:v>40552</c:v>
                </c:pt>
                <c:pt idx="9">
                  <c:v>40553</c:v>
                </c:pt>
                <c:pt idx="10">
                  <c:v>40554</c:v>
                </c:pt>
                <c:pt idx="11">
                  <c:v>40555</c:v>
                </c:pt>
                <c:pt idx="12">
                  <c:v>40556</c:v>
                </c:pt>
                <c:pt idx="13">
                  <c:v>40557</c:v>
                </c:pt>
                <c:pt idx="14">
                  <c:v>40558</c:v>
                </c:pt>
                <c:pt idx="15">
                  <c:v>40559</c:v>
                </c:pt>
                <c:pt idx="16">
                  <c:v>40560</c:v>
                </c:pt>
                <c:pt idx="17">
                  <c:v>40561</c:v>
                </c:pt>
                <c:pt idx="18">
                  <c:v>40562</c:v>
                </c:pt>
                <c:pt idx="19">
                  <c:v>40563</c:v>
                </c:pt>
                <c:pt idx="20">
                  <c:v>40564</c:v>
                </c:pt>
                <c:pt idx="21">
                  <c:v>40565</c:v>
                </c:pt>
                <c:pt idx="22">
                  <c:v>40566</c:v>
                </c:pt>
                <c:pt idx="23">
                  <c:v>40567</c:v>
                </c:pt>
                <c:pt idx="24">
                  <c:v>40568</c:v>
                </c:pt>
                <c:pt idx="25">
                  <c:v>40569</c:v>
                </c:pt>
                <c:pt idx="26">
                  <c:v>40570</c:v>
                </c:pt>
                <c:pt idx="27">
                  <c:v>40571</c:v>
                </c:pt>
                <c:pt idx="28">
                  <c:v>40572</c:v>
                </c:pt>
                <c:pt idx="29">
                  <c:v>40573</c:v>
                </c:pt>
                <c:pt idx="30">
                  <c:v>40574</c:v>
                </c:pt>
                <c:pt idx="31">
                  <c:v>40575</c:v>
                </c:pt>
                <c:pt idx="32">
                  <c:v>40576</c:v>
                </c:pt>
                <c:pt idx="33">
                  <c:v>40577</c:v>
                </c:pt>
                <c:pt idx="34">
                  <c:v>40578</c:v>
                </c:pt>
                <c:pt idx="35">
                  <c:v>40579</c:v>
                </c:pt>
                <c:pt idx="36">
                  <c:v>40580</c:v>
                </c:pt>
                <c:pt idx="37">
                  <c:v>40581</c:v>
                </c:pt>
                <c:pt idx="38">
                  <c:v>40582</c:v>
                </c:pt>
                <c:pt idx="39">
                  <c:v>40583</c:v>
                </c:pt>
                <c:pt idx="40">
                  <c:v>40584</c:v>
                </c:pt>
                <c:pt idx="41">
                  <c:v>40585</c:v>
                </c:pt>
                <c:pt idx="42">
                  <c:v>40586</c:v>
                </c:pt>
                <c:pt idx="43">
                  <c:v>40587</c:v>
                </c:pt>
                <c:pt idx="44">
                  <c:v>40588</c:v>
                </c:pt>
                <c:pt idx="45">
                  <c:v>40589</c:v>
                </c:pt>
                <c:pt idx="46">
                  <c:v>40590</c:v>
                </c:pt>
                <c:pt idx="47">
                  <c:v>40591</c:v>
                </c:pt>
                <c:pt idx="48">
                  <c:v>40592</c:v>
                </c:pt>
                <c:pt idx="49">
                  <c:v>40593</c:v>
                </c:pt>
                <c:pt idx="50">
                  <c:v>40594</c:v>
                </c:pt>
                <c:pt idx="51">
                  <c:v>40595</c:v>
                </c:pt>
                <c:pt idx="52">
                  <c:v>40596</c:v>
                </c:pt>
                <c:pt idx="53">
                  <c:v>40597</c:v>
                </c:pt>
                <c:pt idx="54">
                  <c:v>40598</c:v>
                </c:pt>
                <c:pt idx="55">
                  <c:v>40599</c:v>
                </c:pt>
                <c:pt idx="56">
                  <c:v>40600</c:v>
                </c:pt>
                <c:pt idx="57">
                  <c:v>40601</c:v>
                </c:pt>
                <c:pt idx="58">
                  <c:v>40602</c:v>
                </c:pt>
                <c:pt idx="59">
                  <c:v>40603</c:v>
                </c:pt>
                <c:pt idx="60">
                  <c:v>40604</c:v>
                </c:pt>
                <c:pt idx="61">
                  <c:v>40605</c:v>
                </c:pt>
                <c:pt idx="62">
                  <c:v>40606</c:v>
                </c:pt>
                <c:pt idx="63">
                  <c:v>40607</c:v>
                </c:pt>
                <c:pt idx="64">
                  <c:v>40608</c:v>
                </c:pt>
                <c:pt idx="65">
                  <c:v>40609</c:v>
                </c:pt>
                <c:pt idx="66">
                  <c:v>40610</c:v>
                </c:pt>
                <c:pt idx="67">
                  <c:v>40611</c:v>
                </c:pt>
                <c:pt idx="68">
                  <c:v>40612</c:v>
                </c:pt>
                <c:pt idx="69">
                  <c:v>40613</c:v>
                </c:pt>
                <c:pt idx="70">
                  <c:v>40614</c:v>
                </c:pt>
                <c:pt idx="71">
                  <c:v>40615</c:v>
                </c:pt>
                <c:pt idx="72">
                  <c:v>40616</c:v>
                </c:pt>
                <c:pt idx="73">
                  <c:v>40617</c:v>
                </c:pt>
                <c:pt idx="74">
                  <c:v>40618</c:v>
                </c:pt>
                <c:pt idx="75">
                  <c:v>40619</c:v>
                </c:pt>
                <c:pt idx="76">
                  <c:v>40620</c:v>
                </c:pt>
                <c:pt idx="77">
                  <c:v>40621</c:v>
                </c:pt>
                <c:pt idx="78">
                  <c:v>40622</c:v>
                </c:pt>
                <c:pt idx="79">
                  <c:v>40623</c:v>
                </c:pt>
                <c:pt idx="80">
                  <c:v>40624</c:v>
                </c:pt>
                <c:pt idx="81">
                  <c:v>40625</c:v>
                </c:pt>
                <c:pt idx="82">
                  <c:v>40626</c:v>
                </c:pt>
                <c:pt idx="83">
                  <c:v>40627</c:v>
                </c:pt>
                <c:pt idx="84">
                  <c:v>40628</c:v>
                </c:pt>
                <c:pt idx="85">
                  <c:v>40629</c:v>
                </c:pt>
                <c:pt idx="86">
                  <c:v>40630</c:v>
                </c:pt>
                <c:pt idx="87">
                  <c:v>40631</c:v>
                </c:pt>
                <c:pt idx="88">
                  <c:v>40632</c:v>
                </c:pt>
                <c:pt idx="89">
                  <c:v>40633</c:v>
                </c:pt>
                <c:pt idx="90">
                  <c:v>40634</c:v>
                </c:pt>
                <c:pt idx="91">
                  <c:v>40635</c:v>
                </c:pt>
                <c:pt idx="92">
                  <c:v>40636</c:v>
                </c:pt>
                <c:pt idx="93">
                  <c:v>40637</c:v>
                </c:pt>
                <c:pt idx="94">
                  <c:v>40638</c:v>
                </c:pt>
                <c:pt idx="95">
                  <c:v>40639</c:v>
                </c:pt>
                <c:pt idx="96">
                  <c:v>40640</c:v>
                </c:pt>
                <c:pt idx="97">
                  <c:v>40641</c:v>
                </c:pt>
                <c:pt idx="98">
                  <c:v>40642</c:v>
                </c:pt>
                <c:pt idx="99">
                  <c:v>40643</c:v>
                </c:pt>
                <c:pt idx="100">
                  <c:v>40644</c:v>
                </c:pt>
                <c:pt idx="101">
                  <c:v>40645</c:v>
                </c:pt>
                <c:pt idx="102">
                  <c:v>40646</c:v>
                </c:pt>
                <c:pt idx="103">
                  <c:v>40647</c:v>
                </c:pt>
                <c:pt idx="104">
                  <c:v>40648</c:v>
                </c:pt>
                <c:pt idx="105">
                  <c:v>40649</c:v>
                </c:pt>
                <c:pt idx="106">
                  <c:v>40650</c:v>
                </c:pt>
                <c:pt idx="107">
                  <c:v>40651</c:v>
                </c:pt>
                <c:pt idx="108">
                  <c:v>40652</c:v>
                </c:pt>
                <c:pt idx="109">
                  <c:v>40653</c:v>
                </c:pt>
                <c:pt idx="110">
                  <c:v>40654</c:v>
                </c:pt>
                <c:pt idx="111">
                  <c:v>40655</c:v>
                </c:pt>
                <c:pt idx="112">
                  <c:v>40656</c:v>
                </c:pt>
                <c:pt idx="113">
                  <c:v>40657</c:v>
                </c:pt>
                <c:pt idx="114">
                  <c:v>40658</c:v>
                </c:pt>
                <c:pt idx="115">
                  <c:v>40659</c:v>
                </c:pt>
                <c:pt idx="116">
                  <c:v>40660</c:v>
                </c:pt>
                <c:pt idx="117">
                  <c:v>40661</c:v>
                </c:pt>
                <c:pt idx="118">
                  <c:v>40662</c:v>
                </c:pt>
                <c:pt idx="119">
                  <c:v>40663</c:v>
                </c:pt>
                <c:pt idx="120">
                  <c:v>40664</c:v>
                </c:pt>
                <c:pt idx="121">
                  <c:v>40665</c:v>
                </c:pt>
                <c:pt idx="122">
                  <c:v>40666</c:v>
                </c:pt>
                <c:pt idx="123">
                  <c:v>40667</c:v>
                </c:pt>
                <c:pt idx="124">
                  <c:v>40668</c:v>
                </c:pt>
                <c:pt idx="125">
                  <c:v>40669</c:v>
                </c:pt>
                <c:pt idx="126">
                  <c:v>40670</c:v>
                </c:pt>
                <c:pt idx="127">
                  <c:v>40671</c:v>
                </c:pt>
                <c:pt idx="128">
                  <c:v>40672</c:v>
                </c:pt>
                <c:pt idx="129">
                  <c:v>40673</c:v>
                </c:pt>
                <c:pt idx="130">
                  <c:v>40674</c:v>
                </c:pt>
                <c:pt idx="131">
                  <c:v>40675</c:v>
                </c:pt>
                <c:pt idx="132">
                  <c:v>40676</c:v>
                </c:pt>
                <c:pt idx="133">
                  <c:v>40677</c:v>
                </c:pt>
                <c:pt idx="134">
                  <c:v>40678</c:v>
                </c:pt>
                <c:pt idx="135">
                  <c:v>40679</c:v>
                </c:pt>
                <c:pt idx="136">
                  <c:v>40680</c:v>
                </c:pt>
                <c:pt idx="137">
                  <c:v>40681</c:v>
                </c:pt>
                <c:pt idx="138">
                  <c:v>40682</c:v>
                </c:pt>
                <c:pt idx="139">
                  <c:v>40683</c:v>
                </c:pt>
                <c:pt idx="140">
                  <c:v>40684</c:v>
                </c:pt>
                <c:pt idx="141">
                  <c:v>40685</c:v>
                </c:pt>
                <c:pt idx="142">
                  <c:v>40686</c:v>
                </c:pt>
                <c:pt idx="143">
                  <c:v>40687</c:v>
                </c:pt>
                <c:pt idx="144">
                  <c:v>40688</c:v>
                </c:pt>
                <c:pt idx="145">
                  <c:v>40689</c:v>
                </c:pt>
                <c:pt idx="146">
                  <c:v>40690</c:v>
                </c:pt>
                <c:pt idx="147">
                  <c:v>40691</c:v>
                </c:pt>
                <c:pt idx="148">
                  <c:v>40692</c:v>
                </c:pt>
                <c:pt idx="149">
                  <c:v>40693</c:v>
                </c:pt>
                <c:pt idx="150">
                  <c:v>40694</c:v>
                </c:pt>
                <c:pt idx="151">
                  <c:v>40695</c:v>
                </c:pt>
                <c:pt idx="152">
                  <c:v>40696</c:v>
                </c:pt>
                <c:pt idx="153">
                  <c:v>40697</c:v>
                </c:pt>
                <c:pt idx="154">
                  <c:v>40698</c:v>
                </c:pt>
                <c:pt idx="155">
                  <c:v>40699</c:v>
                </c:pt>
                <c:pt idx="156">
                  <c:v>40700</c:v>
                </c:pt>
                <c:pt idx="157">
                  <c:v>40701</c:v>
                </c:pt>
                <c:pt idx="158">
                  <c:v>40702</c:v>
                </c:pt>
                <c:pt idx="159">
                  <c:v>40703</c:v>
                </c:pt>
                <c:pt idx="160">
                  <c:v>40704</c:v>
                </c:pt>
                <c:pt idx="161">
                  <c:v>40705</c:v>
                </c:pt>
                <c:pt idx="162">
                  <c:v>40706</c:v>
                </c:pt>
                <c:pt idx="163">
                  <c:v>40707</c:v>
                </c:pt>
                <c:pt idx="164">
                  <c:v>40708</c:v>
                </c:pt>
                <c:pt idx="165">
                  <c:v>40709</c:v>
                </c:pt>
                <c:pt idx="166">
                  <c:v>40710</c:v>
                </c:pt>
                <c:pt idx="167">
                  <c:v>40711</c:v>
                </c:pt>
                <c:pt idx="168">
                  <c:v>40712</c:v>
                </c:pt>
                <c:pt idx="169">
                  <c:v>40713</c:v>
                </c:pt>
                <c:pt idx="170">
                  <c:v>40714</c:v>
                </c:pt>
                <c:pt idx="171">
                  <c:v>40715</c:v>
                </c:pt>
                <c:pt idx="172">
                  <c:v>40716</c:v>
                </c:pt>
                <c:pt idx="173">
                  <c:v>40717</c:v>
                </c:pt>
                <c:pt idx="174">
                  <c:v>40718</c:v>
                </c:pt>
                <c:pt idx="175">
                  <c:v>40719</c:v>
                </c:pt>
                <c:pt idx="176">
                  <c:v>40720</c:v>
                </c:pt>
                <c:pt idx="177">
                  <c:v>40721</c:v>
                </c:pt>
                <c:pt idx="178">
                  <c:v>40722</c:v>
                </c:pt>
                <c:pt idx="179">
                  <c:v>40723</c:v>
                </c:pt>
                <c:pt idx="180">
                  <c:v>40724</c:v>
                </c:pt>
                <c:pt idx="181">
                  <c:v>40725</c:v>
                </c:pt>
                <c:pt idx="182">
                  <c:v>40726</c:v>
                </c:pt>
                <c:pt idx="183">
                  <c:v>40727</c:v>
                </c:pt>
                <c:pt idx="184">
                  <c:v>40728</c:v>
                </c:pt>
                <c:pt idx="185">
                  <c:v>40729</c:v>
                </c:pt>
                <c:pt idx="186">
                  <c:v>40730</c:v>
                </c:pt>
                <c:pt idx="187">
                  <c:v>40731</c:v>
                </c:pt>
                <c:pt idx="188">
                  <c:v>40732</c:v>
                </c:pt>
                <c:pt idx="189">
                  <c:v>40733</c:v>
                </c:pt>
                <c:pt idx="190">
                  <c:v>40734</c:v>
                </c:pt>
                <c:pt idx="191">
                  <c:v>40735</c:v>
                </c:pt>
                <c:pt idx="192">
                  <c:v>40736</c:v>
                </c:pt>
                <c:pt idx="193">
                  <c:v>40737</c:v>
                </c:pt>
                <c:pt idx="194">
                  <c:v>40738</c:v>
                </c:pt>
                <c:pt idx="195">
                  <c:v>40739</c:v>
                </c:pt>
                <c:pt idx="196">
                  <c:v>40740</c:v>
                </c:pt>
                <c:pt idx="197">
                  <c:v>40741</c:v>
                </c:pt>
                <c:pt idx="198">
                  <c:v>40742</c:v>
                </c:pt>
                <c:pt idx="199">
                  <c:v>40743</c:v>
                </c:pt>
                <c:pt idx="200">
                  <c:v>40744</c:v>
                </c:pt>
                <c:pt idx="201">
                  <c:v>40745</c:v>
                </c:pt>
                <c:pt idx="202">
                  <c:v>40746</c:v>
                </c:pt>
                <c:pt idx="203">
                  <c:v>40747</c:v>
                </c:pt>
                <c:pt idx="204">
                  <c:v>40748</c:v>
                </c:pt>
                <c:pt idx="205">
                  <c:v>40749</c:v>
                </c:pt>
                <c:pt idx="206">
                  <c:v>40750</c:v>
                </c:pt>
                <c:pt idx="207">
                  <c:v>40751</c:v>
                </c:pt>
                <c:pt idx="208">
                  <c:v>40752</c:v>
                </c:pt>
                <c:pt idx="209">
                  <c:v>40753</c:v>
                </c:pt>
                <c:pt idx="210">
                  <c:v>40754</c:v>
                </c:pt>
                <c:pt idx="211">
                  <c:v>40755</c:v>
                </c:pt>
                <c:pt idx="212">
                  <c:v>40756</c:v>
                </c:pt>
                <c:pt idx="213">
                  <c:v>40757</c:v>
                </c:pt>
                <c:pt idx="214">
                  <c:v>40758</c:v>
                </c:pt>
                <c:pt idx="215">
                  <c:v>40759</c:v>
                </c:pt>
                <c:pt idx="216">
                  <c:v>40760</c:v>
                </c:pt>
                <c:pt idx="217">
                  <c:v>40761</c:v>
                </c:pt>
                <c:pt idx="218">
                  <c:v>40762</c:v>
                </c:pt>
                <c:pt idx="219">
                  <c:v>40763</c:v>
                </c:pt>
                <c:pt idx="220">
                  <c:v>40764</c:v>
                </c:pt>
                <c:pt idx="221">
                  <c:v>40765</c:v>
                </c:pt>
                <c:pt idx="222">
                  <c:v>40766</c:v>
                </c:pt>
                <c:pt idx="223">
                  <c:v>40767</c:v>
                </c:pt>
                <c:pt idx="224">
                  <c:v>40768</c:v>
                </c:pt>
                <c:pt idx="225">
                  <c:v>40769</c:v>
                </c:pt>
                <c:pt idx="226">
                  <c:v>40770</c:v>
                </c:pt>
                <c:pt idx="227">
                  <c:v>40771</c:v>
                </c:pt>
                <c:pt idx="228">
                  <c:v>40772</c:v>
                </c:pt>
                <c:pt idx="229">
                  <c:v>40773</c:v>
                </c:pt>
                <c:pt idx="230">
                  <c:v>40774</c:v>
                </c:pt>
                <c:pt idx="231">
                  <c:v>40775</c:v>
                </c:pt>
                <c:pt idx="232">
                  <c:v>40776</c:v>
                </c:pt>
                <c:pt idx="233">
                  <c:v>40777</c:v>
                </c:pt>
                <c:pt idx="234">
                  <c:v>40778</c:v>
                </c:pt>
                <c:pt idx="235">
                  <c:v>40779</c:v>
                </c:pt>
                <c:pt idx="236">
                  <c:v>40780</c:v>
                </c:pt>
                <c:pt idx="237">
                  <c:v>40781</c:v>
                </c:pt>
                <c:pt idx="238">
                  <c:v>40782</c:v>
                </c:pt>
                <c:pt idx="239">
                  <c:v>40783</c:v>
                </c:pt>
                <c:pt idx="240">
                  <c:v>40784</c:v>
                </c:pt>
                <c:pt idx="241">
                  <c:v>40785</c:v>
                </c:pt>
                <c:pt idx="242">
                  <c:v>40786</c:v>
                </c:pt>
                <c:pt idx="243">
                  <c:v>40787</c:v>
                </c:pt>
                <c:pt idx="244">
                  <c:v>40788</c:v>
                </c:pt>
                <c:pt idx="245">
                  <c:v>40789</c:v>
                </c:pt>
                <c:pt idx="246">
                  <c:v>40790</c:v>
                </c:pt>
                <c:pt idx="247">
                  <c:v>40791</c:v>
                </c:pt>
                <c:pt idx="248">
                  <c:v>40792</c:v>
                </c:pt>
                <c:pt idx="249">
                  <c:v>40793</c:v>
                </c:pt>
                <c:pt idx="250">
                  <c:v>40794</c:v>
                </c:pt>
                <c:pt idx="251">
                  <c:v>40795</c:v>
                </c:pt>
                <c:pt idx="252">
                  <c:v>40796</c:v>
                </c:pt>
                <c:pt idx="253">
                  <c:v>40797</c:v>
                </c:pt>
                <c:pt idx="254">
                  <c:v>40798</c:v>
                </c:pt>
                <c:pt idx="255">
                  <c:v>40799</c:v>
                </c:pt>
                <c:pt idx="256">
                  <c:v>40800</c:v>
                </c:pt>
                <c:pt idx="257">
                  <c:v>40801</c:v>
                </c:pt>
                <c:pt idx="258">
                  <c:v>40802</c:v>
                </c:pt>
                <c:pt idx="259">
                  <c:v>40803</c:v>
                </c:pt>
                <c:pt idx="260">
                  <c:v>40804</c:v>
                </c:pt>
                <c:pt idx="261">
                  <c:v>40805</c:v>
                </c:pt>
                <c:pt idx="262">
                  <c:v>40806</c:v>
                </c:pt>
                <c:pt idx="263">
                  <c:v>40807</c:v>
                </c:pt>
                <c:pt idx="264">
                  <c:v>40808</c:v>
                </c:pt>
                <c:pt idx="265">
                  <c:v>40809</c:v>
                </c:pt>
                <c:pt idx="266">
                  <c:v>40810</c:v>
                </c:pt>
                <c:pt idx="267">
                  <c:v>40811</c:v>
                </c:pt>
                <c:pt idx="268">
                  <c:v>40812</c:v>
                </c:pt>
                <c:pt idx="269">
                  <c:v>40813</c:v>
                </c:pt>
                <c:pt idx="270">
                  <c:v>40814</c:v>
                </c:pt>
                <c:pt idx="271">
                  <c:v>40815</c:v>
                </c:pt>
                <c:pt idx="272">
                  <c:v>40816</c:v>
                </c:pt>
                <c:pt idx="273">
                  <c:v>40817</c:v>
                </c:pt>
                <c:pt idx="274">
                  <c:v>40818</c:v>
                </c:pt>
                <c:pt idx="275">
                  <c:v>40819</c:v>
                </c:pt>
                <c:pt idx="276">
                  <c:v>40820</c:v>
                </c:pt>
                <c:pt idx="277">
                  <c:v>40821</c:v>
                </c:pt>
                <c:pt idx="278">
                  <c:v>40822</c:v>
                </c:pt>
                <c:pt idx="279">
                  <c:v>40823</c:v>
                </c:pt>
                <c:pt idx="280">
                  <c:v>40824</c:v>
                </c:pt>
                <c:pt idx="281">
                  <c:v>40825</c:v>
                </c:pt>
                <c:pt idx="282">
                  <c:v>40826</c:v>
                </c:pt>
                <c:pt idx="283">
                  <c:v>40827</c:v>
                </c:pt>
                <c:pt idx="284">
                  <c:v>40828</c:v>
                </c:pt>
                <c:pt idx="285">
                  <c:v>40829</c:v>
                </c:pt>
                <c:pt idx="286">
                  <c:v>40830</c:v>
                </c:pt>
                <c:pt idx="287">
                  <c:v>40831</c:v>
                </c:pt>
                <c:pt idx="288">
                  <c:v>40832</c:v>
                </c:pt>
                <c:pt idx="289">
                  <c:v>40833</c:v>
                </c:pt>
                <c:pt idx="290">
                  <c:v>40834</c:v>
                </c:pt>
                <c:pt idx="291">
                  <c:v>40835</c:v>
                </c:pt>
                <c:pt idx="292">
                  <c:v>40836</c:v>
                </c:pt>
                <c:pt idx="293">
                  <c:v>40837</c:v>
                </c:pt>
                <c:pt idx="294">
                  <c:v>40838</c:v>
                </c:pt>
                <c:pt idx="295">
                  <c:v>40839</c:v>
                </c:pt>
                <c:pt idx="296">
                  <c:v>40840</c:v>
                </c:pt>
                <c:pt idx="297">
                  <c:v>40841</c:v>
                </c:pt>
                <c:pt idx="298">
                  <c:v>40842</c:v>
                </c:pt>
                <c:pt idx="299">
                  <c:v>40843</c:v>
                </c:pt>
                <c:pt idx="300">
                  <c:v>40844</c:v>
                </c:pt>
                <c:pt idx="301">
                  <c:v>40845</c:v>
                </c:pt>
                <c:pt idx="302">
                  <c:v>40846</c:v>
                </c:pt>
                <c:pt idx="303">
                  <c:v>40847</c:v>
                </c:pt>
                <c:pt idx="304">
                  <c:v>40848</c:v>
                </c:pt>
                <c:pt idx="305">
                  <c:v>40849</c:v>
                </c:pt>
                <c:pt idx="306">
                  <c:v>40850</c:v>
                </c:pt>
                <c:pt idx="307">
                  <c:v>40851</c:v>
                </c:pt>
                <c:pt idx="308">
                  <c:v>40852</c:v>
                </c:pt>
                <c:pt idx="309">
                  <c:v>40853</c:v>
                </c:pt>
                <c:pt idx="310">
                  <c:v>40854</c:v>
                </c:pt>
                <c:pt idx="311">
                  <c:v>40855</c:v>
                </c:pt>
                <c:pt idx="312">
                  <c:v>40856</c:v>
                </c:pt>
                <c:pt idx="313">
                  <c:v>40857</c:v>
                </c:pt>
                <c:pt idx="314">
                  <c:v>40858</c:v>
                </c:pt>
                <c:pt idx="315">
                  <c:v>40859</c:v>
                </c:pt>
                <c:pt idx="316">
                  <c:v>40860</c:v>
                </c:pt>
                <c:pt idx="317">
                  <c:v>40861</c:v>
                </c:pt>
                <c:pt idx="318">
                  <c:v>40862</c:v>
                </c:pt>
                <c:pt idx="319">
                  <c:v>40863</c:v>
                </c:pt>
                <c:pt idx="320">
                  <c:v>40864</c:v>
                </c:pt>
                <c:pt idx="321">
                  <c:v>40865</c:v>
                </c:pt>
                <c:pt idx="322">
                  <c:v>40866</c:v>
                </c:pt>
                <c:pt idx="323">
                  <c:v>40867</c:v>
                </c:pt>
                <c:pt idx="324">
                  <c:v>40868</c:v>
                </c:pt>
                <c:pt idx="325">
                  <c:v>40869</c:v>
                </c:pt>
                <c:pt idx="326">
                  <c:v>40870</c:v>
                </c:pt>
                <c:pt idx="327">
                  <c:v>40871</c:v>
                </c:pt>
                <c:pt idx="328">
                  <c:v>40872</c:v>
                </c:pt>
                <c:pt idx="329">
                  <c:v>40873</c:v>
                </c:pt>
                <c:pt idx="330">
                  <c:v>40874</c:v>
                </c:pt>
                <c:pt idx="331">
                  <c:v>40875</c:v>
                </c:pt>
                <c:pt idx="332">
                  <c:v>40876</c:v>
                </c:pt>
                <c:pt idx="333">
                  <c:v>40877</c:v>
                </c:pt>
                <c:pt idx="334">
                  <c:v>40878</c:v>
                </c:pt>
                <c:pt idx="335">
                  <c:v>40879</c:v>
                </c:pt>
                <c:pt idx="336">
                  <c:v>40880</c:v>
                </c:pt>
                <c:pt idx="337">
                  <c:v>40881</c:v>
                </c:pt>
                <c:pt idx="338">
                  <c:v>40882</c:v>
                </c:pt>
                <c:pt idx="339">
                  <c:v>40883</c:v>
                </c:pt>
                <c:pt idx="340">
                  <c:v>40884</c:v>
                </c:pt>
                <c:pt idx="341">
                  <c:v>40885</c:v>
                </c:pt>
                <c:pt idx="342">
                  <c:v>40886</c:v>
                </c:pt>
                <c:pt idx="343">
                  <c:v>40887</c:v>
                </c:pt>
                <c:pt idx="344">
                  <c:v>40888</c:v>
                </c:pt>
                <c:pt idx="345">
                  <c:v>40889</c:v>
                </c:pt>
                <c:pt idx="346">
                  <c:v>40890</c:v>
                </c:pt>
                <c:pt idx="347">
                  <c:v>40891</c:v>
                </c:pt>
                <c:pt idx="348">
                  <c:v>40892</c:v>
                </c:pt>
                <c:pt idx="349">
                  <c:v>40893</c:v>
                </c:pt>
                <c:pt idx="350">
                  <c:v>40894</c:v>
                </c:pt>
                <c:pt idx="351">
                  <c:v>40895</c:v>
                </c:pt>
                <c:pt idx="352">
                  <c:v>40896</c:v>
                </c:pt>
                <c:pt idx="353">
                  <c:v>40897</c:v>
                </c:pt>
                <c:pt idx="354">
                  <c:v>40898</c:v>
                </c:pt>
                <c:pt idx="355">
                  <c:v>40899</c:v>
                </c:pt>
                <c:pt idx="356">
                  <c:v>40900</c:v>
                </c:pt>
                <c:pt idx="357">
                  <c:v>40901</c:v>
                </c:pt>
                <c:pt idx="358">
                  <c:v>40902</c:v>
                </c:pt>
                <c:pt idx="359">
                  <c:v>40903</c:v>
                </c:pt>
                <c:pt idx="360">
                  <c:v>40904</c:v>
                </c:pt>
                <c:pt idx="361">
                  <c:v>40905</c:v>
                </c:pt>
                <c:pt idx="362">
                  <c:v>40906</c:v>
                </c:pt>
                <c:pt idx="363">
                  <c:v>40907</c:v>
                </c:pt>
                <c:pt idx="364">
                  <c:v>40908</c:v>
                </c:pt>
              </c:numCache>
            </c:numRef>
          </c:cat>
          <c:val>
            <c:numRef>
              <c:f>vernyomas!$C$2:$C$366</c:f>
              <c:numCache>
                <c:formatCode>0" Hgmm"</c:formatCode>
                <c:ptCount val="365"/>
                <c:pt idx="0">
                  <c:v>76</c:v>
                </c:pt>
                <c:pt idx="1">
                  <c:v>79</c:v>
                </c:pt>
                <c:pt idx="2">
                  <c:v>78</c:v>
                </c:pt>
                <c:pt idx="3">
                  <c:v>81</c:v>
                </c:pt>
                <c:pt idx="4">
                  <c:v>65</c:v>
                </c:pt>
                <c:pt idx="5">
                  <c:v>71</c:v>
                </c:pt>
                <c:pt idx="6">
                  <c:v>71</c:v>
                </c:pt>
                <c:pt idx="7">
                  <c:v>73</c:v>
                </c:pt>
                <c:pt idx="8">
                  <c:v>72</c:v>
                </c:pt>
                <c:pt idx="9">
                  <c:v>74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87</c:v>
                </c:pt>
                <c:pt idx="14">
                  <c:v>81</c:v>
                </c:pt>
                <c:pt idx="15">
                  <c:v>85</c:v>
                </c:pt>
                <c:pt idx="16">
                  <c:v>84</c:v>
                </c:pt>
                <c:pt idx="17">
                  <c:v>91</c:v>
                </c:pt>
                <c:pt idx="18">
                  <c:v>81</c:v>
                </c:pt>
                <c:pt idx="19">
                  <c:v>89</c:v>
                </c:pt>
                <c:pt idx="20">
                  <c:v>86</c:v>
                </c:pt>
                <c:pt idx="21">
                  <c:v>79</c:v>
                </c:pt>
                <c:pt idx="22">
                  <c:v>82</c:v>
                </c:pt>
                <c:pt idx="23">
                  <c:v>84</c:v>
                </c:pt>
                <c:pt idx="24">
                  <c:v>81</c:v>
                </c:pt>
                <c:pt idx="25">
                  <c:v>73</c:v>
                </c:pt>
                <c:pt idx="26">
                  <c:v>77</c:v>
                </c:pt>
                <c:pt idx="27">
                  <c:v>69</c:v>
                </c:pt>
                <c:pt idx="28">
                  <c:v>72</c:v>
                </c:pt>
                <c:pt idx="29">
                  <c:v>77</c:v>
                </c:pt>
                <c:pt idx="30">
                  <c:v>75</c:v>
                </c:pt>
                <c:pt idx="31">
                  <c:v>77</c:v>
                </c:pt>
                <c:pt idx="32">
                  <c:v>76</c:v>
                </c:pt>
                <c:pt idx="33">
                  <c:v>81</c:v>
                </c:pt>
                <c:pt idx="34">
                  <c:v>79</c:v>
                </c:pt>
                <c:pt idx="35">
                  <c:v>79</c:v>
                </c:pt>
                <c:pt idx="36">
                  <c:v>78</c:v>
                </c:pt>
                <c:pt idx="37">
                  <c:v>81</c:v>
                </c:pt>
                <c:pt idx="38">
                  <c:v>73</c:v>
                </c:pt>
                <c:pt idx="39">
                  <c:v>78</c:v>
                </c:pt>
                <c:pt idx="40">
                  <c:v>74</c:v>
                </c:pt>
                <c:pt idx="41">
                  <c:v>82</c:v>
                </c:pt>
                <c:pt idx="42">
                  <c:v>81</c:v>
                </c:pt>
                <c:pt idx="43">
                  <c:v>83</c:v>
                </c:pt>
                <c:pt idx="44">
                  <c:v>84</c:v>
                </c:pt>
                <c:pt idx="45">
                  <c:v>74</c:v>
                </c:pt>
                <c:pt idx="46">
                  <c:v>72</c:v>
                </c:pt>
                <c:pt idx="47">
                  <c:v>80</c:v>
                </c:pt>
                <c:pt idx="48">
                  <c:v>75</c:v>
                </c:pt>
                <c:pt idx="49">
                  <c:v>74</c:v>
                </c:pt>
                <c:pt idx="50">
                  <c:v>83</c:v>
                </c:pt>
                <c:pt idx="51">
                  <c:v>81</c:v>
                </c:pt>
                <c:pt idx="52">
                  <c:v>80</c:v>
                </c:pt>
                <c:pt idx="53">
                  <c:v>84</c:v>
                </c:pt>
                <c:pt idx="54">
                  <c:v>86</c:v>
                </c:pt>
                <c:pt idx="55">
                  <c:v>82</c:v>
                </c:pt>
                <c:pt idx="56">
                  <c:v>84</c:v>
                </c:pt>
                <c:pt idx="57">
                  <c:v>84</c:v>
                </c:pt>
                <c:pt idx="58">
                  <c:v>81</c:v>
                </c:pt>
                <c:pt idx="59">
                  <c:v>81</c:v>
                </c:pt>
                <c:pt idx="60">
                  <c:v>84</c:v>
                </c:pt>
                <c:pt idx="61">
                  <c:v>84</c:v>
                </c:pt>
                <c:pt idx="62">
                  <c:v>89</c:v>
                </c:pt>
                <c:pt idx="63">
                  <c:v>83</c:v>
                </c:pt>
                <c:pt idx="64">
                  <c:v>82</c:v>
                </c:pt>
                <c:pt idx="65">
                  <c:v>78</c:v>
                </c:pt>
                <c:pt idx="66">
                  <c:v>79</c:v>
                </c:pt>
                <c:pt idx="67">
                  <c:v>84</c:v>
                </c:pt>
                <c:pt idx="68">
                  <c:v>76</c:v>
                </c:pt>
                <c:pt idx="70">
                  <c:v>86</c:v>
                </c:pt>
                <c:pt idx="71">
                  <c:v>81</c:v>
                </c:pt>
                <c:pt idx="72">
                  <c:v>81</c:v>
                </c:pt>
                <c:pt idx="73">
                  <c:v>81</c:v>
                </c:pt>
                <c:pt idx="74">
                  <c:v>78</c:v>
                </c:pt>
                <c:pt idx="75">
                  <c:v>75</c:v>
                </c:pt>
                <c:pt idx="76">
                  <c:v>82</c:v>
                </c:pt>
                <c:pt idx="77">
                  <c:v>81</c:v>
                </c:pt>
                <c:pt idx="78">
                  <c:v>78</c:v>
                </c:pt>
                <c:pt idx="79">
                  <c:v>71</c:v>
                </c:pt>
                <c:pt idx="80">
                  <c:v>87</c:v>
                </c:pt>
                <c:pt idx="82">
                  <c:v>87</c:v>
                </c:pt>
                <c:pt idx="83">
                  <c:v>87</c:v>
                </c:pt>
                <c:pt idx="84">
                  <c:v>81</c:v>
                </c:pt>
                <c:pt idx="85">
                  <c:v>81</c:v>
                </c:pt>
                <c:pt idx="86">
                  <c:v>84</c:v>
                </c:pt>
                <c:pt idx="87">
                  <c:v>80</c:v>
                </c:pt>
                <c:pt idx="88">
                  <c:v>77</c:v>
                </c:pt>
                <c:pt idx="89">
                  <c:v>86</c:v>
                </c:pt>
                <c:pt idx="90">
                  <c:v>83</c:v>
                </c:pt>
                <c:pt idx="91">
                  <c:v>90</c:v>
                </c:pt>
                <c:pt idx="92">
                  <c:v>88</c:v>
                </c:pt>
                <c:pt idx="93">
                  <c:v>85</c:v>
                </c:pt>
                <c:pt idx="94">
                  <c:v>93</c:v>
                </c:pt>
                <c:pt idx="95">
                  <c:v>88</c:v>
                </c:pt>
                <c:pt idx="96">
                  <c:v>85</c:v>
                </c:pt>
                <c:pt idx="97">
                  <c:v>84</c:v>
                </c:pt>
                <c:pt idx="98">
                  <c:v>83</c:v>
                </c:pt>
                <c:pt idx="99">
                  <c:v>79</c:v>
                </c:pt>
                <c:pt idx="100">
                  <c:v>94</c:v>
                </c:pt>
                <c:pt idx="101">
                  <c:v>88</c:v>
                </c:pt>
                <c:pt idx="102">
                  <c:v>87</c:v>
                </c:pt>
                <c:pt idx="103">
                  <c:v>103</c:v>
                </c:pt>
                <c:pt idx="104">
                  <c:v>88</c:v>
                </c:pt>
                <c:pt idx="105">
                  <c:v>81</c:v>
                </c:pt>
                <c:pt idx="106">
                  <c:v>81</c:v>
                </c:pt>
                <c:pt idx="107">
                  <c:v>89</c:v>
                </c:pt>
                <c:pt idx="108">
                  <c:v>82</c:v>
                </c:pt>
                <c:pt idx="109">
                  <c:v>84</c:v>
                </c:pt>
                <c:pt idx="110">
                  <c:v>87</c:v>
                </c:pt>
                <c:pt idx="111">
                  <c:v>87</c:v>
                </c:pt>
                <c:pt idx="112">
                  <c:v>87</c:v>
                </c:pt>
                <c:pt idx="113">
                  <c:v>88</c:v>
                </c:pt>
                <c:pt idx="114">
                  <c:v>96</c:v>
                </c:pt>
                <c:pt idx="115">
                  <c:v>82</c:v>
                </c:pt>
                <c:pt idx="116">
                  <c:v>78</c:v>
                </c:pt>
                <c:pt idx="118">
                  <c:v>88</c:v>
                </c:pt>
                <c:pt idx="119">
                  <c:v>88</c:v>
                </c:pt>
                <c:pt idx="120">
                  <c:v>80</c:v>
                </c:pt>
                <c:pt idx="121">
                  <c:v>85</c:v>
                </c:pt>
                <c:pt idx="122">
                  <c:v>86</c:v>
                </c:pt>
                <c:pt idx="123">
                  <c:v>90</c:v>
                </c:pt>
                <c:pt idx="124">
                  <c:v>88</c:v>
                </c:pt>
                <c:pt idx="125">
                  <c:v>85</c:v>
                </c:pt>
                <c:pt idx="126">
                  <c:v>85</c:v>
                </c:pt>
                <c:pt idx="127">
                  <c:v>77</c:v>
                </c:pt>
                <c:pt idx="128">
                  <c:v>88</c:v>
                </c:pt>
                <c:pt idx="129">
                  <c:v>86</c:v>
                </c:pt>
                <c:pt idx="130">
                  <c:v>88</c:v>
                </c:pt>
                <c:pt idx="131">
                  <c:v>78</c:v>
                </c:pt>
                <c:pt idx="132">
                  <c:v>86</c:v>
                </c:pt>
                <c:pt idx="133">
                  <c:v>75</c:v>
                </c:pt>
                <c:pt idx="134">
                  <c:v>84</c:v>
                </c:pt>
                <c:pt idx="135">
                  <c:v>85</c:v>
                </c:pt>
                <c:pt idx="136">
                  <c:v>78</c:v>
                </c:pt>
                <c:pt idx="137">
                  <c:v>81</c:v>
                </c:pt>
                <c:pt idx="138">
                  <c:v>86</c:v>
                </c:pt>
                <c:pt idx="139">
                  <c:v>83</c:v>
                </c:pt>
                <c:pt idx="140">
                  <c:v>80</c:v>
                </c:pt>
                <c:pt idx="141">
                  <c:v>84</c:v>
                </c:pt>
                <c:pt idx="142">
                  <c:v>81</c:v>
                </c:pt>
                <c:pt idx="143">
                  <c:v>85</c:v>
                </c:pt>
                <c:pt idx="144">
                  <c:v>85</c:v>
                </c:pt>
                <c:pt idx="145">
                  <c:v>85</c:v>
                </c:pt>
                <c:pt idx="146">
                  <c:v>79</c:v>
                </c:pt>
                <c:pt idx="147">
                  <c:v>81</c:v>
                </c:pt>
                <c:pt idx="148">
                  <c:v>85</c:v>
                </c:pt>
                <c:pt idx="149">
                  <c:v>79</c:v>
                </c:pt>
                <c:pt idx="150">
                  <c:v>88</c:v>
                </c:pt>
                <c:pt idx="151">
                  <c:v>80</c:v>
                </c:pt>
                <c:pt idx="154">
                  <c:v>87</c:v>
                </c:pt>
                <c:pt idx="155">
                  <c:v>80</c:v>
                </c:pt>
                <c:pt idx="156">
                  <c:v>81</c:v>
                </c:pt>
                <c:pt idx="157">
                  <c:v>82</c:v>
                </c:pt>
                <c:pt idx="158">
                  <c:v>79</c:v>
                </c:pt>
                <c:pt idx="159">
                  <c:v>83</c:v>
                </c:pt>
                <c:pt idx="160">
                  <c:v>82</c:v>
                </c:pt>
                <c:pt idx="161">
                  <c:v>78</c:v>
                </c:pt>
                <c:pt idx="162">
                  <c:v>86</c:v>
                </c:pt>
                <c:pt idx="163">
                  <c:v>81</c:v>
                </c:pt>
                <c:pt idx="164">
                  <c:v>77</c:v>
                </c:pt>
                <c:pt idx="165">
                  <c:v>78</c:v>
                </c:pt>
                <c:pt idx="166">
                  <c:v>84</c:v>
                </c:pt>
                <c:pt idx="167">
                  <c:v>76</c:v>
                </c:pt>
                <c:pt idx="168">
                  <c:v>82</c:v>
                </c:pt>
                <c:pt idx="169">
                  <c:v>85</c:v>
                </c:pt>
                <c:pt idx="170">
                  <c:v>88</c:v>
                </c:pt>
                <c:pt idx="171">
                  <c:v>88</c:v>
                </c:pt>
                <c:pt idx="172">
                  <c:v>88</c:v>
                </c:pt>
                <c:pt idx="173">
                  <c:v>86</c:v>
                </c:pt>
                <c:pt idx="174">
                  <c:v>82</c:v>
                </c:pt>
                <c:pt idx="175">
                  <c:v>84</c:v>
                </c:pt>
                <c:pt idx="176">
                  <c:v>82</c:v>
                </c:pt>
                <c:pt idx="177">
                  <c:v>80</c:v>
                </c:pt>
                <c:pt idx="178">
                  <c:v>79</c:v>
                </c:pt>
                <c:pt idx="179">
                  <c:v>80</c:v>
                </c:pt>
                <c:pt idx="180">
                  <c:v>86</c:v>
                </c:pt>
                <c:pt idx="181">
                  <c:v>88</c:v>
                </c:pt>
                <c:pt idx="182">
                  <c:v>86</c:v>
                </c:pt>
                <c:pt idx="183">
                  <c:v>84</c:v>
                </c:pt>
                <c:pt idx="184">
                  <c:v>76</c:v>
                </c:pt>
                <c:pt idx="185">
                  <c:v>74</c:v>
                </c:pt>
                <c:pt idx="186">
                  <c:v>86</c:v>
                </c:pt>
                <c:pt idx="187">
                  <c:v>83</c:v>
                </c:pt>
                <c:pt idx="188">
                  <c:v>78</c:v>
                </c:pt>
                <c:pt idx="189">
                  <c:v>77</c:v>
                </c:pt>
                <c:pt idx="190">
                  <c:v>77</c:v>
                </c:pt>
                <c:pt idx="191">
                  <c:v>93</c:v>
                </c:pt>
                <c:pt idx="193">
                  <c:v>82</c:v>
                </c:pt>
                <c:pt idx="194">
                  <c:v>85</c:v>
                </c:pt>
                <c:pt idx="195">
                  <c:v>79</c:v>
                </c:pt>
                <c:pt idx="196">
                  <c:v>74</c:v>
                </c:pt>
                <c:pt idx="197">
                  <c:v>76</c:v>
                </c:pt>
                <c:pt idx="198">
                  <c:v>79</c:v>
                </c:pt>
                <c:pt idx="199">
                  <c:v>77</c:v>
                </c:pt>
                <c:pt idx="200">
                  <c:v>84</c:v>
                </c:pt>
                <c:pt idx="201">
                  <c:v>77</c:v>
                </c:pt>
                <c:pt idx="202">
                  <c:v>72</c:v>
                </c:pt>
                <c:pt idx="203">
                  <c:v>76</c:v>
                </c:pt>
                <c:pt idx="204">
                  <c:v>77</c:v>
                </c:pt>
                <c:pt idx="205">
                  <c:v>78</c:v>
                </c:pt>
                <c:pt idx="206">
                  <c:v>80</c:v>
                </c:pt>
                <c:pt idx="208">
                  <c:v>82</c:v>
                </c:pt>
                <c:pt idx="209">
                  <c:v>87</c:v>
                </c:pt>
                <c:pt idx="210">
                  <c:v>82</c:v>
                </c:pt>
                <c:pt idx="211">
                  <c:v>73</c:v>
                </c:pt>
                <c:pt idx="212">
                  <c:v>88</c:v>
                </c:pt>
                <c:pt idx="213">
                  <c:v>82</c:v>
                </c:pt>
                <c:pt idx="214">
                  <c:v>82</c:v>
                </c:pt>
                <c:pt idx="215">
                  <c:v>80</c:v>
                </c:pt>
                <c:pt idx="216">
                  <c:v>73</c:v>
                </c:pt>
                <c:pt idx="217">
                  <c:v>79</c:v>
                </c:pt>
                <c:pt idx="218">
                  <c:v>84</c:v>
                </c:pt>
                <c:pt idx="220">
                  <c:v>82</c:v>
                </c:pt>
                <c:pt idx="221">
                  <c:v>84</c:v>
                </c:pt>
                <c:pt idx="222">
                  <c:v>77</c:v>
                </c:pt>
                <c:pt idx="223">
                  <c:v>79</c:v>
                </c:pt>
                <c:pt idx="224">
                  <c:v>82</c:v>
                </c:pt>
                <c:pt idx="225">
                  <c:v>77</c:v>
                </c:pt>
                <c:pt idx="226">
                  <c:v>82</c:v>
                </c:pt>
                <c:pt idx="227">
                  <c:v>81</c:v>
                </c:pt>
                <c:pt idx="228">
                  <c:v>76</c:v>
                </c:pt>
                <c:pt idx="229">
                  <c:v>81</c:v>
                </c:pt>
                <c:pt idx="230">
                  <c:v>82</c:v>
                </c:pt>
                <c:pt idx="231">
                  <c:v>76</c:v>
                </c:pt>
                <c:pt idx="232">
                  <c:v>78</c:v>
                </c:pt>
                <c:pt idx="233">
                  <c:v>81</c:v>
                </c:pt>
                <c:pt idx="234">
                  <c:v>89</c:v>
                </c:pt>
                <c:pt idx="235">
                  <c:v>81</c:v>
                </c:pt>
                <c:pt idx="236">
                  <c:v>79</c:v>
                </c:pt>
                <c:pt idx="237">
                  <c:v>84</c:v>
                </c:pt>
                <c:pt idx="238">
                  <c:v>80</c:v>
                </c:pt>
                <c:pt idx="239">
                  <c:v>77</c:v>
                </c:pt>
                <c:pt idx="240">
                  <c:v>88</c:v>
                </c:pt>
                <c:pt idx="241">
                  <c:v>87</c:v>
                </c:pt>
                <c:pt idx="242">
                  <c:v>84</c:v>
                </c:pt>
                <c:pt idx="243">
                  <c:v>77</c:v>
                </c:pt>
                <c:pt idx="244">
                  <c:v>87</c:v>
                </c:pt>
                <c:pt idx="245">
                  <c:v>84</c:v>
                </c:pt>
                <c:pt idx="246">
                  <c:v>88</c:v>
                </c:pt>
                <c:pt idx="248">
                  <c:v>81</c:v>
                </c:pt>
                <c:pt idx="249">
                  <c:v>87</c:v>
                </c:pt>
                <c:pt idx="250">
                  <c:v>78</c:v>
                </c:pt>
                <c:pt idx="251">
                  <c:v>84</c:v>
                </c:pt>
                <c:pt idx="252">
                  <c:v>82</c:v>
                </c:pt>
                <c:pt idx="253">
                  <c:v>85</c:v>
                </c:pt>
                <c:pt idx="254">
                  <c:v>89</c:v>
                </c:pt>
                <c:pt idx="255">
                  <c:v>87</c:v>
                </c:pt>
                <c:pt idx="256">
                  <c:v>85</c:v>
                </c:pt>
                <c:pt idx="257">
                  <c:v>82</c:v>
                </c:pt>
                <c:pt idx="258">
                  <c:v>78</c:v>
                </c:pt>
                <c:pt idx="259">
                  <c:v>79</c:v>
                </c:pt>
                <c:pt idx="260">
                  <c:v>85</c:v>
                </c:pt>
                <c:pt idx="261">
                  <c:v>86</c:v>
                </c:pt>
                <c:pt idx="262">
                  <c:v>87</c:v>
                </c:pt>
                <c:pt idx="263">
                  <c:v>84</c:v>
                </c:pt>
                <c:pt idx="264">
                  <c:v>79</c:v>
                </c:pt>
                <c:pt idx="265">
                  <c:v>73</c:v>
                </c:pt>
                <c:pt idx="266">
                  <c:v>76</c:v>
                </c:pt>
                <c:pt idx="267">
                  <c:v>83</c:v>
                </c:pt>
                <c:pt idx="268">
                  <c:v>82</c:v>
                </c:pt>
                <c:pt idx="269">
                  <c:v>81</c:v>
                </c:pt>
                <c:pt idx="270">
                  <c:v>82</c:v>
                </c:pt>
                <c:pt idx="271">
                  <c:v>89</c:v>
                </c:pt>
                <c:pt idx="272">
                  <c:v>78</c:v>
                </c:pt>
                <c:pt idx="273">
                  <c:v>79</c:v>
                </c:pt>
                <c:pt idx="274">
                  <c:v>83</c:v>
                </c:pt>
                <c:pt idx="276">
                  <c:v>82</c:v>
                </c:pt>
                <c:pt idx="277">
                  <c:v>87</c:v>
                </c:pt>
                <c:pt idx="278">
                  <c:v>89</c:v>
                </c:pt>
                <c:pt idx="279">
                  <c:v>84</c:v>
                </c:pt>
                <c:pt idx="280">
                  <c:v>89</c:v>
                </c:pt>
                <c:pt idx="281">
                  <c:v>86</c:v>
                </c:pt>
                <c:pt idx="282">
                  <c:v>81</c:v>
                </c:pt>
                <c:pt idx="283">
                  <c:v>79</c:v>
                </c:pt>
                <c:pt idx="284">
                  <c:v>78</c:v>
                </c:pt>
                <c:pt idx="285">
                  <c:v>73</c:v>
                </c:pt>
                <c:pt idx="286">
                  <c:v>80</c:v>
                </c:pt>
                <c:pt idx="287">
                  <c:v>83</c:v>
                </c:pt>
                <c:pt idx="288">
                  <c:v>79</c:v>
                </c:pt>
                <c:pt idx="289">
                  <c:v>89</c:v>
                </c:pt>
                <c:pt idx="290">
                  <c:v>79</c:v>
                </c:pt>
                <c:pt idx="291">
                  <c:v>78</c:v>
                </c:pt>
                <c:pt idx="292">
                  <c:v>86</c:v>
                </c:pt>
                <c:pt idx="293">
                  <c:v>80</c:v>
                </c:pt>
                <c:pt idx="294">
                  <c:v>77</c:v>
                </c:pt>
                <c:pt idx="295">
                  <c:v>87</c:v>
                </c:pt>
                <c:pt idx="297">
                  <c:v>82</c:v>
                </c:pt>
                <c:pt idx="298">
                  <c:v>77</c:v>
                </c:pt>
                <c:pt idx="299">
                  <c:v>80</c:v>
                </c:pt>
                <c:pt idx="300">
                  <c:v>74</c:v>
                </c:pt>
                <c:pt idx="301">
                  <c:v>75</c:v>
                </c:pt>
                <c:pt idx="302">
                  <c:v>75</c:v>
                </c:pt>
                <c:pt idx="303">
                  <c:v>82</c:v>
                </c:pt>
                <c:pt idx="304">
                  <c:v>77</c:v>
                </c:pt>
                <c:pt idx="305">
                  <c:v>78</c:v>
                </c:pt>
                <c:pt idx="306">
                  <c:v>75</c:v>
                </c:pt>
                <c:pt idx="307">
                  <c:v>75</c:v>
                </c:pt>
                <c:pt idx="308">
                  <c:v>72</c:v>
                </c:pt>
                <c:pt idx="309">
                  <c:v>82</c:v>
                </c:pt>
                <c:pt idx="310">
                  <c:v>85</c:v>
                </c:pt>
                <c:pt idx="311">
                  <c:v>84</c:v>
                </c:pt>
                <c:pt idx="312">
                  <c:v>87</c:v>
                </c:pt>
                <c:pt idx="313">
                  <c:v>79</c:v>
                </c:pt>
                <c:pt idx="314">
                  <c:v>78</c:v>
                </c:pt>
                <c:pt idx="315">
                  <c:v>84</c:v>
                </c:pt>
                <c:pt idx="316">
                  <c:v>77</c:v>
                </c:pt>
                <c:pt idx="317">
                  <c:v>78</c:v>
                </c:pt>
                <c:pt idx="318">
                  <c:v>79</c:v>
                </c:pt>
                <c:pt idx="319">
                  <c:v>73</c:v>
                </c:pt>
                <c:pt idx="320">
                  <c:v>77</c:v>
                </c:pt>
                <c:pt idx="321">
                  <c:v>79</c:v>
                </c:pt>
                <c:pt idx="322">
                  <c:v>82</c:v>
                </c:pt>
                <c:pt idx="323">
                  <c:v>77</c:v>
                </c:pt>
                <c:pt idx="324">
                  <c:v>82</c:v>
                </c:pt>
                <c:pt idx="325">
                  <c:v>86</c:v>
                </c:pt>
                <c:pt idx="326">
                  <c:v>83</c:v>
                </c:pt>
                <c:pt idx="327">
                  <c:v>85</c:v>
                </c:pt>
                <c:pt idx="328">
                  <c:v>83</c:v>
                </c:pt>
                <c:pt idx="329">
                  <c:v>90</c:v>
                </c:pt>
                <c:pt idx="330">
                  <c:v>79</c:v>
                </c:pt>
                <c:pt idx="331">
                  <c:v>75</c:v>
                </c:pt>
                <c:pt idx="332">
                  <c:v>84</c:v>
                </c:pt>
                <c:pt idx="333">
                  <c:v>82</c:v>
                </c:pt>
                <c:pt idx="334">
                  <c:v>82</c:v>
                </c:pt>
                <c:pt idx="335">
                  <c:v>87</c:v>
                </c:pt>
                <c:pt idx="336">
                  <c:v>84</c:v>
                </c:pt>
                <c:pt idx="337">
                  <c:v>76</c:v>
                </c:pt>
                <c:pt idx="338">
                  <c:v>86</c:v>
                </c:pt>
                <c:pt idx="339">
                  <c:v>82</c:v>
                </c:pt>
                <c:pt idx="340">
                  <c:v>82</c:v>
                </c:pt>
                <c:pt idx="341">
                  <c:v>84</c:v>
                </c:pt>
                <c:pt idx="342">
                  <c:v>86</c:v>
                </c:pt>
                <c:pt idx="343">
                  <c:v>85</c:v>
                </c:pt>
                <c:pt idx="344">
                  <c:v>80</c:v>
                </c:pt>
                <c:pt idx="345">
                  <c:v>82</c:v>
                </c:pt>
                <c:pt idx="346">
                  <c:v>85</c:v>
                </c:pt>
                <c:pt idx="347">
                  <c:v>77</c:v>
                </c:pt>
                <c:pt idx="348">
                  <c:v>82</c:v>
                </c:pt>
                <c:pt idx="349">
                  <c:v>84</c:v>
                </c:pt>
                <c:pt idx="350">
                  <c:v>82</c:v>
                </c:pt>
                <c:pt idx="351">
                  <c:v>82</c:v>
                </c:pt>
                <c:pt idx="352">
                  <c:v>83</c:v>
                </c:pt>
                <c:pt idx="353">
                  <c:v>81</c:v>
                </c:pt>
                <c:pt idx="354">
                  <c:v>87</c:v>
                </c:pt>
                <c:pt idx="355">
                  <c:v>83</c:v>
                </c:pt>
                <c:pt idx="356">
                  <c:v>84</c:v>
                </c:pt>
                <c:pt idx="357">
                  <c:v>78</c:v>
                </c:pt>
                <c:pt idx="359">
                  <c:v>79</c:v>
                </c:pt>
                <c:pt idx="360">
                  <c:v>84</c:v>
                </c:pt>
                <c:pt idx="361">
                  <c:v>78</c:v>
                </c:pt>
                <c:pt idx="362">
                  <c:v>89</c:v>
                </c:pt>
                <c:pt idx="363">
                  <c:v>83</c:v>
                </c:pt>
                <c:pt idx="364">
                  <c:v>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77984"/>
        <c:axId val="126379520"/>
      </c:lineChart>
      <c:dateAx>
        <c:axId val="126377984"/>
        <c:scaling>
          <c:orientation val="minMax"/>
        </c:scaling>
        <c:delete val="0"/>
        <c:axPos val="b"/>
        <c:numFmt formatCode="yyyy/\ m/\ d\.;@" sourceLinked="1"/>
        <c:majorTickMark val="none"/>
        <c:minorTickMark val="none"/>
        <c:tickLblPos val="none"/>
        <c:crossAx val="126379520"/>
        <c:crosses val="autoZero"/>
        <c:auto val="1"/>
        <c:lblOffset val="100"/>
        <c:baseTimeUnit val="days"/>
      </c:dateAx>
      <c:valAx>
        <c:axId val="126379520"/>
        <c:scaling>
          <c:orientation val="minMax"/>
        </c:scaling>
        <c:delete val="0"/>
        <c:axPos val="l"/>
        <c:majorGridlines/>
        <c:numFmt formatCode="0&quot; Hgmm&quot;" sourceLinked="1"/>
        <c:majorTickMark val="out"/>
        <c:minorTickMark val="none"/>
        <c:tickLblPos val="nextTo"/>
        <c:crossAx val="1263779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E16" sqref="E16"/>
    </sheetView>
  </sheetViews>
  <sheetFormatPr defaultRowHeight="15" x14ac:dyDescent="0.25"/>
  <cols>
    <col min="1" max="1" width="11.7109375" style="1" customWidth="1"/>
    <col min="2" max="4" width="11.7109375" customWidth="1"/>
    <col min="5" max="5" width="11.28515625" style="4" bestFit="1" customWidth="1"/>
    <col min="7" max="7" width="24.28515625" style="3" bestFit="1" customWidth="1"/>
    <col min="8" max="10" width="11.7109375" customWidth="1"/>
  </cols>
  <sheetData>
    <row r="1" spans="1:10" s="2" customFormat="1" x14ac:dyDescent="0.25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G1" s="3"/>
      <c r="H1" s="6" t="s">
        <v>1</v>
      </c>
      <c r="I1" s="6" t="s">
        <v>2</v>
      </c>
      <c r="J1" s="6" t="s">
        <v>3</v>
      </c>
    </row>
    <row r="2" spans="1:10" x14ac:dyDescent="0.25">
      <c r="A2" s="8">
        <v>40544</v>
      </c>
      <c r="B2" s="5">
        <v>123</v>
      </c>
      <c r="C2" s="5">
        <v>76</v>
      </c>
      <c r="D2" s="11">
        <v>80</v>
      </c>
      <c r="E2" s="13" t="str">
        <f>IF(AND(B2&gt;$H$2,C2&gt;$I$2),"igen","")</f>
        <v/>
      </c>
      <c r="G2" s="9" t="s">
        <v>5</v>
      </c>
      <c r="H2" s="14">
        <v>130</v>
      </c>
      <c r="I2" s="14">
        <v>85</v>
      </c>
      <c r="J2" s="7"/>
    </row>
    <row r="3" spans="1:10" x14ac:dyDescent="0.25">
      <c r="A3" s="8">
        <v>40545</v>
      </c>
      <c r="B3" s="5">
        <v>119</v>
      </c>
      <c r="C3" s="5">
        <v>79</v>
      </c>
      <c r="D3" s="11">
        <v>78</v>
      </c>
      <c r="E3" s="13" t="str">
        <f t="shared" ref="E3:E66" si="0">IF(AND(B3&gt;$H$2,C3&gt;$I$2),"igen","")</f>
        <v/>
      </c>
      <c r="G3" s="9" t="s">
        <v>6</v>
      </c>
      <c r="H3" s="14">
        <f>ROUND(AVERAGE(B2:B366),0)</f>
        <v>134</v>
      </c>
      <c r="I3" s="14">
        <f t="shared" ref="I3:J3" si="1">ROUND(AVERAGE(C2:C366),0)</f>
        <v>82</v>
      </c>
      <c r="J3" s="7">
        <f t="shared" si="1"/>
        <v>76</v>
      </c>
    </row>
    <row r="4" spans="1:10" x14ac:dyDescent="0.25">
      <c r="A4" s="8">
        <v>40546</v>
      </c>
      <c r="B4" s="5">
        <v>121</v>
      </c>
      <c r="C4" s="5">
        <v>78</v>
      </c>
      <c r="D4" s="11">
        <v>81</v>
      </c>
      <c r="E4" s="13" t="str">
        <f t="shared" si="0"/>
        <v/>
      </c>
      <c r="G4" s="9" t="s">
        <v>7</v>
      </c>
      <c r="H4" s="14">
        <f>MAX(B2:B366)</f>
        <v>158</v>
      </c>
      <c r="I4" s="14">
        <f t="shared" ref="I4:J4" si="2">MAX(C2:C366)</f>
        <v>103</v>
      </c>
      <c r="J4" s="7">
        <f t="shared" si="2"/>
        <v>99</v>
      </c>
    </row>
    <row r="5" spans="1:10" x14ac:dyDescent="0.25">
      <c r="A5" s="8">
        <v>40547</v>
      </c>
      <c r="B5" s="5">
        <v>122</v>
      </c>
      <c r="C5" s="5">
        <v>81</v>
      </c>
      <c r="D5" s="11">
        <v>78</v>
      </c>
      <c r="E5" s="13" t="str">
        <f t="shared" si="0"/>
        <v/>
      </c>
      <c r="G5" s="9" t="s">
        <v>8</v>
      </c>
      <c r="H5" s="14">
        <f>MIN(B2:B366)</f>
        <v>95</v>
      </c>
      <c r="I5" s="14">
        <f t="shared" ref="I5:J5" si="3">MIN(C2:C366)</f>
        <v>65</v>
      </c>
      <c r="J5" s="7">
        <f t="shared" si="3"/>
        <v>62</v>
      </c>
    </row>
    <row r="6" spans="1:10" x14ac:dyDescent="0.25">
      <c r="A6" s="8">
        <v>40548</v>
      </c>
      <c r="B6" s="5">
        <v>95</v>
      </c>
      <c r="C6" s="5">
        <v>65</v>
      </c>
      <c r="D6" s="11">
        <v>81</v>
      </c>
      <c r="E6" s="13" t="str">
        <f t="shared" si="0"/>
        <v/>
      </c>
      <c r="G6" s="9" t="s">
        <v>9</v>
      </c>
      <c r="H6" s="14">
        <f>COUNTIF(B2:B366, "&gt;" &amp; H2)</f>
        <v>234</v>
      </c>
      <c r="I6" s="14">
        <f>COUNTIF(C2:C366, "&gt;" &amp; I2)</f>
        <v>76</v>
      </c>
      <c r="J6" s="7"/>
    </row>
    <row r="7" spans="1:10" x14ac:dyDescent="0.25">
      <c r="A7" s="8">
        <v>40549</v>
      </c>
      <c r="B7" s="5">
        <v>122</v>
      </c>
      <c r="C7" s="5">
        <v>71</v>
      </c>
      <c r="D7" s="11">
        <v>80</v>
      </c>
      <c r="E7" s="13" t="str">
        <f t="shared" si="0"/>
        <v/>
      </c>
      <c r="G7" s="9" t="s">
        <v>10</v>
      </c>
      <c r="H7" s="8">
        <f>INDEX($A$2:$A$366, MATCH(H4,B2:B366,0))</f>
        <v>40605</v>
      </c>
      <c r="I7" s="8">
        <f t="shared" ref="I7:J7" si="4">INDEX($A$2:$A$366, MATCH(I4,C2:C366,0))</f>
        <v>40647</v>
      </c>
      <c r="J7" s="8">
        <f t="shared" si="4"/>
        <v>40712</v>
      </c>
    </row>
    <row r="8" spans="1:10" x14ac:dyDescent="0.25">
      <c r="A8" s="8">
        <v>40550</v>
      </c>
      <c r="B8" s="5">
        <v>113</v>
      </c>
      <c r="C8" s="5">
        <v>71</v>
      </c>
      <c r="D8" s="11">
        <v>82</v>
      </c>
      <c r="E8" s="13" t="str">
        <f t="shared" si="0"/>
        <v/>
      </c>
    </row>
    <row r="9" spans="1:10" x14ac:dyDescent="0.25">
      <c r="A9" s="8">
        <v>40551</v>
      </c>
      <c r="B9" s="5">
        <v>111</v>
      </c>
      <c r="C9" s="5">
        <v>73</v>
      </c>
      <c r="D9" s="11">
        <v>69</v>
      </c>
      <c r="E9" s="13" t="str">
        <f t="shared" si="0"/>
        <v/>
      </c>
      <c r="G9" s="9" t="s">
        <v>11</v>
      </c>
      <c r="H9" s="7">
        <f>COUNTBLANK(B2:B366)</f>
        <v>12</v>
      </c>
    </row>
    <row r="10" spans="1:10" x14ac:dyDescent="0.25">
      <c r="A10" s="8">
        <v>40552</v>
      </c>
      <c r="B10" s="5">
        <v>107</v>
      </c>
      <c r="C10" s="5">
        <v>72</v>
      </c>
      <c r="D10" s="11">
        <v>72</v>
      </c>
      <c r="E10" s="13" t="str">
        <f t="shared" si="0"/>
        <v/>
      </c>
      <c r="G10" s="9" t="s">
        <v>12</v>
      </c>
      <c r="H10" s="7">
        <f>COUNTIF(E2:E366,"igen")</f>
        <v>73</v>
      </c>
    </row>
    <row r="11" spans="1:10" x14ac:dyDescent="0.25">
      <c r="A11" s="8">
        <v>40553</v>
      </c>
      <c r="B11" s="5">
        <v>120</v>
      </c>
      <c r="C11" s="5">
        <v>74</v>
      </c>
      <c r="D11" s="11">
        <v>71</v>
      </c>
      <c r="E11" s="13" t="str">
        <f t="shared" si="0"/>
        <v/>
      </c>
      <c r="G11" s="9" t="s">
        <v>13</v>
      </c>
      <c r="H11" s="10">
        <f>H10/COUNT(B2:B366)</f>
        <v>0.20679886685552407</v>
      </c>
    </row>
    <row r="12" spans="1:10" x14ac:dyDescent="0.25">
      <c r="A12" s="8">
        <v>40554</v>
      </c>
      <c r="B12" s="5">
        <v>144</v>
      </c>
      <c r="C12" s="5">
        <v>75</v>
      </c>
      <c r="D12" s="11">
        <v>66</v>
      </c>
      <c r="E12" s="13" t="str">
        <f t="shared" si="0"/>
        <v/>
      </c>
    </row>
    <row r="13" spans="1:10" x14ac:dyDescent="0.25">
      <c r="A13" s="8">
        <v>40555</v>
      </c>
      <c r="B13" s="5">
        <v>125</v>
      </c>
      <c r="C13" s="5">
        <v>75</v>
      </c>
      <c r="D13" s="11">
        <v>76</v>
      </c>
      <c r="E13" s="13" t="str">
        <f t="shared" si="0"/>
        <v/>
      </c>
    </row>
    <row r="14" spans="1:10" x14ac:dyDescent="0.25">
      <c r="A14" s="8">
        <v>40556</v>
      </c>
      <c r="B14" s="5">
        <v>128</v>
      </c>
      <c r="C14" s="5">
        <v>75</v>
      </c>
      <c r="D14" s="11">
        <v>71</v>
      </c>
      <c r="E14" s="13" t="str">
        <f t="shared" si="0"/>
        <v/>
      </c>
    </row>
    <row r="15" spans="1:10" x14ac:dyDescent="0.25">
      <c r="A15" s="8">
        <v>40557</v>
      </c>
      <c r="B15" s="5">
        <v>151</v>
      </c>
      <c r="C15" s="5">
        <v>87</v>
      </c>
      <c r="D15" s="11">
        <v>69</v>
      </c>
      <c r="E15" s="13" t="str">
        <f>IF(AND(B15&gt;$H$2,C15&gt;$I$2),"igen","")</f>
        <v>igen</v>
      </c>
    </row>
    <row r="16" spans="1:10" x14ac:dyDescent="0.25">
      <c r="A16" s="8">
        <v>40558</v>
      </c>
      <c r="B16" s="5">
        <v>148</v>
      </c>
      <c r="C16" s="5">
        <v>81</v>
      </c>
      <c r="D16" s="11">
        <v>68</v>
      </c>
      <c r="E16" s="13" t="str">
        <f t="shared" si="0"/>
        <v/>
      </c>
    </row>
    <row r="17" spans="1:5" x14ac:dyDescent="0.25">
      <c r="A17" s="8">
        <v>40559</v>
      </c>
      <c r="B17" s="5">
        <v>142</v>
      </c>
      <c r="C17" s="5">
        <v>85</v>
      </c>
      <c r="D17" s="11">
        <v>69</v>
      </c>
      <c r="E17" s="13" t="str">
        <f t="shared" si="0"/>
        <v/>
      </c>
    </row>
    <row r="18" spans="1:5" x14ac:dyDescent="0.25">
      <c r="A18" s="8">
        <v>40560</v>
      </c>
      <c r="B18" s="5">
        <v>135</v>
      </c>
      <c r="C18" s="5">
        <v>84</v>
      </c>
      <c r="D18" s="11">
        <v>70</v>
      </c>
      <c r="E18" s="13" t="str">
        <f t="shared" si="0"/>
        <v/>
      </c>
    </row>
    <row r="19" spans="1:5" x14ac:dyDescent="0.25">
      <c r="A19" s="8">
        <v>40561</v>
      </c>
      <c r="B19" s="5">
        <v>148</v>
      </c>
      <c r="C19" s="5">
        <v>91</v>
      </c>
      <c r="D19" s="11">
        <v>73</v>
      </c>
      <c r="E19" s="13" t="str">
        <f t="shared" si="0"/>
        <v>igen</v>
      </c>
    </row>
    <row r="20" spans="1:5" x14ac:dyDescent="0.25">
      <c r="A20" s="8">
        <v>40562</v>
      </c>
      <c r="B20" s="5">
        <v>146</v>
      </c>
      <c r="C20" s="5">
        <v>81</v>
      </c>
      <c r="D20" s="11">
        <v>76</v>
      </c>
      <c r="E20" s="13" t="str">
        <f t="shared" si="0"/>
        <v/>
      </c>
    </row>
    <row r="21" spans="1:5" x14ac:dyDescent="0.25">
      <c r="A21" s="8">
        <v>40563</v>
      </c>
      <c r="B21" s="5">
        <v>143</v>
      </c>
      <c r="C21" s="5">
        <v>89</v>
      </c>
      <c r="D21" s="11">
        <v>73</v>
      </c>
      <c r="E21" s="13" t="str">
        <f t="shared" si="0"/>
        <v>igen</v>
      </c>
    </row>
    <row r="22" spans="1:5" x14ac:dyDescent="0.25">
      <c r="A22" s="8">
        <v>40564</v>
      </c>
      <c r="B22" s="5">
        <v>141</v>
      </c>
      <c r="C22" s="5">
        <v>86</v>
      </c>
      <c r="D22" s="11">
        <v>72</v>
      </c>
      <c r="E22" s="13" t="str">
        <f t="shared" si="0"/>
        <v>igen</v>
      </c>
    </row>
    <row r="23" spans="1:5" x14ac:dyDescent="0.25">
      <c r="A23" s="8">
        <v>40565</v>
      </c>
      <c r="B23" s="5">
        <v>140</v>
      </c>
      <c r="C23" s="5">
        <v>79</v>
      </c>
      <c r="D23" s="11">
        <v>72</v>
      </c>
      <c r="E23" s="13" t="str">
        <f t="shared" si="0"/>
        <v/>
      </c>
    </row>
    <row r="24" spans="1:5" x14ac:dyDescent="0.25">
      <c r="A24" s="8">
        <v>40566</v>
      </c>
      <c r="B24" s="5">
        <v>134</v>
      </c>
      <c r="C24" s="5">
        <v>82</v>
      </c>
      <c r="D24" s="11">
        <v>69</v>
      </c>
      <c r="E24" s="13" t="str">
        <f t="shared" si="0"/>
        <v/>
      </c>
    </row>
    <row r="25" spans="1:5" x14ac:dyDescent="0.25">
      <c r="A25" s="8">
        <v>40567</v>
      </c>
      <c r="B25" s="5">
        <v>131</v>
      </c>
      <c r="C25" s="5">
        <v>84</v>
      </c>
      <c r="D25" s="11">
        <v>76</v>
      </c>
      <c r="E25" s="13" t="str">
        <f t="shared" si="0"/>
        <v/>
      </c>
    </row>
    <row r="26" spans="1:5" x14ac:dyDescent="0.25">
      <c r="A26" s="8">
        <v>40568</v>
      </c>
      <c r="B26" s="5">
        <v>127</v>
      </c>
      <c r="C26" s="5">
        <v>81</v>
      </c>
      <c r="D26" s="11">
        <v>76</v>
      </c>
      <c r="E26" s="13" t="str">
        <f t="shared" si="0"/>
        <v/>
      </c>
    </row>
    <row r="27" spans="1:5" x14ac:dyDescent="0.25">
      <c r="A27" s="8">
        <v>40569</v>
      </c>
      <c r="B27" s="5">
        <v>125</v>
      </c>
      <c r="C27" s="5">
        <v>73</v>
      </c>
      <c r="D27" s="11">
        <v>77</v>
      </c>
      <c r="E27" s="13" t="str">
        <f t="shared" si="0"/>
        <v/>
      </c>
    </row>
    <row r="28" spans="1:5" x14ac:dyDescent="0.25">
      <c r="A28" s="8">
        <v>40570</v>
      </c>
      <c r="B28" s="5">
        <v>123</v>
      </c>
      <c r="C28" s="5">
        <v>77</v>
      </c>
      <c r="D28" s="11">
        <v>81</v>
      </c>
      <c r="E28" s="13" t="str">
        <f t="shared" si="0"/>
        <v/>
      </c>
    </row>
    <row r="29" spans="1:5" x14ac:dyDescent="0.25">
      <c r="A29" s="8">
        <v>40571</v>
      </c>
      <c r="B29" s="5">
        <v>116</v>
      </c>
      <c r="C29" s="5">
        <v>69</v>
      </c>
      <c r="D29" s="11">
        <v>84</v>
      </c>
      <c r="E29" s="13" t="str">
        <f t="shared" si="0"/>
        <v/>
      </c>
    </row>
    <row r="30" spans="1:5" x14ac:dyDescent="0.25">
      <c r="A30" s="8">
        <v>40572</v>
      </c>
      <c r="B30" s="5">
        <v>107</v>
      </c>
      <c r="C30" s="5">
        <v>72</v>
      </c>
      <c r="D30" s="11">
        <v>78</v>
      </c>
      <c r="E30" s="13" t="str">
        <f t="shared" si="0"/>
        <v/>
      </c>
    </row>
    <row r="31" spans="1:5" x14ac:dyDescent="0.25">
      <c r="A31" s="8">
        <v>40573</v>
      </c>
      <c r="B31" s="5">
        <v>130</v>
      </c>
      <c r="C31" s="5">
        <v>77</v>
      </c>
      <c r="D31" s="11">
        <v>72</v>
      </c>
      <c r="E31" s="13" t="str">
        <f t="shared" si="0"/>
        <v/>
      </c>
    </row>
    <row r="32" spans="1:5" x14ac:dyDescent="0.25">
      <c r="A32" s="8">
        <v>40574</v>
      </c>
      <c r="B32" s="5">
        <v>115</v>
      </c>
      <c r="C32" s="5">
        <v>75</v>
      </c>
      <c r="D32" s="11">
        <v>78</v>
      </c>
      <c r="E32" s="13" t="str">
        <f t="shared" si="0"/>
        <v/>
      </c>
    </row>
    <row r="33" spans="1:5" x14ac:dyDescent="0.25">
      <c r="A33" s="8">
        <v>40575</v>
      </c>
      <c r="B33" s="5">
        <v>117</v>
      </c>
      <c r="C33" s="5">
        <v>77</v>
      </c>
      <c r="D33" s="11">
        <v>72</v>
      </c>
      <c r="E33" s="13" t="str">
        <f t="shared" si="0"/>
        <v/>
      </c>
    </row>
    <row r="34" spans="1:5" x14ac:dyDescent="0.25">
      <c r="A34" s="8">
        <v>40576</v>
      </c>
      <c r="B34" s="5">
        <v>121</v>
      </c>
      <c r="C34" s="5">
        <v>76</v>
      </c>
      <c r="D34" s="11">
        <v>76</v>
      </c>
      <c r="E34" s="13" t="str">
        <f t="shared" si="0"/>
        <v/>
      </c>
    </row>
    <row r="35" spans="1:5" x14ac:dyDescent="0.25">
      <c r="A35" s="8">
        <v>40577</v>
      </c>
      <c r="B35" s="5">
        <v>133</v>
      </c>
      <c r="C35" s="5">
        <v>81</v>
      </c>
      <c r="D35" s="11">
        <v>70</v>
      </c>
      <c r="E35" s="13" t="str">
        <f t="shared" si="0"/>
        <v/>
      </c>
    </row>
    <row r="36" spans="1:5" x14ac:dyDescent="0.25">
      <c r="A36" s="8">
        <v>40578</v>
      </c>
      <c r="B36" s="5">
        <v>126</v>
      </c>
      <c r="C36" s="5">
        <v>79</v>
      </c>
      <c r="D36" s="11">
        <v>73</v>
      </c>
      <c r="E36" s="13" t="str">
        <f t="shared" si="0"/>
        <v/>
      </c>
    </row>
    <row r="37" spans="1:5" x14ac:dyDescent="0.25">
      <c r="A37" s="8">
        <v>40579</v>
      </c>
      <c r="B37" s="5">
        <v>134</v>
      </c>
      <c r="C37" s="5">
        <v>79</v>
      </c>
      <c r="D37" s="11">
        <v>68</v>
      </c>
      <c r="E37" s="13" t="str">
        <f t="shared" si="0"/>
        <v/>
      </c>
    </row>
    <row r="38" spans="1:5" x14ac:dyDescent="0.25">
      <c r="A38" s="8">
        <v>40580</v>
      </c>
      <c r="B38" s="5">
        <v>121</v>
      </c>
      <c r="C38" s="5">
        <v>78</v>
      </c>
      <c r="D38" s="11">
        <v>79</v>
      </c>
      <c r="E38" s="13" t="str">
        <f t="shared" si="0"/>
        <v/>
      </c>
    </row>
    <row r="39" spans="1:5" x14ac:dyDescent="0.25">
      <c r="A39" s="8">
        <v>40581</v>
      </c>
      <c r="B39" s="5">
        <v>131</v>
      </c>
      <c r="C39" s="5">
        <v>81</v>
      </c>
      <c r="D39" s="11">
        <v>81</v>
      </c>
      <c r="E39" s="13" t="str">
        <f t="shared" si="0"/>
        <v/>
      </c>
    </row>
    <row r="40" spans="1:5" x14ac:dyDescent="0.25">
      <c r="A40" s="8">
        <v>40582</v>
      </c>
      <c r="B40" s="5">
        <v>119</v>
      </c>
      <c r="C40" s="5">
        <v>73</v>
      </c>
      <c r="D40" s="11">
        <v>79</v>
      </c>
      <c r="E40" s="13" t="str">
        <f t="shared" si="0"/>
        <v/>
      </c>
    </row>
    <row r="41" spans="1:5" x14ac:dyDescent="0.25">
      <c r="A41" s="8">
        <v>40583</v>
      </c>
      <c r="B41" s="5">
        <v>138</v>
      </c>
      <c r="C41" s="5">
        <v>78</v>
      </c>
      <c r="D41" s="11">
        <v>73</v>
      </c>
      <c r="E41" s="13" t="str">
        <f t="shared" si="0"/>
        <v/>
      </c>
    </row>
    <row r="42" spans="1:5" x14ac:dyDescent="0.25">
      <c r="A42" s="8">
        <v>40584</v>
      </c>
      <c r="B42" s="5">
        <v>119</v>
      </c>
      <c r="C42" s="5">
        <v>74</v>
      </c>
      <c r="D42" s="11">
        <v>68</v>
      </c>
      <c r="E42" s="13" t="str">
        <f t="shared" si="0"/>
        <v/>
      </c>
    </row>
    <row r="43" spans="1:5" x14ac:dyDescent="0.25">
      <c r="A43" s="8">
        <v>40585</v>
      </c>
      <c r="B43" s="5">
        <v>127</v>
      </c>
      <c r="C43" s="5">
        <v>82</v>
      </c>
      <c r="D43" s="11">
        <v>67</v>
      </c>
      <c r="E43" s="13" t="str">
        <f t="shared" si="0"/>
        <v/>
      </c>
    </row>
    <row r="44" spans="1:5" x14ac:dyDescent="0.25">
      <c r="A44" s="8">
        <v>40586</v>
      </c>
      <c r="B44" s="5">
        <v>130</v>
      </c>
      <c r="C44" s="5">
        <v>81</v>
      </c>
      <c r="D44" s="11">
        <v>71</v>
      </c>
      <c r="E44" s="13" t="str">
        <f t="shared" si="0"/>
        <v/>
      </c>
    </row>
    <row r="45" spans="1:5" x14ac:dyDescent="0.25">
      <c r="A45" s="8">
        <v>40587</v>
      </c>
      <c r="B45" s="5">
        <v>124</v>
      </c>
      <c r="C45" s="5">
        <v>83</v>
      </c>
      <c r="D45" s="11">
        <v>71</v>
      </c>
      <c r="E45" s="13" t="str">
        <f t="shared" si="0"/>
        <v/>
      </c>
    </row>
    <row r="46" spans="1:5" x14ac:dyDescent="0.25">
      <c r="A46" s="8">
        <v>40588</v>
      </c>
      <c r="B46" s="5">
        <v>129</v>
      </c>
      <c r="C46" s="5">
        <v>84</v>
      </c>
      <c r="D46" s="11">
        <v>78</v>
      </c>
      <c r="E46" s="13" t="str">
        <f t="shared" si="0"/>
        <v/>
      </c>
    </row>
    <row r="47" spans="1:5" x14ac:dyDescent="0.25">
      <c r="A47" s="8">
        <v>40589</v>
      </c>
      <c r="B47" s="5">
        <v>129</v>
      </c>
      <c r="C47" s="5">
        <v>74</v>
      </c>
      <c r="D47" s="11">
        <v>71</v>
      </c>
      <c r="E47" s="13" t="str">
        <f t="shared" si="0"/>
        <v/>
      </c>
    </row>
    <row r="48" spans="1:5" x14ac:dyDescent="0.25">
      <c r="A48" s="8">
        <v>40590</v>
      </c>
      <c r="B48" s="5">
        <v>108</v>
      </c>
      <c r="C48" s="5">
        <v>72</v>
      </c>
      <c r="D48" s="11">
        <v>75</v>
      </c>
      <c r="E48" s="13" t="str">
        <f t="shared" si="0"/>
        <v/>
      </c>
    </row>
    <row r="49" spans="1:5" x14ac:dyDescent="0.25">
      <c r="A49" s="8">
        <v>40591</v>
      </c>
      <c r="B49" s="5">
        <v>126</v>
      </c>
      <c r="C49" s="5">
        <v>80</v>
      </c>
      <c r="D49" s="11">
        <v>88</v>
      </c>
      <c r="E49" s="13" t="str">
        <f t="shared" si="0"/>
        <v/>
      </c>
    </row>
    <row r="50" spans="1:5" x14ac:dyDescent="0.25">
      <c r="A50" s="8">
        <v>40592</v>
      </c>
      <c r="B50" s="5">
        <v>117</v>
      </c>
      <c r="C50" s="5">
        <v>75</v>
      </c>
      <c r="D50" s="11">
        <v>72</v>
      </c>
      <c r="E50" s="13" t="str">
        <f t="shared" si="0"/>
        <v/>
      </c>
    </row>
    <row r="51" spans="1:5" x14ac:dyDescent="0.25">
      <c r="A51" s="8">
        <v>40593</v>
      </c>
      <c r="B51" s="5">
        <v>115</v>
      </c>
      <c r="C51" s="5">
        <v>74</v>
      </c>
      <c r="D51" s="11">
        <v>73</v>
      </c>
      <c r="E51" s="13" t="str">
        <f t="shared" si="0"/>
        <v/>
      </c>
    </row>
    <row r="52" spans="1:5" x14ac:dyDescent="0.25">
      <c r="A52" s="8">
        <v>40594</v>
      </c>
      <c r="B52" s="5">
        <v>141</v>
      </c>
      <c r="C52" s="5">
        <v>83</v>
      </c>
      <c r="D52" s="11">
        <v>88</v>
      </c>
      <c r="E52" s="13" t="str">
        <f t="shared" si="0"/>
        <v/>
      </c>
    </row>
    <row r="53" spans="1:5" x14ac:dyDescent="0.25">
      <c r="A53" s="8">
        <v>40595</v>
      </c>
      <c r="B53" s="5">
        <v>126</v>
      </c>
      <c r="C53" s="5">
        <v>81</v>
      </c>
      <c r="D53" s="11">
        <v>70</v>
      </c>
      <c r="E53" s="13" t="str">
        <f t="shared" si="0"/>
        <v/>
      </c>
    </row>
    <row r="54" spans="1:5" x14ac:dyDescent="0.25">
      <c r="A54" s="8">
        <v>40596</v>
      </c>
      <c r="B54" s="5">
        <v>117</v>
      </c>
      <c r="C54" s="5">
        <v>80</v>
      </c>
      <c r="D54" s="11">
        <v>76</v>
      </c>
      <c r="E54" s="13" t="str">
        <f t="shared" si="0"/>
        <v/>
      </c>
    </row>
    <row r="55" spans="1:5" x14ac:dyDescent="0.25">
      <c r="A55" s="8">
        <v>40597</v>
      </c>
      <c r="B55" s="5">
        <v>124</v>
      </c>
      <c r="C55" s="5">
        <v>84</v>
      </c>
      <c r="D55" s="11">
        <v>78</v>
      </c>
      <c r="E55" s="13" t="str">
        <f t="shared" si="0"/>
        <v/>
      </c>
    </row>
    <row r="56" spans="1:5" x14ac:dyDescent="0.25">
      <c r="A56" s="8">
        <v>40598</v>
      </c>
      <c r="B56" s="5">
        <v>134</v>
      </c>
      <c r="C56" s="5">
        <v>86</v>
      </c>
      <c r="D56" s="11">
        <v>74</v>
      </c>
      <c r="E56" s="13" t="str">
        <f t="shared" si="0"/>
        <v>igen</v>
      </c>
    </row>
    <row r="57" spans="1:5" x14ac:dyDescent="0.25">
      <c r="A57" s="8">
        <v>40599</v>
      </c>
      <c r="B57" s="5">
        <v>133</v>
      </c>
      <c r="C57" s="5">
        <v>82</v>
      </c>
      <c r="D57" s="11">
        <v>75</v>
      </c>
      <c r="E57" s="13" t="str">
        <f t="shared" si="0"/>
        <v/>
      </c>
    </row>
    <row r="58" spans="1:5" x14ac:dyDescent="0.25">
      <c r="A58" s="8">
        <v>40600</v>
      </c>
      <c r="B58" s="5">
        <v>126</v>
      </c>
      <c r="C58" s="5">
        <v>84</v>
      </c>
      <c r="D58" s="11">
        <v>72</v>
      </c>
      <c r="E58" s="13" t="str">
        <f t="shared" si="0"/>
        <v/>
      </c>
    </row>
    <row r="59" spans="1:5" x14ac:dyDescent="0.25">
      <c r="A59" s="8">
        <v>40601</v>
      </c>
      <c r="B59" s="5">
        <v>131</v>
      </c>
      <c r="C59" s="5">
        <v>84</v>
      </c>
      <c r="D59" s="11">
        <v>74</v>
      </c>
      <c r="E59" s="13" t="str">
        <f t="shared" si="0"/>
        <v/>
      </c>
    </row>
    <row r="60" spans="1:5" x14ac:dyDescent="0.25">
      <c r="A60" s="8">
        <v>40602</v>
      </c>
      <c r="B60" s="5">
        <v>126</v>
      </c>
      <c r="C60" s="5">
        <v>81</v>
      </c>
      <c r="D60" s="11">
        <v>76</v>
      </c>
      <c r="E60" s="13" t="str">
        <f t="shared" si="0"/>
        <v/>
      </c>
    </row>
    <row r="61" spans="1:5" x14ac:dyDescent="0.25">
      <c r="A61" s="8">
        <v>40603</v>
      </c>
      <c r="B61" s="5">
        <v>135</v>
      </c>
      <c r="C61" s="5">
        <v>81</v>
      </c>
      <c r="D61" s="11">
        <v>75</v>
      </c>
      <c r="E61" s="13" t="str">
        <f t="shared" si="0"/>
        <v/>
      </c>
    </row>
    <row r="62" spans="1:5" x14ac:dyDescent="0.25">
      <c r="A62" s="8">
        <v>40604</v>
      </c>
      <c r="B62" s="5">
        <v>135</v>
      </c>
      <c r="C62" s="5">
        <v>84</v>
      </c>
      <c r="D62" s="11">
        <v>74</v>
      </c>
      <c r="E62" s="13" t="str">
        <f t="shared" si="0"/>
        <v/>
      </c>
    </row>
    <row r="63" spans="1:5" x14ac:dyDescent="0.25">
      <c r="A63" s="8">
        <v>40605</v>
      </c>
      <c r="B63" s="5">
        <v>158</v>
      </c>
      <c r="C63" s="5">
        <v>84</v>
      </c>
      <c r="D63" s="11">
        <v>67</v>
      </c>
      <c r="E63" s="13" t="str">
        <f t="shared" si="0"/>
        <v/>
      </c>
    </row>
    <row r="64" spans="1:5" x14ac:dyDescent="0.25">
      <c r="A64" s="8">
        <v>40606</v>
      </c>
      <c r="B64" s="5">
        <v>147</v>
      </c>
      <c r="C64" s="5">
        <v>89</v>
      </c>
      <c r="D64" s="11">
        <v>74</v>
      </c>
      <c r="E64" s="13" t="str">
        <f t="shared" si="0"/>
        <v>igen</v>
      </c>
    </row>
    <row r="65" spans="1:5" x14ac:dyDescent="0.25">
      <c r="A65" s="8">
        <v>40607</v>
      </c>
      <c r="B65" s="5">
        <v>133</v>
      </c>
      <c r="C65" s="5">
        <v>83</v>
      </c>
      <c r="D65" s="11">
        <v>73</v>
      </c>
      <c r="E65" s="13" t="str">
        <f t="shared" si="0"/>
        <v/>
      </c>
    </row>
    <row r="66" spans="1:5" x14ac:dyDescent="0.25">
      <c r="A66" s="8">
        <v>40608</v>
      </c>
      <c r="B66" s="5">
        <v>132</v>
      </c>
      <c r="C66" s="5">
        <v>82</v>
      </c>
      <c r="D66" s="11">
        <v>74</v>
      </c>
      <c r="E66" s="13" t="str">
        <f t="shared" si="0"/>
        <v/>
      </c>
    </row>
    <row r="67" spans="1:5" x14ac:dyDescent="0.25">
      <c r="A67" s="8">
        <v>40609</v>
      </c>
      <c r="B67" s="5">
        <v>119</v>
      </c>
      <c r="C67" s="5">
        <v>78</v>
      </c>
      <c r="D67" s="11">
        <v>76</v>
      </c>
      <c r="E67" s="13" t="str">
        <f t="shared" ref="E67:E130" si="5">IF(AND(B67&gt;$H$2,C67&gt;$I$2),"igen","")</f>
        <v/>
      </c>
    </row>
    <row r="68" spans="1:5" x14ac:dyDescent="0.25">
      <c r="A68" s="8">
        <v>40610</v>
      </c>
      <c r="B68" s="5">
        <v>132</v>
      </c>
      <c r="C68" s="5">
        <v>79</v>
      </c>
      <c r="D68" s="11">
        <v>72</v>
      </c>
      <c r="E68" s="13" t="str">
        <f t="shared" si="5"/>
        <v/>
      </c>
    </row>
    <row r="69" spans="1:5" x14ac:dyDescent="0.25">
      <c r="A69" s="8">
        <v>40611</v>
      </c>
      <c r="B69" s="5">
        <v>147</v>
      </c>
      <c r="C69" s="5">
        <v>84</v>
      </c>
      <c r="D69" s="11">
        <v>73</v>
      </c>
      <c r="E69" s="13" t="str">
        <f t="shared" si="5"/>
        <v/>
      </c>
    </row>
    <row r="70" spans="1:5" x14ac:dyDescent="0.25">
      <c r="A70" s="8">
        <v>40612</v>
      </c>
      <c r="B70" s="5">
        <v>125</v>
      </c>
      <c r="C70" s="5">
        <v>76</v>
      </c>
      <c r="D70" s="11">
        <v>73</v>
      </c>
      <c r="E70" s="13" t="str">
        <f t="shared" si="5"/>
        <v/>
      </c>
    </row>
    <row r="71" spans="1:5" x14ac:dyDescent="0.25">
      <c r="A71" s="8">
        <v>40613</v>
      </c>
      <c r="B71" s="5"/>
      <c r="C71" s="5"/>
      <c r="D71" s="11"/>
      <c r="E71" s="13" t="str">
        <f t="shared" si="5"/>
        <v/>
      </c>
    </row>
    <row r="72" spans="1:5" x14ac:dyDescent="0.25">
      <c r="A72" s="8">
        <v>40614</v>
      </c>
      <c r="B72" s="5">
        <v>133</v>
      </c>
      <c r="C72" s="5">
        <v>86</v>
      </c>
      <c r="D72" s="11">
        <v>82</v>
      </c>
      <c r="E72" s="13" t="str">
        <f t="shared" si="5"/>
        <v>igen</v>
      </c>
    </row>
    <row r="73" spans="1:5" x14ac:dyDescent="0.25">
      <c r="A73" s="8">
        <v>40615</v>
      </c>
      <c r="B73" s="5">
        <v>129</v>
      </c>
      <c r="C73" s="5">
        <v>81</v>
      </c>
      <c r="D73" s="11">
        <v>78</v>
      </c>
      <c r="E73" s="13" t="str">
        <f t="shared" si="5"/>
        <v/>
      </c>
    </row>
    <row r="74" spans="1:5" x14ac:dyDescent="0.25">
      <c r="A74" s="8">
        <v>40616</v>
      </c>
      <c r="B74" s="5">
        <v>145</v>
      </c>
      <c r="C74" s="5">
        <v>81</v>
      </c>
      <c r="D74" s="11">
        <v>81</v>
      </c>
      <c r="E74" s="13" t="str">
        <f t="shared" si="5"/>
        <v/>
      </c>
    </row>
    <row r="75" spans="1:5" x14ac:dyDescent="0.25">
      <c r="A75" s="8">
        <v>40617</v>
      </c>
      <c r="B75" s="5">
        <v>130</v>
      </c>
      <c r="C75" s="5">
        <v>81</v>
      </c>
      <c r="D75" s="11">
        <v>79</v>
      </c>
      <c r="E75" s="13" t="str">
        <f t="shared" si="5"/>
        <v/>
      </c>
    </row>
    <row r="76" spans="1:5" x14ac:dyDescent="0.25">
      <c r="A76" s="8">
        <v>40618</v>
      </c>
      <c r="B76" s="5">
        <v>126</v>
      </c>
      <c r="C76" s="5">
        <v>78</v>
      </c>
      <c r="D76" s="11">
        <v>75</v>
      </c>
      <c r="E76" s="13" t="str">
        <f t="shared" si="5"/>
        <v/>
      </c>
    </row>
    <row r="77" spans="1:5" x14ac:dyDescent="0.25">
      <c r="A77" s="8">
        <v>40619</v>
      </c>
      <c r="B77" s="5">
        <v>115</v>
      </c>
      <c r="C77" s="5">
        <v>75</v>
      </c>
      <c r="D77" s="11">
        <v>76</v>
      </c>
      <c r="E77" s="13" t="str">
        <f t="shared" si="5"/>
        <v/>
      </c>
    </row>
    <row r="78" spans="1:5" x14ac:dyDescent="0.25">
      <c r="A78" s="8">
        <v>40620</v>
      </c>
      <c r="B78" s="5">
        <v>131</v>
      </c>
      <c r="C78" s="5">
        <v>82</v>
      </c>
      <c r="D78" s="11">
        <v>73</v>
      </c>
      <c r="E78" s="13" t="str">
        <f t="shared" si="5"/>
        <v/>
      </c>
    </row>
    <row r="79" spans="1:5" x14ac:dyDescent="0.25">
      <c r="A79" s="8">
        <v>40621</v>
      </c>
      <c r="B79" s="5">
        <v>135</v>
      </c>
      <c r="C79" s="5">
        <v>81</v>
      </c>
      <c r="D79" s="11">
        <v>74</v>
      </c>
      <c r="E79" s="13" t="str">
        <f t="shared" si="5"/>
        <v/>
      </c>
    </row>
    <row r="80" spans="1:5" x14ac:dyDescent="0.25">
      <c r="A80" s="8">
        <v>40622</v>
      </c>
      <c r="B80" s="5">
        <v>117</v>
      </c>
      <c r="C80" s="5">
        <v>78</v>
      </c>
      <c r="D80" s="11">
        <v>81</v>
      </c>
      <c r="E80" s="13" t="str">
        <f t="shared" si="5"/>
        <v/>
      </c>
    </row>
    <row r="81" spans="1:5" x14ac:dyDescent="0.25">
      <c r="A81" s="8">
        <v>40623</v>
      </c>
      <c r="B81" s="5">
        <v>120</v>
      </c>
      <c r="C81" s="5">
        <v>71</v>
      </c>
      <c r="D81" s="11">
        <v>67</v>
      </c>
      <c r="E81" s="13" t="str">
        <f t="shared" si="5"/>
        <v/>
      </c>
    </row>
    <row r="82" spans="1:5" x14ac:dyDescent="0.25">
      <c r="A82" s="8">
        <v>40624</v>
      </c>
      <c r="B82" s="5">
        <v>136</v>
      </c>
      <c r="C82" s="5">
        <v>87</v>
      </c>
      <c r="D82" s="11">
        <v>71</v>
      </c>
      <c r="E82" s="13" t="str">
        <f t="shared" si="5"/>
        <v>igen</v>
      </c>
    </row>
    <row r="83" spans="1:5" x14ac:dyDescent="0.25">
      <c r="A83" s="8">
        <v>40625</v>
      </c>
      <c r="B83" s="5"/>
      <c r="C83" s="5"/>
      <c r="D83" s="11"/>
      <c r="E83" s="13" t="str">
        <f t="shared" si="5"/>
        <v/>
      </c>
    </row>
    <row r="84" spans="1:5" x14ac:dyDescent="0.25">
      <c r="A84" s="8">
        <v>40626</v>
      </c>
      <c r="B84" s="5">
        <v>137</v>
      </c>
      <c r="C84" s="5">
        <v>87</v>
      </c>
      <c r="D84" s="11">
        <v>74</v>
      </c>
      <c r="E84" s="13" t="str">
        <f t="shared" si="5"/>
        <v>igen</v>
      </c>
    </row>
    <row r="85" spans="1:5" x14ac:dyDescent="0.25">
      <c r="A85" s="8">
        <v>40627</v>
      </c>
      <c r="B85" s="5">
        <v>138</v>
      </c>
      <c r="C85" s="5">
        <v>87</v>
      </c>
      <c r="D85" s="11">
        <v>71</v>
      </c>
      <c r="E85" s="13" t="str">
        <f t="shared" si="5"/>
        <v>igen</v>
      </c>
    </row>
    <row r="86" spans="1:5" x14ac:dyDescent="0.25">
      <c r="A86" s="8">
        <v>40628</v>
      </c>
      <c r="B86" s="5">
        <v>138</v>
      </c>
      <c r="C86" s="5">
        <v>81</v>
      </c>
      <c r="D86" s="11">
        <v>78</v>
      </c>
      <c r="E86" s="13" t="str">
        <f t="shared" si="5"/>
        <v/>
      </c>
    </row>
    <row r="87" spans="1:5" x14ac:dyDescent="0.25">
      <c r="A87" s="8">
        <v>40629</v>
      </c>
      <c r="B87" s="5">
        <v>132</v>
      </c>
      <c r="C87" s="5">
        <v>81</v>
      </c>
      <c r="D87" s="11">
        <v>75</v>
      </c>
      <c r="E87" s="13" t="str">
        <f t="shared" si="5"/>
        <v/>
      </c>
    </row>
    <row r="88" spans="1:5" x14ac:dyDescent="0.25">
      <c r="A88" s="8">
        <v>40630</v>
      </c>
      <c r="B88" s="5">
        <v>130</v>
      </c>
      <c r="C88" s="5">
        <v>84</v>
      </c>
      <c r="D88" s="11">
        <v>76</v>
      </c>
      <c r="E88" s="13" t="str">
        <f t="shared" si="5"/>
        <v/>
      </c>
    </row>
    <row r="89" spans="1:5" x14ac:dyDescent="0.25">
      <c r="A89" s="8">
        <v>40631</v>
      </c>
      <c r="B89" s="5">
        <v>131</v>
      </c>
      <c r="C89" s="5">
        <v>80</v>
      </c>
      <c r="D89" s="11">
        <v>67</v>
      </c>
      <c r="E89" s="13" t="str">
        <f t="shared" si="5"/>
        <v/>
      </c>
    </row>
    <row r="90" spans="1:5" x14ac:dyDescent="0.25">
      <c r="A90" s="8">
        <v>40632</v>
      </c>
      <c r="B90" s="5">
        <v>133</v>
      </c>
      <c r="C90" s="5">
        <v>77</v>
      </c>
      <c r="D90" s="11">
        <v>77</v>
      </c>
      <c r="E90" s="13" t="str">
        <f t="shared" si="5"/>
        <v/>
      </c>
    </row>
    <row r="91" spans="1:5" x14ac:dyDescent="0.25">
      <c r="A91" s="8">
        <v>40633</v>
      </c>
      <c r="B91" s="5">
        <v>142</v>
      </c>
      <c r="C91" s="5">
        <v>86</v>
      </c>
      <c r="D91" s="11">
        <v>82</v>
      </c>
      <c r="E91" s="13" t="str">
        <f t="shared" si="5"/>
        <v>igen</v>
      </c>
    </row>
    <row r="92" spans="1:5" x14ac:dyDescent="0.25">
      <c r="A92" s="8">
        <v>40634</v>
      </c>
      <c r="B92" s="5">
        <v>155</v>
      </c>
      <c r="C92" s="5">
        <v>83</v>
      </c>
      <c r="D92" s="11">
        <v>72</v>
      </c>
      <c r="E92" s="13" t="str">
        <f t="shared" si="5"/>
        <v/>
      </c>
    </row>
    <row r="93" spans="1:5" x14ac:dyDescent="0.25">
      <c r="A93" s="8">
        <v>40635</v>
      </c>
      <c r="B93" s="5">
        <v>149</v>
      </c>
      <c r="C93" s="5">
        <v>90</v>
      </c>
      <c r="D93" s="11">
        <v>69</v>
      </c>
      <c r="E93" s="13" t="str">
        <f t="shared" si="5"/>
        <v>igen</v>
      </c>
    </row>
    <row r="94" spans="1:5" x14ac:dyDescent="0.25">
      <c r="A94" s="8">
        <v>40636</v>
      </c>
      <c r="B94" s="5">
        <v>151</v>
      </c>
      <c r="C94" s="5">
        <v>88</v>
      </c>
      <c r="D94" s="11">
        <v>84</v>
      </c>
      <c r="E94" s="13" t="str">
        <f t="shared" si="5"/>
        <v>igen</v>
      </c>
    </row>
    <row r="95" spans="1:5" x14ac:dyDescent="0.25">
      <c r="A95" s="8">
        <v>40637</v>
      </c>
      <c r="B95" s="5">
        <v>150</v>
      </c>
      <c r="C95" s="5">
        <v>85</v>
      </c>
      <c r="D95" s="11">
        <v>82</v>
      </c>
      <c r="E95" s="13" t="str">
        <f t="shared" si="5"/>
        <v/>
      </c>
    </row>
    <row r="96" spans="1:5" x14ac:dyDescent="0.25">
      <c r="A96" s="8">
        <v>40638</v>
      </c>
      <c r="B96" s="5">
        <v>154</v>
      </c>
      <c r="C96" s="5">
        <v>93</v>
      </c>
      <c r="D96" s="11">
        <v>75</v>
      </c>
      <c r="E96" s="13" t="str">
        <f t="shared" si="5"/>
        <v>igen</v>
      </c>
    </row>
    <row r="97" spans="1:5" x14ac:dyDescent="0.25">
      <c r="A97" s="8">
        <v>40639</v>
      </c>
      <c r="B97" s="5">
        <v>141</v>
      </c>
      <c r="C97" s="5">
        <v>88</v>
      </c>
      <c r="D97" s="11">
        <v>83</v>
      </c>
      <c r="E97" s="13" t="str">
        <f t="shared" si="5"/>
        <v>igen</v>
      </c>
    </row>
    <row r="98" spans="1:5" x14ac:dyDescent="0.25">
      <c r="A98" s="8">
        <v>40640</v>
      </c>
      <c r="B98" s="5">
        <v>132</v>
      </c>
      <c r="C98" s="5">
        <v>85</v>
      </c>
      <c r="D98" s="11">
        <v>78</v>
      </c>
      <c r="E98" s="13" t="str">
        <f t="shared" si="5"/>
        <v/>
      </c>
    </row>
    <row r="99" spans="1:5" x14ac:dyDescent="0.25">
      <c r="A99" s="8">
        <v>40641</v>
      </c>
      <c r="B99" s="5">
        <v>132</v>
      </c>
      <c r="C99" s="5">
        <v>84</v>
      </c>
      <c r="D99" s="11">
        <v>80</v>
      </c>
      <c r="E99" s="13" t="str">
        <f t="shared" si="5"/>
        <v/>
      </c>
    </row>
    <row r="100" spans="1:5" x14ac:dyDescent="0.25">
      <c r="A100" s="8">
        <v>40642</v>
      </c>
      <c r="B100" s="5">
        <v>131</v>
      </c>
      <c r="C100" s="5">
        <v>83</v>
      </c>
      <c r="D100" s="11">
        <v>79</v>
      </c>
      <c r="E100" s="13" t="str">
        <f t="shared" si="5"/>
        <v/>
      </c>
    </row>
    <row r="101" spans="1:5" x14ac:dyDescent="0.25">
      <c r="A101" s="8">
        <v>40643</v>
      </c>
      <c r="B101" s="5">
        <v>145</v>
      </c>
      <c r="C101" s="5">
        <v>79</v>
      </c>
      <c r="D101" s="11">
        <v>67</v>
      </c>
      <c r="E101" s="13" t="str">
        <f t="shared" si="5"/>
        <v/>
      </c>
    </row>
    <row r="102" spans="1:5" x14ac:dyDescent="0.25">
      <c r="A102" s="8">
        <v>40644</v>
      </c>
      <c r="B102" s="5">
        <v>145</v>
      </c>
      <c r="C102" s="5">
        <v>94</v>
      </c>
      <c r="D102" s="11">
        <v>66</v>
      </c>
      <c r="E102" s="13" t="str">
        <f t="shared" si="5"/>
        <v>igen</v>
      </c>
    </row>
    <row r="103" spans="1:5" x14ac:dyDescent="0.25">
      <c r="A103" s="8">
        <v>40645</v>
      </c>
      <c r="B103" s="5">
        <v>144</v>
      </c>
      <c r="C103" s="5">
        <v>88</v>
      </c>
      <c r="D103" s="11">
        <v>78</v>
      </c>
      <c r="E103" s="13" t="str">
        <f t="shared" si="5"/>
        <v>igen</v>
      </c>
    </row>
    <row r="104" spans="1:5" x14ac:dyDescent="0.25">
      <c r="A104" s="8">
        <v>40646</v>
      </c>
      <c r="B104" s="5">
        <v>144</v>
      </c>
      <c r="C104" s="5">
        <v>87</v>
      </c>
      <c r="D104" s="11">
        <v>70</v>
      </c>
      <c r="E104" s="13" t="str">
        <f t="shared" si="5"/>
        <v>igen</v>
      </c>
    </row>
    <row r="105" spans="1:5" x14ac:dyDescent="0.25">
      <c r="A105" s="8">
        <v>40647</v>
      </c>
      <c r="B105" s="5">
        <v>139</v>
      </c>
      <c r="C105" s="5">
        <v>103</v>
      </c>
      <c r="D105" s="11">
        <v>78</v>
      </c>
      <c r="E105" s="13" t="str">
        <f t="shared" si="5"/>
        <v>igen</v>
      </c>
    </row>
    <row r="106" spans="1:5" x14ac:dyDescent="0.25">
      <c r="A106" s="8">
        <v>40648</v>
      </c>
      <c r="B106" s="5">
        <v>123</v>
      </c>
      <c r="C106" s="5">
        <v>88</v>
      </c>
      <c r="D106" s="11">
        <v>66</v>
      </c>
      <c r="E106" s="13" t="str">
        <f t="shared" si="5"/>
        <v/>
      </c>
    </row>
    <row r="107" spans="1:5" x14ac:dyDescent="0.25">
      <c r="A107" s="8">
        <v>40649</v>
      </c>
      <c r="B107" s="5">
        <v>134</v>
      </c>
      <c r="C107" s="5">
        <v>81</v>
      </c>
      <c r="D107" s="11">
        <v>70</v>
      </c>
      <c r="E107" s="13" t="str">
        <f t="shared" si="5"/>
        <v/>
      </c>
    </row>
    <row r="108" spans="1:5" x14ac:dyDescent="0.25">
      <c r="A108" s="8">
        <v>40650</v>
      </c>
      <c r="B108" s="5">
        <v>155</v>
      </c>
      <c r="C108" s="5">
        <v>81</v>
      </c>
      <c r="D108" s="11">
        <v>75</v>
      </c>
      <c r="E108" s="13" t="str">
        <f t="shared" si="5"/>
        <v/>
      </c>
    </row>
    <row r="109" spans="1:5" x14ac:dyDescent="0.25">
      <c r="A109" s="8">
        <v>40651</v>
      </c>
      <c r="B109" s="5">
        <v>156</v>
      </c>
      <c r="C109" s="5">
        <v>89</v>
      </c>
      <c r="D109" s="11">
        <v>75</v>
      </c>
      <c r="E109" s="13" t="str">
        <f t="shared" si="5"/>
        <v>igen</v>
      </c>
    </row>
    <row r="110" spans="1:5" x14ac:dyDescent="0.25">
      <c r="A110" s="8">
        <v>40652</v>
      </c>
      <c r="B110" s="5">
        <v>125</v>
      </c>
      <c r="C110" s="5">
        <v>82</v>
      </c>
      <c r="D110" s="11">
        <v>72</v>
      </c>
      <c r="E110" s="13" t="str">
        <f t="shared" si="5"/>
        <v/>
      </c>
    </row>
    <row r="111" spans="1:5" x14ac:dyDescent="0.25">
      <c r="A111" s="8">
        <v>40653</v>
      </c>
      <c r="B111" s="5">
        <v>133</v>
      </c>
      <c r="C111" s="5">
        <v>84</v>
      </c>
      <c r="D111" s="11">
        <v>70</v>
      </c>
      <c r="E111" s="13" t="str">
        <f t="shared" si="5"/>
        <v/>
      </c>
    </row>
    <row r="112" spans="1:5" x14ac:dyDescent="0.25">
      <c r="A112" s="8">
        <v>40654</v>
      </c>
      <c r="B112" s="5">
        <v>144</v>
      </c>
      <c r="C112" s="5">
        <v>87</v>
      </c>
      <c r="D112" s="11">
        <v>67</v>
      </c>
      <c r="E112" s="13" t="str">
        <f t="shared" si="5"/>
        <v>igen</v>
      </c>
    </row>
    <row r="113" spans="1:5" x14ac:dyDescent="0.25">
      <c r="A113" s="8">
        <v>40655</v>
      </c>
      <c r="B113" s="5">
        <v>143</v>
      </c>
      <c r="C113" s="5">
        <v>87</v>
      </c>
      <c r="D113" s="11">
        <v>75</v>
      </c>
      <c r="E113" s="13" t="str">
        <f t="shared" si="5"/>
        <v>igen</v>
      </c>
    </row>
    <row r="114" spans="1:5" x14ac:dyDescent="0.25">
      <c r="A114" s="8">
        <v>40656</v>
      </c>
      <c r="B114" s="5">
        <v>133</v>
      </c>
      <c r="C114" s="5">
        <v>87</v>
      </c>
      <c r="D114" s="11">
        <v>74</v>
      </c>
      <c r="E114" s="13" t="str">
        <f t="shared" si="5"/>
        <v>igen</v>
      </c>
    </row>
    <row r="115" spans="1:5" x14ac:dyDescent="0.25">
      <c r="A115" s="8">
        <v>40657</v>
      </c>
      <c r="B115" s="5">
        <v>150</v>
      </c>
      <c r="C115" s="5">
        <v>88</v>
      </c>
      <c r="D115" s="11">
        <v>73</v>
      </c>
      <c r="E115" s="13" t="str">
        <f t="shared" si="5"/>
        <v>igen</v>
      </c>
    </row>
    <row r="116" spans="1:5" x14ac:dyDescent="0.25">
      <c r="A116" s="8">
        <v>40658</v>
      </c>
      <c r="B116" s="5">
        <v>152</v>
      </c>
      <c r="C116" s="5">
        <v>96</v>
      </c>
      <c r="D116" s="11">
        <v>74</v>
      </c>
      <c r="E116" s="13" t="str">
        <f t="shared" si="5"/>
        <v>igen</v>
      </c>
    </row>
    <row r="117" spans="1:5" x14ac:dyDescent="0.25">
      <c r="A117" s="8">
        <v>40659</v>
      </c>
      <c r="B117" s="5">
        <v>130</v>
      </c>
      <c r="C117" s="5">
        <v>82</v>
      </c>
      <c r="D117" s="11">
        <v>78</v>
      </c>
      <c r="E117" s="13" t="str">
        <f t="shared" si="5"/>
        <v/>
      </c>
    </row>
    <row r="118" spans="1:5" x14ac:dyDescent="0.25">
      <c r="A118" s="8">
        <v>40660</v>
      </c>
      <c r="B118" s="5">
        <v>140</v>
      </c>
      <c r="C118" s="5">
        <v>78</v>
      </c>
      <c r="D118" s="11">
        <v>76</v>
      </c>
      <c r="E118" s="13" t="str">
        <f t="shared" si="5"/>
        <v/>
      </c>
    </row>
    <row r="119" spans="1:5" x14ac:dyDescent="0.25">
      <c r="A119" s="8">
        <v>40661</v>
      </c>
      <c r="B119" s="5"/>
      <c r="C119" s="5"/>
      <c r="D119" s="11"/>
      <c r="E119" s="13" t="str">
        <f t="shared" si="5"/>
        <v/>
      </c>
    </row>
    <row r="120" spans="1:5" x14ac:dyDescent="0.25">
      <c r="A120" s="8">
        <v>40662</v>
      </c>
      <c r="B120" s="5">
        <v>145</v>
      </c>
      <c r="C120" s="5">
        <v>88</v>
      </c>
      <c r="D120" s="11">
        <v>81</v>
      </c>
      <c r="E120" s="13" t="str">
        <f t="shared" si="5"/>
        <v>igen</v>
      </c>
    </row>
    <row r="121" spans="1:5" x14ac:dyDescent="0.25">
      <c r="A121" s="8">
        <v>40663</v>
      </c>
      <c r="B121" s="5">
        <v>142</v>
      </c>
      <c r="C121" s="5">
        <v>88</v>
      </c>
      <c r="D121" s="11">
        <v>80</v>
      </c>
      <c r="E121" s="13" t="str">
        <f t="shared" si="5"/>
        <v>igen</v>
      </c>
    </row>
    <row r="122" spans="1:5" x14ac:dyDescent="0.25">
      <c r="A122" s="8">
        <v>40664</v>
      </c>
      <c r="B122" s="5">
        <v>133</v>
      </c>
      <c r="C122" s="5">
        <v>80</v>
      </c>
      <c r="D122" s="11">
        <v>72</v>
      </c>
      <c r="E122" s="13" t="str">
        <f t="shared" si="5"/>
        <v/>
      </c>
    </row>
    <row r="123" spans="1:5" x14ac:dyDescent="0.25">
      <c r="A123" s="8">
        <v>40665</v>
      </c>
      <c r="B123" s="5">
        <v>133</v>
      </c>
      <c r="C123" s="5">
        <v>85</v>
      </c>
      <c r="D123" s="11">
        <v>81</v>
      </c>
      <c r="E123" s="13" t="str">
        <f t="shared" si="5"/>
        <v/>
      </c>
    </row>
    <row r="124" spans="1:5" x14ac:dyDescent="0.25">
      <c r="A124" s="8">
        <v>40666</v>
      </c>
      <c r="B124" s="5">
        <v>145</v>
      </c>
      <c r="C124" s="5">
        <v>86</v>
      </c>
      <c r="D124" s="11">
        <v>77</v>
      </c>
      <c r="E124" s="13" t="str">
        <f t="shared" si="5"/>
        <v>igen</v>
      </c>
    </row>
    <row r="125" spans="1:5" x14ac:dyDescent="0.25">
      <c r="A125" s="8">
        <v>40667</v>
      </c>
      <c r="B125" s="5">
        <v>156</v>
      </c>
      <c r="C125" s="5">
        <v>90</v>
      </c>
      <c r="D125" s="11">
        <v>75</v>
      </c>
      <c r="E125" s="13" t="str">
        <f t="shared" si="5"/>
        <v>igen</v>
      </c>
    </row>
    <row r="126" spans="1:5" x14ac:dyDescent="0.25">
      <c r="A126" s="8">
        <v>40668</v>
      </c>
      <c r="B126" s="5">
        <v>144</v>
      </c>
      <c r="C126" s="5">
        <v>88</v>
      </c>
      <c r="D126" s="11">
        <v>81</v>
      </c>
      <c r="E126" s="13" t="str">
        <f t="shared" si="5"/>
        <v>igen</v>
      </c>
    </row>
    <row r="127" spans="1:5" x14ac:dyDescent="0.25">
      <c r="A127" s="8">
        <v>40669</v>
      </c>
      <c r="B127" s="5">
        <v>142</v>
      </c>
      <c r="C127" s="5">
        <v>85</v>
      </c>
      <c r="D127" s="11">
        <v>81</v>
      </c>
      <c r="E127" s="13" t="str">
        <f t="shared" si="5"/>
        <v/>
      </c>
    </row>
    <row r="128" spans="1:5" x14ac:dyDescent="0.25">
      <c r="A128" s="8">
        <v>40670</v>
      </c>
      <c r="B128" s="5">
        <v>141</v>
      </c>
      <c r="C128" s="5">
        <v>85</v>
      </c>
      <c r="D128" s="11">
        <v>81</v>
      </c>
      <c r="E128" s="13" t="str">
        <f t="shared" si="5"/>
        <v/>
      </c>
    </row>
    <row r="129" spans="1:5" x14ac:dyDescent="0.25">
      <c r="A129" s="8">
        <v>40671</v>
      </c>
      <c r="B129" s="5">
        <v>140</v>
      </c>
      <c r="C129" s="5">
        <v>77</v>
      </c>
      <c r="D129" s="11">
        <v>84</v>
      </c>
      <c r="E129" s="13" t="str">
        <f t="shared" si="5"/>
        <v/>
      </c>
    </row>
    <row r="130" spans="1:5" x14ac:dyDescent="0.25">
      <c r="A130" s="8">
        <v>40672</v>
      </c>
      <c r="B130" s="5">
        <v>142</v>
      </c>
      <c r="C130" s="5">
        <v>88</v>
      </c>
      <c r="D130" s="11">
        <v>85</v>
      </c>
      <c r="E130" s="13" t="str">
        <f t="shared" si="5"/>
        <v>igen</v>
      </c>
    </row>
    <row r="131" spans="1:5" x14ac:dyDescent="0.25">
      <c r="A131" s="8">
        <v>40673</v>
      </c>
      <c r="B131" s="5">
        <v>153</v>
      </c>
      <c r="C131" s="5">
        <v>86</v>
      </c>
      <c r="D131" s="11">
        <v>76</v>
      </c>
      <c r="E131" s="13" t="str">
        <f t="shared" ref="E131:E194" si="6">IF(AND(B131&gt;$H$2,C131&gt;$I$2),"igen","")</f>
        <v>igen</v>
      </c>
    </row>
    <row r="132" spans="1:5" x14ac:dyDescent="0.25">
      <c r="A132" s="8">
        <v>40674</v>
      </c>
      <c r="B132" s="5">
        <v>138</v>
      </c>
      <c r="C132" s="5">
        <v>88</v>
      </c>
      <c r="D132" s="11">
        <v>79</v>
      </c>
      <c r="E132" s="13" t="str">
        <f t="shared" si="6"/>
        <v>igen</v>
      </c>
    </row>
    <row r="133" spans="1:5" x14ac:dyDescent="0.25">
      <c r="A133" s="8">
        <v>40675</v>
      </c>
      <c r="B133" s="5">
        <v>143</v>
      </c>
      <c r="C133" s="5">
        <v>78</v>
      </c>
      <c r="D133" s="11">
        <v>85</v>
      </c>
      <c r="E133" s="13" t="str">
        <f t="shared" si="6"/>
        <v/>
      </c>
    </row>
    <row r="134" spans="1:5" x14ac:dyDescent="0.25">
      <c r="A134" s="8">
        <v>40676</v>
      </c>
      <c r="B134" s="5">
        <v>144</v>
      </c>
      <c r="C134" s="5">
        <v>86</v>
      </c>
      <c r="D134" s="11">
        <v>80</v>
      </c>
      <c r="E134" s="13" t="str">
        <f t="shared" si="6"/>
        <v>igen</v>
      </c>
    </row>
    <row r="135" spans="1:5" x14ac:dyDescent="0.25">
      <c r="A135" s="8">
        <v>40677</v>
      </c>
      <c r="B135" s="5">
        <v>142</v>
      </c>
      <c r="C135" s="5">
        <v>75</v>
      </c>
      <c r="D135" s="11">
        <v>87</v>
      </c>
      <c r="E135" s="13" t="str">
        <f t="shared" si="6"/>
        <v/>
      </c>
    </row>
    <row r="136" spans="1:5" x14ac:dyDescent="0.25">
      <c r="A136" s="8">
        <v>40678</v>
      </c>
      <c r="B136" s="5">
        <v>145</v>
      </c>
      <c r="C136" s="5">
        <v>84</v>
      </c>
      <c r="D136" s="11">
        <v>87</v>
      </c>
      <c r="E136" s="13" t="str">
        <f t="shared" si="6"/>
        <v/>
      </c>
    </row>
    <row r="137" spans="1:5" x14ac:dyDescent="0.25">
      <c r="A137" s="8">
        <v>40679</v>
      </c>
      <c r="B137" s="5">
        <v>149</v>
      </c>
      <c r="C137" s="5">
        <v>85</v>
      </c>
      <c r="D137" s="11">
        <v>90</v>
      </c>
      <c r="E137" s="13" t="str">
        <f t="shared" si="6"/>
        <v/>
      </c>
    </row>
    <row r="138" spans="1:5" x14ac:dyDescent="0.25">
      <c r="A138" s="8">
        <v>40680</v>
      </c>
      <c r="B138" s="5">
        <v>135</v>
      </c>
      <c r="C138" s="5">
        <v>78</v>
      </c>
      <c r="D138" s="11">
        <v>85</v>
      </c>
      <c r="E138" s="13" t="str">
        <f t="shared" si="6"/>
        <v/>
      </c>
    </row>
    <row r="139" spans="1:5" x14ac:dyDescent="0.25">
      <c r="A139" s="8">
        <v>40681</v>
      </c>
      <c r="B139" s="5">
        <v>127</v>
      </c>
      <c r="C139" s="5">
        <v>81</v>
      </c>
      <c r="D139" s="11">
        <v>86</v>
      </c>
      <c r="E139" s="13" t="str">
        <f t="shared" si="6"/>
        <v/>
      </c>
    </row>
    <row r="140" spans="1:5" x14ac:dyDescent="0.25">
      <c r="A140" s="8">
        <v>40682</v>
      </c>
      <c r="B140" s="5">
        <v>135</v>
      </c>
      <c r="C140" s="5">
        <v>86</v>
      </c>
      <c r="D140" s="11">
        <v>83</v>
      </c>
      <c r="E140" s="13" t="str">
        <f t="shared" si="6"/>
        <v>igen</v>
      </c>
    </row>
    <row r="141" spans="1:5" x14ac:dyDescent="0.25">
      <c r="A141" s="8">
        <v>40683</v>
      </c>
      <c r="B141" s="5">
        <v>136</v>
      </c>
      <c r="C141" s="5">
        <v>83</v>
      </c>
      <c r="D141" s="11">
        <v>83</v>
      </c>
      <c r="E141" s="13" t="str">
        <f t="shared" si="6"/>
        <v/>
      </c>
    </row>
    <row r="142" spans="1:5" x14ac:dyDescent="0.25">
      <c r="A142" s="8">
        <v>40684</v>
      </c>
      <c r="B142" s="5">
        <v>131</v>
      </c>
      <c r="C142" s="5">
        <v>80</v>
      </c>
      <c r="D142" s="11">
        <v>89</v>
      </c>
      <c r="E142" s="13" t="str">
        <f t="shared" si="6"/>
        <v/>
      </c>
    </row>
    <row r="143" spans="1:5" x14ac:dyDescent="0.25">
      <c r="A143" s="8">
        <v>40685</v>
      </c>
      <c r="B143" s="5">
        <v>136</v>
      </c>
      <c r="C143" s="5">
        <v>84</v>
      </c>
      <c r="D143" s="11">
        <v>81</v>
      </c>
      <c r="E143" s="13" t="str">
        <f t="shared" si="6"/>
        <v/>
      </c>
    </row>
    <row r="144" spans="1:5" x14ac:dyDescent="0.25">
      <c r="A144" s="8">
        <v>40686</v>
      </c>
      <c r="B144" s="5">
        <v>129</v>
      </c>
      <c r="C144" s="5">
        <v>81</v>
      </c>
      <c r="D144" s="11">
        <v>83</v>
      </c>
      <c r="E144" s="13" t="str">
        <f t="shared" si="6"/>
        <v/>
      </c>
    </row>
    <row r="145" spans="1:5" x14ac:dyDescent="0.25">
      <c r="A145" s="8">
        <v>40687</v>
      </c>
      <c r="B145" s="5">
        <v>135</v>
      </c>
      <c r="C145" s="5">
        <v>85</v>
      </c>
      <c r="D145" s="11">
        <v>82</v>
      </c>
      <c r="E145" s="13" t="str">
        <f t="shared" si="6"/>
        <v/>
      </c>
    </row>
    <row r="146" spans="1:5" x14ac:dyDescent="0.25">
      <c r="A146" s="8">
        <v>40688</v>
      </c>
      <c r="B146" s="5">
        <v>140</v>
      </c>
      <c r="C146" s="5">
        <v>85</v>
      </c>
      <c r="D146" s="11">
        <v>83</v>
      </c>
      <c r="E146" s="13" t="str">
        <f t="shared" si="6"/>
        <v/>
      </c>
    </row>
    <row r="147" spans="1:5" x14ac:dyDescent="0.25">
      <c r="A147" s="8">
        <v>40689</v>
      </c>
      <c r="B147" s="5">
        <v>142</v>
      </c>
      <c r="C147" s="5">
        <v>85</v>
      </c>
      <c r="D147" s="11">
        <v>71</v>
      </c>
      <c r="E147" s="13" t="str">
        <f t="shared" si="6"/>
        <v/>
      </c>
    </row>
    <row r="148" spans="1:5" x14ac:dyDescent="0.25">
      <c r="A148" s="8">
        <v>40690</v>
      </c>
      <c r="B148" s="5">
        <v>132</v>
      </c>
      <c r="C148" s="5">
        <v>79</v>
      </c>
      <c r="D148" s="11">
        <v>83</v>
      </c>
      <c r="E148" s="13" t="str">
        <f t="shared" si="6"/>
        <v/>
      </c>
    </row>
    <row r="149" spans="1:5" x14ac:dyDescent="0.25">
      <c r="A149" s="8">
        <v>40691</v>
      </c>
      <c r="B149" s="5">
        <v>132</v>
      </c>
      <c r="C149" s="5">
        <v>81</v>
      </c>
      <c r="D149" s="11">
        <v>76</v>
      </c>
      <c r="E149" s="13" t="str">
        <f t="shared" si="6"/>
        <v/>
      </c>
    </row>
    <row r="150" spans="1:5" x14ac:dyDescent="0.25">
      <c r="A150" s="8">
        <v>40692</v>
      </c>
      <c r="B150" s="5">
        <v>140</v>
      </c>
      <c r="C150" s="5">
        <v>85</v>
      </c>
      <c r="D150" s="11">
        <v>85</v>
      </c>
      <c r="E150" s="13" t="str">
        <f t="shared" si="6"/>
        <v/>
      </c>
    </row>
    <row r="151" spans="1:5" x14ac:dyDescent="0.25">
      <c r="A151" s="8">
        <v>40693</v>
      </c>
      <c r="B151" s="5">
        <v>139</v>
      </c>
      <c r="C151" s="5">
        <v>79</v>
      </c>
      <c r="D151" s="11">
        <v>87</v>
      </c>
      <c r="E151" s="13" t="str">
        <f t="shared" si="6"/>
        <v/>
      </c>
    </row>
    <row r="152" spans="1:5" x14ac:dyDescent="0.25">
      <c r="A152" s="8">
        <v>40694</v>
      </c>
      <c r="B152" s="5">
        <v>135</v>
      </c>
      <c r="C152" s="5">
        <v>88</v>
      </c>
      <c r="D152" s="11">
        <v>78</v>
      </c>
      <c r="E152" s="13" t="str">
        <f t="shared" si="6"/>
        <v>igen</v>
      </c>
    </row>
    <row r="153" spans="1:5" x14ac:dyDescent="0.25">
      <c r="A153" s="8">
        <v>40695</v>
      </c>
      <c r="B153" s="5">
        <v>142</v>
      </c>
      <c r="C153" s="5">
        <v>80</v>
      </c>
      <c r="D153" s="11">
        <v>72</v>
      </c>
      <c r="E153" s="13" t="str">
        <f t="shared" si="6"/>
        <v/>
      </c>
    </row>
    <row r="154" spans="1:5" x14ac:dyDescent="0.25">
      <c r="A154" s="8">
        <v>40696</v>
      </c>
      <c r="B154" s="5"/>
      <c r="C154" s="5"/>
      <c r="D154" s="11"/>
      <c r="E154" s="13" t="str">
        <f t="shared" si="6"/>
        <v/>
      </c>
    </row>
    <row r="155" spans="1:5" x14ac:dyDescent="0.25">
      <c r="A155" s="8">
        <v>40697</v>
      </c>
      <c r="B155" s="5"/>
      <c r="C155" s="5"/>
      <c r="D155" s="11"/>
      <c r="E155" s="13" t="str">
        <f t="shared" si="6"/>
        <v/>
      </c>
    </row>
    <row r="156" spans="1:5" x14ac:dyDescent="0.25">
      <c r="A156" s="8">
        <v>40698</v>
      </c>
      <c r="B156" s="5">
        <v>121</v>
      </c>
      <c r="C156" s="5">
        <v>87</v>
      </c>
      <c r="D156" s="11">
        <v>83</v>
      </c>
      <c r="E156" s="13" t="str">
        <f t="shared" si="6"/>
        <v/>
      </c>
    </row>
    <row r="157" spans="1:5" x14ac:dyDescent="0.25">
      <c r="A157" s="8">
        <v>40699</v>
      </c>
      <c r="B157" s="5">
        <v>140</v>
      </c>
      <c r="C157" s="5">
        <v>80</v>
      </c>
      <c r="D157" s="11">
        <v>77</v>
      </c>
      <c r="E157" s="13" t="str">
        <f t="shared" si="6"/>
        <v/>
      </c>
    </row>
    <row r="158" spans="1:5" x14ac:dyDescent="0.25">
      <c r="A158" s="8">
        <v>40700</v>
      </c>
      <c r="B158" s="5">
        <v>131</v>
      </c>
      <c r="C158" s="5">
        <v>81</v>
      </c>
      <c r="D158" s="11">
        <v>85</v>
      </c>
      <c r="E158" s="13" t="str">
        <f t="shared" si="6"/>
        <v/>
      </c>
    </row>
    <row r="159" spans="1:5" x14ac:dyDescent="0.25">
      <c r="A159" s="8">
        <v>40701</v>
      </c>
      <c r="B159" s="5">
        <v>135</v>
      </c>
      <c r="C159" s="5">
        <v>82</v>
      </c>
      <c r="D159" s="11">
        <v>82</v>
      </c>
      <c r="E159" s="13" t="str">
        <f t="shared" si="6"/>
        <v/>
      </c>
    </row>
    <row r="160" spans="1:5" x14ac:dyDescent="0.25">
      <c r="A160" s="8">
        <v>40702</v>
      </c>
      <c r="B160" s="5">
        <v>139</v>
      </c>
      <c r="C160" s="5">
        <v>79</v>
      </c>
      <c r="D160" s="11">
        <v>79</v>
      </c>
      <c r="E160" s="13" t="str">
        <f t="shared" si="6"/>
        <v/>
      </c>
    </row>
    <row r="161" spans="1:5" x14ac:dyDescent="0.25">
      <c r="A161" s="8">
        <v>40703</v>
      </c>
      <c r="B161" s="5">
        <v>135</v>
      </c>
      <c r="C161" s="5">
        <v>83</v>
      </c>
      <c r="D161" s="11">
        <v>79</v>
      </c>
      <c r="E161" s="13" t="str">
        <f t="shared" si="6"/>
        <v/>
      </c>
    </row>
    <row r="162" spans="1:5" x14ac:dyDescent="0.25">
      <c r="A162" s="8">
        <v>40704</v>
      </c>
      <c r="B162" s="5">
        <v>148</v>
      </c>
      <c r="C162" s="5">
        <v>82</v>
      </c>
      <c r="D162" s="11">
        <v>75</v>
      </c>
      <c r="E162" s="13" t="str">
        <f t="shared" si="6"/>
        <v/>
      </c>
    </row>
    <row r="163" spans="1:5" x14ac:dyDescent="0.25">
      <c r="A163" s="8">
        <v>40705</v>
      </c>
      <c r="B163" s="5">
        <v>145</v>
      </c>
      <c r="C163" s="5">
        <v>78</v>
      </c>
      <c r="D163" s="11">
        <v>64</v>
      </c>
      <c r="E163" s="13" t="str">
        <f t="shared" si="6"/>
        <v/>
      </c>
    </row>
    <row r="164" spans="1:5" x14ac:dyDescent="0.25">
      <c r="A164" s="8">
        <v>40706</v>
      </c>
      <c r="B164" s="5">
        <v>127</v>
      </c>
      <c r="C164" s="5">
        <v>86</v>
      </c>
      <c r="D164" s="11">
        <v>84</v>
      </c>
      <c r="E164" s="13" t="str">
        <f t="shared" si="6"/>
        <v/>
      </c>
    </row>
    <row r="165" spans="1:5" x14ac:dyDescent="0.25">
      <c r="A165" s="8">
        <v>40707</v>
      </c>
      <c r="B165" s="5">
        <v>144</v>
      </c>
      <c r="C165" s="5">
        <v>81</v>
      </c>
      <c r="D165" s="11">
        <v>78</v>
      </c>
      <c r="E165" s="13" t="str">
        <f t="shared" si="6"/>
        <v/>
      </c>
    </row>
    <row r="166" spans="1:5" x14ac:dyDescent="0.25">
      <c r="A166" s="8">
        <v>40708</v>
      </c>
      <c r="B166" s="5">
        <v>137</v>
      </c>
      <c r="C166" s="5">
        <v>77</v>
      </c>
      <c r="D166" s="11">
        <v>84</v>
      </c>
      <c r="E166" s="13" t="str">
        <f t="shared" si="6"/>
        <v/>
      </c>
    </row>
    <row r="167" spans="1:5" x14ac:dyDescent="0.25">
      <c r="A167" s="8">
        <v>40709</v>
      </c>
      <c r="B167" s="5">
        <v>139</v>
      </c>
      <c r="C167" s="5">
        <v>78</v>
      </c>
      <c r="D167" s="11">
        <v>75</v>
      </c>
      <c r="E167" s="13" t="str">
        <f t="shared" si="6"/>
        <v/>
      </c>
    </row>
    <row r="168" spans="1:5" x14ac:dyDescent="0.25">
      <c r="A168" s="8">
        <v>40710</v>
      </c>
      <c r="B168" s="5">
        <v>131</v>
      </c>
      <c r="C168" s="5">
        <v>84</v>
      </c>
      <c r="D168" s="11">
        <v>78</v>
      </c>
      <c r="E168" s="13" t="str">
        <f t="shared" si="6"/>
        <v/>
      </c>
    </row>
    <row r="169" spans="1:5" x14ac:dyDescent="0.25">
      <c r="A169" s="8">
        <v>40711</v>
      </c>
      <c r="B169" s="5">
        <v>135</v>
      </c>
      <c r="C169" s="5">
        <v>76</v>
      </c>
      <c r="D169" s="11">
        <v>85</v>
      </c>
      <c r="E169" s="13" t="str">
        <f t="shared" si="6"/>
        <v/>
      </c>
    </row>
    <row r="170" spans="1:5" x14ac:dyDescent="0.25">
      <c r="A170" s="8">
        <v>40712</v>
      </c>
      <c r="B170" s="5">
        <v>132</v>
      </c>
      <c r="C170" s="5">
        <v>82</v>
      </c>
      <c r="D170" s="11">
        <v>99</v>
      </c>
      <c r="E170" s="13" t="str">
        <f t="shared" si="6"/>
        <v/>
      </c>
    </row>
    <row r="171" spans="1:5" x14ac:dyDescent="0.25">
      <c r="A171" s="8">
        <v>40713</v>
      </c>
      <c r="B171" s="5">
        <v>144</v>
      </c>
      <c r="C171" s="5">
        <v>85</v>
      </c>
      <c r="D171" s="11">
        <v>78</v>
      </c>
      <c r="E171" s="13" t="str">
        <f t="shared" si="6"/>
        <v/>
      </c>
    </row>
    <row r="172" spans="1:5" x14ac:dyDescent="0.25">
      <c r="A172" s="8">
        <v>40714</v>
      </c>
      <c r="B172" s="5">
        <v>145</v>
      </c>
      <c r="C172" s="5">
        <v>88</v>
      </c>
      <c r="D172" s="11">
        <v>78</v>
      </c>
      <c r="E172" s="13" t="str">
        <f t="shared" si="6"/>
        <v>igen</v>
      </c>
    </row>
    <row r="173" spans="1:5" x14ac:dyDescent="0.25">
      <c r="A173" s="8">
        <v>40715</v>
      </c>
      <c r="B173" s="5">
        <v>135</v>
      </c>
      <c r="C173" s="5">
        <v>88</v>
      </c>
      <c r="D173" s="11">
        <v>86</v>
      </c>
      <c r="E173" s="13" t="str">
        <f t="shared" si="6"/>
        <v>igen</v>
      </c>
    </row>
    <row r="174" spans="1:5" x14ac:dyDescent="0.25">
      <c r="A174" s="8">
        <v>40716</v>
      </c>
      <c r="B174" s="5">
        <v>133</v>
      </c>
      <c r="C174" s="5">
        <v>88</v>
      </c>
      <c r="D174" s="11">
        <v>76</v>
      </c>
      <c r="E174" s="13" t="str">
        <f t="shared" si="6"/>
        <v>igen</v>
      </c>
    </row>
    <row r="175" spans="1:5" x14ac:dyDescent="0.25">
      <c r="A175" s="8">
        <v>40717</v>
      </c>
      <c r="B175" s="5">
        <v>138</v>
      </c>
      <c r="C175" s="5">
        <v>86</v>
      </c>
      <c r="D175" s="11">
        <v>82</v>
      </c>
      <c r="E175" s="13" t="str">
        <f t="shared" si="6"/>
        <v>igen</v>
      </c>
    </row>
    <row r="176" spans="1:5" x14ac:dyDescent="0.25">
      <c r="A176" s="8">
        <v>40718</v>
      </c>
      <c r="B176" s="5">
        <v>136</v>
      </c>
      <c r="C176" s="5">
        <v>82</v>
      </c>
      <c r="D176" s="11">
        <v>85</v>
      </c>
      <c r="E176" s="13" t="str">
        <f t="shared" si="6"/>
        <v/>
      </c>
    </row>
    <row r="177" spans="1:5" x14ac:dyDescent="0.25">
      <c r="A177" s="8">
        <v>40719</v>
      </c>
      <c r="B177" s="5">
        <v>138</v>
      </c>
      <c r="C177" s="5">
        <v>84</v>
      </c>
      <c r="D177" s="11">
        <v>76</v>
      </c>
      <c r="E177" s="13" t="str">
        <f t="shared" si="6"/>
        <v/>
      </c>
    </row>
    <row r="178" spans="1:5" x14ac:dyDescent="0.25">
      <c r="A178" s="8">
        <v>40720</v>
      </c>
      <c r="B178" s="5">
        <v>131</v>
      </c>
      <c r="C178" s="5">
        <v>82</v>
      </c>
      <c r="D178" s="11">
        <v>70</v>
      </c>
      <c r="E178" s="13" t="str">
        <f t="shared" si="6"/>
        <v/>
      </c>
    </row>
    <row r="179" spans="1:5" x14ac:dyDescent="0.25">
      <c r="A179" s="8">
        <v>40721</v>
      </c>
      <c r="B179" s="5">
        <v>136</v>
      </c>
      <c r="C179" s="5">
        <v>80</v>
      </c>
      <c r="D179" s="11">
        <v>70</v>
      </c>
      <c r="E179" s="13" t="str">
        <f t="shared" si="6"/>
        <v/>
      </c>
    </row>
    <row r="180" spans="1:5" x14ac:dyDescent="0.25">
      <c r="A180" s="8">
        <v>40722</v>
      </c>
      <c r="B180" s="5">
        <v>142</v>
      </c>
      <c r="C180" s="5">
        <v>79</v>
      </c>
      <c r="D180" s="11">
        <v>70</v>
      </c>
      <c r="E180" s="13" t="str">
        <f t="shared" si="6"/>
        <v/>
      </c>
    </row>
    <row r="181" spans="1:5" x14ac:dyDescent="0.25">
      <c r="A181" s="8">
        <v>40723</v>
      </c>
      <c r="B181" s="5">
        <v>147</v>
      </c>
      <c r="C181" s="5">
        <v>80</v>
      </c>
      <c r="D181" s="11">
        <v>67</v>
      </c>
      <c r="E181" s="13" t="str">
        <f t="shared" si="6"/>
        <v/>
      </c>
    </row>
    <row r="182" spans="1:5" x14ac:dyDescent="0.25">
      <c r="A182" s="8">
        <v>40724</v>
      </c>
      <c r="B182" s="5">
        <v>150</v>
      </c>
      <c r="C182" s="5">
        <v>86</v>
      </c>
      <c r="D182" s="11">
        <v>77</v>
      </c>
      <c r="E182" s="13" t="str">
        <f t="shared" si="6"/>
        <v>igen</v>
      </c>
    </row>
    <row r="183" spans="1:5" x14ac:dyDescent="0.25">
      <c r="A183" s="8">
        <v>40725</v>
      </c>
      <c r="B183" s="5">
        <v>152</v>
      </c>
      <c r="C183" s="5">
        <v>88</v>
      </c>
      <c r="D183" s="11">
        <v>78</v>
      </c>
      <c r="E183" s="13" t="str">
        <f t="shared" si="6"/>
        <v>igen</v>
      </c>
    </row>
    <row r="184" spans="1:5" x14ac:dyDescent="0.25">
      <c r="A184" s="8">
        <v>40726</v>
      </c>
      <c r="B184" s="5">
        <v>147</v>
      </c>
      <c r="C184" s="5">
        <v>86</v>
      </c>
      <c r="D184" s="11">
        <v>79</v>
      </c>
      <c r="E184" s="13" t="str">
        <f t="shared" si="6"/>
        <v>igen</v>
      </c>
    </row>
    <row r="185" spans="1:5" x14ac:dyDescent="0.25">
      <c r="A185" s="8">
        <v>40727</v>
      </c>
      <c r="B185" s="5">
        <v>125</v>
      </c>
      <c r="C185" s="5">
        <v>84</v>
      </c>
      <c r="D185" s="11">
        <v>85</v>
      </c>
      <c r="E185" s="13" t="str">
        <f t="shared" si="6"/>
        <v/>
      </c>
    </row>
    <row r="186" spans="1:5" x14ac:dyDescent="0.25">
      <c r="A186" s="8">
        <v>40728</v>
      </c>
      <c r="B186" s="5">
        <v>123</v>
      </c>
      <c r="C186" s="5">
        <v>76</v>
      </c>
      <c r="D186" s="11">
        <v>71</v>
      </c>
      <c r="E186" s="13" t="str">
        <f t="shared" si="6"/>
        <v/>
      </c>
    </row>
    <row r="187" spans="1:5" x14ac:dyDescent="0.25">
      <c r="A187" s="8">
        <v>40729</v>
      </c>
      <c r="B187" s="5">
        <v>134</v>
      </c>
      <c r="C187" s="5">
        <v>74</v>
      </c>
      <c r="D187" s="11">
        <v>92</v>
      </c>
      <c r="E187" s="13" t="str">
        <f t="shared" si="6"/>
        <v/>
      </c>
    </row>
    <row r="188" spans="1:5" x14ac:dyDescent="0.25">
      <c r="A188" s="8">
        <v>40730</v>
      </c>
      <c r="B188" s="5">
        <v>142</v>
      </c>
      <c r="C188" s="5">
        <v>86</v>
      </c>
      <c r="D188" s="11">
        <v>81</v>
      </c>
      <c r="E188" s="13" t="str">
        <f t="shared" si="6"/>
        <v>igen</v>
      </c>
    </row>
    <row r="189" spans="1:5" x14ac:dyDescent="0.25">
      <c r="A189" s="8">
        <v>40731</v>
      </c>
      <c r="B189" s="5">
        <v>140</v>
      </c>
      <c r="C189" s="5">
        <v>83</v>
      </c>
      <c r="D189" s="11">
        <v>85</v>
      </c>
      <c r="E189" s="13" t="str">
        <f t="shared" si="6"/>
        <v/>
      </c>
    </row>
    <row r="190" spans="1:5" x14ac:dyDescent="0.25">
      <c r="A190" s="8">
        <v>40732</v>
      </c>
      <c r="B190" s="5">
        <v>121</v>
      </c>
      <c r="C190" s="5">
        <v>78</v>
      </c>
      <c r="D190" s="11">
        <v>88</v>
      </c>
      <c r="E190" s="13" t="str">
        <f t="shared" si="6"/>
        <v/>
      </c>
    </row>
    <row r="191" spans="1:5" x14ac:dyDescent="0.25">
      <c r="A191" s="8">
        <v>40733</v>
      </c>
      <c r="B191" s="5">
        <v>134</v>
      </c>
      <c r="C191" s="5">
        <v>77</v>
      </c>
      <c r="D191" s="11">
        <v>86</v>
      </c>
      <c r="E191" s="13" t="str">
        <f t="shared" si="6"/>
        <v/>
      </c>
    </row>
    <row r="192" spans="1:5" x14ac:dyDescent="0.25">
      <c r="A192" s="8">
        <v>40734</v>
      </c>
      <c r="B192" s="5">
        <v>137</v>
      </c>
      <c r="C192" s="5">
        <v>77</v>
      </c>
      <c r="D192" s="11">
        <v>88</v>
      </c>
      <c r="E192" s="13" t="str">
        <f t="shared" si="6"/>
        <v/>
      </c>
    </row>
    <row r="193" spans="1:5" x14ac:dyDescent="0.25">
      <c r="A193" s="8">
        <v>40735</v>
      </c>
      <c r="B193" s="5">
        <v>147</v>
      </c>
      <c r="C193" s="5">
        <v>93</v>
      </c>
      <c r="D193" s="11">
        <v>78</v>
      </c>
      <c r="E193" s="13" t="str">
        <f t="shared" si="6"/>
        <v>igen</v>
      </c>
    </row>
    <row r="194" spans="1:5" x14ac:dyDescent="0.25">
      <c r="A194" s="8">
        <v>40736</v>
      </c>
      <c r="B194" s="5"/>
      <c r="C194" s="5"/>
      <c r="D194" s="11"/>
      <c r="E194" s="13" t="str">
        <f t="shared" si="6"/>
        <v/>
      </c>
    </row>
    <row r="195" spans="1:5" x14ac:dyDescent="0.25">
      <c r="A195" s="8">
        <v>40737</v>
      </c>
      <c r="B195" s="5">
        <v>145</v>
      </c>
      <c r="C195" s="5">
        <v>82</v>
      </c>
      <c r="D195" s="11">
        <v>73</v>
      </c>
      <c r="E195" s="13" t="str">
        <f t="shared" ref="E195:E258" si="7">IF(AND(B195&gt;$H$2,C195&gt;$I$2),"igen","")</f>
        <v/>
      </c>
    </row>
    <row r="196" spans="1:5" x14ac:dyDescent="0.25">
      <c r="A196" s="8">
        <v>40738</v>
      </c>
      <c r="B196" s="5">
        <v>138</v>
      </c>
      <c r="C196" s="5">
        <v>85</v>
      </c>
      <c r="D196" s="11">
        <v>82</v>
      </c>
      <c r="E196" s="13" t="str">
        <f t="shared" si="7"/>
        <v/>
      </c>
    </row>
    <row r="197" spans="1:5" x14ac:dyDescent="0.25">
      <c r="A197" s="8">
        <v>40739</v>
      </c>
      <c r="B197" s="5">
        <v>123</v>
      </c>
      <c r="C197" s="5">
        <v>79</v>
      </c>
      <c r="D197" s="11">
        <v>82</v>
      </c>
      <c r="E197" s="13" t="str">
        <f t="shared" si="7"/>
        <v/>
      </c>
    </row>
    <row r="198" spans="1:5" x14ac:dyDescent="0.25">
      <c r="A198" s="8">
        <v>40740</v>
      </c>
      <c r="B198" s="5">
        <v>121</v>
      </c>
      <c r="C198" s="5">
        <v>74</v>
      </c>
      <c r="D198" s="11">
        <v>78</v>
      </c>
      <c r="E198" s="13" t="str">
        <f t="shared" si="7"/>
        <v/>
      </c>
    </row>
    <row r="199" spans="1:5" x14ac:dyDescent="0.25">
      <c r="A199" s="8">
        <v>40741</v>
      </c>
      <c r="B199" s="5">
        <v>111</v>
      </c>
      <c r="C199" s="5">
        <v>76</v>
      </c>
      <c r="D199" s="11">
        <v>82</v>
      </c>
      <c r="E199" s="13" t="str">
        <f t="shared" si="7"/>
        <v/>
      </c>
    </row>
    <row r="200" spans="1:5" x14ac:dyDescent="0.25">
      <c r="A200" s="8">
        <v>40742</v>
      </c>
      <c r="B200" s="5">
        <v>138</v>
      </c>
      <c r="C200" s="5">
        <v>79</v>
      </c>
      <c r="D200" s="11">
        <v>79</v>
      </c>
      <c r="E200" s="13" t="str">
        <f t="shared" si="7"/>
        <v/>
      </c>
    </row>
    <row r="201" spans="1:5" x14ac:dyDescent="0.25">
      <c r="A201" s="8">
        <v>40743</v>
      </c>
      <c r="B201" s="5">
        <v>130</v>
      </c>
      <c r="C201" s="5">
        <v>77</v>
      </c>
      <c r="D201" s="11">
        <v>80</v>
      </c>
      <c r="E201" s="13" t="str">
        <f t="shared" si="7"/>
        <v/>
      </c>
    </row>
    <row r="202" spans="1:5" x14ac:dyDescent="0.25">
      <c r="A202" s="8">
        <v>40744</v>
      </c>
      <c r="B202" s="5">
        <v>144</v>
      </c>
      <c r="C202" s="5">
        <v>84</v>
      </c>
      <c r="D202" s="11">
        <v>78</v>
      </c>
      <c r="E202" s="13" t="str">
        <f t="shared" si="7"/>
        <v/>
      </c>
    </row>
    <row r="203" spans="1:5" x14ac:dyDescent="0.25">
      <c r="A203" s="8">
        <v>40745</v>
      </c>
      <c r="B203" s="5">
        <v>123</v>
      </c>
      <c r="C203" s="5">
        <v>77</v>
      </c>
      <c r="D203" s="11">
        <v>86</v>
      </c>
      <c r="E203" s="13" t="str">
        <f t="shared" si="7"/>
        <v/>
      </c>
    </row>
    <row r="204" spans="1:5" x14ac:dyDescent="0.25">
      <c r="A204" s="8">
        <v>40746</v>
      </c>
      <c r="B204" s="5">
        <v>125</v>
      </c>
      <c r="C204" s="5">
        <v>72</v>
      </c>
      <c r="D204" s="11">
        <v>88</v>
      </c>
      <c r="E204" s="13" t="str">
        <f t="shared" si="7"/>
        <v/>
      </c>
    </row>
    <row r="205" spans="1:5" x14ac:dyDescent="0.25">
      <c r="A205" s="8">
        <v>40747</v>
      </c>
      <c r="B205" s="5">
        <v>121</v>
      </c>
      <c r="C205" s="5">
        <v>76</v>
      </c>
      <c r="D205" s="11">
        <v>83</v>
      </c>
      <c r="E205" s="13" t="str">
        <f t="shared" si="7"/>
        <v/>
      </c>
    </row>
    <row r="206" spans="1:5" x14ac:dyDescent="0.25">
      <c r="A206" s="8">
        <v>40748</v>
      </c>
      <c r="B206" s="5">
        <v>125</v>
      </c>
      <c r="C206" s="5">
        <v>77</v>
      </c>
      <c r="D206" s="11">
        <v>76</v>
      </c>
      <c r="E206" s="13" t="str">
        <f t="shared" si="7"/>
        <v/>
      </c>
    </row>
    <row r="207" spans="1:5" x14ac:dyDescent="0.25">
      <c r="A207" s="8">
        <v>40749</v>
      </c>
      <c r="B207" s="5">
        <v>134</v>
      </c>
      <c r="C207" s="5">
        <v>78</v>
      </c>
      <c r="D207" s="11">
        <v>68</v>
      </c>
      <c r="E207" s="13" t="str">
        <f t="shared" si="7"/>
        <v/>
      </c>
    </row>
    <row r="208" spans="1:5" x14ac:dyDescent="0.25">
      <c r="A208" s="8">
        <v>40750</v>
      </c>
      <c r="B208" s="5">
        <v>148</v>
      </c>
      <c r="C208" s="5">
        <v>80</v>
      </c>
      <c r="D208" s="11">
        <v>78</v>
      </c>
      <c r="E208" s="13" t="str">
        <f t="shared" si="7"/>
        <v/>
      </c>
    </row>
    <row r="209" spans="1:5" x14ac:dyDescent="0.25">
      <c r="A209" s="8">
        <v>40751</v>
      </c>
      <c r="B209" s="5"/>
      <c r="C209" s="5"/>
      <c r="D209" s="11"/>
      <c r="E209" s="13" t="str">
        <f t="shared" si="7"/>
        <v/>
      </c>
    </row>
    <row r="210" spans="1:5" x14ac:dyDescent="0.25">
      <c r="A210" s="8">
        <v>40752</v>
      </c>
      <c r="B210" s="5">
        <v>135</v>
      </c>
      <c r="C210" s="5">
        <v>82</v>
      </c>
      <c r="D210" s="11">
        <v>74</v>
      </c>
      <c r="E210" s="13" t="str">
        <f t="shared" si="7"/>
        <v/>
      </c>
    </row>
    <row r="211" spans="1:5" x14ac:dyDescent="0.25">
      <c r="A211" s="8">
        <v>40753</v>
      </c>
      <c r="B211" s="5">
        <v>135</v>
      </c>
      <c r="C211" s="5">
        <v>87</v>
      </c>
      <c r="D211" s="11">
        <v>78</v>
      </c>
      <c r="E211" s="13" t="str">
        <f t="shared" si="7"/>
        <v>igen</v>
      </c>
    </row>
    <row r="212" spans="1:5" x14ac:dyDescent="0.25">
      <c r="A212" s="8">
        <v>40754</v>
      </c>
      <c r="B212" s="5">
        <v>133</v>
      </c>
      <c r="C212" s="5">
        <v>82</v>
      </c>
      <c r="D212" s="11">
        <v>77</v>
      </c>
      <c r="E212" s="13" t="str">
        <f t="shared" si="7"/>
        <v/>
      </c>
    </row>
    <row r="213" spans="1:5" x14ac:dyDescent="0.25">
      <c r="A213" s="8">
        <v>40755</v>
      </c>
      <c r="B213" s="5">
        <v>136</v>
      </c>
      <c r="C213" s="5">
        <v>73</v>
      </c>
      <c r="D213" s="11">
        <v>81</v>
      </c>
      <c r="E213" s="13" t="str">
        <f t="shared" si="7"/>
        <v/>
      </c>
    </row>
    <row r="214" spans="1:5" x14ac:dyDescent="0.25">
      <c r="A214" s="8">
        <v>40756</v>
      </c>
      <c r="B214" s="5">
        <v>150</v>
      </c>
      <c r="C214" s="5">
        <v>88</v>
      </c>
      <c r="D214" s="11">
        <v>79</v>
      </c>
      <c r="E214" s="13" t="str">
        <f t="shared" si="7"/>
        <v>igen</v>
      </c>
    </row>
    <row r="215" spans="1:5" x14ac:dyDescent="0.25">
      <c r="A215" s="8">
        <v>40757</v>
      </c>
      <c r="B215" s="5">
        <v>141</v>
      </c>
      <c r="C215" s="5">
        <v>82</v>
      </c>
      <c r="D215" s="11">
        <v>81</v>
      </c>
      <c r="E215" s="13" t="str">
        <f t="shared" si="7"/>
        <v/>
      </c>
    </row>
    <row r="216" spans="1:5" x14ac:dyDescent="0.25">
      <c r="A216" s="8">
        <v>40758</v>
      </c>
      <c r="B216" s="5">
        <v>135</v>
      </c>
      <c r="C216" s="5">
        <v>82</v>
      </c>
      <c r="D216" s="11">
        <v>81</v>
      </c>
      <c r="E216" s="13" t="str">
        <f t="shared" si="7"/>
        <v/>
      </c>
    </row>
    <row r="217" spans="1:5" x14ac:dyDescent="0.25">
      <c r="A217" s="8">
        <v>40759</v>
      </c>
      <c r="B217" s="5">
        <v>139</v>
      </c>
      <c r="C217" s="5">
        <v>80</v>
      </c>
      <c r="D217" s="11">
        <v>78</v>
      </c>
      <c r="E217" s="13" t="str">
        <f t="shared" si="7"/>
        <v/>
      </c>
    </row>
    <row r="218" spans="1:5" x14ac:dyDescent="0.25">
      <c r="A218" s="8">
        <v>40760</v>
      </c>
      <c r="B218" s="5">
        <v>123</v>
      </c>
      <c r="C218" s="5">
        <v>73</v>
      </c>
      <c r="D218" s="11">
        <v>78</v>
      </c>
      <c r="E218" s="13" t="str">
        <f t="shared" si="7"/>
        <v/>
      </c>
    </row>
    <row r="219" spans="1:5" x14ac:dyDescent="0.25">
      <c r="A219" s="8">
        <v>40761</v>
      </c>
      <c r="B219" s="5">
        <v>139</v>
      </c>
      <c r="C219" s="5">
        <v>79</v>
      </c>
      <c r="D219" s="11">
        <v>73</v>
      </c>
      <c r="E219" s="13" t="str">
        <f t="shared" si="7"/>
        <v/>
      </c>
    </row>
    <row r="220" spans="1:5" x14ac:dyDescent="0.25">
      <c r="A220" s="8">
        <v>40762</v>
      </c>
      <c r="B220" s="5">
        <v>144</v>
      </c>
      <c r="C220" s="5">
        <v>84</v>
      </c>
      <c r="D220" s="11">
        <v>76</v>
      </c>
      <c r="E220" s="13" t="str">
        <f t="shared" si="7"/>
        <v/>
      </c>
    </row>
    <row r="221" spans="1:5" x14ac:dyDescent="0.25">
      <c r="A221" s="8">
        <v>40763</v>
      </c>
      <c r="B221" s="5"/>
      <c r="C221" s="5"/>
      <c r="D221" s="11"/>
      <c r="E221" s="13" t="str">
        <f t="shared" si="7"/>
        <v/>
      </c>
    </row>
    <row r="222" spans="1:5" x14ac:dyDescent="0.25">
      <c r="A222" s="8">
        <v>40764</v>
      </c>
      <c r="B222" s="5">
        <v>128</v>
      </c>
      <c r="C222" s="5">
        <v>82</v>
      </c>
      <c r="D222" s="11">
        <v>83</v>
      </c>
      <c r="E222" s="13" t="str">
        <f t="shared" si="7"/>
        <v/>
      </c>
    </row>
    <row r="223" spans="1:5" x14ac:dyDescent="0.25">
      <c r="A223" s="8">
        <v>40765</v>
      </c>
      <c r="B223" s="5">
        <v>138</v>
      </c>
      <c r="C223" s="5">
        <v>84</v>
      </c>
      <c r="D223" s="11">
        <v>76</v>
      </c>
      <c r="E223" s="13" t="str">
        <f t="shared" si="7"/>
        <v/>
      </c>
    </row>
    <row r="224" spans="1:5" x14ac:dyDescent="0.25">
      <c r="A224" s="8">
        <v>40766</v>
      </c>
      <c r="B224" s="5">
        <v>122</v>
      </c>
      <c r="C224" s="5">
        <v>77</v>
      </c>
      <c r="D224" s="11">
        <v>81</v>
      </c>
      <c r="E224" s="13" t="str">
        <f t="shared" si="7"/>
        <v/>
      </c>
    </row>
    <row r="225" spans="1:5" x14ac:dyDescent="0.25">
      <c r="A225" s="8">
        <v>40767</v>
      </c>
      <c r="B225" s="5">
        <v>125</v>
      </c>
      <c r="C225" s="5">
        <v>79</v>
      </c>
      <c r="D225" s="11">
        <v>77</v>
      </c>
      <c r="E225" s="13" t="str">
        <f t="shared" si="7"/>
        <v/>
      </c>
    </row>
    <row r="226" spans="1:5" x14ac:dyDescent="0.25">
      <c r="A226" s="8">
        <v>40768</v>
      </c>
      <c r="B226" s="5">
        <v>131</v>
      </c>
      <c r="C226" s="5">
        <v>82</v>
      </c>
      <c r="D226" s="11">
        <v>79</v>
      </c>
      <c r="E226" s="13" t="str">
        <f t="shared" si="7"/>
        <v/>
      </c>
    </row>
    <row r="227" spans="1:5" x14ac:dyDescent="0.25">
      <c r="A227" s="8">
        <v>40769</v>
      </c>
      <c r="B227" s="5">
        <v>138</v>
      </c>
      <c r="C227" s="5">
        <v>77</v>
      </c>
      <c r="D227" s="11">
        <v>73</v>
      </c>
      <c r="E227" s="13" t="str">
        <f t="shared" si="7"/>
        <v/>
      </c>
    </row>
    <row r="228" spans="1:5" x14ac:dyDescent="0.25">
      <c r="A228" s="8">
        <v>40770</v>
      </c>
      <c r="B228" s="5">
        <v>138</v>
      </c>
      <c r="C228" s="5">
        <v>82</v>
      </c>
      <c r="D228" s="11">
        <v>65</v>
      </c>
      <c r="E228" s="13" t="str">
        <f t="shared" si="7"/>
        <v/>
      </c>
    </row>
    <row r="229" spans="1:5" x14ac:dyDescent="0.25">
      <c r="A229" s="8">
        <v>40771</v>
      </c>
      <c r="B229" s="5">
        <v>133</v>
      </c>
      <c r="C229" s="5">
        <v>81</v>
      </c>
      <c r="D229" s="11">
        <v>71</v>
      </c>
      <c r="E229" s="13" t="str">
        <f t="shared" si="7"/>
        <v/>
      </c>
    </row>
    <row r="230" spans="1:5" x14ac:dyDescent="0.25">
      <c r="A230" s="8">
        <v>40772</v>
      </c>
      <c r="B230" s="5">
        <v>129</v>
      </c>
      <c r="C230" s="5">
        <v>76</v>
      </c>
      <c r="D230" s="11">
        <v>75</v>
      </c>
      <c r="E230" s="13" t="str">
        <f t="shared" si="7"/>
        <v/>
      </c>
    </row>
    <row r="231" spans="1:5" x14ac:dyDescent="0.25">
      <c r="A231" s="8">
        <v>40773</v>
      </c>
      <c r="B231" s="5">
        <v>132</v>
      </c>
      <c r="C231" s="5">
        <v>81</v>
      </c>
      <c r="D231" s="11">
        <v>81</v>
      </c>
      <c r="E231" s="13" t="str">
        <f t="shared" si="7"/>
        <v/>
      </c>
    </row>
    <row r="232" spans="1:5" x14ac:dyDescent="0.25">
      <c r="A232" s="8">
        <v>40774</v>
      </c>
      <c r="B232" s="5">
        <v>132</v>
      </c>
      <c r="C232" s="5">
        <v>82</v>
      </c>
      <c r="D232" s="11">
        <v>81</v>
      </c>
      <c r="E232" s="13" t="str">
        <f t="shared" si="7"/>
        <v/>
      </c>
    </row>
    <row r="233" spans="1:5" x14ac:dyDescent="0.25">
      <c r="A233" s="8">
        <v>40775</v>
      </c>
      <c r="B233" s="5">
        <v>122</v>
      </c>
      <c r="C233" s="5">
        <v>76</v>
      </c>
      <c r="D233" s="11">
        <v>75</v>
      </c>
      <c r="E233" s="13" t="str">
        <f t="shared" si="7"/>
        <v/>
      </c>
    </row>
    <row r="234" spans="1:5" x14ac:dyDescent="0.25">
      <c r="A234" s="8">
        <v>40776</v>
      </c>
      <c r="B234" s="5">
        <v>132</v>
      </c>
      <c r="C234" s="5">
        <v>78</v>
      </c>
      <c r="D234" s="11">
        <v>72</v>
      </c>
      <c r="E234" s="13" t="str">
        <f t="shared" si="7"/>
        <v/>
      </c>
    </row>
    <row r="235" spans="1:5" x14ac:dyDescent="0.25">
      <c r="A235" s="8">
        <v>40777</v>
      </c>
      <c r="B235" s="5">
        <v>140</v>
      </c>
      <c r="C235" s="5">
        <v>81</v>
      </c>
      <c r="D235" s="11">
        <v>73</v>
      </c>
      <c r="E235" s="13" t="str">
        <f t="shared" si="7"/>
        <v/>
      </c>
    </row>
    <row r="236" spans="1:5" x14ac:dyDescent="0.25">
      <c r="A236" s="8">
        <v>40778</v>
      </c>
      <c r="B236" s="5">
        <v>136</v>
      </c>
      <c r="C236" s="5">
        <v>89</v>
      </c>
      <c r="D236" s="11">
        <v>76</v>
      </c>
      <c r="E236" s="13" t="str">
        <f t="shared" si="7"/>
        <v>igen</v>
      </c>
    </row>
    <row r="237" spans="1:5" x14ac:dyDescent="0.25">
      <c r="A237" s="8">
        <v>40779</v>
      </c>
      <c r="B237" s="5">
        <v>138</v>
      </c>
      <c r="C237" s="5">
        <v>81</v>
      </c>
      <c r="D237" s="11">
        <v>70</v>
      </c>
      <c r="E237" s="13" t="str">
        <f t="shared" si="7"/>
        <v/>
      </c>
    </row>
    <row r="238" spans="1:5" x14ac:dyDescent="0.25">
      <c r="A238" s="8">
        <v>40780</v>
      </c>
      <c r="B238" s="5">
        <v>135</v>
      </c>
      <c r="C238" s="5">
        <v>79</v>
      </c>
      <c r="D238" s="11">
        <v>77</v>
      </c>
      <c r="E238" s="13" t="str">
        <f t="shared" si="7"/>
        <v/>
      </c>
    </row>
    <row r="239" spans="1:5" x14ac:dyDescent="0.25">
      <c r="A239" s="8">
        <v>40781</v>
      </c>
      <c r="B239" s="5">
        <v>138</v>
      </c>
      <c r="C239" s="5">
        <v>84</v>
      </c>
      <c r="D239" s="11">
        <v>85</v>
      </c>
      <c r="E239" s="13" t="str">
        <f t="shared" si="7"/>
        <v/>
      </c>
    </row>
    <row r="240" spans="1:5" x14ac:dyDescent="0.25">
      <c r="A240" s="8">
        <v>40782</v>
      </c>
      <c r="B240" s="5">
        <v>132</v>
      </c>
      <c r="C240" s="5">
        <v>80</v>
      </c>
      <c r="D240" s="11">
        <v>78</v>
      </c>
      <c r="E240" s="13" t="str">
        <f t="shared" si="7"/>
        <v/>
      </c>
    </row>
    <row r="241" spans="1:5" x14ac:dyDescent="0.25">
      <c r="A241" s="8">
        <v>40783</v>
      </c>
      <c r="B241" s="5">
        <v>133</v>
      </c>
      <c r="C241" s="5">
        <v>77</v>
      </c>
      <c r="D241" s="11">
        <v>68</v>
      </c>
      <c r="E241" s="13" t="str">
        <f t="shared" si="7"/>
        <v/>
      </c>
    </row>
    <row r="242" spans="1:5" x14ac:dyDescent="0.25">
      <c r="A242" s="8">
        <v>40784</v>
      </c>
      <c r="B242" s="5">
        <v>146</v>
      </c>
      <c r="C242" s="5">
        <v>88</v>
      </c>
      <c r="D242" s="11">
        <v>90</v>
      </c>
      <c r="E242" s="13" t="str">
        <f t="shared" si="7"/>
        <v>igen</v>
      </c>
    </row>
    <row r="243" spans="1:5" x14ac:dyDescent="0.25">
      <c r="A243" s="8">
        <v>40785</v>
      </c>
      <c r="B243" s="5">
        <v>150</v>
      </c>
      <c r="C243" s="5">
        <v>87</v>
      </c>
      <c r="D243" s="11">
        <v>68</v>
      </c>
      <c r="E243" s="13" t="str">
        <f t="shared" si="7"/>
        <v>igen</v>
      </c>
    </row>
    <row r="244" spans="1:5" x14ac:dyDescent="0.25">
      <c r="A244" s="8">
        <v>40786</v>
      </c>
      <c r="B244" s="5">
        <v>138</v>
      </c>
      <c r="C244" s="5">
        <v>84</v>
      </c>
      <c r="D244" s="11">
        <v>69</v>
      </c>
      <c r="E244" s="13" t="str">
        <f t="shared" si="7"/>
        <v/>
      </c>
    </row>
    <row r="245" spans="1:5" x14ac:dyDescent="0.25">
      <c r="A245" s="8">
        <v>40787</v>
      </c>
      <c r="B245" s="5">
        <v>139</v>
      </c>
      <c r="C245" s="5">
        <v>77</v>
      </c>
      <c r="D245" s="11">
        <v>67</v>
      </c>
      <c r="E245" s="13" t="str">
        <f t="shared" si="7"/>
        <v/>
      </c>
    </row>
    <row r="246" spans="1:5" x14ac:dyDescent="0.25">
      <c r="A246" s="8">
        <v>40788</v>
      </c>
      <c r="B246" s="5">
        <v>131</v>
      </c>
      <c r="C246" s="5">
        <v>87</v>
      </c>
      <c r="D246" s="11">
        <v>77</v>
      </c>
      <c r="E246" s="13" t="str">
        <f t="shared" si="7"/>
        <v>igen</v>
      </c>
    </row>
    <row r="247" spans="1:5" x14ac:dyDescent="0.25">
      <c r="A247" s="8">
        <v>40789</v>
      </c>
      <c r="B247" s="5">
        <v>149</v>
      </c>
      <c r="C247" s="5">
        <v>84</v>
      </c>
      <c r="D247" s="11">
        <v>68</v>
      </c>
      <c r="E247" s="13" t="str">
        <f t="shared" si="7"/>
        <v/>
      </c>
    </row>
    <row r="248" spans="1:5" x14ac:dyDescent="0.25">
      <c r="A248" s="8">
        <v>40790</v>
      </c>
      <c r="B248" s="5">
        <v>134</v>
      </c>
      <c r="C248" s="5">
        <v>88</v>
      </c>
      <c r="D248" s="11">
        <v>75</v>
      </c>
      <c r="E248" s="13" t="str">
        <f t="shared" si="7"/>
        <v>igen</v>
      </c>
    </row>
    <row r="249" spans="1:5" x14ac:dyDescent="0.25">
      <c r="A249" s="8">
        <v>40791</v>
      </c>
      <c r="B249" s="5"/>
      <c r="C249" s="5"/>
      <c r="D249" s="11"/>
      <c r="E249" s="13" t="str">
        <f t="shared" si="7"/>
        <v/>
      </c>
    </row>
    <row r="250" spans="1:5" x14ac:dyDescent="0.25">
      <c r="A250" s="8">
        <v>40792</v>
      </c>
      <c r="B250" s="5">
        <v>133</v>
      </c>
      <c r="C250" s="5">
        <v>81</v>
      </c>
      <c r="D250" s="11">
        <v>76</v>
      </c>
      <c r="E250" s="13" t="str">
        <f t="shared" si="7"/>
        <v/>
      </c>
    </row>
    <row r="251" spans="1:5" x14ac:dyDescent="0.25">
      <c r="A251" s="8">
        <v>40793</v>
      </c>
      <c r="B251" s="5">
        <v>145</v>
      </c>
      <c r="C251" s="5">
        <v>87</v>
      </c>
      <c r="D251" s="11">
        <v>82</v>
      </c>
      <c r="E251" s="13" t="str">
        <f t="shared" si="7"/>
        <v>igen</v>
      </c>
    </row>
    <row r="252" spans="1:5" x14ac:dyDescent="0.25">
      <c r="A252" s="8">
        <v>40794</v>
      </c>
      <c r="B252" s="5">
        <v>132</v>
      </c>
      <c r="C252" s="5">
        <v>78</v>
      </c>
      <c r="D252" s="11">
        <v>76</v>
      </c>
      <c r="E252" s="13" t="str">
        <f t="shared" si="7"/>
        <v/>
      </c>
    </row>
    <row r="253" spans="1:5" x14ac:dyDescent="0.25">
      <c r="A253" s="8">
        <v>40795</v>
      </c>
      <c r="B253" s="5">
        <v>153</v>
      </c>
      <c r="C253" s="5">
        <v>84</v>
      </c>
      <c r="D253" s="11">
        <v>78</v>
      </c>
      <c r="E253" s="13" t="str">
        <f t="shared" si="7"/>
        <v/>
      </c>
    </row>
    <row r="254" spans="1:5" x14ac:dyDescent="0.25">
      <c r="A254" s="8">
        <v>40796</v>
      </c>
      <c r="B254" s="5">
        <v>128</v>
      </c>
      <c r="C254" s="5">
        <v>82</v>
      </c>
      <c r="D254" s="11">
        <v>74</v>
      </c>
      <c r="E254" s="13" t="str">
        <f t="shared" si="7"/>
        <v/>
      </c>
    </row>
    <row r="255" spans="1:5" x14ac:dyDescent="0.25">
      <c r="A255" s="8">
        <v>40797</v>
      </c>
      <c r="B255" s="5">
        <v>146</v>
      </c>
      <c r="C255" s="5">
        <v>85</v>
      </c>
      <c r="D255" s="11">
        <v>79</v>
      </c>
      <c r="E255" s="13" t="str">
        <f t="shared" si="7"/>
        <v/>
      </c>
    </row>
    <row r="256" spans="1:5" x14ac:dyDescent="0.25">
      <c r="A256" s="8">
        <v>40798</v>
      </c>
      <c r="B256" s="5">
        <v>150</v>
      </c>
      <c r="C256" s="5">
        <v>89</v>
      </c>
      <c r="D256" s="11">
        <v>74</v>
      </c>
      <c r="E256" s="13" t="str">
        <f t="shared" si="7"/>
        <v>igen</v>
      </c>
    </row>
    <row r="257" spans="1:5" x14ac:dyDescent="0.25">
      <c r="A257" s="8">
        <v>40799</v>
      </c>
      <c r="B257" s="5">
        <v>145</v>
      </c>
      <c r="C257" s="5">
        <v>87</v>
      </c>
      <c r="D257" s="11">
        <v>82</v>
      </c>
      <c r="E257" s="13" t="str">
        <f t="shared" si="7"/>
        <v>igen</v>
      </c>
    </row>
    <row r="258" spans="1:5" x14ac:dyDescent="0.25">
      <c r="A258" s="8">
        <v>40800</v>
      </c>
      <c r="B258" s="5">
        <v>133</v>
      </c>
      <c r="C258" s="5">
        <v>85</v>
      </c>
      <c r="D258" s="11">
        <v>67</v>
      </c>
      <c r="E258" s="13" t="str">
        <f t="shared" si="7"/>
        <v/>
      </c>
    </row>
    <row r="259" spans="1:5" x14ac:dyDescent="0.25">
      <c r="A259" s="8">
        <v>40801</v>
      </c>
      <c r="B259" s="5">
        <v>133</v>
      </c>
      <c r="C259" s="5">
        <v>82</v>
      </c>
      <c r="D259" s="11">
        <v>73</v>
      </c>
      <c r="E259" s="13" t="str">
        <f t="shared" ref="E259:E322" si="8">IF(AND(B259&gt;$H$2,C259&gt;$I$2),"igen","")</f>
        <v/>
      </c>
    </row>
    <row r="260" spans="1:5" x14ac:dyDescent="0.25">
      <c r="A260" s="8">
        <v>40802</v>
      </c>
      <c r="B260" s="5">
        <v>142</v>
      </c>
      <c r="C260" s="5">
        <v>78</v>
      </c>
      <c r="D260" s="11">
        <v>76</v>
      </c>
      <c r="E260" s="13" t="str">
        <f t="shared" si="8"/>
        <v/>
      </c>
    </row>
    <row r="261" spans="1:5" x14ac:dyDescent="0.25">
      <c r="A261" s="8">
        <v>40803</v>
      </c>
      <c r="B261" s="5">
        <v>139</v>
      </c>
      <c r="C261" s="5">
        <v>79</v>
      </c>
      <c r="D261" s="11">
        <v>72</v>
      </c>
      <c r="E261" s="13" t="str">
        <f t="shared" si="8"/>
        <v/>
      </c>
    </row>
    <row r="262" spans="1:5" x14ac:dyDescent="0.25">
      <c r="A262" s="8">
        <v>40804</v>
      </c>
      <c r="B262" s="5">
        <v>150</v>
      </c>
      <c r="C262" s="5">
        <v>85</v>
      </c>
      <c r="D262" s="11">
        <v>72</v>
      </c>
      <c r="E262" s="13" t="str">
        <f t="shared" si="8"/>
        <v/>
      </c>
    </row>
    <row r="263" spans="1:5" x14ac:dyDescent="0.25">
      <c r="A263" s="8">
        <v>40805</v>
      </c>
      <c r="B263" s="5">
        <v>144</v>
      </c>
      <c r="C263" s="5">
        <v>86</v>
      </c>
      <c r="D263" s="11">
        <v>70</v>
      </c>
      <c r="E263" s="13" t="str">
        <f t="shared" si="8"/>
        <v>igen</v>
      </c>
    </row>
    <row r="264" spans="1:5" x14ac:dyDescent="0.25">
      <c r="A264" s="8">
        <v>40806</v>
      </c>
      <c r="B264" s="5">
        <v>149</v>
      </c>
      <c r="C264" s="5">
        <v>87</v>
      </c>
      <c r="D264" s="11">
        <v>82</v>
      </c>
      <c r="E264" s="13" t="str">
        <f t="shared" si="8"/>
        <v>igen</v>
      </c>
    </row>
    <row r="265" spans="1:5" x14ac:dyDescent="0.25">
      <c r="A265" s="8">
        <v>40807</v>
      </c>
      <c r="B265" s="5">
        <v>134</v>
      </c>
      <c r="C265" s="5">
        <v>84</v>
      </c>
      <c r="D265" s="11">
        <v>68</v>
      </c>
      <c r="E265" s="13" t="str">
        <f t="shared" si="8"/>
        <v/>
      </c>
    </row>
    <row r="266" spans="1:5" x14ac:dyDescent="0.25">
      <c r="A266" s="8">
        <v>40808</v>
      </c>
      <c r="B266" s="5">
        <v>119</v>
      </c>
      <c r="C266" s="5">
        <v>79</v>
      </c>
      <c r="D266" s="11">
        <v>76</v>
      </c>
      <c r="E266" s="13" t="str">
        <f t="shared" si="8"/>
        <v/>
      </c>
    </row>
    <row r="267" spans="1:5" x14ac:dyDescent="0.25">
      <c r="A267" s="8">
        <v>40809</v>
      </c>
      <c r="B267" s="5">
        <v>119</v>
      </c>
      <c r="C267" s="5">
        <v>73</v>
      </c>
      <c r="D267" s="11">
        <v>63</v>
      </c>
      <c r="E267" s="13" t="str">
        <f t="shared" si="8"/>
        <v/>
      </c>
    </row>
    <row r="268" spans="1:5" x14ac:dyDescent="0.25">
      <c r="A268" s="8">
        <v>40810</v>
      </c>
      <c r="B268" s="5">
        <v>131</v>
      </c>
      <c r="C268" s="5">
        <v>76</v>
      </c>
      <c r="D268" s="11">
        <v>73</v>
      </c>
      <c r="E268" s="13" t="str">
        <f t="shared" si="8"/>
        <v/>
      </c>
    </row>
    <row r="269" spans="1:5" x14ac:dyDescent="0.25">
      <c r="A269" s="8">
        <v>40811</v>
      </c>
      <c r="B269" s="5">
        <v>144</v>
      </c>
      <c r="C269" s="5">
        <v>83</v>
      </c>
      <c r="D269" s="11">
        <v>81</v>
      </c>
      <c r="E269" s="13" t="str">
        <f t="shared" si="8"/>
        <v/>
      </c>
    </row>
    <row r="270" spans="1:5" x14ac:dyDescent="0.25">
      <c r="A270" s="8">
        <v>40812</v>
      </c>
      <c r="B270" s="5">
        <v>127</v>
      </c>
      <c r="C270" s="5">
        <v>82</v>
      </c>
      <c r="D270" s="11">
        <v>73</v>
      </c>
      <c r="E270" s="13" t="str">
        <f t="shared" si="8"/>
        <v/>
      </c>
    </row>
    <row r="271" spans="1:5" x14ac:dyDescent="0.25">
      <c r="A271" s="8">
        <v>40813</v>
      </c>
      <c r="B271" s="5">
        <v>133</v>
      </c>
      <c r="C271" s="5">
        <v>81</v>
      </c>
      <c r="D271" s="11">
        <v>73</v>
      </c>
      <c r="E271" s="13" t="str">
        <f t="shared" si="8"/>
        <v/>
      </c>
    </row>
    <row r="272" spans="1:5" x14ac:dyDescent="0.25">
      <c r="A272" s="8">
        <v>40814</v>
      </c>
      <c r="B272" s="5">
        <v>124</v>
      </c>
      <c r="C272" s="5">
        <v>82</v>
      </c>
      <c r="D272" s="11">
        <v>82</v>
      </c>
      <c r="E272" s="13" t="str">
        <f t="shared" si="8"/>
        <v/>
      </c>
    </row>
    <row r="273" spans="1:5" x14ac:dyDescent="0.25">
      <c r="A273" s="8">
        <v>40815</v>
      </c>
      <c r="B273" s="5">
        <v>150</v>
      </c>
      <c r="C273" s="5">
        <v>89</v>
      </c>
      <c r="D273" s="11">
        <v>74</v>
      </c>
      <c r="E273" s="13" t="str">
        <f t="shared" si="8"/>
        <v>igen</v>
      </c>
    </row>
    <row r="274" spans="1:5" x14ac:dyDescent="0.25">
      <c r="A274" s="8">
        <v>40816</v>
      </c>
      <c r="B274" s="5">
        <v>128</v>
      </c>
      <c r="C274" s="5">
        <v>78</v>
      </c>
      <c r="D274" s="11">
        <v>78</v>
      </c>
      <c r="E274" s="13" t="str">
        <f t="shared" si="8"/>
        <v/>
      </c>
    </row>
    <row r="275" spans="1:5" x14ac:dyDescent="0.25">
      <c r="A275" s="8">
        <v>40817</v>
      </c>
      <c r="B275" s="5">
        <v>142</v>
      </c>
      <c r="C275" s="5">
        <v>79</v>
      </c>
      <c r="D275" s="11">
        <v>76</v>
      </c>
      <c r="E275" s="13" t="str">
        <f t="shared" si="8"/>
        <v/>
      </c>
    </row>
    <row r="276" spans="1:5" x14ac:dyDescent="0.25">
      <c r="A276" s="8">
        <v>40818</v>
      </c>
      <c r="B276" s="5">
        <v>137</v>
      </c>
      <c r="C276" s="5">
        <v>83</v>
      </c>
      <c r="D276" s="11">
        <v>76</v>
      </c>
      <c r="E276" s="13" t="str">
        <f t="shared" si="8"/>
        <v/>
      </c>
    </row>
    <row r="277" spans="1:5" x14ac:dyDescent="0.25">
      <c r="A277" s="8">
        <v>40819</v>
      </c>
      <c r="B277" s="5"/>
      <c r="C277" s="5"/>
      <c r="D277" s="11"/>
      <c r="E277" s="13" t="str">
        <f t="shared" si="8"/>
        <v/>
      </c>
    </row>
    <row r="278" spans="1:5" x14ac:dyDescent="0.25">
      <c r="A278" s="8">
        <v>40820</v>
      </c>
      <c r="B278" s="5">
        <v>134</v>
      </c>
      <c r="C278" s="5">
        <v>82</v>
      </c>
      <c r="D278" s="11">
        <v>72</v>
      </c>
      <c r="E278" s="13" t="str">
        <f t="shared" si="8"/>
        <v/>
      </c>
    </row>
    <row r="279" spans="1:5" x14ac:dyDescent="0.25">
      <c r="A279" s="8">
        <v>40821</v>
      </c>
      <c r="B279" s="5">
        <v>136</v>
      </c>
      <c r="C279" s="5">
        <v>87</v>
      </c>
      <c r="D279" s="11">
        <v>69</v>
      </c>
      <c r="E279" s="13" t="str">
        <f t="shared" si="8"/>
        <v>igen</v>
      </c>
    </row>
    <row r="280" spans="1:5" x14ac:dyDescent="0.25">
      <c r="A280" s="8">
        <v>40822</v>
      </c>
      <c r="B280" s="5">
        <v>133</v>
      </c>
      <c r="C280" s="5">
        <v>89</v>
      </c>
      <c r="D280" s="11">
        <v>70</v>
      </c>
      <c r="E280" s="13" t="str">
        <f t="shared" si="8"/>
        <v>igen</v>
      </c>
    </row>
    <row r="281" spans="1:5" x14ac:dyDescent="0.25">
      <c r="A281" s="8">
        <v>40823</v>
      </c>
      <c r="B281" s="5">
        <v>151</v>
      </c>
      <c r="C281" s="5">
        <v>84</v>
      </c>
      <c r="D281" s="11">
        <v>71</v>
      </c>
      <c r="E281" s="13" t="str">
        <f t="shared" si="8"/>
        <v/>
      </c>
    </row>
    <row r="282" spans="1:5" x14ac:dyDescent="0.25">
      <c r="A282" s="8">
        <v>40824</v>
      </c>
      <c r="B282" s="5">
        <v>152</v>
      </c>
      <c r="C282" s="5">
        <v>89</v>
      </c>
      <c r="D282" s="11">
        <v>72</v>
      </c>
      <c r="E282" s="13" t="str">
        <f t="shared" si="8"/>
        <v>igen</v>
      </c>
    </row>
    <row r="283" spans="1:5" x14ac:dyDescent="0.25">
      <c r="A283" s="8">
        <v>40825</v>
      </c>
      <c r="B283" s="5">
        <v>141</v>
      </c>
      <c r="C283" s="5">
        <v>86</v>
      </c>
      <c r="D283" s="11">
        <v>72</v>
      </c>
      <c r="E283" s="13" t="str">
        <f t="shared" si="8"/>
        <v>igen</v>
      </c>
    </row>
    <row r="284" spans="1:5" x14ac:dyDescent="0.25">
      <c r="A284" s="8">
        <v>40826</v>
      </c>
      <c r="B284" s="5">
        <v>145</v>
      </c>
      <c r="C284" s="5">
        <v>81</v>
      </c>
      <c r="D284" s="11">
        <v>77</v>
      </c>
      <c r="E284" s="13" t="str">
        <f t="shared" si="8"/>
        <v/>
      </c>
    </row>
    <row r="285" spans="1:5" x14ac:dyDescent="0.25">
      <c r="A285" s="8">
        <v>40827</v>
      </c>
      <c r="B285" s="5">
        <v>136</v>
      </c>
      <c r="C285" s="5">
        <v>79</v>
      </c>
      <c r="D285" s="11">
        <v>62</v>
      </c>
      <c r="E285" s="13" t="str">
        <f t="shared" si="8"/>
        <v/>
      </c>
    </row>
    <row r="286" spans="1:5" x14ac:dyDescent="0.25">
      <c r="A286" s="8">
        <v>40828</v>
      </c>
      <c r="B286" s="5">
        <v>125</v>
      </c>
      <c r="C286" s="5">
        <v>78</v>
      </c>
      <c r="D286" s="11">
        <v>79</v>
      </c>
      <c r="E286" s="13" t="str">
        <f t="shared" si="8"/>
        <v/>
      </c>
    </row>
    <row r="287" spans="1:5" x14ac:dyDescent="0.25">
      <c r="A287" s="8">
        <v>40829</v>
      </c>
      <c r="B287" s="5">
        <v>129</v>
      </c>
      <c r="C287" s="5">
        <v>73</v>
      </c>
      <c r="D287" s="11">
        <v>76</v>
      </c>
      <c r="E287" s="13" t="str">
        <f t="shared" si="8"/>
        <v/>
      </c>
    </row>
    <row r="288" spans="1:5" x14ac:dyDescent="0.25">
      <c r="A288" s="8">
        <v>40830</v>
      </c>
      <c r="B288" s="5">
        <v>135</v>
      </c>
      <c r="C288" s="5">
        <v>80</v>
      </c>
      <c r="D288" s="11">
        <v>63</v>
      </c>
      <c r="E288" s="13" t="str">
        <f t="shared" si="8"/>
        <v/>
      </c>
    </row>
    <row r="289" spans="1:5" x14ac:dyDescent="0.25">
      <c r="A289" s="8">
        <v>40831</v>
      </c>
      <c r="B289" s="5">
        <v>137</v>
      </c>
      <c r="C289" s="5">
        <v>83</v>
      </c>
      <c r="D289" s="11">
        <v>72</v>
      </c>
      <c r="E289" s="13" t="str">
        <f t="shared" si="8"/>
        <v/>
      </c>
    </row>
    <row r="290" spans="1:5" x14ac:dyDescent="0.25">
      <c r="A290" s="8">
        <v>40832</v>
      </c>
      <c r="B290" s="5">
        <v>125</v>
      </c>
      <c r="C290" s="5">
        <v>79</v>
      </c>
      <c r="D290" s="11">
        <v>68</v>
      </c>
      <c r="E290" s="13" t="str">
        <f t="shared" si="8"/>
        <v/>
      </c>
    </row>
    <row r="291" spans="1:5" x14ac:dyDescent="0.25">
      <c r="A291" s="8">
        <v>40833</v>
      </c>
      <c r="B291" s="5">
        <v>152</v>
      </c>
      <c r="C291" s="5">
        <v>89</v>
      </c>
      <c r="D291" s="11">
        <v>74</v>
      </c>
      <c r="E291" s="13" t="str">
        <f t="shared" si="8"/>
        <v>igen</v>
      </c>
    </row>
    <row r="292" spans="1:5" x14ac:dyDescent="0.25">
      <c r="A292" s="8">
        <v>40834</v>
      </c>
      <c r="B292" s="5">
        <v>133</v>
      </c>
      <c r="C292" s="5">
        <v>79</v>
      </c>
      <c r="D292" s="11">
        <v>73</v>
      </c>
      <c r="E292" s="13" t="str">
        <f t="shared" si="8"/>
        <v/>
      </c>
    </row>
    <row r="293" spans="1:5" x14ac:dyDescent="0.25">
      <c r="A293" s="8">
        <v>40835</v>
      </c>
      <c r="B293" s="5">
        <v>127</v>
      </c>
      <c r="C293" s="5">
        <v>78</v>
      </c>
      <c r="D293" s="11">
        <v>73</v>
      </c>
      <c r="E293" s="13" t="str">
        <f t="shared" si="8"/>
        <v/>
      </c>
    </row>
    <row r="294" spans="1:5" x14ac:dyDescent="0.25">
      <c r="A294" s="8">
        <v>40836</v>
      </c>
      <c r="B294" s="5">
        <v>138</v>
      </c>
      <c r="C294" s="5">
        <v>86</v>
      </c>
      <c r="D294" s="11">
        <v>76</v>
      </c>
      <c r="E294" s="13" t="str">
        <f t="shared" si="8"/>
        <v>igen</v>
      </c>
    </row>
    <row r="295" spans="1:5" x14ac:dyDescent="0.25">
      <c r="A295" s="8">
        <v>40837</v>
      </c>
      <c r="B295" s="5">
        <v>129</v>
      </c>
      <c r="C295" s="5">
        <v>80</v>
      </c>
      <c r="D295" s="11">
        <v>70</v>
      </c>
      <c r="E295" s="13" t="str">
        <f t="shared" si="8"/>
        <v/>
      </c>
    </row>
    <row r="296" spans="1:5" x14ac:dyDescent="0.25">
      <c r="A296" s="8">
        <v>40838</v>
      </c>
      <c r="B296" s="5">
        <v>151</v>
      </c>
      <c r="C296" s="5">
        <v>77</v>
      </c>
      <c r="D296" s="11">
        <v>72</v>
      </c>
      <c r="E296" s="13" t="str">
        <f t="shared" si="8"/>
        <v/>
      </c>
    </row>
    <row r="297" spans="1:5" x14ac:dyDescent="0.25">
      <c r="A297" s="8">
        <v>40839</v>
      </c>
      <c r="B297" s="5">
        <v>149</v>
      </c>
      <c r="C297" s="5">
        <v>87</v>
      </c>
      <c r="D297" s="11">
        <v>71</v>
      </c>
      <c r="E297" s="13" t="str">
        <f t="shared" si="8"/>
        <v>igen</v>
      </c>
    </row>
    <row r="298" spans="1:5" x14ac:dyDescent="0.25">
      <c r="A298" s="8">
        <v>40840</v>
      </c>
      <c r="B298" s="5"/>
      <c r="C298" s="5"/>
      <c r="D298" s="11"/>
      <c r="E298" s="13" t="str">
        <f t="shared" si="8"/>
        <v/>
      </c>
    </row>
    <row r="299" spans="1:5" x14ac:dyDescent="0.25">
      <c r="A299" s="8">
        <v>40841</v>
      </c>
      <c r="B299" s="5">
        <v>124</v>
      </c>
      <c r="C299" s="5">
        <v>82</v>
      </c>
      <c r="D299" s="11">
        <v>76</v>
      </c>
      <c r="E299" s="13" t="str">
        <f t="shared" si="8"/>
        <v/>
      </c>
    </row>
    <row r="300" spans="1:5" x14ac:dyDescent="0.25">
      <c r="A300" s="8">
        <v>40842</v>
      </c>
      <c r="B300" s="5">
        <v>126</v>
      </c>
      <c r="C300" s="5">
        <v>77</v>
      </c>
      <c r="D300" s="11">
        <v>69</v>
      </c>
      <c r="E300" s="13" t="str">
        <f t="shared" si="8"/>
        <v/>
      </c>
    </row>
    <row r="301" spans="1:5" x14ac:dyDescent="0.25">
      <c r="A301" s="8">
        <v>40843</v>
      </c>
      <c r="B301" s="5">
        <v>122</v>
      </c>
      <c r="C301" s="5">
        <v>80</v>
      </c>
      <c r="D301" s="11">
        <v>72</v>
      </c>
      <c r="E301" s="13" t="str">
        <f t="shared" si="8"/>
        <v/>
      </c>
    </row>
    <row r="302" spans="1:5" x14ac:dyDescent="0.25">
      <c r="A302" s="8">
        <v>40844</v>
      </c>
      <c r="B302" s="5">
        <v>118</v>
      </c>
      <c r="C302" s="5">
        <v>74</v>
      </c>
      <c r="D302" s="11">
        <v>69</v>
      </c>
      <c r="E302" s="13" t="str">
        <f t="shared" si="8"/>
        <v/>
      </c>
    </row>
    <row r="303" spans="1:5" x14ac:dyDescent="0.25">
      <c r="A303" s="8">
        <v>40845</v>
      </c>
      <c r="B303" s="5">
        <v>125</v>
      </c>
      <c r="C303" s="5">
        <v>75</v>
      </c>
      <c r="D303" s="11">
        <v>71</v>
      </c>
      <c r="E303" s="13" t="str">
        <f t="shared" si="8"/>
        <v/>
      </c>
    </row>
    <row r="304" spans="1:5" x14ac:dyDescent="0.25">
      <c r="A304" s="8">
        <v>40846</v>
      </c>
      <c r="B304" s="5">
        <v>115</v>
      </c>
      <c r="C304" s="5">
        <v>75</v>
      </c>
      <c r="D304" s="11">
        <v>76</v>
      </c>
      <c r="E304" s="13" t="str">
        <f t="shared" si="8"/>
        <v/>
      </c>
    </row>
    <row r="305" spans="1:5" x14ac:dyDescent="0.25">
      <c r="A305" s="8">
        <v>40847</v>
      </c>
      <c r="B305" s="5">
        <v>126</v>
      </c>
      <c r="C305" s="5">
        <v>82</v>
      </c>
      <c r="D305" s="11">
        <v>74</v>
      </c>
      <c r="E305" s="13" t="str">
        <f t="shared" si="8"/>
        <v/>
      </c>
    </row>
    <row r="306" spans="1:5" x14ac:dyDescent="0.25">
      <c r="A306" s="8">
        <v>40848</v>
      </c>
      <c r="B306" s="5">
        <v>126</v>
      </c>
      <c r="C306" s="5">
        <v>77</v>
      </c>
      <c r="D306" s="11">
        <v>70</v>
      </c>
      <c r="E306" s="13" t="str">
        <f t="shared" si="8"/>
        <v/>
      </c>
    </row>
    <row r="307" spans="1:5" x14ac:dyDescent="0.25">
      <c r="A307" s="8">
        <v>40849</v>
      </c>
      <c r="B307" s="5">
        <v>123</v>
      </c>
      <c r="C307" s="5">
        <v>78</v>
      </c>
      <c r="D307" s="11">
        <v>76</v>
      </c>
      <c r="E307" s="13" t="str">
        <f t="shared" si="8"/>
        <v/>
      </c>
    </row>
    <row r="308" spans="1:5" x14ac:dyDescent="0.25">
      <c r="A308" s="8">
        <v>40850</v>
      </c>
      <c r="B308" s="5">
        <v>115</v>
      </c>
      <c r="C308" s="5">
        <v>75</v>
      </c>
      <c r="D308" s="11">
        <v>77</v>
      </c>
      <c r="E308" s="13" t="str">
        <f t="shared" si="8"/>
        <v/>
      </c>
    </row>
    <row r="309" spans="1:5" x14ac:dyDescent="0.25">
      <c r="A309" s="8">
        <v>40851</v>
      </c>
      <c r="B309" s="5">
        <v>111</v>
      </c>
      <c r="C309" s="5">
        <v>75</v>
      </c>
      <c r="D309" s="11">
        <v>73</v>
      </c>
      <c r="E309" s="13" t="str">
        <f t="shared" si="8"/>
        <v/>
      </c>
    </row>
    <row r="310" spans="1:5" x14ac:dyDescent="0.25">
      <c r="A310" s="8">
        <v>40852</v>
      </c>
      <c r="B310" s="5">
        <v>116</v>
      </c>
      <c r="C310" s="5">
        <v>72</v>
      </c>
      <c r="D310" s="11">
        <v>72</v>
      </c>
      <c r="E310" s="13" t="str">
        <f t="shared" si="8"/>
        <v/>
      </c>
    </row>
    <row r="311" spans="1:5" x14ac:dyDescent="0.25">
      <c r="A311" s="8">
        <v>40853</v>
      </c>
      <c r="B311" s="5">
        <v>139</v>
      </c>
      <c r="C311" s="5">
        <v>82</v>
      </c>
      <c r="D311" s="11">
        <v>75</v>
      </c>
      <c r="E311" s="13" t="str">
        <f t="shared" si="8"/>
        <v/>
      </c>
    </row>
    <row r="312" spans="1:5" x14ac:dyDescent="0.25">
      <c r="A312" s="8">
        <v>40854</v>
      </c>
      <c r="B312" s="5">
        <v>150</v>
      </c>
      <c r="C312" s="5">
        <v>85</v>
      </c>
      <c r="D312" s="11">
        <v>68</v>
      </c>
      <c r="E312" s="13" t="str">
        <f t="shared" si="8"/>
        <v/>
      </c>
    </row>
    <row r="313" spans="1:5" x14ac:dyDescent="0.25">
      <c r="A313" s="8">
        <v>40855</v>
      </c>
      <c r="B313" s="5">
        <v>133</v>
      </c>
      <c r="C313" s="5">
        <v>84</v>
      </c>
      <c r="D313" s="11">
        <v>89</v>
      </c>
      <c r="E313" s="13" t="str">
        <f t="shared" si="8"/>
        <v/>
      </c>
    </row>
    <row r="314" spans="1:5" x14ac:dyDescent="0.25">
      <c r="A314" s="8">
        <v>40856</v>
      </c>
      <c r="B314" s="5">
        <v>133</v>
      </c>
      <c r="C314" s="5">
        <v>87</v>
      </c>
      <c r="D314" s="11">
        <v>68</v>
      </c>
      <c r="E314" s="13" t="str">
        <f t="shared" si="8"/>
        <v>igen</v>
      </c>
    </row>
    <row r="315" spans="1:5" x14ac:dyDescent="0.25">
      <c r="A315" s="8">
        <v>40857</v>
      </c>
      <c r="B315" s="5">
        <v>138</v>
      </c>
      <c r="C315" s="5">
        <v>79</v>
      </c>
      <c r="D315" s="11">
        <v>66</v>
      </c>
      <c r="E315" s="13" t="str">
        <f t="shared" si="8"/>
        <v/>
      </c>
    </row>
    <row r="316" spans="1:5" x14ac:dyDescent="0.25">
      <c r="A316" s="8">
        <v>40858</v>
      </c>
      <c r="B316" s="5">
        <v>123</v>
      </c>
      <c r="C316" s="5">
        <v>78</v>
      </c>
      <c r="D316" s="11">
        <v>70</v>
      </c>
      <c r="E316" s="13" t="str">
        <f t="shared" si="8"/>
        <v/>
      </c>
    </row>
    <row r="317" spans="1:5" x14ac:dyDescent="0.25">
      <c r="A317" s="8">
        <v>40859</v>
      </c>
      <c r="B317" s="5">
        <v>132</v>
      </c>
      <c r="C317" s="5">
        <v>84</v>
      </c>
      <c r="D317" s="11">
        <v>82</v>
      </c>
      <c r="E317" s="13" t="str">
        <f t="shared" si="8"/>
        <v/>
      </c>
    </row>
    <row r="318" spans="1:5" x14ac:dyDescent="0.25">
      <c r="A318" s="8">
        <v>40860</v>
      </c>
      <c r="B318" s="5">
        <v>123</v>
      </c>
      <c r="C318" s="5">
        <v>77</v>
      </c>
      <c r="D318" s="11">
        <v>68</v>
      </c>
      <c r="E318" s="13" t="str">
        <f t="shared" si="8"/>
        <v/>
      </c>
    </row>
    <row r="319" spans="1:5" x14ac:dyDescent="0.25">
      <c r="A319" s="8">
        <v>40861</v>
      </c>
      <c r="B319" s="5">
        <v>126</v>
      </c>
      <c r="C319" s="5">
        <v>78</v>
      </c>
      <c r="D319" s="11">
        <v>69</v>
      </c>
      <c r="E319" s="13" t="str">
        <f t="shared" si="8"/>
        <v/>
      </c>
    </row>
    <row r="320" spans="1:5" x14ac:dyDescent="0.25">
      <c r="A320" s="8">
        <v>40862</v>
      </c>
      <c r="B320" s="5">
        <v>129</v>
      </c>
      <c r="C320" s="5">
        <v>79</v>
      </c>
      <c r="D320" s="11">
        <v>71</v>
      </c>
      <c r="E320" s="13" t="str">
        <f t="shared" si="8"/>
        <v/>
      </c>
    </row>
    <row r="321" spans="1:5" x14ac:dyDescent="0.25">
      <c r="A321" s="8">
        <v>40863</v>
      </c>
      <c r="B321" s="5">
        <v>120</v>
      </c>
      <c r="C321" s="5">
        <v>73</v>
      </c>
      <c r="D321" s="11">
        <v>71</v>
      </c>
      <c r="E321" s="13" t="str">
        <f t="shared" si="8"/>
        <v/>
      </c>
    </row>
    <row r="322" spans="1:5" x14ac:dyDescent="0.25">
      <c r="A322" s="8">
        <v>40864</v>
      </c>
      <c r="B322" s="5">
        <v>137</v>
      </c>
      <c r="C322" s="5">
        <v>77</v>
      </c>
      <c r="D322" s="11">
        <v>72</v>
      </c>
      <c r="E322" s="13" t="str">
        <f t="shared" si="8"/>
        <v/>
      </c>
    </row>
    <row r="323" spans="1:5" x14ac:dyDescent="0.25">
      <c r="A323" s="8">
        <v>40865</v>
      </c>
      <c r="B323" s="5">
        <v>131</v>
      </c>
      <c r="C323" s="5">
        <v>79</v>
      </c>
      <c r="D323" s="11">
        <v>68</v>
      </c>
      <c r="E323" s="13" t="str">
        <f t="shared" ref="E323:E366" si="9">IF(AND(B323&gt;$H$2,C323&gt;$I$2),"igen","")</f>
        <v/>
      </c>
    </row>
    <row r="324" spans="1:5" x14ac:dyDescent="0.25">
      <c r="A324" s="8">
        <v>40866</v>
      </c>
      <c r="B324" s="5">
        <v>127</v>
      </c>
      <c r="C324" s="5">
        <v>82</v>
      </c>
      <c r="D324" s="11">
        <v>74</v>
      </c>
      <c r="E324" s="13" t="str">
        <f t="shared" si="9"/>
        <v/>
      </c>
    </row>
    <row r="325" spans="1:5" x14ac:dyDescent="0.25">
      <c r="A325" s="8">
        <v>40867</v>
      </c>
      <c r="B325" s="5">
        <v>131</v>
      </c>
      <c r="C325" s="5">
        <v>77</v>
      </c>
      <c r="D325" s="11">
        <v>72</v>
      </c>
      <c r="E325" s="13" t="str">
        <f t="shared" si="9"/>
        <v/>
      </c>
    </row>
    <row r="326" spans="1:5" x14ac:dyDescent="0.25">
      <c r="A326" s="8">
        <v>40868</v>
      </c>
      <c r="B326" s="5">
        <v>140</v>
      </c>
      <c r="C326" s="5">
        <v>82</v>
      </c>
      <c r="D326" s="11">
        <v>72</v>
      </c>
      <c r="E326" s="13" t="str">
        <f t="shared" si="9"/>
        <v/>
      </c>
    </row>
    <row r="327" spans="1:5" x14ac:dyDescent="0.25">
      <c r="A327" s="8">
        <v>40869</v>
      </c>
      <c r="B327" s="5">
        <v>141</v>
      </c>
      <c r="C327" s="5">
        <v>86</v>
      </c>
      <c r="D327" s="11">
        <v>72</v>
      </c>
      <c r="E327" s="13" t="str">
        <f t="shared" si="9"/>
        <v>igen</v>
      </c>
    </row>
    <row r="328" spans="1:5" x14ac:dyDescent="0.25">
      <c r="A328" s="8">
        <v>40870</v>
      </c>
      <c r="B328" s="5">
        <v>142</v>
      </c>
      <c r="C328" s="5">
        <v>83</v>
      </c>
      <c r="D328" s="11">
        <v>66</v>
      </c>
      <c r="E328" s="13" t="str">
        <f t="shared" si="9"/>
        <v/>
      </c>
    </row>
    <row r="329" spans="1:5" x14ac:dyDescent="0.25">
      <c r="A329" s="8">
        <v>40871</v>
      </c>
      <c r="B329" s="5">
        <v>136</v>
      </c>
      <c r="C329" s="5">
        <v>85</v>
      </c>
      <c r="D329" s="11">
        <v>74</v>
      </c>
      <c r="E329" s="13" t="str">
        <f t="shared" si="9"/>
        <v/>
      </c>
    </row>
    <row r="330" spans="1:5" x14ac:dyDescent="0.25">
      <c r="A330" s="8">
        <v>40872</v>
      </c>
      <c r="B330" s="5">
        <v>136</v>
      </c>
      <c r="C330" s="5">
        <v>83</v>
      </c>
      <c r="D330" s="11">
        <v>72</v>
      </c>
      <c r="E330" s="13" t="str">
        <f t="shared" si="9"/>
        <v/>
      </c>
    </row>
    <row r="331" spans="1:5" x14ac:dyDescent="0.25">
      <c r="A331" s="8">
        <v>40873</v>
      </c>
      <c r="B331" s="5">
        <v>131</v>
      </c>
      <c r="C331" s="5">
        <v>90</v>
      </c>
      <c r="D331" s="11">
        <v>81</v>
      </c>
      <c r="E331" s="13" t="str">
        <f t="shared" si="9"/>
        <v>igen</v>
      </c>
    </row>
    <row r="332" spans="1:5" x14ac:dyDescent="0.25">
      <c r="A332" s="8">
        <v>40874</v>
      </c>
      <c r="B332" s="5">
        <v>130</v>
      </c>
      <c r="C332" s="5">
        <v>79</v>
      </c>
      <c r="D332" s="11">
        <v>82</v>
      </c>
      <c r="E332" s="13" t="str">
        <f t="shared" si="9"/>
        <v/>
      </c>
    </row>
    <row r="333" spans="1:5" x14ac:dyDescent="0.25">
      <c r="A333" s="8">
        <v>40875</v>
      </c>
      <c r="B333" s="5">
        <v>118</v>
      </c>
      <c r="C333" s="5">
        <v>75</v>
      </c>
      <c r="D333" s="11">
        <v>62</v>
      </c>
      <c r="E333" s="13" t="str">
        <f t="shared" si="9"/>
        <v/>
      </c>
    </row>
    <row r="334" spans="1:5" x14ac:dyDescent="0.25">
      <c r="A334" s="8">
        <v>40876</v>
      </c>
      <c r="B334" s="5">
        <v>138</v>
      </c>
      <c r="C334" s="5">
        <v>84</v>
      </c>
      <c r="D334" s="11">
        <v>71</v>
      </c>
      <c r="E334" s="13" t="str">
        <f t="shared" si="9"/>
        <v/>
      </c>
    </row>
    <row r="335" spans="1:5" x14ac:dyDescent="0.25">
      <c r="A335" s="8">
        <v>40877</v>
      </c>
      <c r="B335" s="5">
        <v>134</v>
      </c>
      <c r="C335" s="5">
        <v>82</v>
      </c>
      <c r="D335" s="11">
        <v>69</v>
      </c>
      <c r="E335" s="13" t="str">
        <f t="shared" si="9"/>
        <v/>
      </c>
    </row>
    <row r="336" spans="1:5" x14ac:dyDescent="0.25">
      <c r="A336" s="8">
        <v>40878</v>
      </c>
      <c r="B336" s="5">
        <v>129</v>
      </c>
      <c r="C336" s="5">
        <v>82</v>
      </c>
      <c r="D336" s="11">
        <v>68</v>
      </c>
      <c r="E336" s="13" t="str">
        <f t="shared" si="9"/>
        <v/>
      </c>
    </row>
    <row r="337" spans="1:5" x14ac:dyDescent="0.25">
      <c r="A337" s="8">
        <v>40879</v>
      </c>
      <c r="B337" s="5">
        <v>142</v>
      </c>
      <c r="C337" s="5">
        <v>87</v>
      </c>
      <c r="D337" s="11">
        <v>67</v>
      </c>
      <c r="E337" s="13" t="str">
        <f t="shared" si="9"/>
        <v>igen</v>
      </c>
    </row>
    <row r="338" spans="1:5" x14ac:dyDescent="0.25">
      <c r="A338" s="8">
        <v>40880</v>
      </c>
      <c r="B338" s="5">
        <v>134</v>
      </c>
      <c r="C338" s="5">
        <v>84</v>
      </c>
      <c r="D338" s="11">
        <v>68</v>
      </c>
      <c r="E338" s="13" t="str">
        <f t="shared" si="9"/>
        <v/>
      </c>
    </row>
    <row r="339" spans="1:5" x14ac:dyDescent="0.25">
      <c r="A339" s="8">
        <v>40881</v>
      </c>
      <c r="B339" s="5">
        <v>129</v>
      </c>
      <c r="C339" s="5">
        <v>76</v>
      </c>
      <c r="D339" s="11">
        <v>71</v>
      </c>
      <c r="E339" s="13" t="str">
        <f t="shared" si="9"/>
        <v/>
      </c>
    </row>
    <row r="340" spans="1:5" x14ac:dyDescent="0.25">
      <c r="A340" s="8">
        <v>40882</v>
      </c>
      <c r="B340" s="5">
        <v>139</v>
      </c>
      <c r="C340" s="5">
        <v>86</v>
      </c>
      <c r="D340" s="11">
        <v>67</v>
      </c>
      <c r="E340" s="13" t="str">
        <f t="shared" si="9"/>
        <v>igen</v>
      </c>
    </row>
    <row r="341" spans="1:5" x14ac:dyDescent="0.25">
      <c r="A341" s="8">
        <v>40883</v>
      </c>
      <c r="B341" s="5">
        <v>128</v>
      </c>
      <c r="C341" s="5">
        <v>82</v>
      </c>
      <c r="D341" s="11">
        <v>70</v>
      </c>
      <c r="E341" s="13" t="str">
        <f t="shared" si="9"/>
        <v/>
      </c>
    </row>
    <row r="342" spans="1:5" x14ac:dyDescent="0.25">
      <c r="A342" s="8">
        <v>40884</v>
      </c>
      <c r="B342" s="5">
        <v>138</v>
      </c>
      <c r="C342" s="5">
        <v>82</v>
      </c>
      <c r="D342" s="11">
        <v>67</v>
      </c>
      <c r="E342" s="13" t="str">
        <f t="shared" si="9"/>
        <v/>
      </c>
    </row>
    <row r="343" spans="1:5" x14ac:dyDescent="0.25">
      <c r="A343" s="8">
        <v>40885</v>
      </c>
      <c r="B343" s="5">
        <v>134</v>
      </c>
      <c r="C343" s="5">
        <v>84</v>
      </c>
      <c r="D343" s="11">
        <v>68</v>
      </c>
      <c r="E343" s="13" t="str">
        <f t="shared" si="9"/>
        <v/>
      </c>
    </row>
    <row r="344" spans="1:5" x14ac:dyDescent="0.25">
      <c r="A344" s="8">
        <v>40886</v>
      </c>
      <c r="B344" s="5">
        <v>132</v>
      </c>
      <c r="C344" s="5">
        <v>86</v>
      </c>
      <c r="D344" s="11">
        <v>76</v>
      </c>
      <c r="E344" s="13" t="str">
        <f t="shared" si="9"/>
        <v>igen</v>
      </c>
    </row>
    <row r="345" spans="1:5" x14ac:dyDescent="0.25">
      <c r="A345" s="8">
        <v>40887</v>
      </c>
      <c r="B345" s="5">
        <v>136</v>
      </c>
      <c r="C345" s="5">
        <v>85</v>
      </c>
      <c r="D345" s="11">
        <v>82</v>
      </c>
      <c r="E345" s="13" t="str">
        <f t="shared" si="9"/>
        <v/>
      </c>
    </row>
    <row r="346" spans="1:5" x14ac:dyDescent="0.25">
      <c r="A346" s="8">
        <v>40888</v>
      </c>
      <c r="B346" s="5">
        <v>134</v>
      </c>
      <c r="C346" s="5">
        <v>80</v>
      </c>
      <c r="D346" s="11">
        <v>68</v>
      </c>
      <c r="E346" s="13" t="str">
        <f t="shared" si="9"/>
        <v/>
      </c>
    </row>
    <row r="347" spans="1:5" x14ac:dyDescent="0.25">
      <c r="A347" s="8">
        <v>40889</v>
      </c>
      <c r="B347" s="5">
        <v>149</v>
      </c>
      <c r="C347" s="5">
        <v>82</v>
      </c>
      <c r="D347" s="11">
        <v>67</v>
      </c>
      <c r="E347" s="13" t="str">
        <f t="shared" si="9"/>
        <v/>
      </c>
    </row>
    <row r="348" spans="1:5" x14ac:dyDescent="0.25">
      <c r="A348" s="8">
        <v>40890</v>
      </c>
      <c r="B348" s="5">
        <v>132</v>
      </c>
      <c r="C348" s="5">
        <v>85</v>
      </c>
      <c r="D348" s="11">
        <v>73</v>
      </c>
      <c r="E348" s="13" t="str">
        <f t="shared" si="9"/>
        <v/>
      </c>
    </row>
    <row r="349" spans="1:5" x14ac:dyDescent="0.25">
      <c r="A349" s="8">
        <v>40891</v>
      </c>
      <c r="B349" s="5">
        <v>129</v>
      </c>
      <c r="C349" s="5">
        <v>77</v>
      </c>
      <c r="D349" s="11">
        <v>72</v>
      </c>
      <c r="E349" s="13" t="str">
        <f t="shared" si="9"/>
        <v/>
      </c>
    </row>
    <row r="350" spans="1:5" x14ac:dyDescent="0.25">
      <c r="A350" s="8">
        <v>40892</v>
      </c>
      <c r="B350" s="5">
        <v>128</v>
      </c>
      <c r="C350" s="5">
        <v>82</v>
      </c>
      <c r="D350" s="11">
        <v>72</v>
      </c>
      <c r="E350" s="13" t="str">
        <f t="shared" si="9"/>
        <v/>
      </c>
    </row>
    <row r="351" spans="1:5" x14ac:dyDescent="0.25">
      <c r="A351" s="8">
        <v>40893</v>
      </c>
      <c r="B351" s="5">
        <v>148</v>
      </c>
      <c r="C351" s="5">
        <v>84</v>
      </c>
      <c r="D351" s="11">
        <v>65</v>
      </c>
      <c r="E351" s="13" t="str">
        <f t="shared" si="9"/>
        <v/>
      </c>
    </row>
    <row r="352" spans="1:5" x14ac:dyDescent="0.25">
      <c r="A352" s="8">
        <v>40894</v>
      </c>
      <c r="B352" s="5">
        <v>123</v>
      </c>
      <c r="C352" s="5">
        <v>82</v>
      </c>
      <c r="D352" s="11">
        <v>82</v>
      </c>
      <c r="E352" s="13" t="str">
        <f t="shared" si="9"/>
        <v/>
      </c>
    </row>
    <row r="353" spans="1:5" x14ac:dyDescent="0.25">
      <c r="A353" s="8">
        <v>40895</v>
      </c>
      <c r="B353" s="5">
        <v>127</v>
      </c>
      <c r="C353" s="5">
        <v>82</v>
      </c>
      <c r="D353" s="11">
        <v>74</v>
      </c>
      <c r="E353" s="13" t="str">
        <f t="shared" si="9"/>
        <v/>
      </c>
    </row>
    <row r="354" spans="1:5" x14ac:dyDescent="0.25">
      <c r="A354" s="8">
        <v>40896</v>
      </c>
      <c r="B354" s="5">
        <v>130</v>
      </c>
      <c r="C354" s="5">
        <v>83</v>
      </c>
      <c r="D354" s="11">
        <v>71</v>
      </c>
      <c r="E354" s="13" t="str">
        <f t="shared" si="9"/>
        <v/>
      </c>
    </row>
    <row r="355" spans="1:5" x14ac:dyDescent="0.25">
      <c r="A355" s="8">
        <v>40897</v>
      </c>
      <c r="B355" s="5">
        <v>127</v>
      </c>
      <c r="C355" s="5">
        <v>81</v>
      </c>
      <c r="D355" s="11">
        <v>68</v>
      </c>
      <c r="E355" s="13" t="str">
        <f t="shared" si="9"/>
        <v/>
      </c>
    </row>
    <row r="356" spans="1:5" x14ac:dyDescent="0.25">
      <c r="A356" s="8">
        <v>40898</v>
      </c>
      <c r="B356" s="5">
        <v>141</v>
      </c>
      <c r="C356" s="5">
        <v>87</v>
      </c>
      <c r="D356" s="11">
        <v>76</v>
      </c>
      <c r="E356" s="13" t="str">
        <f t="shared" si="9"/>
        <v>igen</v>
      </c>
    </row>
    <row r="357" spans="1:5" x14ac:dyDescent="0.25">
      <c r="A357" s="8">
        <v>40899</v>
      </c>
      <c r="B357" s="5">
        <v>118</v>
      </c>
      <c r="C357" s="5">
        <v>83</v>
      </c>
      <c r="D357" s="11">
        <v>82</v>
      </c>
      <c r="E357" s="13" t="str">
        <f t="shared" si="9"/>
        <v/>
      </c>
    </row>
    <row r="358" spans="1:5" x14ac:dyDescent="0.25">
      <c r="A358" s="8">
        <v>40900</v>
      </c>
      <c r="B358" s="5">
        <v>129</v>
      </c>
      <c r="C358" s="5">
        <v>84</v>
      </c>
      <c r="D358" s="11">
        <v>78</v>
      </c>
      <c r="E358" s="13" t="str">
        <f t="shared" si="9"/>
        <v/>
      </c>
    </row>
    <row r="359" spans="1:5" x14ac:dyDescent="0.25">
      <c r="A359" s="8">
        <v>40901</v>
      </c>
      <c r="B359" s="5">
        <v>128</v>
      </c>
      <c r="C359" s="5">
        <v>78</v>
      </c>
      <c r="D359" s="11">
        <v>82</v>
      </c>
      <c r="E359" s="13" t="str">
        <f t="shared" si="9"/>
        <v/>
      </c>
    </row>
    <row r="360" spans="1:5" x14ac:dyDescent="0.25">
      <c r="A360" s="8">
        <v>40902</v>
      </c>
      <c r="B360" s="5"/>
      <c r="C360" s="5"/>
      <c r="D360" s="11"/>
      <c r="E360" s="13" t="str">
        <f t="shared" si="9"/>
        <v/>
      </c>
    </row>
    <row r="361" spans="1:5" x14ac:dyDescent="0.25">
      <c r="A361" s="8">
        <v>40903</v>
      </c>
      <c r="B361" s="5">
        <v>124</v>
      </c>
      <c r="C361" s="5">
        <v>79</v>
      </c>
      <c r="D361" s="11">
        <v>75</v>
      </c>
      <c r="E361" s="13" t="str">
        <f t="shared" si="9"/>
        <v/>
      </c>
    </row>
    <row r="362" spans="1:5" x14ac:dyDescent="0.25">
      <c r="A362" s="8">
        <v>40904</v>
      </c>
      <c r="B362" s="5">
        <v>133</v>
      </c>
      <c r="C362" s="5">
        <v>84</v>
      </c>
      <c r="D362" s="11">
        <v>75</v>
      </c>
      <c r="E362" s="13" t="str">
        <f t="shared" si="9"/>
        <v/>
      </c>
    </row>
    <row r="363" spans="1:5" x14ac:dyDescent="0.25">
      <c r="A363" s="8">
        <v>40905</v>
      </c>
      <c r="B363" s="5">
        <v>119</v>
      </c>
      <c r="C363" s="5">
        <v>78</v>
      </c>
      <c r="D363" s="11">
        <v>75</v>
      </c>
      <c r="E363" s="13" t="str">
        <f t="shared" si="9"/>
        <v/>
      </c>
    </row>
    <row r="364" spans="1:5" x14ac:dyDescent="0.25">
      <c r="A364" s="8">
        <v>40906</v>
      </c>
      <c r="B364" s="5">
        <v>131</v>
      </c>
      <c r="C364" s="5">
        <v>89</v>
      </c>
      <c r="D364" s="11">
        <v>80</v>
      </c>
      <c r="E364" s="13" t="str">
        <f t="shared" si="9"/>
        <v>igen</v>
      </c>
    </row>
    <row r="365" spans="1:5" x14ac:dyDescent="0.25">
      <c r="A365" s="8">
        <v>40907</v>
      </c>
      <c r="B365" s="5">
        <v>122</v>
      </c>
      <c r="C365" s="5">
        <v>83</v>
      </c>
      <c r="D365" s="11">
        <v>77</v>
      </c>
      <c r="E365" s="13" t="str">
        <f t="shared" si="9"/>
        <v/>
      </c>
    </row>
    <row r="366" spans="1:5" x14ac:dyDescent="0.25">
      <c r="A366" s="8">
        <v>40908</v>
      </c>
      <c r="B366" s="5">
        <v>125</v>
      </c>
      <c r="C366" s="5">
        <v>82</v>
      </c>
      <c r="D366" s="11">
        <v>82</v>
      </c>
      <c r="E366" s="13" t="str">
        <f t="shared" si="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vernyomas</vt:lpstr>
      <vt:lpstr>Diagram1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Faraone</dc:creator>
  <cp:lastModifiedBy>Hettich Roland</cp:lastModifiedBy>
  <dcterms:created xsi:type="dcterms:W3CDTF">2011-12-16T07:16:30Z</dcterms:created>
  <dcterms:modified xsi:type="dcterms:W3CDTF">2016-01-17T17:05:16Z</dcterms:modified>
</cp:coreProperties>
</file>