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apps\Git\Statystyczna-analiza-danych\Projekt2\"/>
    </mc:Choice>
  </mc:AlternateContent>
  <xr:revisionPtr revIDLastSave="0" documentId="13_ncr:40009_{33E4DB47-049C-4DF4-AD1D-9E10B81B1C14}" xr6:coauthVersionLast="47" xr6:coauthVersionMax="47" xr10:uidLastSave="{00000000-0000-0000-0000-000000000000}"/>
  <bookViews>
    <workbookView xWindow="-108" yWindow="-108" windowWidth="23256" windowHeight="12456"/>
  </bookViews>
  <sheets>
    <sheet name="DaneMalaIloscKolorow" sheetId="1" r:id="rId1"/>
  </sheets>
  <calcPr calcId="0"/>
</workbook>
</file>

<file path=xl/calcChain.xml><?xml version="1.0" encoding="utf-8"?>
<calcChain xmlns="http://schemas.openxmlformats.org/spreadsheetml/2006/main">
  <c r="P7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2" i="1"/>
  <c r="P10" i="1"/>
  <c r="P9" i="1"/>
  <c r="P3" i="1"/>
  <c r="P4" i="1"/>
  <c r="P5" i="1"/>
  <c r="P6" i="1"/>
</calcChain>
</file>

<file path=xl/sharedStrings.xml><?xml version="1.0" encoding="utf-8"?>
<sst xmlns="http://schemas.openxmlformats.org/spreadsheetml/2006/main" count="556" uniqueCount="51">
  <si>
    <t>Telefon\zmienne</t>
  </si>
  <si>
    <t>Ocena</t>
  </si>
  <si>
    <t>Cena</t>
  </si>
  <si>
    <t>Pamiec wbudowana</t>
  </si>
  <si>
    <t>Pamiec RAM</t>
  </si>
  <si>
    <t>Waga (g)</t>
  </si>
  <si>
    <t>bateria (mAh)</t>
  </si>
  <si>
    <t>Zegar procesora (Mhz)</t>
  </si>
  <si>
    <t>roznica kwartalow</t>
  </si>
  <si>
    <t>Megapiksele</t>
  </si>
  <si>
    <t>Marka</t>
  </si>
  <si>
    <t>Kolor</t>
  </si>
  <si>
    <t>Odcień</t>
  </si>
  <si>
    <t>Apple iphone 15</t>
  </si>
  <si>
    <t>Apple</t>
  </si>
  <si>
    <t>normalny</t>
  </si>
  <si>
    <t>Niebieski</t>
  </si>
  <si>
    <t>Czarny</t>
  </si>
  <si>
    <t>Zielony</t>
  </si>
  <si>
    <t>Żółty</t>
  </si>
  <si>
    <t>Apple iphone 15 pro</t>
  </si>
  <si>
    <t>jasny</t>
  </si>
  <si>
    <t>Błękitny</t>
  </si>
  <si>
    <t>Biały</t>
  </si>
  <si>
    <t>Apple iphone 15 pro max</t>
  </si>
  <si>
    <t>Apple iphone 14 pro max</t>
  </si>
  <si>
    <t>Srebrny</t>
  </si>
  <si>
    <t>SAMSUNG GALAXY S23</t>
  </si>
  <si>
    <t>Samsung</t>
  </si>
  <si>
    <t>SAMSUNG GALAXY S23 ULTRA</t>
  </si>
  <si>
    <t>Czerwony</t>
  </si>
  <si>
    <t>Jasnoniebieski</t>
  </si>
  <si>
    <t>Jasnozielony</t>
  </si>
  <si>
    <t>SAMSUNG GALAXY A25</t>
  </si>
  <si>
    <t>SAMSUNG GALAXY S22 ULTRA</t>
  </si>
  <si>
    <t>Samsung Galaxy M34 5G</t>
  </si>
  <si>
    <t>ciemny</t>
  </si>
  <si>
    <t>Granatowy</t>
  </si>
  <si>
    <t>HONOR MAGIC5 LITE</t>
  </si>
  <si>
    <t>Huawei</t>
  </si>
  <si>
    <t>HUAWEI P60 PRO</t>
  </si>
  <si>
    <t>Huawei Mate 50 Pro</t>
  </si>
  <si>
    <t>HUAWEI NOVA Y70</t>
  </si>
  <si>
    <t>Honor X7a</t>
  </si>
  <si>
    <t>Huawei nova Y61</t>
  </si>
  <si>
    <t>Huawei Nova 11 Pro</t>
  </si>
  <si>
    <t>Honor 90</t>
  </si>
  <si>
    <t>HUAWEI nova 11</t>
  </si>
  <si>
    <t>Huawei Nova 10SE</t>
  </si>
  <si>
    <t>Huawei nova 10 Pro</t>
  </si>
  <si>
    <t>Honor X6A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</si>
</sst>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workbookViewId="0"/>
  </sheetViews>
  <sheetFormatPr defaultRowHeight="14.4" x14ac:dyDescent="0.3"/>
  <cols>
    <col min="1" max="1" width="25.5546875" bestFit="1" customWidth="1"/>
    <col min="16" max="16" width="9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">
      <c r="A2" t="s">
        <v>13</v>
      </c>
      <c r="B2">
        <v>7.28</v>
      </c>
      <c r="C2">
        <v>4298</v>
      </c>
      <c r="D2">
        <v>128</v>
      </c>
      <c r="E2">
        <v>6</v>
      </c>
      <c r="F2">
        <v>171</v>
      </c>
      <c r="G2">
        <v>3349</v>
      </c>
      <c r="H2">
        <v>3460</v>
      </c>
      <c r="I2">
        <v>2</v>
      </c>
      <c r="J2">
        <v>48</v>
      </c>
      <c r="K2" t="s">
        <v>14</v>
      </c>
      <c r="L2" t="s">
        <v>30</v>
      </c>
      <c r="M2" t="s">
        <v>15</v>
      </c>
      <c r="R2">
        <f>IF(AND(NOT(L2=O$2),NOT(L2=O$3),NOT(L2=O$4),NOT(L2=O$5),NOT(L2=O$6),NOT(L2=O$7),NOT(L2=O$8),NOT(L2=O$9),NOT(L2=O$10),NOT(L2=O$11),NOT(L2=O$12),NOT(L2=O$13),NOT(L2=O$14),NOT(L2=O$15),NOT(L2=O$16),NOT(L2=O$17),NOT(L2=O$18),NOT(L2=O$19)),L2,)</f>
        <v>0</v>
      </c>
    </row>
    <row r="3" spans="1:18" x14ac:dyDescent="0.3">
      <c r="A3" t="s">
        <v>13</v>
      </c>
      <c r="B3">
        <v>7.28</v>
      </c>
      <c r="C3">
        <v>4088</v>
      </c>
      <c r="D3">
        <v>128</v>
      </c>
      <c r="E3">
        <v>6</v>
      </c>
      <c r="F3">
        <v>171</v>
      </c>
      <c r="G3">
        <v>3349</v>
      </c>
      <c r="H3">
        <v>3460</v>
      </c>
      <c r="I3">
        <v>2</v>
      </c>
      <c r="J3">
        <v>48</v>
      </c>
      <c r="K3" t="s">
        <v>14</v>
      </c>
      <c r="L3" t="s">
        <v>16</v>
      </c>
      <c r="M3" t="s">
        <v>15</v>
      </c>
      <c r="O3" t="s">
        <v>16</v>
      </c>
      <c r="P3">
        <f>COUNTIF(L$2:L$132,O3)</f>
        <v>21</v>
      </c>
      <c r="R3">
        <f t="shared" ref="R3:R66" si="0">IF(AND(NOT(L3=O$2),NOT(L3=O$3),NOT(L3=O$4),NOT(L3=O$5),NOT(L3=O$6),NOT(L3=O$7),NOT(L3=O$8),NOT(L3=O$9),NOT(L3=O$10),NOT(L3=O$11),NOT(L3=O$12),NOT(L3=O$13),NOT(L3=O$14),NOT(L3=O$15),NOT(L3=O$16),NOT(L3=O$17),NOT(L3=O$18),NOT(L3=O$19)),L3,)</f>
        <v>0</v>
      </c>
    </row>
    <row r="4" spans="1:18" x14ac:dyDescent="0.3">
      <c r="A4" t="s">
        <v>13</v>
      </c>
      <c r="B4">
        <v>7.28</v>
      </c>
      <c r="C4">
        <v>4189</v>
      </c>
      <c r="D4">
        <v>128</v>
      </c>
      <c r="E4">
        <v>6</v>
      </c>
      <c r="F4">
        <v>171</v>
      </c>
      <c r="G4">
        <v>3349</v>
      </c>
      <c r="H4">
        <v>3460</v>
      </c>
      <c r="I4">
        <v>2</v>
      </c>
      <c r="J4">
        <v>48</v>
      </c>
      <c r="K4" t="s">
        <v>14</v>
      </c>
      <c r="L4" t="s">
        <v>17</v>
      </c>
      <c r="M4" t="s">
        <v>15</v>
      </c>
      <c r="O4" t="s">
        <v>17</v>
      </c>
      <c r="P4">
        <f>COUNTIF(L$2:L$132,O4)</f>
        <v>34</v>
      </c>
      <c r="R4">
        <f t="shared" si="0"/>
        <v>0</v>
      </c>
    </row>
    <row r="5" spans="1:18" x14ac:dyDescent="0.3">
      <c r="A5" t="s">
        <v>13</v>
      </c>
      <c r="B5">
        <v>7.28</v>
      </c>
      <c r="C5">
        <v>4048</v>
      </c>
      <c r="D5">
        <v>128</v>
      </c>
      <c r="E5">
        <v>6</v>
      </c>
      <c r="F5">
        <v>171</v>
      </c>
      <c r="G5">
        <v>3349</v>
      </c>
      <c r="H5">
        <v>3460</v>
      </c>
      <c r="I5">
        <v>2</v>
      </c>
      <c r="J5">
        <v>48</v>
      </c>
      <c r="K5" t="s">
        <v>14</v>
      </c>
      <c r="L5" t="s">
        <v>18</v>
      </c>
      <c r="M5" t="s">
        <v>15</v>
      </c>
      <c r="O5" t="s">
        <v>18</v>
      </c>
      <c r="P5">
        <f>COUNTIF(L$2:L$132,O5)</f>
        <v>19</v>
      </c>
      <c r="R5">
        <f t="shared" si="0"/>
        <v>0</v>
      </c>
    </row>
    <row r="6" spans="1:18" x14ac:dyDescent="0.3">
      <c r="A6" t="s">
        <v>13</v>
      </c>
      <c r="B6">
        <v>7.28</v>
      </c>
      <c r="C6">
        <v>3999</v>
      </c>
      <c r="D6">
        <v>128</v>
      </c>
      <c r="E6">
        <v>6</v>
      </c>
      <c r="F6">
        <v>171</v>
      </c>
      <c r="G6">
        <v>3349</v>
      </c>
      <c r="H6">
        <v>3460</v>
      </c>
      <c r="I6">
        <v>2</v>
      </c>
      <c r="J6">
        <v>48</v>
      </c>
      <c r="K6" t="s">
        <v>14</v>
      </c>
      <c r="L6" t="s">
        <v>19</v>
      </c>
      <c r="M6" t="s">
        <v>15</v>
      </c>
      <c r="O6" t="s">
        <v>19</v>
      </c>
      <c r="P6">
        <f>COUNTIF(L$2:L$132,O6)</f>
        <v>12</v>
      </c>
      <c r="R6">
        <f t="shared" si="0"/>
        <v>0</v>
      </c>
    </row>
    <row r="7" spans="1:18" x14ac:dyDescent="0.3">
      <c r="A7" t="s">
        <v>13</v>
      </c>
      <c r="B7">
        <v>7.28</v>
      </c>
      <c r="C7">
        <v>4641</v>
      </c>
      <c r="D7">
        <v>256</v>
      </c>
      <c r="E7">
        <v>6</v>
      </c>
      <c r="F7">
        <v>171</v>
      </c>
      <c r="G7">
        <v>3349</v>
      </c>
      <c r="H7">
        <v>3460</v>
      </c>
      <c r="I7">
        <v>2</v>
      </c>
      <c r="J7">
        <v>48</v>
      </c>
      <c r="K7" t="s">
        <v>14</v>
      </c>
      <c r="L7" t="s">
        <v>17</v>
      </c>
      <c r="M7" t="s">
        <v>15</v>
      </c>
      <c r="O7" t="s">
        <v>26</v>
      </c>
      <c r="P7">
        <f>COUNTIF(L$2:L$132,O7)</f>
        <v>14</v>
      </c>
      <c r="R7">
        <f t="shared" si="0"/>
        <v>0</v>
      </c>
    </row>
    <row r="8" spans="1:18" x14ac:dyDescent="0.3">
      <c r="A8" t="s">
        <v>13</v>
      </c>
      <c r="B8">
        <v>7.28</v>
      </c>
      <c r="C8">
        <v>4641</v>
      </c>
      <c r="D8">
        <v>256</v>
      </c>
      <c r="E8">
        <v>6</v>
      </c>
      <c r="F8">
        <v>171</v>
      </c>
      <c r="G8">
        <v>3349</v>
      </c>
      <c r="H8">
        <v>3460</v>
      </c>
      <c r="I8">
        <v>2</v>
      </c>
      <c r="J8">
        <v>48</v>
      </c>
      <c r="K8" t="s">
        <v>14</v>
      </c>
      <c r="L8" t="s">
        <v>16</v>
      </c>
      <c r="M8" t="s">
        <v>15</v>
      </c>
      <c r="R8">
        <f t="shared" si="0"/>
        <v>0</v>
      </c>
    </row>
    <row r="9" spans="1:18" x14ac:dyDescent="0.3">
      <c r="A9" t="s">
        <v>13</v>
      </c>
      <c r="B9">
        <v>7.28</v>
      </c>
      <c r="C9">
        <v>4647</v>
      </c>
      <c r="D9">
        <v>256</v>
      </c>
      <c r="E9">
        <v>6</v>
      </c>
      <c r="F9">
        <v>171</v>
      </c>
      <c r="G9">
        <v>3349</v>
      </c>
      <c r="H9">
        <v>3460</v>
      </c>
      <c r="I9">
        <v>2</v>
      </c>
      <c r="J9">
        <v>48</v>
      </c>
      <c r="K9" t="s">
        <v>14</v>
      </c>
      <c r="L9" t="s">
        <v>30</v>
      </c>
      <c r="M9" t="s">
        <v>15</v>
      </c>
      <c r="O9" t="s">
        <v>30</v>
      </c>
      <c r="P9">
        <f>COUNTIF(L$2:L$132,O9)</f>
        <v>17</v>
      </c>
      <c r="R9">
        <f t="shared" si="0"/>
        <v>0</v>
      </c>
    </row>
    <row r="10" spans="1:18" x14ac:dyDescent="0.3">
      <c r="A10" t="s">
        <v>13</v>
      </c>
      <c r="B10">
        <v>7.28</v>
      </c>
      <c r="C10">
        <v>4623</v>
      </c>
      <c r="D10">
        <v>256</v>
      </c>
      <c r="E10">
        <v>6</v>
      </c>
      <c r="F10">
        <v>171</v>
      </c>
      <c r="G10">
        <v>3349</v>
      </c>
      <c r="H10">
        <v>3460</v>
      </c>
      <c r="I10">
        <v>2</v>
      </c>
      <c r="J10">
        <v>48</v>
      </c>
      <c r="K10" t="s">
        <v>14</v>
      </c>
      <c r="L10" t="s">
        <v>18</v>
      </c>
      <c r="M10" t="s">
        <v>15</v>
      </c>
      <c r="O10" t="s">
        <v>23</v>
      </c>
      <c r="P10">
        <f>COUNTIF(L$2:L$132,O10)</f>
        <v>14</v>
      </c>
      <c r="R10">
        <f t="shared" si="0"/>
        <v>0</v>
      </c>
    </row>
    <row r="11" spans="1:18" x14ac:dyDescent="0.3">
      <c r="A11" t="s">
        <v>13</v>
      </c>
      <c r="B11">
        <v>7.28</v>
      </c>
      <c r="C11">
        <v>4639</v>
      </c>
      <c r="D11">
        <v>256</v>
      </c>
      <c r="E11">
        <v>6</v>
      </c>
      <c r="F11">
        <v>171</v>
      </c>
      <c r="G11">
        <v>3349</v>
      </c>
      <c r="H11">
        <v>3460</v>
      </c>
      <c r="I11">
        <v>2</v>
      </c>
      <c r="J11">
        <v>48</v>
      </c>
      <c r="K11" t="s">
        <v>14</v>
      </c>
      <c r="L11" t="s">
        <v>19</v>
      </c>
      <c r="M11" t="s">
        <v>15</v>
      </c>
      <c r="R11">
        <f t="shared" si="0"/>
        <v>0</v>
      </c>
    </row>
    <row r="12" spans="1:18" x14ac:dyDescent="0.3">
      <c r="A12" t="s">
        <v>13</v>
      </c>
      <c r="B12">
        <v>7.28</v>
      </c>
      <c r="C12">
        <v>5744</v>
      </c>
      <c r="D12">
        <v>512</v>
      </c>
      <c r="E12">
        <v>6</v>
      </c>
      <c r="F12">
        <v>171</v>
      </c>
      <c r="G12">
        <v>3349</v>
      </c>
      <c r="H12">
        <v>3460</v>
      </c>
      <c r="I12">
        <v>2</v>
      </c>
      <c r="J12">
        <v>48</v>
      </c>
      <c r="K12" t="s">
        <v>14</v>
      </c>
      <c r="L12" t="s">
        <v>17</v>
      </c>
      <c r="M12" t="s">
        <v>15</v>
      </c>
      <c r="R12">
        <f t="shared" si="0"/>
        <v>0</v>
      </c>
    </row>
    <row r="13" spans="1:18" x14ac:dyDescent="0.3">
      <c r="A13" t="s">
        <v>13</v>
      </c>
      <c r="B13">
        <v>7.28</v>
      </c>
      <c r="C13">
        <v>5812</v>
      </c>
      <c r="D13">
        <v>512</v>
      </c>
      <c r="E13">
        <v>6</v>
      </c>
      <c r="F13">
        <v>171</v>
      </c>
      <c r="G13">
        <v>3349</v>
      </c>
      <c r="H13">
        <v>3460</v>
      </c>
      <c r="I13">
        <v>2</v>
      </c>
      <c r="J13">
        <v>48</v>
      </c>
      <c r="K13" t="s">
        <v>14</v>
      </c>
      <c r="L13" t="s">
        <v>16</v>
      </c>
      <c r="M13" t="s">
        <v>15</v>
      </c>
      <c r="R13">
        <f t="shared" si="0"/>
        <v>0</v>
      </c>
    </row>
    <row r="14" spans="1:18" x14ac:dyDescent="0.3">
      <c r="A14" t="s">
        <v>13</v>
      </c>
      <c r="B14">
        <v>7.28</v>
      </c>
      <c r="C14">
        <v>6118</v>
      </c>
      <c r="D14">
        <v>512</v>
      </c>
      <c r="E14">
        <v>6</v>
      </c>
      <c r="F14">
        <v>171</v>
      </c>
      <c r="G14">
        <v>3349</v>
      </c>
      <c r="H14">
        <v>3460</v>
      </c>
      <c r="I14">
        <v>2</v>
      </c>
      <c r="J14">
        <v>48</v>
      </c>
      <c r="K14" t="s">
        <v>14</v>
      </c>
      <c r="L14" t="s">
        <v>30</v>
      </c>
      <c r="M14" t="s">
        <v>15</v>
      </c>
      <c r="R14">
        <f t="shared" si="0"/>
        <v>0</v>
      </c>
    </row>
    <row r="15" spans="1:18" x14ac:dyDescent="0.3">
      <c r="A15" t="s">
        <v>13</v>
      </c>
      <c r="B15">
        <v>7.28</v>
      </c>
      <c r="C15">
        <v>6028</v>
      </c>
      <c r="D15">
        <v>512</v>
      </c>
      <c r="E15">
        <v>6</v>
      </c>
      <c r="F15">
        <v>171</v>
      </c>
      <c r="G15">
        <v>3349</v>
      </c>
      <c r="H15">
        <v>3460</v>
      </c>
      <c r="I15">
        <v>2</v>
      </c>
      <c r="J15">
        <v>48</v>
      </c>
      <c r="K15" t="s">
        <v>14</v>
      </c>
      <c r="L15" t="s">
        <v>18</v>
      </c>
      <c r="M15" t="s">
        <v>15</v>
      </c>
      <c r="R15">
        <f t="shared" si="0"/>
        <v>0</v>
      </c>
    </row>
    <row r="16" spans="1:18" x14ac:dyDescent="0.3">
      <c r="A16" t="s">
        <v>13</v>
      </c>
      <c r="B16">
        <v>7.28</v>
      </c>
      <c r="C16">
        <v>5949</v>
      </c>
      <c r="D16">
        <v>512</v>
      </c>
      <c r="E16">
        <v>6</v>
      </c>
      <c r="F16">
        <v>171</v>
      </c>
      <c r="G16">
        <v>3349</v>
      </c>
      <c r="H16">
        <v>3460</v>
      </c>
      <c r="I16">
        <v>2</v>
      </c>
      <c r="J16">
        <v>48</v>
      </c>
      <c r="K16" t="s">
        <v>14</v>
      </c>
      <c r="L16" t="s">
        <v>19</v>
      </c>
      <c r="M16" t="s">
        <v>15</v>
      </c>
      <c r="R16">
        <f t="shared" si="0"/>
        <v>0</v>
      </c>
    </row>
    <row r="17" spans="1:18" x14ac:dyDescent="0.3">
      <c r="A17" t="s">
        <v>20</v>
      </c>
      <c r="B17">
        <v>8.34</v>
      </c>
      <c r="C17">
        <v>7178</v>
      </c>
      <c r="D17">
        <v>512</v>
      </c>
      <c r="E17">
        <v>8</v>
      </c>
      <c r="F17">
        <v>187</v>
      </c>
      <c r="G17">
        <v>3274</v>
      </c>
      <c r="H17">
        <v>3780</v>
      </c>
      <c r="I17">
        <v>2</v>
      </c>
      <c r="J17">
        <v>48</v>
      </c>
      <c r="K17" t="s">
        <v>14</v>
      </c>
      <c r="L17" t="s">
        <v>17</v>
      </c>
      <c r="M17" t="s">
        <v>15</v>
      </c>
      <c r="R17">
        <f t="shared" si="0"/>
        <v>0</v>
      </c>
    </row>
    <row r="18" spans="1:18" x14ac:dyDescent="0.3">
      <c r="A18" t="s">
        <v>20</v>
      </c>
      <c r="B18">
        <v>8.34</v>
      </c>
      <c r="C18">
        <v>6699</v>
      </c>
      <c r="D18">
        <v>512</v>
      </c>
      <c r="E18">
        <v>8</v>
      </c>
      <c r="F18">
        <v>187</v>
      </c>
      <c r="G18">
        <v>3274</v>
      </c>
      <c r="H18">
        <v>3780</v>
      </c>
      <c r="I18">
        <v>2</v>
      </c>
      <c r="J18">
        <v>48</v>
      </c>
      <c r="K18" t="s">
        <v>14</v>
      </c>
      <c r="L18" t="s">
        <v>26</v>
      </c>
      <c r="M18" t="s">
        <v>15</v>
      </c>
      <c r="R18">
        <f t="shared" si="0"/>
        <v>0</v>
      </c>
    </row>
    <row r="19" spans="1:18" x14ac:dyDescent="0.3">
      <c r="A19" t="s">
        <v>20</v>
      </c>
      <c r="B19">
        <v>8.34</v>
      </c>
      <c r="C19">
        <v>6933</v>
      </c>
      <c r="D19">
        <v>512</v>
      </c>
      <c r="E19">
        <v>8</v>
      </c>
      <c r="F19">
        <v>187</v>
      </c>
      <c r="G19">
        <v>3274</v>
      </c>
      <c r="H19">
        <v>3780</v>
      </c>
      <c r="I19">
        <v>2</v>
      </c>
      <c r="J19">
        <v>48</v>
      </c>
      <c r="K19" t="s">
        <v>14</v>
      </c>
      <c r="L19" t="s">
        <v>16</v>
      </c>
      <c r="M19" t="s">
        <v>21</v>
      </c>
      <c r="N19" t="s">
        <v>22</v>
      </c>
      <c r="R19">
        <f t="shared" si="0"/>
        <v>0</v>
      </c>
    </row>
    <row r="20" spans="1:18" x14ac:dyDescent="0.3">
      <c r="A20" t="s">
        <v>20</v>
      </c>
      <c r="B20">
        <v>8.34</v>
      </c>
      <c r="C20">
        <v>6933</v>
      </c>
      <c r="D20">
        <v>512</v>
      </c>
      <c r="E20">
        <v>8</v>
      </c>
      <c r="F20">
        <v>187</v>
      </c>
      <c r="G20">
        <v>3274</v>
      </c>
      <c r="H20">
        <v>3780</v>
      </c>
      <c r="I20">
        <v>2</v>
      </c>
      <c r="J20">
        <v>48</v>
      </c>
      <c r="K20" t="s">
        <v>14</v>
      </c>
      <c r="L20" t="s">
        <v>23</v>
      </c>
      <c r="M20" t="s">
        <v>15</v>
      </c>
      <c r="R20">
        <f t="shared" si="0"/>
        <v>0</v>
      </c>
    </row>
    <row r="21" spans="1:18" x14ac:dyDescent="0.3">
      <c r="A21" t="s">
        <v>20</v>
      </c>
      <c r="B21">
        <v>8.34</v>
      </c>
      <c r="C21">
        <v>5898</v>
      </c>
      <c r="D21">
        <v>256</v>
      </c>
      <c r="E21">
        <v>8</v>
      </c>
      <c r="F21">
        <v>187</v>
      </c>
      <c r="G21">
        <v>3274</v>
      </c>
      <c r="H21">
        <v>3780</v>
      </c>
      <c r="I21">
        <v>2</v>
      </c>
      <c r="J21">
        <v>48</v>
      </c>
      <c r="K21" t="s">
        <v>14</v>
      </c>
      <c r="L21" t="s">
        <v>23</v>
      </c>
      <c r="M21" t="s">
        <v>15</v>
      </c>
      <c r="R21">
        <f t="shared" si="0"/>
        <v>0</v>
      </c>
    </row>
    <row r="22" spans="1:18" x14ac:dyDescent="0.3">
      <c r="A22" t="s">
        <v>20</v>
      </c>
      <c r="B22">
        <v>8.34</v>
      </c>
      <c r="C22">
        <v>5797</v>
      </c>
      <c r="D22">
        <v>256</v>
      </c>
      <c r="E22">
        <v>8</v>
      </c>
      <c r="F22">
        <v>187</v>
      </c>
      <c r="G22">
        <v>3274</v>
      </c>
      <c r="H22">
        <v>3780</v>
      </c>
      <c r="I22">
        <v>2</v>
      </c>
      <c r="J22">
        <v>48</v>
      </c>
      <c r="K22" t="s">
        <v>14</v>
      </c>
      <c r="L22" t="s">
        <v>16</v>
      </c>
      <c r="M22" t="s">
        <v>21</v>
      </c>
      <c r="N22" t="s">
        <v>22</v>
      </c>
      <c r="R22">
        <f t="shared" si="0"/>
        <v>0</v>
      </c>
    </row>
    <row r="23" spans="1:18" x14ac:dyDescent="0.3">
      <c r="A23" t="s">
        <v>20</v>
      </c>
      <c r="B23">
        <v>8.34</v>
      </c>
      <c r="C23">
        <v>5887</v>
      </c>
      <c r="D23">
        <v>256</v>
      </c>
      <c r="E23">
        <v>8</v>
      </c>
      <c r="F23">
        <v>187</v>
      </c>
      <c r="G23">
        <v>3274</v>
      </c>
      <c r="H23">
        <v>3780</v>
      </c>
      <c r="I23">
        <v>2</v>
      </c>
      <c r="J23">
        <v>48</v>
      </c>
      <c r="K23" t="s">
        <v>14</v>
      </c>
      <c r="L23" t="s">
        <v>17</v>
      </c>
      <c r="M23" t="s">
        <v>15</v>
      </c>
      <c r="R23">
        <f t="shared" si="0"/>
        <v>0</v>
      </c>
    </row>
    <row r="24" spans="1:18" x14ac:dyDescent="0.3">
      <c r="A24" t="s">
        <v>20</v>
      </c>
      <c r="B24">
        <v>8.34</v>
      </c>
      <c r="C24">
        <v>5949</v>
      </c>
      <c r="D24">
        <v>256</v>
      </c>
      <c r="E24">
        <v>8</v>
      </c>
      <c r="F24">
        <v>187</v>
      </c>
      <c r="G24">
        <v>3274</v>
      </c>
      <c r="H24">
        <v>3780</v>
      </c>
      <c r="I24">
        <v>2</v>
      </c>
      <c r="J24">
        <v>48</v>
      </c>
      <c r="K24" t="s">
        <v>14</v>
      </c>
      <c r="L24" t="s">
        <v>26</v>
      </c>
      <c r="M24" t="s">
        <v>15</v>
      </c>
      <c r="R24">
        <f t="shared" si="0"/>
        <v>0</v>
      </c>
    </row>
    <row r="25" spans="1:18" x14ac:dyDescent="0.3">
      <c r="A25" t="s">
        <v>20</v>
      </c>
      <c r="B25">
        <v>8.34</v>
      </c>
      <c r="C25">
        <v>5342</v>
      </c>
      <c r="D25">
        <v>128</v>
      </c>
      <c r="E25">
        <v>8</v>
      </c>
      <c r="F25">
        <v>187</v>
      </c>
      <c r="G25">
        <v>3274</v>
      </c>
      <c r="H25">
        <v>3780</v>
      </c>
      <c r="I25">
        <v>2</v>
      </c>
      <c r="J25">
        <v>48</v>
      </c>
      <c r="K25" t="s">
        <v>14</v>
      </c>
      <c r="L25" t="s">
        <v>23</v>
      </c>
      <c r="M25" t="s">
        <v>15</v>
      </c>
      <c r="R25">
        <f t="shared" si="0"/>
        <v>0</v>
      </c>
    </row>
    <row r="26" spans="1:18" x14ac:dyDescent="0.3">
      <c r="A26" t="s">
        <v>20</v>
      </c>
      <c r="B26">
        <v>8.34</v>
      </c>
      <c r="C26">
        <v>5298</v>
      </c>
      <c r="D26">
        <v>128</v>
      </c>
      <c r="E26">
        <v>8</v>
      </c>
      <c r="F26">
        <v>187</v>
      </c>
      <c r="G26">
        <v>3274</v>
      </c>
      <c r="H26">
        <v>3780</v>
      </c>
      <c r="I26">
        <v>2</v>
      </c>
      <c r="J26">
        <v>48</v>
      </c>
      <c r="K26" t="s">
        <v>14</v>
      </c>
      <c r="L26" t="s">
        <v>16</v>
      </c>
      <c r="M26" t="s">
        <v>21</v>
      </c>
      <c r="N26" t="s">
        <v>22</v>
      </c>
      <c r="R26">
        <f t="shared" si="0"/>
        <v>0</v>
      </c>
    </row>
    <row r="27" spans="1:18" x14ac:dyDescent="0.3">
      <c r="A27" t="s">
        <v>20</v>
      </c>
      <c r="B27">
        <v>8.34</v>
      </c>
      <c r="C27">
        <v>5298</v>
      </c>
      <c r="D27">
        <v>128</v>
      </c>
      <c r="E27">
        <v>8</v>
      </c>
      <c r="F27">
        <v>187</v>
      </c>
      <c r="G27">
        <v>3274</v>
      </c>
      <c r="H27">
        <v>3780</v>
      </c>
      <c r="I27">
        <v>2</v>
      </c>
      <c r="J27">
        <v>48</v>
      </c>
      <c r="K27" t="s">
        <v>14</v>
      </c>
      <c r="L27" t="s">
        <v>17</v>
      </c>
      <c r="M27" t="s">
        <v>15</v>
      </c>
      <c r="R27">
        <f t="shared" si="0"/>
        <v>0</v>
      </c>
    </row>
    <row r="28" spans="1:18" x14ac:dyDescent="0.3">
      <c r="A28" t="s">
        <v>20</v>
      </c>
      <c r="B28">
        <v>8.34</v>
      </c>
      <c r="C28">
        <v>5344</v>
      </c>
      <c r="D28">
        <v>128</v>
      </c>
      <c r="E28">
        <v>8</v>
      </c>
      <c r="F28">
        <v>187</v>
      </c>
      <c r="G28">
        <v>3274</v>
      </c>
      <c r="H28">
        <v>3780</v>
      </c>
      <c r="I28">
        <v>2</v>
      </c>
      <c r="J28">
        <v>48</v>
      </c>
      <c r="K28" t="s">
        <v>14</v>
      </c>
      <c r="L28" t="s">
        <v>26</v>
      </c>
      <c r="M28" t="s">
        <v>15</v>
      </c>
      <c r="R28">
        <f t="shared" si="0"/>
        <v>0</v>
      </c>
    </row>
    <row r="29" spans="1:18" x14ac:dyDescent="0.3">
      <c r="A29" t="s">
        <v>20</v>
      </c>
      <c r="B29">
        <v>8.34</v>
      </c>
      <c r="C29">
        <v>8862</v>
      </c>
      <c r="D29">
        <v>1000</v>
      </c>
      <c r="E29">
        <v>8</v>
      </c>
      <c r="F29">
        <v>187</v>
      </c>
      <c r="G29">
        <v>3274</v>
      </c>
      <c r="H29">
        <v>3780</v>
      </c>
      <c r="I29">
        <v>2</v>
      </c>
      <c r="J29">
        <v>48</v>
      </c>
      <c r="K29" t="s">
        <v>14</v>
      </c>
      <c r="L29" t="s">
        <v>23</v>
      </c>
      <c r="M29" t="s">
        <v>15</v>
      </c>
      <c r="R29">
        <f t="shared" si="0"/>
        <v>0</v>
      </c>
    </row>
    <row r="30" spans="1:18" x14ac:dyDescent="0.3">
      <c r="A30" t="s">
        <v>20</v>
      </c>
      <c r="B30">
        <v>8.34</v>
      </c>
      <c r="C30">
        <v>8069</v>
      </c>
      <c r="D30">
        <v>1000</v>
      </c>
      <c r="E30">
        <v>8</v>
      </c>
      <c r="F30">
        <v>187</v>
      </c>
      <c r="G30">
        <v>3274</v>
      </c>
      <c r="H30">
        <v>3780</v>
      </c>
      <c r="I30">
        <v>2</v>
      </c>
      <c r="J30">
        <v>48</v>
      </c>
      <c r="K30" t="s">
        <v>14</v>
      </c>
      <c r="L30" t="s">
        <v>16</v>
      </c>
      <c r="M30" t="s">
        <v>21</v>
      </c>
      <c r="N30" t="s">
        <v>22</v>
      </c>
      <c r="R30">
        <f t="shared" si="0"/>
        <v>0</v>
      </c>
    </row>
    <row r="31" spans="1:18" x14ac:dyDescent="0.3">
      <c r="A31" t="s">
        <v>20</v>
      </c>
      <c r="B31">
        <v>8.34</v>
      </c>
      <c r="C31">
        <v>8096</v>
      </c>
      <c r="D31">
        <v>1000</v>
      </c>
      <c r="E31">
        <v>8</v>
      </c>
      <c r="F31">
        <v>187</v>
      </c>
      <c r="G31">
        <v>3274</v>
      </c>
      <c r="H31">
        <v>3780</v>
      </c>
      <c r="I31">
        <v>2</v>
      </c>
      <c r="J31">
        <v>48</v>
      </c>
      <c r="K31" t="s">
        <v>14</v>
      </c>
      <c r="L31" t="s">
        <v>17</v>
      </c>
      <c r="M31" t="s">
        <v>15</v>
      </c>
      <c r="R31">
        <f t="shared" si="0"/>
        <v>0</v>
      </c>
    </row>
    <row r="32" spans="1:18" x14ac:dyDescent="0.3">
      <c r="A32" t="s">
        <v>20</v>
      </c>
      <c r="B32">
        <v>8.34</v>
      </c>
      <c r="C32">
        <v>8069</v>
      </c>
      <c r="D32">
        <v>1000</v>
      </c>
      <c r="E32">
        <v>8</v>
      </c>
      <c r="F32">
        <v>187</v>
      </c>
      <c r="G32">
        <v>3274</v>
      </c>
      <c r="H32">
        <v>3780</v>
      </c>
      <c r="I32">
        <v>2</v>
      </c>
      <c r="J32">
        <v>48</v>
      </c>
      <c r="K32" t="s">
        <v>14</v>
      </c>
      <c r="L32" t="s">
        <v>26</v>
      </c>
      <c r="M32" t="s">
        <v>15</v>
      </c>
      <c r="R32">
        <f t="shared" si="0"/>
        <v>0</v>
      </c>
    </row>
    <row r="33" spans="1:18" x14ac:dyDescent="0.3">
      <c r="A33" t="s">
        <v>24</v>
      </c>
      <c r="B33">
        <v>8.2200000000000006</v>
      </c>
      <c r="C33">
        <v>8675</v>
      </c>
      <c r="D33">
        <v>1000</v>
      </c>
      <c r="E33">
        <v>8</v>
      </c>
      <c r="F33">
        <v>221</v>
      </c>
      <c r="G33">
        <v>4422</v>
      </c>
      <c r="H33">
        <v>3770</v>
      </c>
      <c r="I33">
        <v>2</v>
      </c>
      <c r="J33">
        <v>48</v>
      </c>
      <c r="K33" t="s">
        <v>14</v>
      </c>
      <c r="L33" t="s">
        <v>17</v>
      </c>
      <c r="M33" t="s">
        <v>15</v>
      </c>
      <c r="R33">
        <f t="shared" si="0"/>
        <v>0</v>
      </c>
    </row>
    <row r="34" spans="1:18" x14ac:dyDescent="0.3">
      <c r="A34" t="s">
        <v>24</v>
      </c>
      <c r="B34">
        <v>8.2200000000000006</v>
      </c>
      <c r="C34">
        <v>9441</v>
      </c>
      <c r="D34">
        <v>1000</v>
      </c>
      <c r="E34">
        <v>8</v>
      </c>
      <c r="F34">
        <v>221</v>
      </c>
      <c r="G34">
        <v>4422</v>
      </c>
      <c r="H34">
        <v>3770</v>
      </c>
      <c r="I34">
        <v>2</v>
      </c>
      <c r="J34">
        <v>48</v>
      </c>
      <c r="K34" t="s">
        <v>14</v>
      </c>
      <c r="L34" t="s">
        <v>16</v>
      </c>
      <c r="M34" t="s">
        <v>21</v>
      </c>
      <c r="N34" t="s">
        <v>22</v>
      </c>
      <c r="R34">
        <f t="shared" si="0"/>
        <v>0</v>
      </c>
    </row>
    <row r="35" spans="1:18" x14ac:dyDescent="0.3">
      <c r="A35" t="s">
        <v>24</v>
      </c>
      <c r="B35">
        <v>8.2200000000000006</v>
      </c>
      <c r="C35">
        <v>9599</v>
      </c>
      <c r="D35">
        <v>1000</v>
      </c>
      <c r="E35">
        <v>8</v>
      </c>
      <c r="F35">
        <v>221</v>
      </c>
      <c r="G35">
        <v>4422</v>
      </c>
      <c r="H35">
        <v>3770</v>
      </c>
      <c r="I35">
        <v>2</v>
      </c>
      <c r="J35">
        <v>48</v>
      </c>
      <c r="K35" t="s">
        <v>14</v>
      </c>
      <c r="L35" t="s">
        <v>23</v>
      </c>
      <c r="M35" t="s">
        <v>15</v>
      </c>
      <c r="R35">
        <f t="shared" si="0"/>
        <v>0</v>
      </c>
    </row>
    <row r="36" spans="1:18" x14ac:dyDescent="0.3">
      <c r="A36" t="s">
        <v>24</v>
      </c>
      <c r="B36">
        <v>8.2200000000000006</v>
      </c>
      <c r="C36">
        <v>8611</v>
      </c>
      <c r="D36">
        <v>1000</v>
      </c>
      <c r="E36">
        <v>8</v>
      </c>
      <c r="F36">
        <v>221</v>
      </c>
      <c r="G36">
        <v>4422</v>
      </c>
      <c r="H36">
        <v>3770</v>
      </c>
      <c r="I36">
        <v>2</v>
      </c>
      <c r="J36">
        <v>48</v>
      </c>
      <c r="K36" t="s">
        <v>14</v>
      </c>
      <c r="L36" t="s">
        <v>19</v>
      </c>
      <c r="M36" t="s">
        <v>15</v>
      </c>
      <c r="R36">
        <f t="shared" si="0"/>
        <v>0</v>
      </c>
    </row>
    <row r="37" spans="1:18" x14ac:dyDescent="0.3">
      <c r="A37" t="s">
        <v>24</v>
      </c>
      <c r="B37">
        <v>8.2200000000000006</v>
      </c>
      <c r="C37">
        <v>7349</v>
      </c>
      <c r="D37">
        <v>512</v>
      </c>
      <c r="E37">
        <v>8</v>
      </c>
      <c r="F37">
        <v>221</v>
      </c>
      <c r="G37">
        <v>4422</v>
      </c>
      <c r="H37">
        <v>3770</v>
      </c>
      <c r="I37">
        <v>2</v>
      </c>
      <c r="J37">
        <v>48</v>
      </c>
      <c r="K37" t="s">
        <v>14</v>
      </c>
      <c r="L37" t="s">
        <v>23</v>
      </c>
      <c r="M37" t="s">
        <v>15</v>
      </c>
      <c r="R37">
        <f t="shared" si="0"/>
        <v>0</v>
      </c>
    </row>
    <row r="38" spans="1:18" x14ac:dyDescent="0.3">
      <c r="A38" t="s">
        <v>24</v>
      </c>
      <c r="B38">
        <v>8.2200000000000006</v>
      </c>
      <c r="C38">
        <v>7481</v>
      </c>
      <c r="D38">
        <v>512</v>
      </c>
      <c r="E38">
        <v>8</v>
      </c>
      <c r="F38">
        <v>221</v>
      </c>
      <c r="G38">
        <v>4422</v>
      </c>
      <c r="H38">
        <v>3770</v>
      </c>
      <c r="I38">
        <v>2</v>
      </c>
      <c r="J38">
        <v>48</v>
      </c>
      <c r="K38" t="s">
        <v>14</v>
      </c>
      <c r="L38" t="s">
        <v>16</v>
      </c>
      <c r="M38" t="s">
        <v>21</v>
      </c>
      <c r="N38" t="s">
        <v>22</v>
      </c>
      <c r="R38">
        <f t="shared" si="0"/>
        <v>0</v>
      </c>
    </row>
    <row r="39" spans="1:18" x14ac:dyDescent="0.3">
      <c r="A39" t="s">
        <v>24</v>
      </c>
      <c r="B39">
        <v>8.2200000000000006</v>
      </c>
      <c r="C39">
        <v>7523</v>
      </c>
      <c r="D39">
        <v>512</v>
      </c>
      <c r="E39">
        <v>8</v>
      </c>
      <c r="F39">
        <v>221</v>
      </c>
      <c r="G39">
        <v>4422</v>
      </c>
      <c r="H39">
        <v>3770</v>
      </c>
      <c r="I39">
        <v>2</v>
      </c>
      <c r="J39">
        <v>48</v>
      </c>
      <c r="K39" t="s">
        <v>14</v>
      </c>
      <c r="L39" t="s">
        <v>17</v>
      </c>
      <c r="M39" t="s">
        <v>15</v>
      </c>
      <c r="R39">
        <f t="shared" si="0"/>
        <v>0</v>
      </c>
    </row>
    <row r="40" spans="1:18" x14ac:dyDescent="0.3">
      <c r="A40" t="s">
        <v>24</v>
      </c>
      <c r="B40">
        <v>8.2200000000000006</v>
      </c>
      <c r="C40">
        <v>7462</v>
      </c>
      <c r="D40">
        <v>512</v>
      </c>
      <c r="E40">
        <v>8</v>
      </c>
      <c r="F40">
        <v>221</v>
      </c>
      <c r="G40">
        <v>4422</v>
      </c>
      <c r="H40">
        <v>3770</v>
      </c>
      <c r="I40">
        <v>2</v>
      </c>
      <c r="J40">
        <v>48</v>
      </c>
      <c r="K40" t="s">
        <v>14</v>
      </c>
      <c r="L40" t="s">
        <v>26</v>
      </c>
      <c r="M40" t="s">
        <v>15</v>
      </c>
      <c r="R40">
        <f t="shared" si="0"/>
        <v>0</v>
      </c>
    </row>
    <row r="41" spans="1:18" x14ac:dyDescent="0.3">
      <c r="A41" t="s">
        <v>25</v>
      </c>
      <c r="B41">
        <v>8.91</v>
      </c>
      <c r="C41">
        <v>12156</v>
      </c>
      <c r="D41">
        <v>1000</v>
      </c>
      <c r="E41">
        <v>6</v>
      </c>
      <c r="F41">
        <v>240</v>
      </c>
      <c r="G41">
        <v>4323</v>
      </c>
      <c r="H41">
        <v>3460</v>
      </c>
      <c r="I41">
        <v>6</v>
      </c>
      <c r="J41">
        <v>48</v>
      </c>
      <c r="K41" t="s">
        <v>14</v>
      </c>
      <c r="L41" t="s">
        <v>17</v>
      </c>
      <c r="M41" t="s">
        <v>15</v>
      </c>
      <c r="R41">
        <f t="shared" si="0"/>
        <v>0</v>
      </c>
    </row>
    <row r="42" spans="1:18" x14ac:dyDescent="0.3">
      <c r="A42" t="s">
        <v>25</v>
      </c>
      <c r="B42">
        <v>8.91</v>
      </c>
      <c r="C42">
        <v>7045</v>
      </c>
      <c r="D42">
        <v>1000</v>
      </c>
      <c r="E42">
        <v>6</v>
      </c>
      <c r="F42">
        <v>240</v>
      </c>
      <c r="G42">
        <v>4323</v>
      </c>
      <c r="H42">
        <v>3460</v>
      </c>
      <c r="I42">
        <v>6</v>
      </c>
      <c r="J42">
        <v>48</v>
      </c>
      <c r="K42" t="s">
        <v>14</v>
      </c>
      <c r="L42" t="s">
        <v>30</v>
      </c>
      <c r="M42" t="s">
        <v>15</v>
      </c>
      <c r="R42">
        <f t="shared" si="0"/>
        <v>0</v>
      </c>
    </row>
    <row r="43" spans="1:18" x14ac:dyDescent="0.3">
      <c r="A43" t="s">
        <v>25</v>
      </c>
      <c r="B43">
        <v>8.91</v>
      </c>
      <c r="C43">
        <v>11457</v>
      </c>
      <c r="D43">
        <v>1000</v>
      </c>
      <c r="E43">
        <v>6</v>
      </c>
      <c r="F43">
        <v>240</v>
      </c>
      <c r="G43">
        <v>4323</v>
      </c>
      <c r="H43">
        <v>3460</v>
      </c>
      <c r="I43">
        <v>6</v>
      </c>
      <c r="J43">
        <v>48</v>
      </c>
      <c r="K43" t="s">
        <v>14</v>
      </c>
      <c r="L43" t="s">
        <v>26</v>
      </c>
      <c r="M43" t="s">
        <v>15</v>
      </c>
      <c r="R43">
        <f t="shared" si="0"/>
        <v>0</v>
      </c>
    </row>
    <row r="44" spans="1:18" x14ac:dyDescent="0.3">
      <c r="A44" t="s">
        <v>25</v>
      </c>
      <c r="B44">
        <v>8.91</v>
      </c>
      <c r="C44">
        <v>6987</v>
      </c>
      <c r="D44">
        <v>1000</v>
      </c>
      <c r="E44">
        <v>6</v>
      </c>
      <c r="F44">
        <v>240</v>
      </c>
      <c r="G44">
        <v>4323</v>
      </c>
      <c r="H44">
        <v>3460</v>
      </c>
      <c r="I44">
        <v>6</v>
      </c>
      <c r="J44">
        <v>48</v>
      </c>
      <c r="K44" t="s">
        <v>14</v>
      </c>
      <c r="L44" t="s">
        <v>19</v>
      </c>
      <c r="M44" t="s">
        <v>15</v>
      </c>
      <c r="R44">
        <f t="shared" si="0"/>
        <v>0</v>
      </c>
    </row>
    <row r="45" spans="1:18" x14ac:dyDescent="0.3">
      <c r="A45" t="s">
        <v>27</v>
      </c>
      <c r="B45">
        <v>8.2200000000000006</v>
      </c>
      <c r="C45">
        <v>3168</v>
      </c>
      <c r="D45">
        <v>256</v>
      </c>
      <c r="E45">
        <v>8</v>
      </c>
      <c r="F45">
        <v>167</v>
      </c>
      <c r="G45">
        <v>3900</v>
      </c>
      <c r="H45">
        <v>3360</v>
      </c>
      <c r="I45">
        <v>4</v>
      </c>
      <c r="J45">
        <v>50</v>
      </c>
      <c r="K45" t="s">
        <v>28</v>
      </c>
      <c r="L45" t="s">
        <v>17</v>
      </c>
      <c r="M45" t="s">
        <v>15</v>
      </c>
      <c r="R45">
        <f t="shared" si="0"/>
        <v>0</v>
      </c>
    </row>
    <row r="46" spans="1:18" x14ac:dyDescent="0.3">
      <c r="A46" t="s">
        <v>27</v>
      </c>
      <c r="B46">
        <v>8.2200000000000006</v>
      </c>
      <c r="C46">
        <v>3378</v>
      </c>
      <c r="D46">
        <v>256</v>
      </c>
      <c r="E46">
        <v>8</v>
      </c>
      <c r="F46">
        <v>167</v>
      </c>
      <c r="G46">
        <v>3900</v>
      </c>
      <c r="H46">
        <v>3360</v>
      </c>
      <c r="I46">
        <v>4</v>
      </c>
      <c r="J46">
        <v>50</v>
      </c>
      <c r="K46" t="s">
        <v>28</v>
      </c>
      <c r="L46" t="s">
        <v>19</v>
      </c>
      <c r="M46" t="s">
        <v>15</v>
      </c>
      <c r="R46">
        <f t="shared" si="0"/>
        <v>0</v>
      </c>
    </row>
    <row r="47" spans="1:18" x14ac:dyDescent="0.3">
      <c r="A47" t="s">
        <v>27</v>
      </c>
      <c r="B47">
        <v>8.2200000000000006</v>
      </c>
      <c r="C47">
        <v>3495</v>
      </c>
      <c r="D47">
        <v>256</v>
      </c>
      <c r="E47">
        <v>8</v>
      </c>
      <c r="F47">
        <v>167</v>
      </c>
      <c r="G47">
        <v>3900</v>
      </c>
      <c r="H47">
        <v>3360</v>
      </c>
      <c r="I47">
        <v>4</v>
      </c>
      <c r="J47">
        <v>50</v>
      </c>
      <c r="K47" t="s">
        <v>28</v>
      </c>
      <c r="L47" t="s">
        <v>30</v>
      </c>
      <c r="M47" t="s">
        <v>15</v>
      </c>
      <c r="R47">
        <f t="shared" si="0"/>
        <v>0</v>
      </c>
    </row>
    <row r="48" spans="1:18" x14ac:dyDescent="0.3">
      <c r="A48" t="s">
        <v>27</v>
      </c>
      <c r="B48">
        <v>8.2200000000000006</v>
      </c>
      <c r="C48">
        <v>3379</v>
      </c>
      <c r="D48">
        <v>256</v>
      </c>
      <c r="E48">
        <v>8</v>
      </c>
      <c r="F48">
        <v>167</v>
      </c>
      <c r="G48">
        <v>3900</v>
      </c>
      <c r="H48">
        <v>3360</v>
      </c>
      <c r="I48">
        <v>4</v>
      </c>
      <c r="J48">
        <v>50</v>
      </c>
      <c r="K48" t="s">
        <v>28</v>
      </c>
      <c r="L48" t="s">
        <v>18</v>
      </c>
      <c r="M48" t="s">
        <v>15</v>
      </c>
      <c r="R48">
        <f t="shared" si="0"/>
        <v>0</v>
      </c>
    </row>
    <row r="49" spans="1:18" x14ac:dyDescent="0.3">
      <c r="A49" t="s">
        <v>27</v>
      </c>
      <c r="B49">
        <v>8.2200000000000006</v>
      </c>
      <c r="C49">
        <v>2909</v>
      </c>
      <c r="D49">
        <v>128</v>
      </c>
      <c r="E49">
        <v>8</v>
      </c>
      <c r="F49">
        <v>167</v>
      </c>
      <c r="G49">
        <v>3900</v>
      </c>
      <c r="H49">
        <v>3360</v>
      </c>
      <c r="I49">
        <v>4</v>
      </c>
      <c r="J49">
        <v>50</v>
      </c>
      <c r="K49" t="s">
        <v>28</v>
      </c>
      <c r="L49" t="s">
        <v>17</v>
      </c>
      <c r="M49" t="s">
        <v>15</v>
      </c>
      <c r="R49">
        <f t="shared" si="0"/>
        <v>0</v>
      </c>
    </row>
    <row r="50" spans="1:18" x14ac:dyDescent="0.3">
      <c r="A50" t="s">
        <v>27</v>
      </c>
      <c r="B50">
        <v>8.2200000000000006</v>
      </c>
      <c r="C50">
        <v>2998</v>
      </c>
      <c r="D50">
        <v>128</v>
      </c>
      <c r="E50">
        <v>8</v>
      </c>
      <c r="F50">
        <v>167</v>
      </c>
      <c r="G50">
        <v>3900</v>
      </c>
      <c r="H50">
        <v>3360</v>
      </c>
      <c r="I50">
        <v>4</v>
      </c>
      <c r="J50">
        <v>50</v>
      </c>
      <c r="K50" t="s">
        <v>28</v>
      </c>
      <c r="L50" t="s">
        <v>19</v>
      </c>
      <c r="M50" t="s">
        <v>15</v>
      </c>
      <c r="R50">
        <f t="shared" si="0"/>
        <v>0</v>
      </c>
    </row>
    <row r="51" spans="1:18" x14ac:dyDescent="0.3">
      <c r="A51" t="s">
        <v>27</v>
      </c>
      <c r="B51">
        <v>8.2200000000000006</v>
      </c>
      <c r="C51">
        <v>3076</v>
      </c>
      <c r="D51">
        <v>128</v>
      </c>
      <c r="E51">
        <v>8</v>
      </c>
      <c r="F51">
        <v>167</v>
      </c>
      <c r="G51">
        <v>3900</v>
      </c>
      <c r="H51">
        <v>3360</v>
      </c>
      <c r="I51">
        <v>4</v>
      </c>
      <c r="J51">
        <v>50</v>
      </c>
      <c r="K51" t="s">
        <v>28</v>
      </c>
      <c r="L51" t="s">
        <v>30</v>
      </c>
      <c r="M51" t="s">
        <v>15</v>
      </c>
      <c r="R51">
        <f t="shared" si="0"/>
        <v>0</v>
      </c>
    </row>
    <row r="52" spans="1:18" x14ac:dyDescent="0.3">
      <c r="A52" t="s">
        <v>27</v>
      </c>
      <c r="B52">
        <v>8.2200000000000006</v>
      </c>
      <c r="C52">
        <v>2974</v>
      </c>
      <c r="D52">
        <v>128</v>
      </c>
      <c r="E52">
        <v>8</v>
      </c>
      <c r="F52">
        <v>167</v>
      </c>
      <c r="G52">
        <v>3900</v>
      </c>
      <c r="H52">
        <v>3360</v>
      </c>
      <c r="I52">
        <v>4</v>
      </c>
      <c r="J52">
        <v>50</v>
      </c>
      <c r="K52" t="s">
        <v>28</v>
      </c>
      <c r="L52" t="s">
        <v>18</v>
      </c>
      <c r="M52" t="s">
        <v>15</v>
      </c>
      <c r="R52">
        <f t="shared" si="0"/>
        <v>0</v>
      </c>
    </row>
    <row r="53" spans="1:18" x14ac:dyDescent="0.3">
      <c r="A53" t="s">
        <v>29</v>
      </c>
      <c r="B53">
        <v>6.49</v>
      </c>
      <c r="C53">
        <v>5999</v>
      </c>
      <c r="D53">
        <v>1000</v>
      </c>
      <c r="E53">
        <v>12</v>
      </c>
      <c r="F53">
        <v>233</v>
      </c>
      <c r="G53">
        <v>5000</v>
      </c>
      <c r="H53">
        <v>3360</v>
      </c>
      <c r="I53">
        <v>4</v>
      </c>
      <c r="J53">
        <v>200</v>
      </c>
      <c r="K53" t="s">
        <v>28</v>
      </c>
      <c r="L53" t="s">
        <v>17</v>
      </c>
      <c r="M53" t="s">
        <v>15</v>
      </c>
      <c r="R53">
        <f t="shared" si="0"/>
        <v>0</v>
      </c>
    </row>
    <row r="54" spans="1:18" x14ac:dyDescent="0.3">
      <c r="A54" t="s">
        <v>29</v>
      </c>
      <c r="B54">
        <v>6.49</v>
      </c>
      <c r="C54">
        <v>8699</v>
      </c>
      <c r="D54">
        <v>1000</v>
      </c>
      <c r="E54">
        <v>12</v>
      </c>
      <c r="F54">
        <v>233</v>
      </c>
      <c r="G54">
        <v>5000</v>
      </c>
      <c r="H54">
        <v>3360</v>
      </c>
      <c r="I54">
        <v>4</v>
      </c>
      <c r="J54">
        <v>200</v>
      </c>
      <c r="K54" t="s">
        <v>28</v>
      </c>
      <c r="L54" t="s">
        <v>30</v>
      </c>
      <c r="M54" t="s">
        <v>15</v>
      </c>
      <c r="R54">
        <f t="shared" si="0"/>
        <v>0</v>
      </c>
    </row>
    <row r="55" spans="1:18" x14ac:dyDescent="0.3">
      <c r="A55" t="s">
        <v>29</v>
      </c>
      <c r="B55">
        <v>6.49</v>
      </c>
      <c r="C55">
        <v>8699</v>
      </c>
      <c r="D55">
        <v>1000</v>
      </c>
      <c r="E55">
        <v>12</v>
      </c>
      <c r="F55">
        <v>233</v>
      </c>
      <c r="G55">
        <v>5000</v>
      </c>
      <c r="H55">
        <v>3360</v>
      </c>
      <c r="I55">
        <v>4</v>
      </c>
      <c r="J55">
        <v>200</v>
      </c>
      <c r="K55" t="s">
        <v>28</v>
      </c>
      <c r="L55" t="s">
        <v>16</v>
      </c>
      <c r="M55" t="s">
        <v>21</v>
      </c>
      <c r="N55" t="s">
        <v>31</v>
      </c>
      <c r="R55">
        <f t="shared" si="0"/>
        <v>0</v>
      </c>
    </row>
    <row r="56" spans="1:18" x14ac:dyDescent="0.3">
      <c r="A56" t="s">
        <v>29</v>
      </c>
      <c r="B56">
        <v>6.49</v>
      </c>
      <c r="C56">
        <v>8699</v>
      </c>
      <c r="D56">
        <v>1000</v>
      </c>
      <c r="E56">
        <v>12</v>
      </c>
      <c r="F56">
        <v>233</v>
      </c>
      <c r="G56">
        <v>5000</v>
      </c>
      <c r="H56">
        <v>3360</v>
      </c>
      <c r="I56">
        <v>4</v>
      </c>
      <c r="J56">
        <v>200</v>
      </c>
      <c r="K56" t="s">
        <v>28</v>
      </c>
      <c r="L56" t="s">
        <v>18</v>
      </c>
      <c r="M56" t="s">
        <v>21</v>
      </c>
      <c r="N56" t="s">
        <v>32</v>
      </c>
      <c r="R56">
        <f t="shared" si="0"/>
        <v>0</v>
      </c>
    </row>
    <row r="57" spans="1:18" x14ac:dyDescent="0.3">
      <c r="A57" t="s">
        <v>29</v>
      </c>
      <c r="B57">
        <v>6.49</v>
      </c>
      <c r="C57">
        <v>7699</v>
      </c>
      <c r="D57">
        <v>1000</v>
      </c>
      <c r="E57">
        <v>12</v>
      </c>
      <c r="F57">
        <v>233</v>
      </c>
      <c r="G57">
        <v>5000</v>
      </c>
      <c r="H57">
        <v>3360</v>
      </c>
      <c r="I57">
        <v>4</v>
      </c>
      <c r="J57">
        <v>200</v>
      </c>
      <c r="K57" t="s">
        <v>28</v>
      </c>
      <c r="L57" t="s">
        <v>19</v>
      </c>
      <c r="M57" t="s">
        <v>15</v>
      </c>
      <c r="R57">
        <f t="shared" si="0"/>
        <v>0</v>
      </c>
    </row>
    <row r="58" spans="1:18" x14ac:dyDescent="0.3">
      <c r="A58" t="s">
        <v>29</v>
      </c>
      <c r="B58">
        <v>6.49</v>
      </c>
      <c r="C58">
        <v>7599</v>
      </c>
      <c r="D58">
        <v>1000</v>
      </c>
      <c r="E58">
        <v>12</v>
      </c>
      <c r="F58">
        <v>233</v>
      </c>
      <c r="G58">
        <v>5000</v>
      </c>
      <c r="H58">
        <v>3360</v>
      </c>
      <c r="I58">
        <v>4</v>
      </c>
      <c r="J58">
        <v>200</v>
      </c>
      <c r="K58" t="s">
        <v>28</v>
      </c>
      <c r="L58" t="s">
        <v>30</v>
      </c>
      <c r="M58" t="s">
        <v>15</v>
      </c>
      <c r="R58">
        <f t="shared" si="0"/>
        <v>0</v>
      </c>
    </row>
    <row r="59" spans="1:18" x14ac:dyDescent="0.3">
      <c r="A59" t="s">
        <v>29</v>
      </c>
      <c r="B59">
        <v>6.49</v>
      </c>
      <c r="C59">
        <v>6987</v>
      </c>
      <c r="D59">
        <v>1000</v>
      </c>
      <c r="E59">
        <v>12</v>
      </c>
      <c r="F59">
        <v>233</v>
      </c>
      <c r="G59">
        <v>5000</v>
      </c>
      <c r="H59">
        <v>3360</v>
      </c>
      <c r="I59">
        <v>4</v>
      </c>
      <c r="J59">
        <v>200</v>
      </c>
      <c r="K59" t="s">
        <v>28</v>
      </c>
      <c r="L59" t="s">
        <v>26</v>
      </c>
      <c r="M59" t="s">
        <v>15</v>
      </c>
      <c r="R59">
        <f t="shared" si="0"/>
        <v>0</v>
      </c>
    </row>
    <row r="60" spans="1:18" x14ac:dyDescent="0.3">
      <c r="A60" t="s">
        <v>29</v>
      </c>
      <c r="B60">
        <v>6.49</v>
      </c>
      <c r="C60">
        <v>6988</v>
      </c>
      <c r="D60">
        <v>1000</v>
      </c>
      <c r="E60">
        <v>12</v>
      </c>
      <c r="F60">
        <v>233</v>
      </c>
      <c r="G60">
        <v>5000</v>
      </c>
      <c r="H60">
        <v>3360</v>
      </c>
      <c r="I60">
        <v>4</v>
      </c>
      <c r="J60">
        <v>200</v>
      </c>
      <c r="K60" t="s">
        <v>28</v>
      </c>
      <c r="L60" t="s">
        <v>18</v>
      </c>
      <c r="M60" t="s">
        <v>15</v>
      </c>
      <c r="R60">
        <f t="shared" si="0"/>
        <v>0</v>
      </c>
    </row>
    <row r="61" spans="1:18" x14ac:dyDescent="0.3">
      <c r="A61" t="s">
        <v>29</v>
      </c>
      <c r="B61">
        <v>6.49</v>
      </c>
      <c r="C61">
        <v>5337</v>
      </c>
      <c r="D61">
        <v>512</v>
      </c>
      <c r="E61">
        <v>12</v>
      </c>
      <c r="F61">
        <v>233</v>
      </c>
      <c r="G61">
        <v>5000</v>
      </c>
      <c r="H61">
        <v>3360</v>
      </c>
      <c r="I61">
        <v>4</v>
      </c>
      <c r="J61">
        <v>200</v>
      </c>
      <c r="K61" t="s">
        <v>28</v>
      </c>
      <c r="L61" t="s">
        <v>17</v>
      </c>
      <c r="M61" t="s">
        <v>15</v>
      </c>
      <c r="R61">
        <f t="shared" si="0"/>
        <v>0</v>
      </c>
    </row>
    <row r="62" spans="1:18" x14ac:dyDescent="0.3">
      <c r="A62" t="s">
        <v>29</v>
      </c>
      <c r="B62">
        <v>6.49</v>
      </c>
      <c r="C62">
        <v>7499</v>
      </c>
      <c r="D62">
        <v>512</v>
      </c>
      <c r="E62">
        <v>12</v>
      </c>
      <c r="F62">
        <v>233</v>
      </c>
      <c r="G62">
        <v>5000</v>
      </c>
      <c r="H62">
        <v>3360</v>
      </c>
      <c r="I62">
        <v>4</v>
      </c>
      <c r="J62">
        <v>200</v>
      </c>
      <c r="K62" t="s">
        <v>28</v>
      </c>
      <c r="L62" t="s">
        <v>30</v>
      </c>
      <c r="M62" t="s">
        <v>15</v>
      </c>
      <c r="R62">
        <f t="shared" si="0"/>
        <v>0</v>
      </c>
    </row>
    <row r="63" spans="1:18" x14ac:dyDescent="0.3">
      <c r="A63" t="s">
        <v>29</v>
      </c>
      <c r="B63">
        <v>6.49</v>
      </c>
      <c r="C63">
        <v>5679</v>
      </c>
      <c r="D63">
        <v>512</v>
      </c>
      <c r="E63">
        <v>12</v>
      </c>
      <c r="F63">
        <v>233</v>
      </c>
      <c r="G63">
        <v>5000</v>
      </c>
      <c r="H63">
        <v>3360</v>
      </c>
      <c r="I63">
        <v>4</v>
      </c>
      <c r="J63">
        <v>200</v>
      </c>
      <c r="K63" t="s">
        <v>28</v>
      </c>
      <c r="L63" t="s">
        <v>18</v>
      </c>
      <c r="M63" t="s">
        <v>21</v>
      </c>
      <c r="N63" t="s">
        <v>32</v>
      </c>
      <c r="R63">
        <f t="shared" si="0"/>
        <v>0</v>
      </c>
    </row>
    <row r="64" spans="1:18" x14ac:dyDescent="0.3">
      <c r="A64" t="s">
        <v>29</v>
      </c>
      <c r="B64">
        <v>6.49</v>
      </c>
      <c r="C64">
        <v>5199</v>
      </c>
      <c r="D64">
        <v>512</v>
      </c>
      <c r="E64">
        <v>12</v>
      </c>
      <c r="F64">
        <v>233</v>
      </c>
      <c r="G64">
        <v>5000</v>
      </c>
      <c r="H64">
        <v>3360</v>
      </c>
      <c r="I64">
        <v>4</v>
      </c>
      <c r="J64">
        <v>200</v>
      </c>
      <c r="K64" t="s">
        <v>28</v>
      </c>
      <c r="L64" t="s">
        <v>19</v>
      </c>
      <c r="M64" t="s">
        <v>15</v>
      </c>
      <c r="R64">
        <f t="shared" si="0"/>
        <v>0</v>
      </c>
    </row>
    <row r="65" spans="1:18" x14ac:dyDescent="0.3">
      <c r="A65" t="s">
        <v>29</v>
      </c>
      <c r="B65">
        <v>6.49</v>
      </c>
      <c r="C65">
        <v>5548</v>
      </c>
      <c r="D65">
        <v>512</v>
      </c>
      <c r="E65">
        <v>12</v>
      </c>
      <c r="F65">
        <v>233</v>
      </c>
      <c r="G65">
        <v>5000</v>
      </c>
      <c r="H65">
        <v>3360</v>
      </c>
      <c r="I65">
        <v>4</v>
      </c>
      <c r="J65">
        <v>200</v>
      </c>
      <c r="K65" t="s">
        <v>28</v>
      </c>
      <c r="L65" t="s">
        <v>30</v>
      </c>
      <c r="M65" t="s">
        <v>15</v>
      </c>
      <c r="R65">
        <f t="shared" si="0"/>
        <v>0</v>
      </c>
    </row>
    <row r="66" spans="1:18" x14ac:dyDescent="0.3">
      <c r="A66" t="s">
        <v>29</v>
      </c>
      <c r="B66">
        <v>6.49</v>
      </c>
      <c r="C66">
        <v>5472</v>
      </c>
      <c r="D66">
        <v>512</v>
      </c>
      <c r="E66">
        <v>12</v>
      </c>
      <c r="F66">
        <v>233</v>
      </c>
      <c r="G66">
        <v>5000</v>
      </c>
      <c r="H66">
        <v>3360</v>
      </c>
      <c r="I66">
        <v>4</v>
      </c>
      <c r="J66">
        <v>200</v>
      </c>
      <c r="K66" t="s">
        <v>28</v>
      </c>
      <c r="L66" t="s">
        <v>18</v>
      </c>
      <c r="M66" t="s">
        <v>15</v>
      </c>
      <c r="R66">
        <f t="shared" si="0"/>
        <v>0</v>
      </c>
    </row>
    <row r="67" spans="1:18" x14ac:dyDescent="0.3">
      <c r="A67" t="s">
        <v>29</v>
      </c>
      <c r="B67">
        <v>6.49</v>
      </c>
      <c r="C67">
        <v>4496</v>
      </c>
      <c r="D67">
        <v>256</v>
      </c>
      <c r="E67">
        <v>8</v>
      </c>
      <c r="F67">
        <v>233</v>
      </c>
      <c r="G67">
        <v>5000</v>
      </c>
      <c r="H67">
        <v>3360</v>
      </c>
      <c r="I67">
        <v>4</v>
      </c>
      <c r="J67">
        <v>200</v>
      </c>
      <c r="K67" t="s">
        <v>28</v>
      </c>
      <c r="L67" t="s">
        <v>17</v>
      </c>
      <c r="M67" t="s">
        <v>15</v>
      </c>
      <c r="R67">
        <f t="shared" ref="R67:R130" si="1">IF(AND(NOT(L67=O$2),NOT(L67=O$3),NOT(L67=O$4),NOT(L67=O$5),NOT(L67=O$6),NOT(L67=O$7),NOT(L67=O$8),NOT(L67=O$9),NOT(L67=O$10),NOT(L67=O$11),NOT(L67=O$12),NOT(L67=O$13),NOT(L67=O$14),NOT(L67=O$15),NOT(L67=O$16),NOT(L67=O$17),NOT(L67=O$18),NOT(L67=O$19)),L67,)</f>
        <v>0</v>
      </c>
    </row>
    <row r="68" spans="1:18" x14ac:dyDescent="0.3">
      <c r="A68" t="s">
        <v>29</v>
      </c>
      <c r="B68">
        <v>6.49</v>
      </c>
      <c r="C68">
        <v>6799</v>
      </c>
      <c r="D68">
        <v>256</v>
      </c>
      <c r="E68">
        <v>8</v>
      </c>
      <c r="F68">
        <v>233</v>
      </c>
      <c r="G68">
        <v>5000</v>
      </c>
      <c r="H68">
        <v>3360</v>
      </c>
      <c r="I68">
        <v>4</v>
      </c>
      <c r="J68">
        <v>200</v>
      </c>
      <c r="K68" t="s">
        <v>28</v>
      </c>
      <c r="L68" t="s">
        <v>30</v>
      </c>
      <c r="M68" t="s">
        <v>15</v>
      </c>
      <c r="R68">
        <f t="shared" si="1"/>
        <v>0</v>
      </c>
    </row>
    <row r="69" spans="1:18" x14ac:dyDescent="0.3">
      <c r="A69" t="s">
        <v>29</v>
      </c>
      <c r="B69">
        <v>6.49</v>
      </c>
      <c r="C69">
        <v>6799</v>
      </c>
      <c r="D69">
        <v>256</v>
      </c>
      <c r="E69">
        <v>8</v>
      </c>
      <c r="F69">
        <v>233</v>
      </c>
      <c r="G69">
        <v>5000</v>
      </c>
      <c r="H69">
        <v>3360</v>
      </c>
      <c r="I69">
        <v>4</v>
      </c>
      <c r="J69">
        <v>200</v>
      </c>
      <c r="K69" t="s">
        <v>28</v>
      </c>
      <c r="L69" t="s">
        <v>16</v>
      </c>
      <c r="M69" t="s">
        <v>21</v>
      </c>
      <c r="N69" t="s">
        <v>31</v>
      </c>
      <c r="R69">
        <f t="shared" si="1"/>
        <v>0</v>
      </c>
    </row>
    <row r="70" spans="1:18" x14ac:dyDescent="0.3">
      <c r="A70" t="s">
        <v>29</v>
      </c>
      <c r="B70">
        <v>6.49</v>
      </c>
      <c r="C70">
        <v>6799</v>
      </c>
      <c r="D70">
        <v>256</v>
      </c>
      <c r="E70">
        <v>8</v>
      </c>
      <c r="F70">
        <v>233</v>
      </c>
      <c r="G70">
        <v>5000</v>
      </c>
      <c r="H70">
        <v>3360</v>
      </c>
      <c r="I70">
        <v>4</v>
      </c>
      <c r="J70">
        <v>200</v>
      </c>
      <c r="K70" t="s">
        <v>28</v>
      </c>
      <c r="L70" t="s">
        <v>18</v>
      </c>
      <c r="M70" t="s">
        <v>21</v>
      </c>
      <c r="N70" t="s">
        <v>32</v>
      </c>
      <c r="R70">
        <f t="shared" si="1"/>
        <v>0</v>
      </c>
    </row>
    <row r="71" spans="1:18" x14ac:dyDescent="0.3">
      <c r="A71" t="s">
        <v>29</v>
      </c>
      <c r="B71">
        <v>6.49</v>
      </c>
      <c r="C71">
        <v>4499</v>
      </c>
      <c r="D71">
        <v>256</v>
      </c>
      <c r="E71">
        <v>8</v>
      </c>
      <c r="F71">
        <v>233</v>
      </c>
      <c r="G71">
        <v>5000</v>
      </c>
      <c r="H71">
        <v>3360</v>
      </c>
      <c r="I71">
        <v>4</v>
      </c>
      <c r="J71">
        <v>200</v>
      </c>
      <c r="K71" t="s">
        <v>28</v>
      </c>
      <c r="L71" t="s">
        <v>19</v>
      </c>
      <c r="M71" t="s">
        <v>15</v>
      </c>
      <c r="R71">
        <f t="shared" si="1"/>
        <v>0</v>
      </c>
    </row>
    <row r="72" spans="1:18" x14ac:dyDescent="0.3">
      <c r="A72" t="s">
        <v>29</v>
      </c>
      <c r="B72">
        <v>6.49</v>
      </c>
      <c r="C72">
        <v>4698</v>
      </c>
      <c r="D72">
        <v>256</v>
      </c>
      <c r="E72">
        <v>8</v>
      </c>
      <c r="F72">
        <v>233</v>
      </c>
      <c r="G72">
        <v>5000</v>
      </c>
      <c r="H72">
        <v>3360</v>
      </c>
      <c r="I72">
        <v>4</v>
      </c>
      <c r="J72">
        <v>200</v>
      </c>
      <c r="K72" t="s">
        <v>28</v>
      </c>
      <c r="L72" t="s">
        <v>30</v>
      </c>
      <c r="M72" t="s">
        <v>15</v>
      </c>
      <c r="R72">
        <f t="shared" si="1"/>
        <v>0</v>
      </c>
    </row>
    <row r="73" spans="1:18" x14ac:dyDescent="0.3">
      <c r="A73" t="s">
        <v>29</v>
      </c>
      <c r="B73">
        <v>6.49</v>
      </c>
      <c r="C73">
        <v>6799</v>
      </c>
      <c r="D73">
        <v>256</v>
      </c>
      <c r="E73">
        <v>8</v>
      </c>
      <c r="F73">
        <v>233</v>
      </c>
      <c r="G73">
        <v>5000</v>
      </c>
      <c r="H73">
        <v>3360</v>
      </c>
      <c r="I73">
        <v>4</v>
      </c>
      <c r="J73">
        <v>200</v>
      </c>
      <c r="K73" t="s">
        <v>28</v>
      </c>
      <c r="L73" t="s">
        <v>26</v>
      </c>
      <c r="M73" t="s">
        <v>15</v>
      </c>
      <c r="R73">
        <f t="shared" si="1"/>
        <v>0</v>
      </c>
    </row>
    <row r="74" spans="1:18" x14ac:dyDescent="0.3">
      <c r="A74" t="s">
        <v>29</v>
      </c>
      <c r="B74">
        <v>6.49</v>
      </c>
      <c r="C74">
        <v>4498</v>
      </c>
      <c r="D74">
        <v>256</v>
      </c>
      <c r="E74">
        <v>8</v>
      </c>
      <c r="F74">
        <v>233</v>
      </c>
      <c r="G74">
        <v>5000</v>
      </c>
      <c r="H74">
        <v>3360</v>
      </c>
      <c r="I74">
        <v>4</v>
      </c>
      <c r="J74">
        <v>200</v>
      </c>
      <c r="K74" t="s">
        <v>28</v>
      </c>
      <c r="L74" t="s">
        <v>18</v>
      </c>
      <c r="M74" t="s">
        <v>15</v>
      </c>
      <c r="R74">
        <f t="shared" si="1"/>
        <v>0</v>
      </c>
    </row>
    <row r="75" spans="1:18" x14ac:dyDescent="0.3">
      <c r="A75" t="s">
        <v>33</v>
      </c>
      <c r="B75">
        <v>5.58</v>
      </c>
      <c r="C75">
        <v>1699</v>
      </c>
      <c r="D75">
        <v>256</v>
      </c>
      <c r="E75">
        <v>8</v>
      </c>
      <c r="F75">
        <v>197</v>
      </c>
      <c r="G75">
        <v>4905</v>
      </c>
      <c r="H75">
        <v>2400</v>
      </c>
      <c r="I75">
        <v>1</v>
      </c>
      <c r="J75">
        <v>50</v>
      </c>
      <c r="K75" t="s">
        <v>28</v>
      </c>
      <c r="L75" t="s">
        <v>17</v>
      </c>
      <c r="M75" t="s">
        <v>15</v>
      </c>
      <c r="R75">
        <f t="shared" si="1"/>
        <v>0</v>
      </c>
    </row>
    <row r="76" spans="1:18" x14ac:dyDescent="0.3">
      <c r="A76" t="s">
        <v>33</v>
      </c>
      <c r="B76">
        <v>5.58</v>
      </c>
      <c r="C76">
        <v>1699</v>
      </c>
      <c r="D76">
        <v>256</v>
      </c>
      <c r="E76">
        <v>8</v>
      </c>
      <c r="F76">
        <v>197</v>
      </c>
      <c r="G76">
        <v>4905</v>
      </c>
      <c r="H76">
        <v>2400</v>
      </c>
      <c r="I76">
        <v>1</v>
      </c>
      <c r="J76">
        <v>50</v>
      </c>
      <c r="K76" t="s">
        <v>28</v>
      </c>
      <c r="L76" t="s">
        <v>16</v>
      </c>
      <c r="M76" t="s">
        <v>15</v>
      </c>
      <c r="R76">
        <f t="shared" si="1"/>
        <v>0</v>
      </c>
    </row>
    <row r="77" spans="1:18" x14ac:dyDescent="0.3">
      <c r="A77" t="s">
        <v>33</v>
      </c>
      <c r="B77">
        <v>5.58</v>
      </c>
      <c r="C77">
        <v>1699</v>
      </c>
      <c r="D77">
        <v>256</v>
      </c>
      <c r="E77">
        <v>8</v>
      </c>
      <c r="F77">
        <v>197</v>
      </c>
      <c r="G77">
        <v>4905</v>
      </c>
      <c r="H77">
        <v>2400</v>
      </c>
      <c r="I77">
        <v>1</v>
      </c>
      <c r="J77">
        <v>50</v>
      </c>
      <c r="K77" t="s">
        <v>28</v>
      </c>
      <c r="L77" t="s">
        <v>19</v>
      </c>
      <c r="M77" t="s">
        <v>15</v>
      </c>
      <c r="R77">
        <f t="shared" si="1"/>
        <v>0</v>
      </c>
    </row>
    <row r="78" spans="1:18" x14ac:dyDescent="0.3">
      <c r="A78" t="s">
        <v>33</v>
      </c>
      <c r="B78">
        <v>5.58</v>
      </c>
      <c r="C78">
        <v>1349</v>
      </c>
      <c r="D78">
        <v>128</v>
      </c>
      <c r="E78">
        <v>6</v>
      </c>
      <c r="F78">
        <v>197</v>
      </c>
      <c r="G78">
        <v>4905</v>
      </c>
      <c r="H78">
        <v>2400</v>
      </c>
      <c r="I78">
        <v>1</v>
      </c>
      <c r="J78">
        <v>50</v>
      </c>
      <c r="K78" t="s">
        <v>28</v>
      </c>
      <c r="L78" t="s">
        <v>17</v>
      </c>
      <c r="M78" t="s">
        <v>15</v>
      </c>
      <c r="R78">
        <f t="shared" si="1"/>
        <v>0</v>
      </c>
    </row>
    <row r="79" spans="1:18" x14ac:dyDescent="0.3">
      <c r="A79" t="s">
        <v>33</v>
      </c>
      <c r="B79">
        <v>5.58</v>
      </c>
      <c r="C79">
        <v>1349</v>
      </c>
      <c r="D79">
        <v>128</v>
      </c>
      <c r="E79">
        <v>6</v>
      </c>
      <c r="F79">
        <v>197</v>
      </c>
      <c r="G79">
        <v>4905</v>
      </c>
      <c r="H79">
        <v>2400</v>
      </c>
      <c r="I79">
        <v>1</v>
      </c>
      <c r="J79">
        <v>50</v>
      </c>
      <c r="K79" t="s">
        <v>28</v>
      </c>
      <c r="L79" t="s">
        <v>16</v>
      </c>
      <c r="M79" t="s">
        <v>15</v>
      </c>
      <c r="R79">
        <f t="shared" si="1"/>
        <v>0</v>
      </c>
    </row>
    <row r="80" spans="1:18" x14ac:dyDescent="0.3">
      <c r="A80" t="s">
        <v>33</v>
      </c>
      <c r="B80">
        <v>5.58</v>
      </c>
      <c r="C80">
        <v>1349</v>
      </c>
      <c r="D80">
        <v>128</v>
      </c>
      <c r="E80">
        <v>6</v>
      </c>
      <c r="F80">
        <v>197</v>
      </c>
      <c r="G80">
        <v>4905</v>
      </c>
      <c r="H80">
        <v>2400</v>
      </c>
      <c r="I80">
        <v>1</v>
      </c>
      <c r="J80">
        <v>50</v>
      </c>
      <c r="K80" t="s">
        <v>28</v>
      </c>
      <c r="L80" t="s">
        <v>19</v>
      </c>
      <c r="M80" t="s">
        <v>15</v>
      </c>
      <c r="R80">
        <f t="shared" si="1"/>
        <v>0</v>
      </c>
    </row>
    <row r="81" spans="1:18" x14ac:dyDescent="0.3">
      <c r="A81" t="s">
        <v>34</v>
      </c>
      <c r="B81">
        <v>7.17</v>
      </c>
      <c r="C81">
        <v>5299</v>
      </c>
      <c r="D81">
        <v>128</v>
      </c>
      <c r="E81">
        <v>8</v>
      </c>
      <c r="F81">
        <v>229</v>
      </c>
      <c r="G81">
        <v>5000</v>
      </c>
      <c r="H81">
        <v>2800</v>
      </c>
      <c r="I81">
        <v>8</v>
      </c>
      <c r="J81">
        <v>108</v>
      </c>
      <c r="K81" t="s">
        <v>28</v>
      </c>
      <c r="L81" t="s">
        <v>23</v>
      </c>
      <c r="M81" t="s">
        <v>15</v>
      </c>
      <c r="R81">
        <f t="shared" si="1"/>
        <v>0</v>
      </c>
    </row>
    <row r="82" spans="1:18" x14ac:dyDescent="0.3">
      <c r="A82" t="s">
        <v>34</v>
      </c>
      <c r="B82">
        <v>7.17</v>
      </c>
      <c r="C82">
        <v>4499</v>
      </c>
      <c r="D82">
        <v>128</v>
      </c>
      <c r="E82">
        <v>8</v>
      </c>
      <c r="F82">
        <v>229</v>
      </c>
      <c r="G82">
        <v>5000</v>
      </c>
      <c r="H82">
        <v>2800</v>
      </c>
      <c r="I82">
        <v>8</v>
      </c>
      <c r="J82">
        <v>108</v>
      </c>
      <c r="K82" t="s">
        <v>28</v>
      </c>
      <c r="L82" t="s">
        <v>30</v>
      </c>
      <c r="M82" t="s">
        <v>15</v>
      </c>
      <c r="R82">
        <f t="shared" si="1"/>
        <v>0</v>
      </c>
    </row>
    <row r="83" spans="1:18" x14ac:dyDescent="0.3">
      <c r="A83" t="s">
        <v>34</v>
      </c>
      <c r="B83">
        <v>7.17</v>
      </c>
      <c r="C83">
        <v>5299</v>
      </c>
      <c r="D83">
        <v>128</v>
      </c>
      <c r="E83">
        <v>8</v>
      </c>
      <c r="F83">
        <v>229</v>
      </c>
      <c r="G83">
        <v>5000</v>
      </c>
      <c r="H83">
        <v>2800</v>
      </c>
      <c r="I83">
        <v>8</v>
      </c>
      <c r="J83">
        <v>108</v>
      </c>
      <c r="K83" t="s">
        <v>28</v>
      </c>
      <c r="L83" t="s">
        <v>17</v>
      </c>
      <c r="M83" t="s">
        <v>15</v>
      </c>
      <c r="R83">
        <f t="shared" si="1"/>
        <v>0</v>
      </c>
    </row>
    <row r="84" spans="1:18" x14ac:dyDescent="0.3">
      <c r="A84" t="s">
        <v>34</v>
      </c>
      <c r="B84">
        <v>7.17</v>
      </c>
      <c r="C84">
        <v>5199</v>
      </c>
      <c r="D84">
        <v>256</v>
      </c>
      <c r="E84">
        <v>12</v>
      </c>
      <c r="F84">
        <v>229</v>
      </c>
      <c r="G84">
        <v>5000</v>
      </c>
      <c r="H84">
        <v>2800</v>
      </c>
      <c r="I84">
        <v>8</v>
      </c>
      <c r="J84">
        <v>108</v>
      </c>
      <c r="K84" t="s">
        <v>28</v>
      </c>
      <c r="L84" t="s">
        <v>18</v>
      </c>
      <c r="M84" t="s">
        <v>15</v>
      </c>
      <c r="R84">
        <f t="shared" si="1"/>
        <v>0</v>
      </c>
    </row>
    <row r="85" spans="1:18" x14ac:dyDescent="0.3">
      <c r="A85" t="s">
        <v>34</v>
      </c>
      <c r="B85">
        <v>7.17</v>
      </c>
      <c r="C85">
        <v>5399</v>
      </c>
      <c r="D85">
        <v>512</v>
      </c>
      <c r="E85">
        <v>12</v>
      </c>
      <c r="F85">
        <v>229</v>
      </c>
      <c r="G85">
        <v>5000</v>
      </c>
      <c r="H85">
        <v>2800</v>
      </c>
      <c r="I85">
        <v>8</v>
      </c>
      <c r="J85">
        <v>108</v>
      </c>
      <c r="K85" t="s">
        <v>28</v>
      </c>
      <c r="L85" t="s">
        <v>23</v>
      </c>
      <c r="M85" t="s">
        <v>15</v>
      </c>
      <c r="R85">
        <f t="shared" si="1"/>
        <v>0</v>
      </c>
    </row>
    <row r="86" spans="1:18" x14ac:dyDescent="0.3">
      <c r="A86" t="s">
        <v>34</v>
      </c>
      <c r="B86">
        <v>7.17</v>
      </c>
      <c r="C86">
        <v>6899</v>
      </c>
      <c r="D86">
        <v>512</v>
      </c>
      <c r="E86">
        <v>12</v>
      </c>
      <c r="F86">
        <v>229</v>
      </c>
      <c r="G86">
        <v>5000</v>
      </c>
      <c r="H86">
        <v>2800</v>
      </c>
      <c r="I86">
        <v>8</v>
      </c>
      <c r="J86">
        <v>108</v>
      </c>
      <c r="K86" t="s">
        <v>28</v>
      </c>
      <c r="L86" t="s">
        <v>30</v>
      </c>
      <c r="M86" t="s">
        <v>15</v>
      </c>
      <c r="R86">
        <f t="shared" si="1"/>
        <v>0</v>
      </c>
    </row>
    <row r="87" spans="1:18" x14ac:dyDescent="0.3">
      <c r="A87" t="s">
        <v>34</v>
      </c>
      <c r="B87">
        <v>7.17</v>
      </c>
      <c r="C87">
        <v>5999</v>
      </c>
      <c r="D87">
        <v>512</v>
      </c>
      <c r="E87">
        <v>12</v>
      </c>
      <c r="F87">
        <v>229</v>
      </c>
      <c r="G87">
        <v>5000</v>
      </c>
      <c r="H87">
        <v>2800</v>
      </c>
      <c r="I87">
        <v>8</v>
      </c>
      <c r="J87">
        <v>108</v>
      </c>
      <c r="K87" t="s">
        <v>28</v>
      </c>
      <c r="L87" t="s">
        <v>17</v>
      </c>
      <c r="M87" t="s">
        <v>15</v>
      </c>
      <c r="R87">
        <f t="shared" si="1"/>
        <v>0</v>
      </c>
    </row>
    <row r="88" spans="1:18" x14ac:dyDescent="0.3">
      <c r="A88" t="s">
        <v>34</v>
      </c>
      <c r="B88">
        <v>7.17</v>
      </c>
      <c r="C88">
        <v>4699</v>
      </c>
      <c r="D88">
        <v>512</v>
      </c>
      <c r="E88">
        <v>12</v>
      </c>
      <c r="F88">
        <v>229</v>
      </c>
      <c r="G88">
        <v>5000</v>
      </c>
      <c r="H88">
        <v>2800</v>
      </c>
      <c r="I88">
        <v>8</v>
      </c>
      <c r="J88">
        <v>108</v>
      </c>
      <c r="K88" t="s">
        <v>28</v>
      </c>
      <c r="L88" t="s">
        <v>18</v>
      </c>
      <c r="M88" t="s">
        <v>15</v>
      </c>
      <c r="R88">
        <f t="shared" si="1"/>
        <v>0</v>
      </c>
    </row>
    <row r="89" spans="1:18" x14ac:dyDescent="0.3">
      <c r="A89" t="s">
        <v>35</v>
      </c>
      <c r="B89">
        <v>7.41</v>
      </c>
      <c r="C89">
        <v>1069</v>
      </c>
      <c r="D89">
        <v>128</v>
      </c>
      <c r="E89">
        <v>6</v>
      </c>
      <c r="F89">
        <v>208</v>
      </c>
      <c r="G89">
        <v>6000</v>
      </c>
      <c r="H89">
        <v>2400</v>
      </c>
      <c r="I89">
        <v>2</v>
      </c>
      <c r="J89">
        <v>50</v>
      </c>
      <c r="K89" t="s">
        <v>28</v>
      </c>
      <c r="L89" t="s">
        <v>16</v>
      </c>
      <c r="M89" t="s">
        <v>36</v>
      </c>
      <c r="N89" t="s">
        <v>37</v>
      </c>
      <c r="R89">
        <f t="shared" si="1"/>
        <v>0</v>
      </c>
    </row>
    <row r="90" spans="1:18" x14ac:dyDescent="0.3">
      <c r="A90" t="s">
        <v>35</v>
      </c>
      <c r="B90">
        <v>7.41</v>
      </c>
      <c r="C90">
        <v>1069</v>
      </c>
      <c r="D90">
        <v>128</v>
      </c>
      <c r="E90">
        <v>6</v>
      </c>
      <c r="F90">
        <v>208</v>
      </c>
      <c r="G90">
        <v>6000</v>
      </c>
      <c r="H90">
        <v>2400</v>
      </c>
      <c r="I90">
        <v>2</v>
      </c>
      <c r="J90">
        <v>50</v>
      </c>
      <c r="K90" t="s">
        <v>28</v>
      </c>
      <c r="L90" t="s">
        <v>16</v>
      </c>
      <c r="M90" t="s">
        <v>15</v>
      </c>
      <c r="R90">
        <f t="shared" si="1"/>
        <v>0</v>
      </c>
    </row>
    <row r="91" spans="1:18" x14ac:dyDescent="0.3">
      <c r="A91" t="s">
        <v>35</v>
      </c>
      <c r="B91">
        <v>7.41</v>
      </c>
      <c r="C91">
        <v>1079</v>
      </c>
      <c r="D91">
        <v>128</v>
      </c>
      <c r="E91">
        <v>6</v>
      </c>
      <c r="F91">
        <v>208</v>
      </c>
      <c r="G91">
        <v>6000</v>
      </c>
      <c r="H91">
        <v>2400</v>
      </c>
      <c r="I91">
        <v>2</v>
      </c>
      <c r="J91">
        <v>50</v>
      </c>
      <c r="K91" t="s">
        <v>28</v>
      </c>
      <c r="L91" t="s">
        <v>26</v>
      </c>
      <c r="M91" t="s">
        <v>15</v>
      </c>
      <c r="R91">
        <f t="shared" si="1"/>
        <v>0</v>
      </c>
    </row>
    <row r="92" spans="1:18" x14ac:dyDescent="0.3">
      <c r="A92" t="s">
        <v>38</v>
      </c>
      <c r="B92">
        <v>7.34</v>
      </c>
      <c r="C92">
        <v>1088</v>
      </c>
      <c r="D92">
        <v>256</v>
      </c>
      <c r="E92">
        <v>8</v>
      </c>
      <c r="F92">
        <v>175</v>
      </c>
      <c r="G92">
        <v>5100</v>
      </c>
      <c r="H92">
        <v>2200</v>
      </c>
      <c r="I92">
        <v>4</v>
      </c>
      <c r="J92">
        <v>64</v>
      </c>
      <c r="K92" t="s">
        <v>39</v>
      </c>
      <c r="L92" t="s">
        <v>17</v>
      </c>
      <c r="M92" t="s">
        <v>15</v>
      </c>
      <c r="R92">
        <f t="shared" si="1"/>
        <v>0</v>
      </c>
    </row>
    <row r="93" spans="1:18" x14ac:dyDescent="0.3">
      <c r="A93" t="s">
        <v>38</v>
      </c>
      <c r="B93">
        <v>7.34</v>
      </c>
      <c r="C93">
        <v>1119</v>
      </c>
      <c r="D93">
        <v>256</v>
      </c>
      <c r="E93">
        <v>8</v>
      </c>
      <c r="F93">
        <v>175</v>
      </c>
      <c r="G93">
        <v>5100</v>
      </c>
      <c r="H93">
        <v>2200</v>
      </c>
      <c r="I93">
        <v>4</v>
      </c>
      <c r="J93">
        <v>64</v>
      </c>
      <c r="K93" t="s">
        <v>39</v>
      </c>
      <c r="L93" t="s">
        <v>18</v>
      </c>
      <c r="M93" t="s">
        <v>15</v>
      </c>
      <c r="R93">
        <f t="shared" si="1"/>
        <v>0</v>
      </c>
    </row>
    <row r="94" spans="1:18" x14ac:dyDescent="0.3">
      <c r="A94" t="s">
        <v>38</v>
      </c>
      <c r="B94">
        <v>7.34</v>
      </c>
      <c r="C94">
        <v>999</v>
      </c>
      <c r="D94">
        <v>128</v>
      </c>
      <c r="E94">
        <v>6</v>
      </c>
      <c r="F94">
        <v>175</v>
      </c>
      <c r="G94">
        <v>5100</v>
      </c>
      <c r="H94">
        <v>2200</v>
      </c>
      <c r="I94">
        <v>4</v>
      </c>
      <c r="J94">
        <v>64</v>
      </c>
      <c r="K94" t="s">
        <v>39</v>
      </c>
      <c r="L94" t="s">
        <v>17</v>
      </c>
      <c r="M94" t="s">
        <v>15</v>
      </c>
      <c r="R94">
        <f t="shared" si="1"/>
        <v>0</v>
      </c>
    </row>
    <row r="95" spans="1:18" x14ac:dyDescent="0.3">
      <c r="A95" t="s">
        <v>38</v>
      </c>
      <c r="B95">
        <v>7.34</v>
      </c>
      <c r="C95">
        <v>999</v>
      </c>
      <c r="D95">
        <v>128</v>
      </c>
      <c r="E95">
        <v>6</v>
      </c>
      <c r="F95">
        <v>175</v>
      </c>
      <c r="G95">
        <v>5100</v>
      </c>
      <c r="H95">
        <v>2200</v>
      </c>
      <c r="I95">
        <v>4</v>
      </c>
      <c r="J95">
        <v>64</v>
      </c>
      <c r="K95" t="s">
        <v>39</v>
      </c>
      <c r="L95" t="s">
        <v>18</v>
      </c>
      <c r="M95" t="s">
        <v>15</v>
      </c>
      <c r="R95">
        <f t="shared" si="1"/>
        <v>0</v>
      </c>
    </row>
    <row r="96" spans="1:18" x14ac:dyDescent="0.3">
      <c r="A96" t="s">
        <v>40</v>
      </c>
      <c r="B96">
        <v>8.01</v>
      </c>
      <c r="C96">
        <v>4395</v>
      </c>
      <c r="D96">
        <v>256</v>
      </c>
      <c r="E96">
        <v>8</v>
      </c>
      <c r="F96">
        <v>200</v>
      </c>
      <c r="G96">
        <v>4815</v>
      </c>
      <c r="H96">
        <v>3200</v>
      </c>
      <c r="I96">
        <v>4</v>
      </c>
      <c r="J96">
        <v>48</v>
      </c>
      <c r="K96" t="s">
        <v>39</v>
      </c>
      <c r="L96" t="s">
        <v>17</v>
      </c>
      <c r="M96" t="s">
        <v>15</v>
      </c>
      <c r="R96">
        <f t="shared" si="1"/>
        <v>0</v>
      </c>
    </row>
    <row r="97" spans="1:18" x14ac:dyDescent="0.3">
      <c r="A97" t="s">
        <v>40</v>
      </c>
      <c r="B97">
        <v>8.01</v>
      </c>
      <c r="C97">
        <v>4499</v>
      </c>
      <c r="D97">
        <v>256</v>
      </c>
      <c r="E97">
        <v>8</v>
      </c>
      <c r="F97">
        <v>200</v>
      </c>
      <c r="G97">
        <v>4815</v>
      </c>
      <c r="H97">
        <v>3200</v>
      </c>
      <c r="I97">
        <v>4</v>
      </c>
      <c r="J97">
        <v>48</v>
      </c>
      <c r="K97" t="s">
        <v>39</v>
      </c>
      <c r="L97" t="s">
        <v>23</v>
      </c>
      <c r="M97" t="s">
        <v>15</v>
      </c>
      <c r="R97">
        <f t="shared" si="1"/>
        <v>0</v>
      </c>
    </row>
    <row r="98" spans="1:18" x14ac:dyDescent="0.3">
      <c r="A98" t="s">
        <v>40</v>
      </c>
      <c r="B98">
        <v>8.01</v>
      </c>
      <c r="C98">
        <v>4499</v>
      </c>
      <c r="D98">
        <v>256</v>
      </c>
      <c r="E98">
        <v>8</v>
      </c>
      <c r="F98">
        <v>200</v>
      </c>
      <c r="G98">
        <v>4815</v>
      </c>
      <c r="H98">
        <v>3200</v>
      </c>
      <c r="I98">
        <v>4</v>
      </c>
      <c r="J98">
        <v>48</v>
      </c>
      <c r="K98" t="s">
        <v>39</v>
      </c>
      <c r="L98" t="s">
        <v>23</v>
      </c>
      <c r="M98" t="s">
        <v>15</v>
      </c>
      <c r="R98">
        <f t="shared" si="1"/>
        <v>0</v>
      </c>
    </row>
    <row r="99" spans="1:18" x14ac:dyDescent="0.3">
      <c r="A99" t="s">
        <v>40</v>
      </c>
      <c r="B99">
        <v>8.01</v>
      </c>
      <c r="C99">
        <v>4198</v>
      </c>
      <c r="D99">
        <v>256</v>
      </c>
      <c r="E99">
        <v>8</v>
      </c>
      <c r="F99">
        <v>200</v>
      </c>
      <c r="G99">
        <v>4815</v>
      </c>
      <c r="H99">
        <v>3200</v>
      </c>
      <c r="I99">
        <v>4</v>
      </c>
      <c r="J99">
        <v>48</v>
      </c>
      <c r="K99" t="s">
        <v>39</v>
      </c>
      <c r="L99" t="s">
        <v>30</v>
      </c>
      <c r="M99" t="s">
        <v>15</v>
      </c>
      <c r="R99">
        <f t="shared" si="1"/>
        <v>0</v>
      </c>
    </row>
    <row r="100" spans="1:18" x14ac:dyDescent="0.3">
      <c r="A100" t="s">
        <v>40</v>
      </c>
      <c r="B100">
        <v>8.01</v>
      </c>
      <c r="C100">
        <v>4198</v>
      </c>
      <c r="D100">
        <v>256</v>
      </c>
      <c r="E100">
        <v>8</v>
      </c>
      <c r="F100">
        <v>200</v>
      </c>
      <c r="G100">
        <v>4815</v>
      </c>
      <c r="H100">
        <v>3200</v>
      </c>
      <c r="I100">
        <v>4</v>
      </c>
      <c r="J100">
        <v>48</v>
      </c>
      <c r="K100" t="s">
        <v>39</v>
      </c>
      <c r="L100" t="s">
        <v>16</v>
      </c>
      <c r="M100" t="s">
        <v>15</v>
      </c>
      <c r="R100">
        <f t="shared" si="1"/>
        <v>0</v>
      </c>
    </row>
    <row r="101" spans="1:18" x14ac:dyDescent="0.3">
      <c r="A101" t="s">
        <v>40</v>
      </c>
      <c r="B101">
        <v>8.01</v>
      </c>
      <c r="C101">
        <v>4499</v>
      </c>
      <c r="D101">
        <v>256</v>
      </c>
      <c r="E101">
        <v>12</v>
      </c>
      <c r="F101">
        <v>200</v>
      </c>
      <c r="G101">
        <v>4815</v>
      </c>
      <c r="H101">
        <v>3200</v>
      </c>
      <c r="I101">
        <v>4</v>
      </c>
      <c r="J101">
        <v>48</v>
      </c>
      <c r="K101" t="s">
        <v>39</v>
      </c>
      <c r="L101" t="s">
        <v>17</v>
      </c>
      <c r="M101" t="s">
        <v>15</v>
      </c>
      <c r="R101">
        <f t="shared" si="1"/>
        <v>0</v>
      </c>
    </row>
    <row r="102" spans="1:18" x14ac:dyDescent="0.3">
      <c r="A102" t="s">
        <v>40</v>
      </c>
      <c r="B102">
        <v>8.01</v>
      </c>
      <c r="C102">
        <v>4999</v>
      </c>
      <c r="D102">
        <v>256</v>
      </c>
      <c r="E102">
        <v>12</v>
      </c>
      <c r="F102">
        <v>200</v>
      </c>
      <c r="G102">
        <v>4815</v>
      </c>
      <c r="H102">
        <v>3200</v>
      </c>
      <c r="I102">
        <v>4</v>
      </c>
      <c r="J102">
        <v>48</v>
      </c>
      <c r="K102" t="s">
        <v>39</v>
      </c>
      <c r="L102" t="s">
        <v>23</v>
      </c>
      <c r="M102" t="s">
        <v>15</v>
      </c>
      <c r="R102">
        <f t="shared" si="1"/>
        <v>0</v>
      </c>
    </row>
    <row r="103" spans="1:18" x14ac:dyDescent="0.3">
      <c r="A103" t="s">
        <v>40</v>
      </c>
      <c r="B103">
        <v>8.01</v>
      </c>
      <c r="C103">
        <v>4499</v>
      </c>
      <c r="D103">
        <v>256</v>
      </c>
      <c r="E103">
        <v>12</v>
      </c>
      <c r="F103">
        <v>200</v>
      </c>
      <c r="G103">
        <v>4815</v>
      </c>
      <c r="H103">
        <v>3200</v>
      </c>
      <c r="I103">
        <v>4</v>
      </c>
      <c r="J103">
        <v>48</v>
      </c>
      <c r="K103" t="s">
        <v>39</v>
      </c>
      <c r="L103" t="s">
        <v>23</v>
      </c>
      <c r="M103" t="s">
        <v>15</v>
      </c>
      <c r="R103">
        <f t="shared" si="1"/>
        <v>0</v>
      </c>
    </row>
    <row r="104" spans="1:18" x14ac:dyDescent="0.3">
      <c r="A104" t="s">
        <v>40</v>
      </c>
      <c r="B104">
        <v>8.01</v>
      </c>
      <c r="C104">
        <v>4499</v>
      </c>
      <c r="D104">
        <v>256</v>
      </c>
      <c r="E104">
        <v>12</v>
      </c>
      <c r="F104">
        <v>200</v>
      </c>
      <c r="G104">
        <v>4815</v>
      </c>
      <c r="H104">
        <v>3200</v>
      </c>
      <c r="I104">
        <v>4</v>
      </c>
      <c r="J104">
        <v>48</v>
      </c>
      <c r="K104" t="s">
        <v>39</v>
      </c>
      <c r="L104" t="s">
        <v>30</v>
      </c>
      <c r="M104" t="s">
        <v>15</v>
      </c>
      <c r="R104">
        <f t="shared" si="1"/>
        <v>0</v>
      </c>
    </row>
    <row r="105" spans="1:18" x14ac:dyDescent="0.3">
      <c r="A105" t="s">
        <v>40</v>
      </c>
      <c r="B105">
        <v>8.01</v>
      </c>
      <c r="C105">
        <v>4499</v>
      </c>
      <c r="D105">
        <v>256</v>
      </c>
      <c r="E105">
        <v>12</v>
      </c>
      <c r="F105">
        <v>200</v>
      </c>
      <c r="G105">
        <v>4815</v>
      </c>
      <c r="H105">
        <v>3200</v>
      </c>
      <c r="I105">
        <v>4</v>
      </c>
      <c r="J105">
        <v>48</v>
      </c>
      <c r="K105" t="s">
        <v>39</v>
      </c>
      <c r="L105" t="s">
        <v>16</v>
      </c>
      <c r="M105" t="s">
        <v>15</v>
      </c>
      <c r="R105">
        <f t="shared" si="1"/>
        <v>0</v>
      </c>
    </row>
    <row r="106" spans="1:18" x14ac:dyDescent="0.3">
      <c r="A106" t="s">
        <v>41</v>
      </c>
      <c r="B106">
        <v>7.61</v>
      </c>
      <c r="C106">
        <v>3299</v>
      </c>
      <c r="D106">
        <v>256</v>
      </c>
      <c r="E106">
        <v>8</v>
      </c>
      <c r="F106">
        <v>209</v>
      </c>
      <c r="G106">
        <v>4700</v>
      </c>
      <c r="H106">
        <v>3200</v>
      </c>
      <c r="I106">
        <v>6</v>
      </c>
      <c r="J106">
        <v>50</v>
      </c>
      <c r="K106" t="s">
        <v>39</v>
      </c>
      <c r="L106" t="s">
        <v>17</v>
      </c>
      <c r="M106" t="s">
        <v>15</v>
      </c>
      <c r="R106">
        <f t="shared" si="1"/>
        <v>0</v>
      </c>
    </row>
    <row r="107" spans="1:18" x14ac:dyDescent="0.3">
      <c r="A107" t="s">
        <v>41</v>
      </c>
      <c r="B107">
        <v>7.61</v>
      </c>
      <c r="C107">
        <v>5384</v>
      </c>
      <c r="D107">
        <v>256</v>
      </c>
      <c r="E107">
        <v>8</v>
      </c>
      <c r="F107">
        <v>209</v>
      </c>
      <c r="G107">
        <v>4700</v>
      </c>
      <c r="H107">
        <v>3200</v>
      </c>
      <c r="I107">
        <v>6</v>
      </c>
      <c r="J107">
        <v>50</v>
      </c>
      <c r="K107" t="s">
        <v>39</v>
      </c>
      <c r="L107" t="s">
        <v>26</v>
      </c>
      <c r="M107" t="s">
        <v>15</v>
      </c>
      <c r="R107">
        <f t="shared" si="1"/>
        <v>0</v>
      </c>
    </row>
    <row r="108" spans="1:18" x14ac:dyDescent="0.3">
      <c r="A108" t="s">
        <v>42</v>
      </c>
      <c r="B108">
        <v>6.5</v>
      </c>
      <c r="C108">
        <v>1000</v>
      </c>
      <c r="D108">
        <v>128</v>
      </c>
      <c r="E108">
        <v>4</v>
      </c>
      <c r="F108">
        <v>199</v>
      </c>
      <c r="G108">
        <v>6000</v>
      </c>
      <c r="H108">
        <v>2000</v>
      </c>
      <c r="I108">
        <v>7</v>
      </c>
      <c r="J108">
        <v>48</v>
      </c>
      <c r="K108" t="s">
        <v>39</v>
      </c>
      <c r="L108" t="s">
        <v>23</v>
      </c>
      <c r="M108" t="s">
        <v>15</v>
      </c>
      <c r="R108">
        <f t="shared" si="1"/>
        <v>0</v>
      </c>
    </row>
    <row r="109" spans="1:18" x14ac:dyDescent="0.3">
      <c r="A109" t="s">
        <v>42</v>
      </c>
      <c r="B109">
        <v>6.5</v>
      </c>
      <c r="C109">
        <v>549</v>
      </c>
      <c r="D109">
        <v>128</v>
      </c>
      <c r="E109">
        <v>4</v>
      </c>
      <c r="F109">
        <v>199</v>
      </c>
      <c r="G109">
        <v>6000</v>
      </c>
      <c r="H109">
        <v>2000</v>
      </c>
      <c r="I109">
        <v>7</v>
      </c>
      <c r="J109">
        <v>48</v>
      </c>
      <c r="K109" t="s">
        <v>39</v>
      </c>
      <c r="L109" t="s">
        <v>17</v>
      </c>
      <c r="M109" t="s">
        <v>15</v>
      </c>
      <c r="R109">
        <f t="shared" si="1"/>
        <v>0</v>
      </c>
    </row>
    <row r="110" spans="1:18" x14ac:dyDescent="0.3">
      <c r="A110" t="s">
        <v>42</v>
      </c>
      <c r="B110">
        <v>6.5</v>
      </c>
      <c r="C110">
        <v>579</v>
      </c>
      <c r="D110">
        <v>128</v>
      </c>
      <c r="E110">
        <v>4</v>
      </c>
      <c r="F110">
        <v>199</v>
      </c>
      <c r="G110">
        <v>6000</v>
      </c>
      <c r="H110">
        <v>2000</v>
      </c>
      <c r="I110">
        <v>7</v>
      </c>
      <c r="J110">
        <v>48</v>
      </c>
      <c r="K110" t="s">
        <v>39</v>
      </c>
      <c r="L110" t="s">
        <v>16</v>
      </c>
      <c r="M110" t="s">
        <v>15</v>
      </c>
      <c r="R110">
        <f t="shared" si="1"/>
        <v>0</v>
      </c>
    </row>
    <row r="111" spans="1:18" x14ac:dyDescent="0.3">
      <c r="A111" t="s">
        <v>43</v>
      </c>
      <c r="B111">
        <v>6.25</v>
      </c>
      <c r="C111">
        <v>595</v>
      </c>
      <c r="D111">
        <v>128</v>
      </c>
      <c r="E111">
        <v>4</v>
      </c>
      <c r="F111">
        <v>196</v>
      </c>
      <c r="G111">
        <v>6000</v>
      </c>
      <c r="H111">
        <v>2300</v>
      </c>
      <c r="I111">
        <v>4</v>
      </c>
      <c r="J111">
        <v>50</v>
      </c>
      <c r="K111" t="s">
        <v>39</v>
      </c>
      <c r="L111" t="s">
        <v>26</v>
      </c>
      <c r="M111" t="s">
        <v>15</v>
      </c>
      <c r="R111">
        <f t="shared" si="1"/>
        <v>0</v>
      </c>
    </row>
    <row r="112" spans="1:18" x14ac:dyDescent="0.3">
      <c r="A112" t="s">
        <v>43</v>
      </c>
      <c r="B112">
        <v>6.25</v>
      </c>
      <c r="C112">
        <v>559</v>
      </c>
      <c r="D112">
        <v>128</v>
      </c>
      <c r="E112">
        <v>4</v>
      </c>
      <c r="F112">
        <v>196</v>
      </c>
      <c r="G112">
        <v>6000</v>
      </c>
      <c r="H112">
        <v>2300</v>
      </c>
      <c r="I112">
        <v>4</v>
      </c>
      <c r="J112">
        <v>50</v>
      </c>
      <c r="K112" t="s">
        <v>39</v>
      </c>
      <c r="L112" t="s">
        <v>17</v>
      </c>
      <c r="M112" t="s">
        <v>15</v>
      </c>
      <c r="R112">
        <f t="shared" si="1"/>
        <v>0</v>
      </c>
    </row>
    <row r="113" spans="1:18" x14ac:dyDescent="0.3">
      <c r="A113" t="s">
        <v>43</v>
      </c>
      <c r="B113">
        <v>6.25</v>
      </c>
      <c r="C113">
        <v>621</v>
      </c>
      <c r="D113">
        <v>128</v>
      </c>
      <c r="E113">
        <v>4</v>
      </c>
      <c r="F113">
        <v>196</v>
      </c>
      <c r="G113">
        <v>6000</v>
      </c>
      <c r="H113">
        <v>2300</v>
      </c>
      <c r="I113">
        <v>4</v>
      </c>
      <c r="J113">
        <v>50</v>
      </c>
      <c r="K113" t="s">
        <v>39</v>
      </c>
      <c r="L113" t="s">
        <v>16</v>
      </c>
      <c r="M113" t="s">
        <v>15</v>
      </c>
      <c r="R113">
        <f t="shared" si="1"/>
        <v>0</v>
      </c>
    </row>
    <row r="114" spans="1:18" x14ac:dyDescent="0.3">
      <c r="A114" t="s">
        <v>43</v>
      </c>
      <c r="B114">
        <v>6.25</v>
      </c>
      <c r="C114">
        <v>599</v>
      </c>
      <c r="D114">
        <v>128</v>
      </c>
      <c r="E114">
        <v>4</v>
      </c>
      <c r="F114">
        <v>196</v>
      </c>
      <c r="G114">
        <v>6000</v>
      </c>
      <c r="H114">
        <v>2300</v>
      </c>
      <c r="I114">
        <v>4</v>
      </c>
      <c r="J114">
        <v>50</v>
      </c>
      <c r="K114" t="s">
        <v>39</v>
      </c>
      <c r="L114" t="s">
        <v>23</v>
      </c>
      <c r="M114" t="s">
        <v>15</v>
      </c>
      <c r="R114">
        <f t="shared" si="1"/>
        <v>0</v>
      </c>
    </row>
    <row r="115" spans="1:18" x14ac:dyDescent="0.3">
      <c r="A115" t="s">
        <v>44</v>
      </c>
      <c r="B115">
        <v>5.5</v>
      </c>
      <c r="C115">
        <v>599</v>
      </c>
      <c r="D115">
        <v>64</v>
      </c>
      <c r="E115">
        <v>4</v>
      </c>
      <c r="F115">
        <v>188</v>
      </c>
      <c r="G115">
        <v>5000</v>
      </c>
      <c r="H115">
        <v>2200</v>
      </c>
      <c r="I115">
        <v>5</v>
      </c>
      <c r="J115">
        <v>50</v>
      </c>
      <c r="K115" t="s">
        <v>39</v>
      </c>
      <c r="L115" t="s">
        <v>17</v>
      </c>
      <c r="M115" t="s">
        <v>15</v>
      </c>
      <c r="R115">
        <f t="shared" si="1"/>
        <v>0</v>
      </c>
    </row>
    <row r="116" spans="1:18" x14ac:dyDescent="0.3">
      <c r="A116" t="s">
        <v>44</v>
      </c>
      <c r="B116">
        <v>5.5</v>
      </c>
      <c r="C116">
        <v>578</v>
      </c>
      <c r="D116">
        <v>64</v>
      </c>
      <c r="E116">
        <v>4</v>
      </c>
      <c r="F116">
        <v>188</v>
      </c>
      <c r="G116">
        <v>5000</v>
      </c>
      <c r="H116">
        <v>2200</v>
      </c>
      <c r="I116">
        <v>5</v>
      </c>
      <c r="J116">
        <v>50</v>
      </c>
      <c r="K116" t="s">
        <v>39</v>
      </c>
      <c r="L116" t="s">
        <v>16</v>
      </c>
      <c r="M116" t="s">
        <v>15</v>
      </c>
      <c r="R116">
        <f t="shared" si="1"/>
        <v>0</v>
      </c>
    </row>
    <row r="117" spans="1:18" x14ac:dyDescent="0.3">
      <c r="A117" t="s">
        <v>44</v>
      </c>
      <c r="B117">
        <v>5.5</v>
      </c>
      <c r="C117">
        <v>590</v>
      </c>
      <c r="D117">
        <v>64</v>
      </c>
      <c r="E117">
        <v>4</v>
      </c>
      <c r="F117">
        <v>188</v>
      </c>
      <c r="G117">
        <v>5000</v>
      </c>
      <c r="H117">
        <v>2200</v>
      </c>
      <c r="I117">
        <v>5</v>
      </c>
      <c r="J117">
        <v>50</v>
      </c>
      <c r="K117" t="s">
        <v>39</v>
      </c>
      <c r="L117" t="s">
        <v>18</v>
      </c>
      <c r="M117" t="s">
        <v>15</v>
      </c>
      <c r="R117">
        <f t="shared" si="1"/>
        <v>0</v>
      </c>
    </row>
    <row r="118" spans="1:18" x14ac:dyDescent="0.3">
      <c r="A118" t="s">
        <v>45</v>
      </c>
      <c r="B118">
        <v>7.42</v>
      </c>
      <c r="C118">
        <v>2699</v>
      </c>
      <c r="D118">
        <v>256</v>
      </c>
      <c r="E118">
        <v>8</v>
      </c>
      <c r="F118">
        <v>193</v>
      </c>
      <c r="G118">
        <v>4500</v>
      </c>
      <c r="H118">
        <v>2400</v>
      </c>
      <c r="I118">
        <v>3</v>
      </c>
      <c r="J118">
        <v>50</v>
      </c>
      <c r="K118" t="s">
        <v>39</v>
      </c>
      <c r="L118" t="s">
        <v>17</v>
      </c>
      <c r="M118" t="s">
        <v>15</v>
      </c>
      <c r="R118">
        <f t="shared" si="1"/>
        <v>0</v>
      </c>
    </row>
    <row r="119" spans="1:18" x14ac:dyDescent="0.3">
      <c r="A119" t="s">
        <v>45</v>
      </c>
      <c r="B119">
        <v>7.42</v>
      </c>
      <c r="C119">
        <v>3200</v>
      </c>
      <c r="D119">
        <v>256</v>
      </c>
      <c r="E119">
        <v>8</v>
      </c>
      <c r="F119">
        <v>193</v>
      </c>
      <c r="G119">
        <v>4500</v>
      </c>
      <c r="H119">
        <v>2400</v>
      </c>
      <c r="I119">
        <v>3</v>
      </c>
      <c r="J119">
        <v>50</v>
      </c>
      <c r="K119" t="s">
        <v>39</v>
      </c>
      <c r="L119" t="s">
        <v>18</v>
      </c>
      <c r="M119" t="s">
        <v>15</v>
      </c>
      <c r="R119">
        <f t="shared" si="1"/>
        <v>0</v>
      </c>
    </row>
    <row r="120" spans="1:18" x14ac:dyDescent="0.3">
      <c r="A120" t="s">
        <v>46</v>
      </c>
      <c r="B120">
        <v>6.94</v>
      </c>
      <c r="C120">
        <v>2499</v>
      </c>
      <c r="D120">
        <v>256</v>
      </c>
      <c r="E120">
        <v>8</v>
      </c>
      <c r="F120">
        <v>183</v>
      </c>
      <c r="G120">
        <v>5000</v>
      </c>
      <c r="H120">
        <v>2500</v>
      </c>
      <c r="I120">
        <v>3</v>
      </c>
      <c r="J120">
        <v>200</v>
      </c>
      <c r="K120" t="s">
        <v>39</v>
      </c>
      <c r="L120" t="s">
        <v>17</v>
      </c>
      <c r="M120" t="s">
        <v>15</v>
      </c>
      <c r="R120">
        <f t="shared" si="1"/>
        <v>0</v>
      </c>
    </row>
    <row r="121" spans="1:18" x14ac:dyDescent="0.3">
      <c r="A121" t="s">
        <v>46</v>
      </c>
      <c r="B121">
        <v>6.94</v>
      </c>
      <c r="C121">
        <v>2557</v>
      </c>
      <c r="D121">
        <v>256</v>
      </c>
      <c r="E121">
        <v>8</v>
      </c>
      <c r="F121">
        <v>183</v>
      </c>
      <c r="G121">
        <v>5000</v>
      </c>
      <c r="H121">
        <v>2500</v>
      </c>
      <c r="I121">
        <v>3</v>
      </c>
      <c r="J121">
        <v>200</v>
      </c>
      <c r="K121" t="s">
        <v>39</v>
      </c>
      <c r="L121" t="s">
        <v>18</v>
      </c>
      <c r="M121" t="s">
        <v>15</v>
      </c>
      <c r="R121">
        <f t="shared" si="1"/>
        <v>0</v>
      </c>
    </row>
    <row r="122" spans="1:18" x14ac:dyDescent="0.3">
      <c r="A122" t="s">
        <v>47</v>
      </c>
      <c r="B122">
        <v>7</v>
      </c>
      <c r="C122">
        <v>2499</v>
      </c>
      <c r="D122">
        <v>256</v>
      </c>
      <c r="E122">
        <v>8</v>
      </c>
      <c r="F122">
        <v>168</v>
      </c>
      <c r="G122">
        <v>4500</v>
      </c>
      <c r="H122">
        <v>2400</v>
      </c>
      <c r="I122">
        <v>3</v>
      </c>
      <c r="J122">
        <v>50</v>
      </c>
      <c r="K122" t="s">
        <v>39</v>
      </c>
      <c r="L122" t="s">
        <v>17</v>
      </c>
      <c r="M122" t="s">
        <v>15</v>
      </c>
      <c r="R122">
        <f>IF(AND(NOT(L122=O$2),NOT(L122=O$3),NOT(L122=O$4),NOT(L122=O$5),NOT(L122=O$6),NOT(L122=O$7),NOT(L122=O$8),NOT(L122=O$9),NOT(L122=O$10),NOT(L122=O$11),NOT(L122=O$12),NOT(L122=O$13),NOT(L122=O$14),NOT(L122=O$15),NOT(L122=O$16),NOT(L122=O$17),NOT(L122=O$18),NOT(L122=O$19)),L122,)</f>
        <v>0</v>
      </c>
    </row>
    <row r="123" spans="1:18" x14ac:dyDescent="0.3">
      <c r="A123" t="s">
        <v>47</v>
      </c>
      <c r="B123">
        <v>7</v>
      </c>
      <c r="C123">
        <v>2500</v>
      </c>
      <c r="D123">
        <v>256</v>
      </c>
      <c r="E123">
        <v>8</v>
      </c>
      <c r="F123">
        <v>168</v>
      </c>
      <c r="G123">
        <v>4500</v>
      </c>
      <c r="H123">
        <v>2400</v>
      </c>
      <c r="I123">
        <v>3</v>
      </c>
      <c r="J123">
        <v>50</v>
      </c>
      <c r="K123" t="s">
        <v>39</v>
      </c>
      <c r="L123" t="s">
        <v>18</v>
      </c>
      <c r="M123" t="s">
        <v>15</v>
      </c>
      <c r="R123">
        <f>IF(AND(NOT(L123=O$2),NOT(L123=O$3),NOT(L123=O$4),NOT(L123=O$5),NOT(L123=O$6),NOT(L123=O$7),NOT(L123=O$8),NOT(L123=O$9),NOT(L123=O$10),NOT(L123=O$11),NOT(L123=O$12),NOT(L123=O$13),NOT(L123=O$14),NOT(L123=O$15),NOT(L123=O$16),NOT(L123=O$17),NOT(L123=O$18),NOT(L123=O$19)),L123,)</f>
        <v>0</v>
      </c>
    </row>
    <row r="124" spans="1:18" x14ac:dyDescent="0.3">
      <c r="A124" t="s">
        <v>48</v>
      </c>
      <c r="B124">
        <v>6.45</v>
      </c>
      <c r="C124">
        <v>1089</v>
      </c>
      <c r="D124">
        <v>128</v>
      </c>
      <c r="E124">
        <v>8</v>
      </c>
      <c r="F124">
        <v>184</v>
      </c>
      <c r="G124">
        <v>4500</v>
      </c>
      <c r="H124">
        <v>2400</v>
      </c>
      <c r="I124">
        <v>6</v>
      </c>
      <c r="J124">
        <v>108</v>
      </c>
      <c r="K124" t="s">
        <v>39</v>
      </c>
      <c r="L124" t="s">
        <v>17</v>
      </c>
      <c r="M124" t="s">
        <v>15</v>
      </c>
      <c r="R124">
        <f>IF(AND(NOT(L124=O$2),NOT(L124=O$3),NOT(L124=O$4),NOT(L124=O$5),NOT(L124=O$6),NOT(L124=O$7),NOT(L124=O$8),NOT(L124=O$9),NOT(L124=O$10),NOT(L124=O$11),NOT(L124=O$12),NOT(L124=O$13),NOT(L124=O$14),NOT(L124=O$15),NOT(L124=O$16),NOT(L124=O$17),NOT(L124=O$18),NOT(L124=O$19)),L124,)</f>
        <v>0</v>
      </c>
    </row>
    <row r="125" spans="1:18" x14ac:dyDescent="0.3">
      <c r="A125" t="s">
        <v>48</v>
      </c>
      <c r="B125">
        <v>6.45</v>
      </c>
      <c r="C125">
        <v>999</v>
      </c>
      <c r="D125">
        <v>128</v>
      </c>
      <c r="E125">
        <v>8</v>
      </c>
      <c r="F125">
        <v>184</v>
      </c>
      <c r="G125">
        <v>4500</v>
      </c>
      <c r="H125">
        <v>2400</v>
      </c>
      <c r="I125">
        <v>6</v>
      </c>
      <c r="J125">
        <v>108</v>
      </c>
      <c r="K125" t="s">
        <v>39</v>
      </c>
      <c r="L125" t="s">
        <v>30</v>
      </c>
      <c r="M125" t="s">
        <v>15</v>
      </c>
      <c r="R125">
        <f>IF(AND(NOT(L125=O$2),NOT(L125=O$3),NOT(L125=O$4),NOT(L125=O$5),NOT(L125=O$6),NOT(L125=O$7),NOT(L125=O$8),NOT(L125=O$9),NOT(L125=O$10),NOT(L125=O$11),NOT(L125=O$12),NOT(L125=O$13),NOT(L125=O$14),NOT(L125=O$15),NOT(L125=O$16),NOT(L125=O$17),NOT(L125=O$18),NOT(L125=O$19)),L125,)</f>
        <v>0</v>
      </c>
    </row>
    <row r="126" spans="1:18" x14ac:dyDescent="0.3">
      <c r="A126" t="s">
        <v>48</v>
      </c>
      <c r="B126">
        <v>6.45</v>
      </c>
      <c r="C126">
        <v>1615</v>
      </c>
      <c r="D126">
        <v>128</v>
      </c>
      <c r="E126">
        <v>8</v>
      </c>
      <c r="F126">
        <v>184</v>
      </c>
      <c r="G126">
        <v>4500</v>
      </c>
      <c r="H126">
        <v>2400</v>
      </c>
      <c r="I126">
        <v>6</v>
      </c>
      <c r="J126">
        <v>108</v>
      </c>
      <c r="K126" t="s">
        <v>39</v>
      </c>
      <c r="L126" t="s">
        <v>26</v>
      </c>
      <c r="M126" t="s">
        <v>15</v>
      </c>
      <c r="R126">
        <f>IF(AND(NOT(L126=O$2),NOT(L126=O$3),NOT(L126=O$4),NOT(L126=O$5),NOT(L126=O$6),NOT(L126=O$7),NOT(L126=O$8),NOT(L126=O$9),NOT(L126=O$10),NOT(L126=O$11),NOT(L126=O$12),NOT(L126=O$13),NOT(L126=O$14),NOT(L126=O$15),NOT(L126=O$16),NOT(L126=O$17),NOT(L126=O$18),NOT(L126=O$19)),L126,)</f>
        <v>0</v>
      </c>
    </row>
    <row r="127" spans="1:18" x14ac:dyDescent="0.3">
      <c r="A127" t="s">
        <v>49</v>
      </c>
      <c r="B127">
        <v>7.1</v>
      </c>
      <c r="C127">
        <v>4013</v>
      </c>
      <c r="D127">
        <v>128</v>
      </c>
      <c r="E127">
        <v>8</v>
      </c>
      <c r="F127">
        <v>191</v>
      </c>
      <c r="G127">
        <v>4500</v>
      </c>
      <c r="H127">
        <v>2420</v>
      </c>
      <c r="I127">
        <v>6</v>
      </c>
      <c r="J127">
        <v>50</v>
      </c>
      <c r="K127" t="s">
        <v>39</v>
      </c>
      <c r="L127" t="s">
        <v>17</v>
      </c>
      <c r="M127" t="s">
        <v>15</v>
      </c>
      <c r="R127">
        <f>IF(AND(NOT(L127=O$2),NOT(L127=O$3),NOT(L127=O$4),NOT(L127=O$5),NOT(L127=O$6),NOT(L127=O$7),NOT(L127=O$8),NOT(L127=O$9),NOT(L127=O$10),NOT(L127=O$11),NOT(L127=O$12),NOT(L127=O$13),NOT(L127=O$14),NOT(L127=O$15),NOT(L127=O$16),NOT(L127=O$17),NOT(L127=O$18),NOT(L127=O$19)),L127,)</f>
        <v>0</v>
      </c>
    </row>
    <row r="128" spans="1:18" x14ac:dyDescent="0.3">
      <c r="A128" t="s">
        <v>49</v>
      </c>
      <c r="B128">
        <v>7.1</v>
      </c>
      <c r="C128">
        <v>2147</v>
      </c>
      <c r="D128">
        <v>128</v>
      </c>
      <c r="E128">
        <v>8</v>
      </c>
      <c r="F128">
        <v>191</v>
      </c>
      <c r="G128">
        <v>4500</v>
      </c>
      <c r="H128">
        <v>2420</v>
      </c>
      <c r="I128">
        <v>6</v>
      </c>
      <c r="J128">
        <v>50</v>
      </c>
      <c r="K128" t="s">
        <v>39</v>
      </c>
      <c r="L128" t="s">
        <v>26</v>
      </c>
      <c r="M128" t="s">
        <v>15</v>
      </c>
      <c r="R128">
        <f>IF(AND(NOT(L128=O$2),NOT(L128=O$3),NOT(L128=O$4),NOT(L128=O$5),NOT(L128=O$6),NOT(L128=O$7),NOT(L128=O$8),NOT(L128=O$9),NOT(L128=O$10),NOT(L128=O$11),NOT(L128=O$12),NOT(L128=O$13),NOT(L128=O$14),NOT(L128=O$15),NOT(L128=O$16),NOT(L128=O$17),NOT(L128=O$18),NOT(L128=O$19)),L128,)</f>
        <v>0</v>
      </c>
    </row>
    <row r="129" spans="1:18" x14ac:dyDescent="0.3">
      <c r="A129" t="s">
        <v>49</v>
      </c>
      <c r="B129">
        <v>7.1</v>
      </c>
      <c r="C129">
        <v>4017</v>
      </c>
      <c r="D129">
        <v>256</v>
      </c>
      <c r="E129">
        <v>8</v>
      </c>
      <c r="F129">
        <v>191</v>
      </c>
      <c r="G129">
        <v>4500</v>
      </c>
      <c r="H129">
        <v>2420</v>
      </c>
      <c r="I129">
        <v>6</v>
      </c>
      <c r="J129">
        <v>50</v>
      </c>
      <c r="K129" t="s">
        <v>39</v>
      </c>
      <c r="L129" t="s">
        <v>17</v>
      </c>
      <c r="M129" t="s">
        <v>15</v>
      </c>
      <c r="R129">
        <f>IF(AND(NOT(L129=O$2),NOT(L129=O$3),NOT(L129=O$4),NOT(L129=O$5),NOT(L129=O$6),NOT(L129=O$7),NOT(L129=O$8),NOT(L129=O$9),NOT(L129=O$10),NOT(L129=O$11),NOT(L129=O$12),NOT(L129=O$13),NOT(L129=O$14),NOT(L129=O$15),NOT(L129=O$16),NOT(L129=O$17),NOT(L129=O$18),NOT(L129=O$19)),L129,)</f>
        <v>0</v>
      </c>
    </row>
    <row r="130" spans="1:18" x14ac:dyDescent="0.3">
      <c r="A130" t="s">
        <v>49</v>
      </c>
      <c r="B130">
        <v>7.1</v>
      </c>
      <c r="C130">
        <v>1859</v>
      </c>
      <c r="D130">
        <v>256</v>
      </c>
      <c r="E130">
        <v>8</v>
      </c>
      <c r="F130">
        <v>191</v>
      </c>
      <c r="G130">
        <v>4500</v>
      </c>
      <c r="H130">
        <v>2420</v>
      </c>
      <c r="I130">
        <v>6</v>
      </c>
      <c r="J130">
        <v>50</v>
      </c>
      <c r="K130" t="s">
        <v>39</v>
      </c>
      <c r="L130" t="s">
        <v>26</v>
      </c>
      <c r="M130" t="s">
        <v>15</v>
      </c>
      <c r="R130">
        <f>IF(AND(NOT(L130=O$2),NOT(L130=O$3),NOT(L130=O$4),NOT(L130=O$5),NOT(L130=O$6),NOT(L130=O$7),NOT(L130=O$8),NOT(L130=O$9),NOT(L130=O$10),NOT(L130=O$11),NOT(L130=O$12),NOT(L130=O$13),NOT(L130=O$14),NOT(L130=O$15),NOT(L130=O$16),NOT(L130=O$17),NOT(L130=O$18),NOT(L130=O$19)),L130,)</f>
        <v>0</v>
      </c>
    </row>
    <row r="131" spans="1:18" x14ac:dyDescent="0.3">
      <c r="A131" t="s">
        <v>50</v>
      </c>
      <c r="B131">
        <v>5</v>
      </c>
      <c r="C131">
        <v>1312</v>
      </c>
      <c r="D131">
        <v>128</v>
      </c>
      <c r="E131">
        <v>4</v>
      </c>
      <c r="F131">
        <v>188</v>
      </c>
      <c r="G131">
        <v>5200</v>
      </c>
      <c r="H131">
        <v>2200</v>
      </c>
      <c r="I131">
        <v>2</v>
      </c>
      <c r="J131">
        <v>50</v>
      </c>
      <c r="K131" t="s">
        <v>39</v>
      </c>
      <c r="L131" t="s">
        <v>17</v>
      </c>
      <c r="M131" t="s">
        <v>15</v>
      </c>
      <c r="R131">
        <f>IF(AND(NOT(L131=O$2),NOT(L131=O$3),NOT(L131=O$4),NOT(L131=O$5),NOT(L131=O$6),NOT(L131=O$7),NOT(L131=O$8),NOT(L131=O$9),NOT(L131=O$10),NOT(L131=O$11),NOT(L131=O$12),NOT(L131=O$13),NOT(L131=O$14),NOT(L131=O$15),NOT(L131=O$16),NOT(L131=O$17),NOT(L131=O$18),NOT(L131=O$19)),L131,)</f>
        <v>0</v>
      </c>
    </row>
    <row r="132" spans="1:18" x14ac:dyDescent="0.3">
      <c r="A132" t="s">
        <v>50</v>
      </c>
      <c r="B132">
        <v>5</v>
      </c>
      <c r="C132">
        <v>833</v>
      </c>
      <c r="D132">
        <v>128</v>
      </c>
      <c r="E132">
        <v>4</v>
      </c>
      <c r="F132">
        <v>188</v>
      </c>
      <c r="G132">
        <v>5200</v>
      </c>
      <c r="H132">
        <v>2200</v>
      </c>
      <c r="I132">
        <v>2</v>
      </c>
      <c r="J132">
        <v>50</v>
      </c>
      <c r="K132" t="s">
        <v>39</v>
      </c>
      <c r="L132" t="s">
        <v>16</v>
      </c>
      <c r="M132" t="s">
        <v>15</v>
      </c>
      <c r="R132">
        <f>IF(AND(NOT(L132=O$2),NOT(L132=O$3),NOT(L132=O$4),NOT(L132=O$5),NOT(L132=O$6),NOT(L132=O$7),NOT(L132=O$8),NOT(L132=O$9),NOT(L132=O$10),NOT(L132=O$11),NOT(L132=O$12),NOT(L132=O$13),NOT(L132=O$14),NOT(L132=O$15),NOT(L132=O$16),NOT(L132=O$17),NOT(L132=O$18),NOT(L132=O$19)),L132,)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DaneMalaIloscKolorow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Mocarski</dc:creator>
  <cp:lastModifiedBy>Radosław Mocarski</cp:lastModifiedBy>
  <dcterms:created xsi:type="dcterms:W3CDTF">2024-01-17T08:07:55Z</dcterms:created>
  <dcterms:modified xsi:type="dcterms:W3CDTF">2024-01-17T09:08:52Z</dcterms:modified>
</cp:coreProperties>
</file>