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b48\AC\Temp\"/>
    </mc:Choice>
  </mc:AlternateContent>
  <xr:revisionPtr revIDLastSave="0" documentId="8_{48278C7E-9F6E-4271-B4DF-AD2F5877F7B6}" xr6:coauthVersionLast="43" xr6:coauthVersionMax="43" xr10:uidLastSave="{00000000-0000-0000-0000-000000000000}"/>
  <bookViews>
    <workbookView xWindow="0" yWindow="465" windowWidth="25515" windowHeight="15540" activeTab="1" xr2:uid="{7A26092E-A6D3-8045-8EF9-FFD59CDB767A}"/>
  </bookViews>
  <sheets>
    <sheet name="posts for July and early August" sheetId="4" r:id="rId1"/>
    <sheet name="messagesText" sheetId="1" r:id="rId2"/>
    <sheet name="interactive question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0" i="1" l="1"/>
  <c r="O5" i="1" l="1"/>
  <c r="O6" i="1"/>
  <c r="O7" i="1"/>
  <c r="O8" i="1"/>
  <c r="O9" i="1"/>
  <c r="O10" i="1"/>
  <c r="O11" i="1"/>
  <c r="O12" i="1"/>
  <c r="O13" i="1"/>
  <c r="O14" i="1"/>
  <c r="O15" i="1"/>
  <c r="O16" i="1"/>
  <c r="O17" i="1"/>
  <c r="O18" i="1"/>
  <c r="O19" i="1"/>
  <c r="O20" i="1"/>
  <c r="O21" i="1"/>
  <c r="O22" i="1"/>
  <c r="O23" i="1"/>
  <c r="O24" i="1"/>
  <c r="O25" i="1"/>
  <c r="O26" i="1"/>
  <c r="O27" i="1"/>
  <c r="O28" i="1"/>
  <c r="O29"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100" i="1"/>
  <c r="O101" i="1"/>
  <c r="O102" i="1"/>
  <c r="O103" i="1"/>
  <c r="O104" i="1"/>
  <c r="O105" i="1"/>
  <c r="O106" i="1"/>
  <c r="O107" i="1"/>
  <c r="O108" i="1"/>
  <c r="O109" i="1"/>
  <c r="O110" i="1"/>
  <c r="O111" i="1"/>
  <c r="O112" i="1"/>
  <c r="O113"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tc={E5B9A24D-5FF8-4B3B-AD77-C04F591F0D82}</author>
    <author>tc={C4655B4C-2B40-4663-B5D8-0DB4F1FB9F5A}</author>
    <author>tc={73A39F31-9D18-4C60-B803-33D7C6C0F333}</author>
  </authors>
  <commentList>
    <comment ref="E1" authorId="0" shapeId="0" xr:uid="{E5B9A24D-5FF8-4B3B-AD77-C04F591F0D82}">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C4655B4C-2B40-4663-B5D8-0DB4F1FB9F5A}">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2" authorId="2" shapeId="0" xr:uid="{73A39F31-9D18-4C60-B803-33D7C6C0F333}">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tc={D52F5394-C7B6-44EE-A76E-CFC13AF2C948}</author>
    <author>tc={EF96C08C-D2DE-42CB-B91C-005405AE21AD}</author>
    <author>tc={F8C24D77-4311-4A99-8C6E-7A8BD6378B07}</author>
    <author>tc={EEA48A1F-F3DB-4698-94D4-DFFC23A4F063}</author>
    <author>tc={C7E9A325-1838-4512-9AFB-D4FB346E1530}</author>
    <author>tc={16104D15-12BB-4DC9-906C-BB8D51FB2789}</author>
    <author>tc={11D825D3-6EBD-469E-9347-064214F32B44}</author>
    <author>tc={8E398808-470C-4CB6-BD83-F642CC17F0CB}</author>
  </authors>
  <commentList>
    <comment ref="E1" authorId="0" shapeId="0" xr:uid="{D52F5394-C7B6-44EE-A76E-CFC13AF2C948}">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EF96C08C-D2DE-42CB-B91C-005405AE21AD}">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4" authorId="2" shapeId="0" xr:uid="{F8C24D77-4311-4A99-8C6E-7A8BD6378B07}">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 ref="H6" authorId="3" shapeId="0" xr:uid="{EEA48A1F-F3DB-4698-94D4-DFFC23A4F063}">
      <text>
        <t xml:space="preserve">[Threaded comment]
Your version of Excel allows you to read this threaded comment; however, any edits to it will get removed if the file is opened in a newer version of Excel. Learn more: https://go.microsoft.com/fwlink/?linkid=870924
Comment:
    one image from the wildlife camera
</t>
      </text>
    </comment>
    <comment ref="H7" authorId="4" shapeId="0" xr:uid="{C7E9A325-1838-4512-9AFB-D4FB346E1530}">
      <text>
        <t xml:space="preserve">[Threaded comment]
Your version of Excel allows you to read this threaded comment; however, any edits to it will get removed if the file is opened in a newer version of Excel. Learn more: https://go.microsoft.com/fwlink/?linkid=870924
Comment:
    3d model of the witness tree
</t>
      </text>
    </comment>
    <comment ref="H9" authorId="5" shapeId="0" xr:uid="{16104D15-12BB-4DC9-906C-BB8D51FB2789}">
      <text>
        <t xml:space="preserve">[Threaded comment]
Your version of Excel allows you to read this threaded comment; however, any edits to it will get removed if the file is opened in a newer version of Excel. Learn more: https://go.microsoft.com/fwlink/?linkid=870924
Comment:
    drone photo of Harvard Forest
</t>
      </text>
    </comment>
    <comment ref="H11" authorId="6" shapeId="0" xr:uid="{11D825D3-6EBD-469E-9347-064214F32B44}">
      <text>
        <t xml:space="preserve">[Threaded comment]
Your version of Excel allows you to read this threaded comment; however, any edits to it will get removed if the file is opened in a newer version of Excel. Learn more: https://go.microsoft.com/fwlink/?linkid=870924
Comment:
    diagram of transpiration
</t>
      </text>
    </comment>
    <comment ref="A33" authorId="7" shapeId="0" xr:uid="{8E398808-470C-4CB6-BD83-F642CC17F0CB}">
      <text>
        <t xml:space="preserve">[Threaded comment]
Your version of Excel allows you to read this threaded comment; however, any edits to it will get removed if the file is opened in a newer version of Excel. Learn more: https://go.microsoft.com/fwlink/?linkid=870924
Comment:
    maybe we should also check for generally high temperatures and not just records?
</t>
      </text>
    </comment>
  </commentList>
</comments>
</file>

<file path=xl/sharedStrings.xml><?xml version="1.0" encoding="utf-8"?>
<sst xmlns="http://schemas.openxmlformats.org/spreadsheetml/2006/main" count="887" uniqueCount="434">
  <si>
    <t xml:space="preserve">FunctionID </t>
  </si>
  <si>
    <t>Status</t>
  </si>
  <si>
    <t>Event</t>
  </si>
  <si>
    <t>Logic</t>
  </si>
  <si>
    <t>Date</t>
  </si>
  <si>
    <t>ExpirationDate</t>
  </si>
  <si>
    <t xml:space="preserve">Priority </t>
  </si>
  <si>
    <t>FigureName</t>
  </si>
  <si>
    <t>FigureDescription</t>
  </si>
  <si>
    <t>Backup FigureName</t>
  </si>
  <si>
    <t>Hashtags</t>
  </si>
  <si>
    <t>Treatment</t>
  </si>
  <si>
    <t>Message</t>
  </si>
  <si>
    <t>Notes</t>
  </si>
  <si>
    <t>helloWorld</t>
  </si>
  <si>
    <t>tested</t>
  </si>
  <si>
    <t>Hello World</t>
  </si>
  <si>
    <t>First post</t>
  </si>
  <si>
    <t>xxxx-07-17</t>
  </si>
  <si>
    <t>xxxx-07-18</t>
  </si>
  <si>
    <t>WitnessTree_higherRes.jpg</t>
  </si>
  <si>
    <t>Witness Tree image</t>
  </si>
  <si>
    <t>Audience</t>
  </si>
  <si>
    <t>Hello, world! I am a more than 100-year-old red oak tree growing at Harvard Forest in Massachusetts: one of the oldest living organisms on the internet! Follow me to learn more about my life in a changing environment. If you want to know more about how I work, go to: %s.</t>
  </si>
  <si>
    <t>monthlyEngagementReminder</t>
  </si>
  <si>
    <t>post on the third week of every month</t>
  </si>
  <si>
    <t>Ask how I'm doing, and I'll answer! Just type "@WitnessTree How are you?"</t>
  </si>
  <si>
    <t>monthlySapFlowSummary - avg</t>
  </si>
  <si>
    <t>N</t>
  </si>
  <si>
    <t>to post in week 2 of each month; this function when sap flow is similar to previous month</t>
  </si>
  <si>
    <t>xxxx-05-01</t>
  </si>
  <si>
    <t>xxxx-10-31</t>
  </si>
  <si>
    <t>graph of previous month + current month</t>
  </si>
  <si>
    <t>sensor diagram</t>
  </si>
  <si>
    <t>SensorData</t>
  </si>
  <si>
    <t>EnviroFact</t>
  </si>
  <si>
    <t>monthlySapFlowSummary - fast</t>
  </si>
  <si>
    <t>to post in week 2 of each month; this post for sap flow that is fast compared to previous month</t>
  </si>
  <si>
    <t>checkSapFlow</t>
  </si>
  <si>
    <t>post any time during the day, during the growing season</t>
  </si>
  <si>
    <t>xxxx-05-15</t>
  </si>
  <si>
    <t>xxxx-10-15</t>
  </si>
  <si>
    <t>transpiration figure (Shawna to make)</t>
  </si>
  <si>
    <t>While I've been making my food today, I've transported % liters (% gallons) of water from my roots to the air.</t>
  </si>
  <si>
    <t>Every day, I release oxygen and gallons of water through pores in my leaves. It's just like breathing: you, too, release water vapor when you exhale.</t>
  </si>
  <si>
    <t>monthlyWoodGrowthSummary - slow</t>
  </si>
  <si>
    <t>to post at the end of each month; this function when growth is slow compared to previous month</t>
  </si>
  <si>
    <t>monthlyWoodGrowthSummary - avg</t>
  </si>
  <si>
    <t>to post at the end of each month; this post is for growth that is the same as previous month</t>
  </si>
  <si>
    <t>monthlyWoodGrowthSummary - fast</t>
  </si>
  <si>
    <t>to post at the end of each month; this post for growth that is fast compared to previous month</t>
  </si>
  <si>
    <t>checkWoodGrowth - summer</t>
  </si>
  <si>
    <t>xxxx-07-15</t>
  </si>
  <si>
    <t>xxxx-09-01</t>
  </si>
  <si>
    <t>redOakAnatomy.jpg</t>
  </si>
  <si>
    <t>microscope image of oak rings showing late wood</t>
  </si>
  <si>
    <t>This year, I've grown % cm (% inches) so far. Around late July, my growth begins to slow. My "late wood" rings look darker, and contain more carbon, than "early wood."</t>
  </si>
  <si>
    <t>checkWoodGrowth - summer</t>
  </si>
  <si>
    <t>In early summer, I grow rapidly. If you could see inside my bark, you'd find very large wood cells. Around late July, my growth begins to slow. My "late wood" rings look darker, and contain more carbon.</t>
  </si>
  <si>
    <t>checkCommunityWildlife - summer</t>
  </si>
  <si>
    <t>xxxx-06-01</t>
  </si>
  <si>
    <t>xxxx-09-15</t>
  </si>
  <si>
    <t>wildlife camera image - summer</t>
  </si>
  <si>
    <t>Can you tell who's visited me this month? In summer, I provide shade and food for many animals.</t>
  </si>
  <si>
    <t>checkCommunityWildlife - fall</t>
  </si>
  <si>
    <t>xxxx-09-16</t>
  </si>
  <si>
    <t>xxxx-11-15</t>
  </si>
  <si>
    <t>wildlife camera image - fall</t>
  </si>
  <si>
    <t>Can you tell who's visited me? In the fall, I provide important food for many animals preparing for winter.</t>
  </si>
  <si>
    <t>checkCommunityWildlife - winter</t>
  </si>
  <si>
    <t>xxxx-11-16</t>
  </si>
  <si>
    <t>xxxx-03-15</t>
  </si>
  <si>
    <t>wildlife camera image</t>
  </si>
  <si>
    <t>Can you tell who's visited me? In the winter, I provide food and shelter for many animals.</t>
  </si>
  <si>
    <t>checkCommunityWildlife - spring</t>
  </si>
  <si>
    <t>xxxx-03-16</t>
  </si>
  <si>
    <t>xxxx-05-30</t>
  </si>
  <si>
    <t>Can you tell who's visited me? In spring, I provide food and habitat for many animals.</t>
  </si>
  <si>
    <t>checkLeafPhysiology</t>
  </si>
  <si>
    <t>xxxx-08-31</t>
  </si>
  <si>
    <t>oakleaves.jpg</t>
  </si>
  <si>
    <t>photo of leaves</t>
  </si>
  <si>
    <t xml:space="preserve">By mid-July, my leaves have matured and developed a waxy cuticle on their outer surface. This coating - like a jacket you might put on! - helps me reduce water loss, protects my cells from damage,  and insulates me against heat. </t>
  </si>
  <si>
    <t>checkRainfall</t>
  </si>
  <si>
    <t>Graph of dendrometer</t>
  </si>
  <si>
    <t xml:space="preserve">This rain is making my bark swell. My bark has swollen an extra %cm since yesterday! When the sun comes back out, my bark will slowly shrink back to its normal size. </t>
  </si>
  <si>
    <t>When it rains, I store extra water in my roots and bark. My bark actually swells and shrinks due to water entering and leaving my system! We are all affected by the rain; how does the rain affect you?</t>
  </si>
  <si>
    <t>checkLidarPhysiology</t>
  </si>
  <si>
    <t>post any time</t>
  </si>
  <si>
    <t>variable</t>
  </si>
  <si>
    <t>I'm just an average oak tree, but boy do I take up space! My total surface area (not including my roots) is 437 square meters -- about 1.25 times as big as an IMAX screen! Thanks to the Schaaf Lab at @EnvSchool for the cool LIDAR selfie that computed these stats.</t>
  </si>
  <si>
    <t>Wow, my branches are really going places! Added together, they stretch over 1.6 miles (2.6 km) in length! That's a LOT of nice, cool shade. Thanks to the Schaaf Lab at @EnvSchool for the cool LIDAR selfie that computed these stats.</t>
  </si>
  <si>
    <t>My trunk is about half the volume of a concrete mixer truck, and most of that area is stored carbon, which offsets CO2 emissions in the atmosphere. Thanks to the Schaaf Lab at @EnvSchool for the cool LIDAR selfie.</t>
  </si>
  <si>
    <t>Scientists usually talk about my growth in terms of trunk diameter, but I also grow taller every year. Right now I'm 26 meters (87+ feet) tall - that's more than 8 stories high! Thanks to the Schaaf Lab at @EnvSchool for the cool LIDAR selfie that computed these stats.</t>
  </si>
  <si>
    <t>ContentTheme</t>
  </si>
  <si>
    <t xml:space="preserve">Numbers </t>
  </si>
  <si>
    <t>checkEvents.R</t>
  </si>
  <si>
    <t>tbd</t>
  </si>
  <si>
    <t>Witness Tree</t>
  </si>
  <si>
    <t>Hello World! I am a more than 100-year-old red oak tree at %s in %s: one of the oldest living organisms on the internet! Follow me to learn more about my life in a changing environment. If you want to know more about how I work, to go: %s.</t>
  </si>
  <si>
    <t>checkNewYears</t>
  </si>
  <si>
    <t>New Years</t>
  </si>
  <si>
    <t>yyyy-01-01</t>
  </si>
  <si>
    <t>yyyy-01-01 23:59:59</t>
  </si>
  <si>
    <t>Happy #NewYear!! During my life I've stored roughly %s kg (%x lbs) of carbon per year. My #resolution for %s is to beat that. What is your resolution?</t>
  </si>
  <si>
    <t>checkNationalWildLifeDay</t>
  </si>
  <si>
    <t>National Wildlife Day</t>
  </si>
  <si>
    <t>yyyy-03-04</t>
  </si>
  <si>
    <t>yyyy-03-04 23:59:59</t>
  </si>
  <si>
    <t>Photos from wildlife camera</t>
  </si>
  <si>
    <t>Look who's visited me earlier this year! Happy #NationalWildlifeDay!</t>
  </si>
  <si>
    <t>checkPiDay</t>
  </si>
  <si>
    <t>Pi Day</t>
  </si>
  <si>
    <t>yyyy-03-14</t>
  </si>
  <si>
    <t>yyyy-03-14 23:59:59</t>
  </si>
  <si>
    <t>3D model of the Witness Tree</t>
  </si>
  <si>
    <t>Happy #PiDay! Pi is extra important to those of us shaped like a cylinder. How many digits of Pi can you recite from memory? Tweet below!</t>
  </si>
  <si>
    <t>Happy #PiDay! Thanks to Pi I can estimate my trunk diameter (%s cm) or even the area through which sap flows (%s m2).</t>
  </si>
  <si>
    <t>checkInternationalDayOfForests</t>
  </si>
  <si>
    <t>International Day of Forests</t>
  </si>
  <si>
    <t>yyyy-03-21</t>
  </si>
  <si>
    <t>yyyy-03-21 23:59:59</t>
  </si>
  <si>
    <t>Drone photo of Harvard Forest</t>
  </si>
  <si>
    <t>It's the international day of forests! How many types of forests do you know?</t>
  </si>
  <si>
    <t>Timelapse of the changing  forest</t>
  </si>
  <si>
    <t>Some call us the 'lungs of the Earth' but we are much more than that. Happy international day of forests!</t>
  </si>
  <si>
    <t>checkWorldWaterDay</t>
  </si>
  <si>
    <t>World Water Day</t>
  </si>
  <si>
    <t>yyyy-03-22</t>
  </si>
  <si>
    <t>yyyy-03-22 23:59:59</t>
  </si>
  <si>
    <t>Diagram of transpiration</t>
  </si>
  <si>
    <t>Did you know that roughly %s%% of me is water? Every day lots of water flows through my trunk to my leaves.</t>
  </si>
  <si>
    <t>Video of  transpiration</t>
  </si>
  <si>
    <t>Drink up! At night the pores in my leaves close and my trunk swell with water taken-up by my roots. During the day the pore are open and I transpire.</t>
  </si>
  <si>
    <t>checkBirthday</t>
  </si>
  <si>
    <t>Birthday</t>
  </si>
  <si>
    <t>Do you know what day it is??? Today is my %s%s #birthday!</t>
  </si>
  <si>
    <t>checkArborDay</t>
  </si>
  <si>
    <t>Arbor Day</t>
  </si>
  <si>
    <t>last Friday in April</t>
  </si>
  <si>
    <t>Happy #ArborDay, everyone! Did you plant a tree today? Share your comments below.</t>
  </si>
  <si>
    <t>checkEarthDay</t>
  </si>
  <si>
    <t>Earth Day</t>
  </si>
  <si>
    <t>yyyy-04-22</t>
  </si>
  <si>
    <t>yyyy-04-22 23:59:59</t>
  </si>
  <si>
    <t>Join us as we celebrate #EarthDay! Trees are really important to balancing the amount of carbon dioxide in the air and creating livable conditions for humans.</t>
  </si>
  <si>
    <t>Photo of earth with a big oak tree on it</t>
  </si>
  <si>
    <t>You don't know how to celebrate #EarthDay? You could plant a tree, or get outside and figure out what species of trees are near your home.</t>
  </si>
  <si>
    <t>checkMothersDay</t>
  </si>
  <si>
    <t>Mother's Day</t>
  </si>
  <si>
    <t>second Sunday in May</t>
  </si>
  <si>
    <t>Oak species around the world</t>
  </si>
  <si>
    <t>Today is Mother's Day! Planet Earth is my mother, she is home to 600 species of oak.  All year long I take in carbon dioxide to produce clean air, in hopes of cooling down my mother. Have you done something for Mother Earth today?</t>
  </si>
  <si>
    <t>checkSpringEquinox</t>
  </si>
  <si>
    <t>Spring Equinox</t>
  </si>
  <si>
    <t>solarDates.tsv</t>
  </si>
  <si>
    <t>The first day of spring just started at %s:%sh today! Get ready for bulking season!!</t>
  </si>
  <si>
    <t>First day of #spring and it's %s°C here at %s.</t>
  </si>
  <si>
    <t>Oak  seedlings</t>
  </si>
  <si>
    <t>Do you already see any oak seedlings, where you live, on this first day of astronomical spring?</t>
  </si>
  <si>
    <t>checkAutumnEquinox</t>
  </si>
  <si>
    <t>Autumn Equinox</t>
  </si>
  <si>
    <t>Astronomically it is the first day of autmn since %s:%sh. I will keep the leaf peepers posted about colour changes at #HarvardForest.</t>
  </si>
  <si>
    <t>Leaf colours will be changing soon, as astronomically it is the first day of #autmn today.</t>
  </si>
  <si>
    <t>checkSummerSolstice</t>
  </si>
  <si>
    <t>Summer Solstice</t>
  </si>
  <si>
    <t>Soak up that sun and photosynthesize! It's the longest day of the year!</t>
  </si>
  <si>
    <t>It is mid-summer and this is the time when wood growth tends to be highest!</t>
  </si>
  <si>
    <t>checkWinterSolstice</t>
  </si>
  <si>
    <t>Winter Solstice</t>
  </si>
  <si>
    <t>Shortest day of the year! Not too much sunlight today so get as much as you can!</t>
  </si>
  <si>
    <t>Happy midwinter! Finally, the days will start getting longer again.</t>
  </si>
  <si>
    <t>It's the shortest day of the year here in Massachusetts, but for trees in the Southern hemisphere, today's the longest day. Grow on!</t>
  </si>
  <si>
    <t>checkHalloween</t>
  </si>
  <si>
    <t>Halloween</t>
  </si>
  <si>
    <t>yyyy-10-31</t>
  </si>
  <si>
    <t>yyyy-10-31 23:59:59</t>
  </si>
  <si>
    <t>Happy #Halloween! What's your #costume? Are you going as a tree? </t>
  </si>
  <si>
    <t>Regular check-in with the trees peeps</t>
  </si>
  <si>
    <t>third week of the month</t>
  </si>
  <si>
    <t>after 7 days</t>
  </si>
  <si>
    <t>Ask how I'm doing, and I'll answer! Just type "@WitnessTree How are you?" If you want to find out how I can actually talk to you, to go %s to find out more.</t>
  </si>
  <si>
    <t>checkClimate.R</t>
  </si>
  <si>
    <t>hottest</t>
  </si>
  <si>
    <t>hottest temperature ever recorded</t>
  </si>
  <si>
    <t>yyyy-mm-dd HH:MM:SS</t>
  </si>
  <si>
    <t>This is the hottest temperature I can remember. It is %s ℃ right now!!! That is %s ℉ by the way.</t>
  </si>
  <si>
    <t>coldest</t>
  </si>
  <si>
    <t>coldest temperature ever recorded</t>
  </si>
  <si>
    <t>It has never been this cold here! I wish I could just run inside. At %s degree ℃ (%s ℉), I am completely frozen!!!</t>
  </si>
  <si>
    <t>hottestDay</t>
  </si>
  <si>
    <t>hottest day on record</t>
  </si>
  <si>
    <t>yyyy-mm-dd 23:59:59</t>
  </si>
  <si>
    <t>This is unbelieveable! This is the hottest day I have ever witnessed. It is %℃ (%s ℉) out here. If this heat continues, I'll consider dropping some leaves so I can save some water.</t>
  </si>
  <si>
    <t>coldestDay</t>
  </si>
  <si>
    <t>coldest day on record</t>
  </si>
  <si>
    <t>This day has been very cold, the last time I remember being this cold was in % it was %℃ (%s ℉) and now it is %℃ (%s ℉) today! I need a blanket!</t>
  </si>
  <si>
    <t>hottestWeek</t>
  </si>
  <si>
    <t>hottest week on record</t>
  </si>
  <si>
    <t>This week has been tiring due to the heat. The average temperature this week was  %℃ (%s ℉). You humans are lucky, you get to go inside and enjoy the nice cool  air while I'm stuck out here in the hot sun.</t>
  </si>
  <si>
    <t>coldestWeek</t>
  </si>
  <si>
    <t>coldest week on record</t>
  </si>
  <si>
    <t>This week was very cold. It was the coldest week on record! The average temperature this week was  %℃ (%s ℉). </t>
  </si>
  <si>
    <t>hottestMonth</t>
  </si>
  <si>
    <t>hottest month on record</t>
  </si>
  <si>
    <t>NEED MESSAGE</t>
  </si>
  <si>
    <t>coldestMonth</t>
  </si>
  <si>
    <t>coldest month on record</t>
  </si>
  <si>
    <t>hottestYear</t>
  </si>
  <si>
    <t>hottest year on record</t>
  </si>
  <si>
    <t>coldestYear</t>
  </si>
  <si>
    <t>coldest year on record</t>
  </si>
  <si>
    <t>monthlyClimateSummary - normal</t>
  </si>
  <si>
    <t>First of the month</t>
  </si>
  <si>
    <t>xxxx-mm-01</t>
  </si>
  <si>
    <t>Last month was a pretty average month with %s ℃ it was neither particularly warm, nor cold. And %s mm of precipitation is also neither wet, nor dry for %s.</t>
  </si>
  <si>
    <t>monthlyClimateSummary - cold</t>
  </si>
  <si>
    <t>Last month was cold with an average temperature of only %s. Normally, it is about %s warmer in %s.</t>
  </si>
  <si>
    <t>monthlyClimateSummary - warm</t>
  </si>
  <si>
    <t>Last month was warmer than usual with an average temperature of %s. In %s, it is on average %s colder in %s.</t>
  </si>
  <si>
    <t>monthlyClimateSummary - wet</t>
  </si>
  <si>
    <t>Last month was pretty wet. As of mm-dd at HH:mm, Petersham, MA collected a total of %" of rain for the month. That rain fell over % of the % days in the month.</t>
  </si>
  <si>
    <t>monthlyClimateSummary - dry</t>
  </si>
  <si>
    <t xml:space="preserve">Last month was dry with temperatures reaching  ℃ (%s ℉) and %s mm of precipitation. </t>
  </si>
  <si>
    <t>annualClimateSummary - normal</t>
  </si>
  <si>
    <t>First of January</t>
  </si>
  <si>
    <t>xxxx-01-01</t>
  </si>
  <si>
    <t>after 25 days</t>
  </si>
  <si>
    <t>annualClimateSummary - cold</t>
  </si>
  <si>
    <t>annualClimateSummary - warm</t>
  </si>
  <si>
    <t>annualClimateSummary - wet</t>
  </si>
  <si>
    <t>annualClimateSummary - dry</t>
  </si>
  <si>
    <t>checkFrost - first</t>
  </si>
  <si>
    <t xml:space="preserve"> First frost in autumn</t>
  </si>
  <si>
    <t>after 5 days</t>
  </si>
  <si>
    <t>Today we had the first frost in %s days. I guess winter is coming.</t>
  </si>
  <si>
    <t>checkFrost - late</t>
  </si>
  <si>
    <t>Late frost after growing season start</t>
  </si>
  <si>
    <t>We had %s frost free days, and I was about to really get going for the year, but then we just had a frost day. This is painful.</t>
  </si>
  <si>
    <t>checkHeatWave</t>
  </si>
  <si>
    <t>two or more consecutive days with daily maximum temperature in the 90th percentile for the month. Maybe I should compare this to a base line longer ago.</t>
  </si>
  <si>
    <t>after 2 days</t>
  </si>
  <si>
    <t>The last %s days were extremely hot for %s. When is this heatwave going to end?</t>
  </si>
  <si>
    <t>checkDrought</t>
  </si>
  <si>
    <t xml:space="preserve">Drought </t>
  </si>
  <si>
    <t>Oh no! There is drought happening! Less moisture in the soil means less water to convert into glucose (through photosynthsis). This means less energy for my friends and I.  </t>
  </si>
  <si>
    <t>checkStorm</t>
  </si>
  <si>
    <t>Heavy storm</t>
  </si>
  <si>
    <t>daily maximum windspeed of gusts above 15 m/s</t>
  </si>
  <si>
    <t>It was windy recently with maximum wind speeds exceeding %s meter per second or %s mph here at %s, but I will weather the storm.</t>
  </si>
  <si>
    <t>daily rainfall exceeding 3 inches</t>
  </si>
  <si>
    <t>The rainfall over the past 24 hours has exceeded %cm (%inches). Over the next few days, my neighbors and I will drink hundreds of gallons of that water, helping to prevent floods.</t>
  </si>
  <si>
    <t>checkMapleSugaringSeason</t>
  </si>
  <si>
    <t>Freezing nights with thawing days</t>
  </si>
  <si>
    <t>checkPhysiology.R</t>
  </si>
  <si>
    <t>checkStartOfSapFlow</t>
  </si>
  <si>
    <t>Start of sap flow</t>
  </si>
  <si>
    <t>picture of sap flow sensor</t>
  </si>
  <si>
    <t>The sap flow in my stem started picking up in the past week, which means I'm revving up to produce leaves. This sap flow sensor helps you watch my progress in real-time. &lt;web-link to Witness Tree sap flow sensor description &amp; graph&gt;</t>
  </si>
  <si>
    <t>The growing season has begun! My sap is flowing at a rate of % - a slow beginning, but how many of you jump right out of bed in the morning? As I wake up and begin really mobilizing water and nutrients to make leaves, my sap flow will increase.</t>
  </si>
  <si>
    <t>checkEndOfSapFlow</t>
  </si>
  <si>
    <t>End of sap flow</t>
  </si>
  <si>
    <t>annualSapFlowSummary - slow</t>
  </si>
  <si>
    <t>Summarise annual wood growth in a slow-growing year</t>
  </si>
  <si>
    <t>the annual posts will come twice per year - once on Nov. 1 and repeated on Jan. 1</t>
  </si>
  <si>
    <t>xxxx-11-01</t>
  </si>
  <si>
    <t>graph of current year sap flow to date</t>
  </si>
  <si>
    <t>annualSapFlowSummary - avg</t>
  </si>
  <si>
    <t>annualSapFlowSummary - fast</t>
  </si>
  <si>
    <t>monthlySapFlowSummary - slow</t>
  </si>
  <si>
    <t>to post at the end of each month; this function when sap flow is slow compared to previous month</t>
  </si>
  <si>
    <t>to post at the end of each month; this function when sap flow is similar to previous month</t>
  </si>
  <si>
    <t>to post at the end of each month; this post for sap flow that is fast compared to previous month</t>
  </si>
  <si>
    <t>relationship to temp (hot/cold), precipitation (drought, heavy rain), seasonal timing and tree function (is sap flow in fall storing carbohydrates instead of using them for energy?)</t>
  </si>
  <si>
    <t>checkPhenology.R</t>
  </si>
  <si>
    <t>growingSeasonSummary</t>
  </si>
  <si>
    <t>needs message</t>
  </si>
  <si>
    <t>checkAccelerationOfWoodGrowth</t>
  </si>
  <si>
    <t>Start of wood growth</t>
  </si>
  <si>
    <t>picture of dendrometer</t>
  </si>
  <si>
    <t>checkNearPeakWoodGrowth</t>
  </si>
  <si>
    <t>Peak of  wood growth</t>
  </si>
  <si>
    <t>graph of current year growing season growth</t>
  </si>
  <si>
    <t>checkSlowDownOfWoodGrowth</t>
  </si>
  <si>
    <t>End of wood growth</t>
  </si>
  <si>
    <t>annualWoodGrowthSummary - slow</t>
  </si>
  <si>
    <t>the annualWoodGrowthSummary posts will come twice per year - once on Nov. 1 and repeated on Jan. 1</t>
  </si>
  <si>
    <t>annualWoodGrowthSummary - avg</t>
  </si>
  <si>
    <t>annualWoodGrowthSummary - fast</t>
  </si>
  <si>
    <t>checkLeafUnfolding</t>
  </si>
  <si>
    <t>Leaf unfolding</t>
  </si>
  <si>
    <t>checkMaxCanopyCover</t>
  </si>
  <si>
    <t>Maximum canopy cover</t>
  </si>
  <si>
    <t>checkLeafColourChange</t>
  </si>
  <si>
    <t>Change of leaf colour</t>
  </si>
  <si>
    <t>summariseLeafPhenology</t>
  </si>
  <si>
    <t>Summarise annual leaf phenology</t>
  </si>
  <si>
    <t>checkMorphology.R</t>
  </si>
  <si>
    <t>Explain early versus latewood formation</t>
  </si>
  <si>
    <t>Explain tree architecture</t>
  </si>
  <si>
    <t>checkCommunity.R</t>
  </si>
  <si>
    <t>xxxx-06-21</t>
  </si>
  <si>
    <t>xxxx-09-21</t>
  </si>
  <si>
    <t>xxxx-09-22</t>
  </si>
  <si>
    <t>xxxx-11-21</t>
  </si>
  <si>
    <t>xxxx-11-22</t>
  </si>
  <si>
    <t>xxxx-03-21</t>
  </si>
  <si>
    <t>xxxx-03-22</t>
  </si>
  <si>
    <t>xxxx-06-22</t>
  </si>
  <si>
    <t>explainSeedDispersal</t>
  </si>
  <si>
    <t>Explain seed dispersal</t>
  </si>
  <si>
    <t>yyyy-09-01</t>
  </si>
  <si>
    <t>yyyy-12-01</t>
  </si>
  <si>
    <t>red oak acorn</t>
  </si>
  <si>
    <t>In fall, I drop seeds (acorns) that are food for 100+ types of wildlife. Many of these animals, like squirrels and blue jays, carry my acorns a great distance before storing them underground. They become accidental gardeners of new trees!</t>
  </si>
  <si>
    <t>red oak &amp; white oak acorns, side by side</t>
  </si>
  <si>
    <t>All acorns are not created equal. Mine are packed with protein, fat, &amp; calories, making them a high-value food for wildlife - but they are also high in bad-tasting tannins. Acorns of white oak trees, also found in my neighborhood, are a lower-value food but much tastier, so animals snap them up.</t>
  </si>
  <si>
    <t>explainHerbivory</t>
  </si>
  <si>
    <t>Explain herbivory </t>
  </si>
  <si>
    <t>Can we connect the tree's growth rate (or an automated reading of LAI) with regular (not gypsy moth) insect herbivory?</t>
  </si>
  <si>
    <t>spring? summer?</t>
  </si>
  <si>
    <t>non-gypsy moth insect eating red oak leaf</t>
  </si>
  <si>
    <t xml:space="preserve">In &lt;Month&gt;, when sapflow is strongest, insects are busily eating my leaves because they are full of water and sugars. By the end of an average summer, insects will have eaten x% of my leaves. </t>
  </si>
  <si>
    <t>explainGypsyMothHerbivory</t>
  </si>
  <si>
    <t xml:space="preserve">Explain gypsy moth herbivory </t>
  </si>
  <si>
    <t>(only if there is a mid-summer change in leaf area index)</t>
  </si>
  <si>
    <t>July or August</t>
  </si>
  <si>
    <t>Witness Tree phenocam showing reduced leaf cover</t>
  </si>
  <si>
    <t>Insects eating my nutrient-packed leaves is just a part of life for me. In fact, even when an invasive caterpillar like the gypsy moth eats ALL of my leaves in early summer, I usually have enough stored resources to put a whole new set of leaves in late summer.</t>
  </si>
  <si>
    <t>June</t>
  </si>
  <si>
    <t>gypsy moth caterpillar on red oak leaf OR this video https://www.youtube.com/watch?v=9NdmobittS0</t>
  </si>
  <si>
    <t>The gypsy moth is one of the most destructive invasive species in the world. It will eat over 500 plant species, but it especially likes to eat oak leaves! Scientists at Harvard Forest are studying what happens to oaks like me when gypsy moth densities are high. &lt;link to study&gt;</t>
  </si>
  <si>
    <t>Explain gypsy moth</t>
  </si>
  <si>
    <t>November to April</t>
  </si>
  <si>
    <t>https://search.creativecommons.org/photos/f014b9f3-bff6-41f9-8dd9-dfd18f55eca6</t>
  </si>
  <si>
    <t>Gypsy moth egg-sacs each contain &lt;x&gt; eggs, which will hatch into caterpillars in spring. They can be found by the dozen on the bark of mature oak trees like me.</t>
  </si>
  <si>
    <t>explainMycorrhizalSymbionts</t>
  </si>
  <si>
    <t>Explain mycorrhizal symbionts</t>
  </si>
  <si>
    <t>explainCompetition</t>
  </si>
  <si>
    <t>Explain competition with neighboring trees</t>
  </si>
  <si>
    <t>explainFacilitation</t>
  </si>
  <si>
    <t>checkRelationship</t>
  </si>
  <si>
    <t>Explain relationships with shade-loving herb-layer plants (if any)</t>
  </si>
  <si>
    <t>explainGallWasps</t>
  </si>
  <si>
    <t>Explain parasites (gall wasps)</t>
  </si>
  <si>
    <t>gall wasp</t>
  </si>
  <si>
    <t xml:space="preserve">Have you ever seen those round shaped balls laying all over the ground? Those may not be seeds but are oak apples. They are caused by a non-harmful gall wasp that lays her eggs on plants. The eggs release plant hormone replicas that cause the tree to create a chamber around eggs. </t>
  </si>
  <si>
    <t>checkvisitors</t>
  </si>
  <si>
    <t>Explain the visitors (animals) that come to the tree</t>
  </si>
  <si>
    <t>any time</t>
  </si>
  <si>
    <t>wildlife camera photo of animals</t>
  </si>
  <si>
    <t>Look who visited me this past week!</t>
  </si>
  <si>
    <t>Make sure the figures match with the season when tweeted</t>
  </si>
  <si>
    <t>checkWildTurkey</t>
  </si>
  <si>
    <t>Explain food diet of wild turkey</t>
  </si>
  <si>
    <t>acorn season</t>
  </si>
  <si>
    <t>wild turkey eating  acorn</t>
  </si>
  <si>
    <t>My acorns are an important food source for wild turkeys. More than 221 acorns can be consumed by a single turkey in a single meal.</t>
  </si>
  <si>
    <t>checkAcorn</t>
  </si>
  <si>
    <t>Explain acorn</t>
  </si>
  <si>
    <t>fall</t>
  </si>
  <si>
    <t>bear eating  acorns</t>
  </si>
  <si>
    <t>My acorns are high in fat and carbohydrate which are very important to black bears. The amount of fall mast crop will determine their reproductive success in the following year.</t>
  </si>
  <si>
    <t>checkSeasonalChange.R</t>
  </si>
  <si>
    <t>Question</t>
  </si>
  <si>
    <t>Question varaiation</t>
  </si>
  <si>
    <t>Answer 1 from tree</t>
  </si>
  <si>
    <t>Answer 1 from user</t>
  </si>
  <si>
    <t>Enviro.  response logic</t>
  </si>
  <si>
    <t>Enviro. response answer from tree</t>
  </si>
  <si>
    <t>How are you</t>
  </si>
  <si>
    <t>How are  you doing?</t>
  </si>
  <si>
    <t>I have a complex life, what do you want to know more about? My environment, how I grow, the community I live in, etc.</t>
  </si>
  <si>
    <t>Your environment</t>
  </si>
  <si>
    <t>Growing.Season.temperature-hot</t>
  </si>
  <si>
    <t xml:space="preserve">It is %℃ (%s ℉) right now--hotter than average, which means I'm actively conserving water and growing more slowly. </t>
  </si>
  <si>
    <t>How r u?</t>
  </si>
  <si>
    <t>Off.Season.temperature-hot</t>
  </si>
  <si>
    <t>It is %℃ (%s ℉) right now--warmer than average, which means...</t>
  </si>
  <si>
    <t>How r  u  doing?</t>
  </si>
  <si>
    <t>Great question,  what would you like to know about? My environment, how I grow, or the community I live in?</t>
  </si>
  <si>
    <t>Environment</t>
  </si>
  <si>
    <t>Growing.Season.temperature-cold</t>
  </si>
  <si>
    <t>It is %℃ (%s ℉) right now--cooler than average, which means...</t>
  </si>
  <si>
    <t>How do you do?</t>
  </si>
  <si>
    <t>your environment</t>
  </si>
  <si>
    <t>Off.Season.temperature-cold</t>
  </si>
  <si>
    <t>It is %℃ (%s ℉) right now--colder than average, which means...</t>
  </si>
  <si>
    <t>How's it going?</t>
  </si>
  <si>
    <t>environment</t>
  </si>
  <si>
    <t>Growing.Season.temperature-avg</t>
  </si>
  <si>
    <t>I'm enjoying the weather! It's perfect right now:  %℃ (%s ℉).</t>
  </si>
  <si>
    <t>how are you doing?</t>
  </si>
  <si>
    <t>Off.Season.temperature-avg</t>
  </si>
  <si>
    <t>I'm enjoying my winter's nap. The weather is right on track:  %℃ (%s ℉).</t>
  </si>
  <si>
    <t>how are you?</t>
  </si>
  <si>
    <t>Growing.Season.Weekly.Rainfall.wet (May to Oct.)</t>
  </si>
  <si>
    <t>It's been a wet week. My diameter is %cm - a whopping %mm bigger than last week, and most of that is water retention in my bark.</t>
  </si>
  <si>
    <t>how r u?</t>
  </si>
  <si>
    <t>Growing.Season.Weekly.Rainfall.dry  (May to Oct.)</t>
  </si>
  <si>
    <t>This week has been quite dry, which means I am conserving water.... </t>
  </si>
  <si>
    <t>how r u doing?</t>
  </si>
  <si>
    <t>Growing.Season.Weekly.Rainfall.avg  (May to Oct.)</t>
  </si>
  <si>
    <t>how's it going?</t>
  </si>
  <si>
    <t>Off.Season.Weekly.Snowpack.high (Jan. to March)</t>
  </si>
  <si>
    <t>how do you do?</t>
  </si>
  <si>
    <t>Off.Season.Weekly.Snowpack.low (Jan. to March)</t>
  </si>
  <si>
    <t>How are  you</t>
  </si>
  <si>
    <t>Off.Season.Weekly.Snowpack.avg (Jan. to March)</t>
  </si>
  <si>
    <t>How are  you doing</t>
  </si>
  <si>
    <t>SeasonalSummer-early</t>
  </si>
  <si>
    <t>How r u</t>
  </si>
  <si>
    <t>SeasonalSummer-mid</t>
  </si>
  <si>
    <t>How r  u  doing</t>
  </si>
  <si>
    <t>SeasonalSummer-late</t>
  </si>
  <si>
    <t>How do you do</t>
  </si>
  <si>
    <t>SeasonalFall-early</t>
  </si>
  <si>
    <t>How's it going</t>
  </si>
  <si>
    <t>SeasonalFall-late</t>
  </si>
  <si>
    <t>how are you doing</t>
  </si>
  <si>
    <t>SeasonalWinter-early</t>
  </si>
  <si>
    <t>I'm hibernating... dormant....</t>
  </si>
  <si>
    <t>how are you</t>
  </si>
  <si>
    <t>SeasonalWInter-late</t>
  </si>
  <si>
    <t>how r u</t>
  </si>
  <si>
    <t>SeasonalSpring-early</t>
  </si>
  <si>
    <t>how r u doing</t>
  </si>
  <si>
    <t>SeasonalSpring-mid</t>
  </si>
  <si>
    <t>how's it going</t>
  </si>
  <si>
    <t>SeasonalSpring-late</t>
  </si>
  <si>
    <t>how do you do</t>
  </si>
  <si>
    <t>Growing.Season.sunny.day - link to sapflow sensor?</t>
  </si>
  <si>
    <t>It's sunny, so I'm photosynthesizing! Today I've transported % gallons of water into the sky, moving it 26 meters (87 feet) from my roots to my leaves.</t>
  </si>
  <si>
    <t>Growing.Season.cloudy.day - link to sapflow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</si>
</sst>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2"/>
      <color rgb="FF032F62"/>
      <name val="Consolas"/>
      <family val="2"/>
    </font>
    <font>
      <sz val="12"/>
      <color theme="1"/>
      <name val="Consolas"/>
      <family val="2"/>
    </font>
    <font>
      <sz val="12"/>
      <color rgb="FF000000"/>
      <name val="Consolas"/>
      <family val="2"/>
    </font>
    <font>
      <b/>
      <sz val="12"/>
      <color theme="1"/>
      <name val="Consolas"/>
      <family val="2"/>
    </font>
    <font>
      <b/>
      <sz val="12"/>
      <color theme="1"/>
      <name val="Calibri"/>
      <family val="2"/>
      <scheme val="minor"/>
    </font>
    <font>
      <u/>
      <sz val="12"/>
      <color theme="10"/>
      <name val="Calibri"/>
      <family val="2"/>
      <scheme val="minor"/>
    </font>
    <font>
      <sz val="12"/>
      <color theme="1"/>
      <name val="Consolas"/>
    </font>
    <font>
      <sz val="12"/>
      <color rgb="FF000000"/>
      <name val="Calibri"/>
      <family val="2"/>
      <scheme val="minor"/>
    </font>
    <font>
      <sz val="12"/>
      <color rgb="FF000000"/>
      <name val="Consolas"/>
    </font>
  </fonts>
  <fills count="3">
    <fill>
      <patternFill patternType="none"/>
    </fill>
    <fill>
      <patternFill patternType="gray125"/>
    </fill>
    <fill>
      <patternFill patternType="solid">
        <fgColor rgb="FFF2F2F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16" fontId="0" fillId="0" borderId="0" xfId="0" applyNumberFormat="1"/>
    <xf numFmtId="0" fontId="3" fillId="0" borderId="0" xfId="0" applyFont="1"/>
    <xf numFmtId="0" fontId="4" fillId="2" borderId="0" xfId="0" applyFont="1" applyFill="1"/>
    <xf numFmtId="0" fontId="5" fillId="2" borderId="0" xfId="0" applyFont="1" applyFill="1"/>
    <xf numFmtId="0" fontId="6" fillId="0" borderId="0" xfId="1"/>
    <xf numFmtId="0" fontId="7" fillId="0" borderId="0" xfId="0" applyFont="1"/>
    <xf numFmtId="16" fontId="2" fillId="0" borderId="0" xfId="0" applyNumberFormat="1" applyFont="1"/>
    <xf numFmtId="0" fontId="8" fillId="0" borderId="0" xfId="0" applyFont="1"/>
    <xf numFmtId="0" fontId="3" fillId="0" borderId="0" xfId="0" quotePrefix="1" applyFont="1"/>
    <xf numFmtId="0" fontId="4" fillId="0" borderId="0" xfId="0" applyFont="1" applyFill="1"/>
    <xf numFmtId="0" fontId="5" fillId="0" borderId="0" xfId="0" applyFont="1" applyFill="1"/>
    <xf numFmtId="0" fontId="9" fillId="0" borderId="0" xfId="0" applyFont="1"/>
  </cellXfs>
  <cellStyles count="2">
    <cellStyle name="Hyperlink" xfId="1" builtinId="8"/>
    <cellStyle name="Normal" xfId="0" builtinId="0"/>
  </cellStyles>
  <dxfs count="3">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ademacher, Tim" id="{26C1F10B-84D3-40E5-BD31-CC408DE4C01D}" userId="S::trademacher@fas.harvard.edu::5965fc62-ad7e-4e04-aa71-e6b20ece3da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19-06-03T15:51:25.57" personId="{26C1F10B-84D3-40E5-BD31-CC408DE4C01D}" id="{E5B9A24D-5FF8-4B3B-AD77-C04F591F0D82}">
    <text xml:space="preserve">The date should be in the format of yyyy-mm-dd, if possible. 
</text>
  </threadedComment>
  <threadedComment ref="H1" dT="2019-06-03T15:50:19.91" personId="{26C1F10B-84D3-40E5-BD31-CC408DE4C01D}" id="{C4655B4C-2B40-4663-B5D8-0DB4F1FB9F5A}">
    <text xml:space="preserve">This should be the file name, once we have images, so that the code can locate the appropriate image.
</text>
  </threadedComment>
  <threadedComment ref="H2" dT="2019-06-10T13:48:32.12" personId="{26C1F10B-84D3-40E5-BD31-CC408DE4C01D}" id="{73A39F31-9D18-4C60-B803-33D7C6C0F333}">
    <text xml:space="preserve">Photo of the witness tree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06-03T15:51:25.57" personId="{26C1F10B-84D3-40E5-BD31-CC408DE4C01D}" id="{D52F5394-C7B6-44EE-A76E-CFC13AF2C948}">
    <text xml:space="preserve">The date should be in the format of yyyy-mm-dd, if possible. 
</text>
  </threadedComment>
  <threadedComment ref="H1" dT="2019-06-03T15:50:19.91" personId="{26C1F10B-84D3-40E5-BD31-CC408DE4C01D}" id="{EF96C08C-D2DE-42CB-B91C-005405AE21AD}">
    <text xml:space="preserve">This should be the file name, once we have images, so that the code can locate the appropriate image.
</text>
  </threadedComment>
  <threadedComment ref="H4" dT="2019-06-10T13:48:32.12" personId="{26C1F10B-84D3-40E5-BD31-CC408DE4C01D}" id="{F8C24D77-4311-4A99-8C6E-7A8BD6378B07}">
    <text xml:space="preserve">Photo of the witness tree
</text>
  </threadedComment>
  <threadedComment ref="H6" dT="2019-06-10T13:50:21.94" personId="{26C1F10B-84D3-40E5-BD31-CC408DE4C01D}" id="{EEA48A1F-F3DB-4698-94D4-DFFC23A4F063}">
    <text xml:space="preserve">one image from the wildlife camera
</text>
  </threadedComment>
  <threadedComment ref="H7" dT="2019-06-10T13:48:58.91" personId="{26C1F10B-84D3-40E5-BD31-CC408DE4C01D}" id="{C7E9A325-1838-4512-9AFB-D4FB346E1530}">
    <text xml:space="preserve">3d model of the witness tree
</text>
  </threadedComment>
  <threadedComment ref="H9" dT="2019-06-10T13:49:24.76" personId="{26C1F10B-84D3-40E5-BD31-CC408DE4C01D}" id="{16104D15-12BB-4DC9-906C-BB8D51FB2789}">
    <text xml:space="preserve">drone photo of Harvard Forest
</text>
  </threadedComment>
  <threadedComment ref="H11" dT="2019-06-10T13:49:43.81" personId="{26C1F10B-84D3-40E5-BD31-CC408DE4C01D}" id="{11D825D3-6EBD-469E-9347-064214F32B44}">
    <text xml:space="preserve">diagram of transpiration
</text>
  </threadedComment>
  <threadedComment ref="A33" dT="2019-06-07T20:42:12.58" personId="{26C1F10B-84D3-40E5-BD31-CC408DE4C01D}" id="{8E398808-470C-4CB6-BD83-F642CC17F0CB}">
    <text xml:space="preserve">maybe we should also check for generally high temperatures and not just records?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earch.creativecommons.org/photos/f014b9f3-bff6-41f9-8dd9-dfd18f55eca6" TargetMode="Externa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F53E-7CDE-4246-86A4-9BE54D73559D}">
  <dimension ref="A1:N34"/>
  <sheetViews>
    <sheetView topLeftCell="L1" workbookViewId="0">
      <selection activeCell="O3" sqref="O3"/>
    </sheetView>
  </sheetViews>
  <sheetFormatPr defaultRowHeight="15.75"/>
  <cols>
    <col min="1" max="1" width="38.75" customWidth="1"/>
    <col min="4" max="4" width="26.375" customWidth="1"/>
    <col min="6" max="6" width="17" customWidth="1"/>
    <col min="7" max="7" width="7.625" customWidth="1"/>
    <col min="8" max="8" width="9.5" customWidth="1"/>
    <col min="9" max="9" width="19.5" customWidth="1"/>
    <col min="10" max="10" width="12.75" customWidth="1"/>
    <col min="11" max="11" width="3.75" customWidth="1"/>
    <col min="12" max="12" width="19.625" customWidth="1"/>
    <col min="13" max="13" width="26.375" customWidth="1"/>
  </cols>
  <sheetData>
    <row r="1" spans="1:14" s="6" customFormat="1">
      <c r="A1" s="5" t="s">
        <v>0</v>
      </c>
      <c r="B1" s="5" t="s">
        <v>1</v>
      </c>
      <c r="C1" s="5" t="s">
        <v>2</v>
      </c>
      <c r="D1" s="5" t="s">
        <v>3</v>
      </c>
      <c r="E1" s="5" t="s">
        <v>4</v>
      </c>
      <c r="F1" s="5" t="s">
        <v>5</v>
      </c>
      <c r="G1" s="5" t="s">
        <v>6</v>
      </c>
      <c r="H1" s="5" t="s">
        <v>7</v>
      </c>
      <c r="I1" s="5" t="s">
        <v>8</v>
      </c>
      <c r="J1" s="5" t="s">
        <v>9</v>
      </c>
      <c r="K1" s="5" t="s">
        <v>10</v>
      </c>
      <c r="L1" s="5" t="s">
        <v>11</v>
      </c>
      <c r="M1" s="6" t="s">
        <v>12</v>
      </c>
      <c r="N1" s="6" t="s">
        <v>13</v>
      </c>
    </row>
    <row r="2" spans="1:14">
      <c r="A2" s="2" t="s">
        <v>14</v>
      </c>
      <c r="B2" s="2" t="s">
        <v>15</v>
      </c>
      <c r="C2" s="2" t="s">
        <v>16</v>
      </c>
      <c r="D2" s="2" t="s">
        <v>17</v>
      </c>
      <c r="E2" s="2" t="s">
        <v>18</v>
      </c>
      <c r="F2" s="2" t="s">
        <v>19</v>
      </c>
      <c r="G2" s="2">
        <v>1</v>
      </c>
      <c r="H2" s="2" t="s">
        <v>20</v>
      </c>
      <c r="I2" s="2" t="s">
        <v>21</v>
      </c>
      <c r="J2" s="2"/>
      <c r="K2" s="2"/>
      <c r="L2" s="2" t="s">
        <v>22</v>
      </c>
      <c r="M2" s="4" t="s">
        <v>23</v>
      </c>
    </row>
    <row r="3" spans="1:14">
      <c r="A3" s="2"/>
      <c r="B3" s="2"/>
      <c r="C3" s="2"/>
      <c r="D3" s="2"/>
      <c r="E3" s="2"/>
      <c r="F3" s="2"/>
      <c r="G3" s="2"/>
      <c r="H3" s="2"/>
      <c r="I3" s="2"/>
      <c r="J3" s="2"/>
      <c r="K3" s="2"/>
      <c r="L3" s="2"/>
      <c r="M3" s="4"/>
    </row>
    <row r="4" spans="1:14">
      <c r="A4" s="2" t="s">
        <v>24</v>
      </c>
      <c r="B4" s="2" t="s">
        <v>15</v>
      </c>
      <c r="C4" s="2"/>
      <c r="D4" s="2" t="s">
        <v>25</v>
      </c>
      <c r="E4" s="2"/>
      <c r="F4" s="2"/>
      <c r="G4" s="2"/>
      <c r="H4" s="2"/>
      <c r="I4" s="2"/>
      <c r="J4" s="2"/>
      <c r="K4" s="2"/>
      <c r="L4" s="2" t="s">
        <v>22</v>
      </c>
      <c r="M4" s="4" t="s">
        <v>26</v>
      </c>
    </row>
    <row r="5" spans="1:14" s="13" customFormat="1">
      <c r="A5" s="12"/>
      <c r="B5" s="12"/>
      <c r="C5" s="12"/>
      <c r="D5" s="12"/>
      <c r="E5" s="12"/>
      <c r="F5" s="12"/>
      <c r="G5" s="12"/>
      <c r="H5" s="12"/>
      <c r="I5" s="12"/>
      <c r="J5" s="12"/>
      <c r="K5" s="12"/>
      <c r="L5" s="12"/>
    </row>
    <row r="6" spans="1:14">
      <c r="A6" s="8" t="s">
        <v>27</v>
      </c>
      <c r="B6" s="8" t="s">
        <v>28</v>
      </c>
      <c r="D6" s="8" t="s">
        <v>29</v>
      </c>
      <c r="E6" s="8" t="s">
        <v>30</v>
      </c>
      <c r="F6" s="8" t="s">
        <v>31</v>
      </c>
      <c r="G6" s="8"/>
      <c r="H6" s="8"/>
      <c r="I6" s="8" t="s">
        <v>32</v>
      </c>
      <c r="J6" s="8" t="s">
        <v>33</v>
      </c>
      <c r="K6" s="8"/>
      <c r="L6" s="8" t="s">
        <v>34</v>
      </c>
    </row>
    <row r="7" spans="1:14">
      <c r="A7" s="8" t="s">
        <v>27</v>
      </c>
      <c r="B7" s="8" t="s">
        <v>28</v>
      </c>
      <c r="D7" s="8" t="s">
        <v>29</v>
      </c>
      <c r="E7" s="8" t="s">
        <v>30</v>
      </c>
      <c r="F7" s="8" t="s">
        <v>31</v>
      </c>
      <c r="G7" s="8"/>
      <c r="H7" s="8"/>
      <c r="I7" s="8" t="s">
        <v>32</v>
      </c>
      <c r="J7" s="8" t="s">
        <v>33</v>
      </c>
      <c r="K7" s="8"/>
      <c r="L7" s="8" t="s">
        <v>35</v>
      </c>
    </row>
    <row r="8" spans="1:14">
      <c r="A8" s="8" t="s">
        <v>36</v>
      </c>
      <c r="B8" s="8" t="s">
        <v>28</v>
      </c>
      <c r="D8" s="8" t="s">
        <v>37</v>
      </c>
      <c r="E8" s="8" t="s">
        <v>30</v>
      </c>
      <c r="F8" s="8" t="s">
        <v>31</v>
      </c>
      <c r="G8" s="8"/>
      <c r="H8" s="8"/>
      <c r="I8" s="8" t="s">
        <v>32</v>
      </c>
      <c r="J8" s="8" t="s">
        <v>33</v>
      </c>
      <c r="K8" s="8"/>
      <c r="L8" s="8" t="s">
        <v>34</v>
      </c>
    </row>
    <row r="9" spans="1:14">
      <c r="A9" s="8" t="s">
        <v>36</v>
      </c>
      <c r="B9" s="8" t="s">
        <v>28</v>
      </c>
      <c r="D9" s="8" t="s">
        <v>37</v>
      </c>
      <c r="E9" s="8" t="s">
        <v>30</v>
      </c>
      <c r="F9" s="8" t="s">
        <v>31</v>
      </c>
      <c r="G9" s="8"/>
      <c r="H9" s="8"/>
      <c r="I9" s="8" t="s">
        <v>32</v>
      </c>
      <c r="J9" s="8" t="s">
        <v>33</v>
      </c>
      <c r="K9" s="8"/>
      <c r="L9" s="8" t="s">
        <v>35</v>
      </c>
    </row>
    <row r="10" spans="1:14">
      <c r="A10" s="8"/>
      <c r="B10" s="8"/>
      <c r="D10" s="8"/>
      <c r="E10" s="8"/>
      <c r="F10" s="8"/>
      <c r="G10" s="8"/>
      <c r="H10" s="8"/>
      <c r="I10" s="8"/>
      <c r="J10" s="8"/>
      <c r="K10" s="8"/>
      <c r="L10" s="8"/>
    </row>
    <row r="11" spans="1:14">
      <c r="A11" s="8" t="s">
        <v>38</v>
      </c>
      <c r="B11" s="8" t="s">
        <v>28</v>
      </c>
      <c r="D11" s="8" t="s">
        <v>39</v>
      </c>
      <c r="E11" s="8" t="s">
        <v>40</v>
      </c>
      <c r="F11" s="8" t="s">
        <v>41</v>
      </c>
      <c r="G11" s="8"/>
      <c r="H11" s="8"/>
      <c r="I11" s="8" t="s">
        <v>42</v>
      </c>
      <c r="J11" s="8"/>
      <c r="K11" s="8"/>
      <c r="L11" s="8" t="s">
        <v>34</v>
      </c>
      <c r="M11" t="s">
        <v>43</v>
      </c>
    </row>
    <row r="12" spans="1:14">
      <c r="A12" s="8" t="s">
        <v>38</v>
      </c>
      <c r="B12" s="8" t="s">
        <v>28</v>
      </c>
      <c r="D12" s="8" t="s">
        <v>39</v>
      </c>
      <c r="E12" s="8" t="s">
        <v>40</v>
      </c>
      <c r="F12" s="8" t="s">
        <v>41</v>
      </c>
      <c r="H12" s="8"/>
      <c r="I12" s="8" t="s">
        <v>42</v>
      </c>
      <c r="L12" s="8" t="s">
        <v>35</v>
      </c>
      <c r="M12" t="s">
        <v>44</v>
      </c>
    </row>
    <row r="14" spans="1:14">
      <c r="A14" s="2" t="s">
        <v>45</v>
      </c>
      <c r="B14" s="2" t="s">
        <v>28</v>
      </c>
      <c r="D14" s="2" t="s">
        <v>46</v>
      </c>
      <c r="E14" s="2" t="s">
        <v>30</v>
      </c>
      <c r="F14" s="2" t="s">
        <v>31</v>
      </c>
      <c r="G14" s="2"/>
      <c r="H14" s="2"/>
      <c r="I14" s="2" t="s">
        <v>32</v>
      </c>
      <c r="J14" s="2"/>
      <c r="K14" s="2"/>
      <c r="L14" s="2"/>
    </row>
    <row r="15" spans="1:14">
      <c r="A15" s="2" t="s">
        <v>47</v>
      </c>
      <c r="B15" s="2" t="s">
        <v>28</v>
      </c>
      <c r="D15" s="2" t="s">
        <v>48</v>
      </c>
      <c r="E15" s="2" t="s">
        <v>30</v>
      </c>
      <c r="F15" s="2" t="s">
        <v>31</v>
      </c>
      <c r="G15" s="2"/>
      <c r="H15" s="2"/>
      <c r="I15" s="2" t="s">
        <v>32</v>
      </c>
      <c r="J15" s="2"/>
      <c r="K15" s="2"/>
      <c r="L15" s="2"/>
    </row>
    <row r="16" spans="1:14">
      <c r="A16" s="2" t="s">
        <v>49</v>
      </c>
      <c r="B16" s="2" t="s">
        <v>28</v>
      </c>
      <c r="D16" s="2" t="s">
        <v>50</v>
      </c>
      <c r="E16" s="2" t="s">
        <v>30</v>
      </c>
      <c r="F16" s="2" t="s">
        <v>31</v>
      </c>
      <c r="G16" s="2"/>
      <c r="H16" s="2"/>
      <c r="I16" s="2" t="s">
        <v>32</v>
      </c>
      <c r="J16" s="2"/>
      <c r="K16" s="2"/>
      <c r="L16" s="2"/>
    </row>
    <row r="17" spans="1:13">
      <c r="A17" s="2"/>
      <c r="B17" s="2"/>
      <c r="D17" s="2"/>
      <c r="E17" s="2"/>
      <c r="F17" s="2"/>
      <c r="G17" s="2"/>
      <c r="H17" s="2"/>
      <c r="I17" s="2"/>
      <c r="J17" s="2"/>
      <c r="K17" s="2"/>
      <c r="L17" s="2"/>
    </row>
    <row r="18" spans="1:13">
      <c r="A18" s="2" t="s">
        <v>51</v>
      </c>
      <c r="B18" s="2" t="s">
        <v>28</v>
      </c>
      <c r="D18" s="2"/>
      <c r="E18" s="2" t="s">
        <v>52</v>
      </c>
      <c r="F18" s="2" t="s">
        <v>53</v>
      </c>
      <c r="G18" s="2"/>
      <c r="H18" s="2" t="s">
        <v>54</v>
      </c>
      <c r="I18" s="2" t="s">
        <v>55</v>
      </c>
      <c r="J18" s="2"/>
      <c r="K18" s="2"/>
      <c r="L18" s="8" t="s">
        <v>34</v>
      </c>
      <c r="M18" t="s">
        <v>56</v>
      </c>
    </row>
    <row r="19" spans="1:13">
      <c r="A19" s="2" t="s">
        <v>57</v>
      </c>
      <c r="B19" s="2" t="s">
        <v>28</v>
      </c>
      <c r="D19" s="2"/>
      <c r="E19" s="2" t="s">
        <v>52</v>
      </c>
      <c r="F19" s="2" t="s">
        <v>53</v>
      </c>
      <c r="G19" s="2"/>
      <c r="H19" s="2" t="s">
        <v>54</v>
      </c>
      <c r="I19" s="2" t="s">
        <v>55</v>
      </c>
      <c r="J19" s="2"/>
      <c r="K19" s="2"/>
      <c r="L19" s="8" t="s">
        <v>35</v>
      </c>
      <c r="M19" t="s">
        <v>58</v>
      </c>
    </row>
    <row r="21" spans="1:13">
      <c r="A21" t="s">
        <v>59</v>
      </c>
      <c r="B21" t="s">
        <v>15</v>
      </c>
      <c r="E21" t="s">
        <v>60</v>
      </c>
      <c r="F21" t="s">
        <v>61</v>
      </c>
      <c r="I21" t="s">
        <v>62</v>
      </c>
      <c r="L21" t="s">
        <v>34</v>
      </c>
      <c r="M21" t="s">
        <v>63</v>
      </c>
    </row>
    <row r="22" spans="1:13">
      <c r="A22" t="s">
        <v>64</v>
      </c>
      <c r="B22" t="s">
        <v>15</v>
      </c>
      <c r="E22" t="s">
        <v>65</v>
      </c>
      <c r="F22" t="s">
        <v>66</v>
      </c>
      <c r="I22" t="s">
        <v>67</v>
      </c>
      <c r="L22" t="s">
        <v>34</v>
      </c>
      <c r="M22" t="s">
        <v>68</v>
      </c>
    </row>
    <row r="23" spans="1:13">
      <c r="A23" t="s">
        <v>69</v>
      </c>
      <c r="B23" t="s">
        <v>15</v>
      </c>
      <c r="E23" t="s">
        <v>70</v>
      </c>
      <c r="F23" t="s">
        <v>71</v>
      </c>
      <c r="I23" t="s">
        <v>72</v>
      </c>
      <c r="L23" t="s">
        <v>34</v>
      </c>
      <c r="M23" t="s">
        <v>73</v>
      </c>
    </row>
    <row r="24" spans="1:13">
      <c r="A24" t="s">
        <v>74</v>
      </c>
      <c r="B24" t="s">
        <v>15</v>
      </c>
      <c r="E24" t="s">
        <v>75</v>
      </c>
      <c r="F24" t="s">
        <v>76</v>
      </c>
      <c r="I24" t="s">
        <v>72</v>
      </c>
      <c r="L24" t="s">
        <v>34</v>
      </c>
      <c r="M24" t="s">
        <v>77</v>
      </c>
    </row>
    <row r="26" spans="1:13">
      <c r="A26" t="s">
        <v>78</v>
      </c>
      <c r="B26" t="s">
        <v>28</v>
      </c>
      <c r="E26" t="s">
        <v>52</v>
      </c>
      <c r="F26" t="s">
        <v>79</v>
      </c>
      <c r="H26" t="s">
        <v>80</v>
      </c>
      <c r="I26" t="s">
        <v>81</v>
      </c>
      <c r="L26" t="s">
        <v>35</v>
      </c>
      <c r="M26" t="s">
        <v>82</v>
      </c>
    </row>
    <row r="28" spans="1:13">
      <c r="A28" t="s">
        <v>83</v>
      </c>
      <c r="B28" t="s">
        <v>28</v>
      </c>
      <c r="E28" t="s">
        <v>30</v>
      </c>
      <c r="F28" t="s">
        <v>41</v>
      </c>
      <c r="I28" t="s">
        <v>84</v>
      </c>
      <c r="L28" t="s">
        <v>34</v>
      </c>
      <c r="M28" t="s">
        <v>85</v>
      </c>
    </row>
    <row r="29" spans="1:13">
      <c r="A29" t="s">
        <v>83</v>
      </c>
      <c r="B29" t="s">
        <v>28</v>
      </c>
      <c r="E29" t="s">
        <v>30</v>
      </c>
      <c r="F29" t="s">
        <v>41</v>
      </c>
      <c r="L29" t="s">
        <v>35</v>
      </c>
      <c r="M29" t="s">
        <v>86</v>
      </c>
    </row>
    <row r="31" spans="1:13">
      <c r="A31" t="s">
        <v>87</v>
      </c>
      <c r="B31" t="s">
        <v>28</v>
      </c>
      <c r="D31" t="s">
        <v>88</v>
      </c>
      <c r="E31" t="s">
        <v>89</v>
      </c>
      <c r="F31" t="s">
        <v>89</v>
      </c>
      <c r="G31">
        <v>10</v>
      </c>
      <c r="L31" t="s">
        <v>35</v>
      </c>
      <c r="M31" t="s">
        <v>90</v>
      </c>
    </row>
    <row r="32" spans="1:13">
      <c r="A32" t="s">
        <v>87</v>
      </c>
      <c r="B32" t="s">
        <v>28</v>
      </c>
      <c r="D32" t="s">
        <v>88</v>
      </c>
      <c r="E32" t="s">
        <v>89</v>
      </c>
      <c r="F32" t="s">
        <v>89</v>
      </c>
      <c r="L32" t="s">
        <v>35</v>
      </c>
      <c r="M32" t="s">
        <v>91</v>
      </c>
    </row>
    <row r="33" spans="1:13">
      <c r="A33" t="s">
        <v>87</v>
      </c>
      <c r="B33" t="s">
        <v>28</v>
      </c>
      <c r="D33" t="s">
        <v>88</v>
      </c>
      <c r="E33" t="s">
        <v>89</v>
      </c>
      <c r="F33" t="s">
        <v>89</v>
      </c>
      <c r="L33" t="s">
        <v>35</v>
      </c>
      <c r="M33" t="s">
        <v>92</v>
      </c>
    </row>
    <row r="34" spans="1:13">
      <c r="A34" t="s">
        <v>87</v>
      </c>
      <c r="B34" t="s">
        <v>28</v>
      </c>
      <c r="D34" t="s">
        <v>88</v>
      </c>
      <c r="E34" t="s">
        <v>89</v>
      </c>
      <c r="F34" t="s">
        <v>89</v>
      </c>
      <c r="L34" t="s">
        <v>35</v>
      </c>
      <c r="M34" t="s">
        <v>93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BA2B-F5BF-6F4E-BEC5-6C6ABC3153B5}">
  <dimension ref="A1:O115"/>
  <sheetViews>
    <sheetView tabSelected="1" zoomScaleNormal="179" workbookViewId="0">
      <pane ySplit="1" topLeftCell="A87" activePane="bottomLeft" state="frozen"/>
      <selection pane="bottomLeft" activeCell="G100" sqref="G100"/>
      <selection activeCell="K49" sqref="K49"/>
    </sheetView>
  </sheetViews>
  <sheetFormatPr defaultColWidth="11" defaultRowHeight="15.75"/>
  <cols>
    <col min="1" max="1" width="46.125" style="2" customWidth="1"/>
    <col min="2" max="2" width="8.125" style="2" customWidth="1"/>
    <col min="3" max="3" width="22.875" style="2" customWidth="1"/>
    <col min="4" max="4" width="10.125" style="2" customWidth="1"/>
    <col min="5" max="5" width="17.375" style="2" customWidth="1"/>
    <col min="6" max="6" width="14.75" style="2" customWidth="1"/>
    <col min="7" max="7" width="10.125" style="2" customWidth="1"/>
    <col min="8" max="9" width="11.75" style="2" customWidth="1"/>
    <col min="10" max="11" width="22.625" style="2" customWidth="1"/>
    <col min="12" max="12" width="12" style="2" customWidth="1"/>
    <col min="13" max="13" width="101.875" customWidth="1"/>
  </cols>
  <sheetData>
    <row r="1" spans="1:15" s="6" customFormat="1">
      <c r="A1" s="5" t="s">
        <v>0</v>
      </c>
      <c r="B1" s="5" t="s">
        <v>1</v>
      </c>
      <c r="C1" s="5" t="s">
        <v>2</v>
      </c>
      <c r="D1" s="5" t="s">
        <v>3</v>
      </c>
      <c r="E1" s="5" t="s">
        <v>4</v>
      </c>
      <c r="F1" s="5" t="s">
        <v>5</v>
      </c>
      <c r="G1" s="5" t="s">
        <v>6</v>
      </c>
      <c r="H1" s="5" t="s">
        <v>7</v>
      </c>
      <c r="I1" s="5" t="s">
        <v>8</v>
      </c>
      <c r="J1" s="5" t="s">
        <v>10</v>
      </c>
      <c r="K1" s="5" t="s">
        <v>11</v>
      </c>
      <c r="L1" s="5" t="s">
        <v>94</v>
      </c>
      <c r="M1" s="6" t="s">
        <v>12</v>
      </c>
      <c r="N1" s="6" t="s">
        <v>13</v>
      </c>
      <c r="O1" s="6" t="s">
        <v>95</v>
      </c>
    </row>
    <row r="3" spans="1:15">
      <c r="A3" s="2" t="s">
        <v>96</v>
      </c>
      <c r="M3" s="10"/>
    </row>
    <row r="4" spans="1:15">
      <c r="A4" s="2" t="s">
        <v>14</v>
      </c>
      <c r="B4" s="2" t="s">
        <v>15</v>
      </c>
      <c r="C4" s="2" t="s">
        <v>16</v>
      </c>
      <c r="D4" s="2" t="s">
        <v>17</v>
      </c>
      <c r="E4" s="2" t="s">
        <v>97</v>
      </c>
      <c r="F4" s="2" t="s">
        <v>97</v>
      </c>
      <c r="G4" s="2">
        <v>10</v>
      </c>
      <c r="H4" s="2" t="s">
        <v>20</v>
      </c>
      <c r="I4" s="2" t="s">
        <v>98</v>
      </c>
      <c r="M4" s="4" t="s">
        <v>99</v>
      </c>
      <c r="O4">
        <f>LEN(M4)</f>
        <v>239</v>
      </c>
    </row>
    <row r="5" spans="1:15">
      <c r="A5" s="2" t="s">
        <v>100</v>
      </c>
      <c r="B5" s="2" t="s">
        <v>15</v>
      </c>
      <c r="C5" s="2" t="s">
        <v>101</v>
      </c>
      <c r="E5" s="2" t="s">
        <v>102</v>
      </c>
      <c r="F5" s="2" t="s">
        <v>103</v>
      </c>
      <c r="G5" s="2">
        <v>10</v>
      </c>
      <c r="K5" s="2" t="s">
        <v>34</v>
      </c>
      <c r="M5" s="4" t="s">
        <v>104</v>
      </c>
      <c r="O5">
        <f t="shared" ref="O5:O68" si="0">LEN(M5)</f>
        <v>150</v>
      </c>
    </row>
    <row r="6" spans="1:15">
      <c r="A6" s="2" t="s">
        <v>105</v>
      </c>
      <c r="B6" s="2" t="s">
        <v>15</v>
      </c>
      <c r="C6" s="2" t="s">
        <v>106</v>
      </c>
      <c r="E6" s="2" t="s">
        <v>107</v>
      </c>
      <c r="F6" s="2" t="s">
        <v>108</v>
      </c>
      <c r="G6" s="2">
        <v>10</v>
      </c>
      <c r="I6" s="2" t="s">
        <v>109</v>
      </c>
      <c r="M6" s="4" t="s">
        <v>110</v>
      </c>
      <c r="O6">
        <f t="shared" si="0"/>
        <v>68</v>
      </c>
    </row>
    <row r="7" spans="1:15">
      <c r="A7" s="2" t="s">
        <v>111</v>
      </c>
      <c r="B7" s="2" t="s">
        <v>15</v>
      </c>
      <c r="C7" s="2" t="s">
        <v>112</v>
      </c>
      <c r="E7" s="2" t="s">
        <v>113</v>
      </c>
      <c r="F7" s="2" t="s">
        <v>114</v>
      </c>
      <c r="G7" s="2">
        <v>10</v>
      </c>
      <c r="I7" s="2" t="s">
        <v>115</v>
      </c>
      <c r="M7" s="11" t="s">
        <v>116</v>
      </c>
      <c r="O7">
        <f t="shared" si="0"/>
        <v>137</v>
      </c>
    </row>
    <row r="8" spans="1:15">
      <c r="A8" s="2" t="s">
        <v>111</v>
      </c>
      <c r="B8" s="2" t="s">
        <v>15</v>
      </c>
      <c r="C8" s="2" t="s">
        <v>112</v>
      </c>
      <c r="E8" s="2" t="s">
        <v>113</v>
      </c>
      <c r="F8" s="2" t="s">
        <v>114</v>
      </c>
      <c r="G8" s="2">
        <v>10</v>
      </c>
      <c r="K8" s="2" t="s">
        <v>34</v>
      </c>
      <c r="M8" s="4" t="s">
        <v>117</v>
      </c>
      <c r="O8">
        <f t="shared" si="0"/>
        <v>117</v>
      </c>
    </row>
    <row r="9" spans="1:15">
      <c r="A9" s="2" t="s">
        <v>118</v>
      </c>
      <c r="B9" s="2" t="s">
        <v>15</v>
      </c>
      <c r="C9" s="2" t="s">
        <v>119</v>
      </c>
      <c r="E9" s="2" t="s">
        <v>120</v>
      </c>
      <c r="F9" s="2" t="s">
        <v>121</v>
      </c>
      <c r="G9" s="2">
        <v>10</v>
      </c>
      <c r="I9" s="2" t="s">
        <v>122</v>
      </c>
      <c r="M9" s="4" t="s">
        <v>123</v>
      </c>
      <c r="O9">
        <f t="shared" si="0"/>
        <v>77</v>
      </c>
    </row>
    <row r="10" spans="1:15">
      <c r="A10" s="2" t="s">
        <v>118</v>
      </c>
      <c r="B10" s="2" t="s">
        <v>15</v>
      </c>
      <c r="C10" s="2" t="s">
        <v>119</v>
      </c>
      <c r="E10" s="2" t="s">
        <v>120</v>
      </c>
      <c r="F10" s="2" t="s">
        <v>121</v>
      </c>
      <c r="G10" s="2">
        <v>10</v>
      </c>
      <c r="I10" s="2" t="s">
        <v>124</v>
      </c>
      <c r="M10" s="4" t="s">
        <v>125</v>
      </c>
      <c r="O10">
        <f t="shared" si="0"/>
        <v>105</v>
      </c>
    </row>
    <row r="11" spans="1:15">
      <c r="A11" s="2" t="s">
        <v>126</v>
      </c>
      <c r="B11" s="2" t="s">
        <v>15</v>
      </c>
      <c r="C11" s="2" t="s">
        <v>127</v>
      </c>
      <c r="E11" s="2" t="s">
        <v>128</v>
      </c>
      <c r="F11" s="2" t="s">
        <v>129</v>
      </c>
      <c r="G11" s="2">
        <v>10</v>
      </c>
      <c r="I11" s="2" t="s">
        <v>130</v>
      </c>
      <c r="K11" s="2" t="s">
        <v>34</v>
      </c>
      <c r="M11" s="4" t="s">
        <v>131</v>
      </c>
      <c r="O11">
        <f t="shared" si="0"/>
        <v>107</v>
      </c>
    </row>
    <row r="12" spans="1:15">
      <c r="A12" s="2" t="s">
        <v>126</v>
      </c>
      <c r="B12" s="2" t="s">
        <v>15</v>
      </c>
      <c r="C12" s="2" t="s">
        <v>127</v>
      </c>
      <c r="E12" s="2" t="s">
        <v>128</v>
      </c>
      <c r="F12" s="2" t="s">
        <v>129</v>
      </c>
      <c r="G12" s="2">
        <v>10</v>
      </c>
      <c r="I12" s="2" t="s">
        <v>132</v>
      </c>
      <c r="K12" s="2" t="s">
        <v>35</v>
      </c>
      <c r="M12" s="4" t="s">
        <v>133</v>
      </c>
      <c r="O12">
        <f t="shared" si="0"/>
        <v>149</v>
      </c>
    </row>
    <row r="13" spans="1:15">
      <c r="A13" s="2" t="s">
        <v>134</v>
      </c>
      <c r="B13" s="2" t="s">
        <v>15</v>
      </c>
      <c r="C13" s="2" t="s">
        <v>135</v>
      </c>
      <c r="E13" s="2" t="s">
        <v>97</v>
      </c>
      <c r="F13" s="2" t="s">
        <v>97</v>
      </c>
      <c r="G13" s="2">
        <v>10</v>
      </c>
      <c r="M13" s="4" t="s">
        <v>136</v>
      </c>
      <c r="O13">
        <f t="shared" si="0"/>
        <v>57</v>
      </c>
    </row>
    <row r="14" spans="1:15">
      <c r="A14" s="2" t="s">
        <v>137</v>
      </c>
      <c r="B14" s="2" t="s">
        <v>15</v>
      </c>
      <c r="C14" s="2" t="s">
        <v>138</v>
      </c>
      <c r="E14" s="2" t="s">
        <v>139</v>
      </c>
      <c r="F14" s="2" t="s">
        <v>139</v>
      </c>
      <c r="G14" s="2">
        <v>10</v>
      </c>
      <c r="M14" s="4" t="s">
        <v>140</v>
      </c>
      <c r="O14">
        <f t="shared" si="0"/>
        <v>81</v>
      </c>
    </row>
    <row r="15" spans="1:15">
      <c r="A15" s="2" t="s">
        <v>141</v>
      </c>
      <c r="B15" s="2" t="s">
        <v>15</v>
      </c>
      <c r="C15" s="2" t="s">
        <v>142</v>
      </c>
      <c r="E15" s="2" t="s">
        <v>143</v>
      </c>
      <c r="F15" s="2" t="s">
        <v>144</v>
      </c>
      <c r="G15" s="2">
        <v>10</v>
      </c>
      <c r="K15" s="2" t="s">
        <v>35</v>
      </c>
      <c r="M15" s="4" t="s">
        <v>145</v>
      </c>
      <c r="O15">
        <f t="shared" si="0"/>
        <v>158</v>
      </c>
    </row>
    <row r="16" spans="1:15" ht="15" customHeight="1">
      <c r="A16" s="2" t="s">
        <v>141</v>
      </c>
      <c r="B16" s="2" t="s">
        <v>15</v>
      </c>
      <c r="C16" s="2" t="s">
        <v>142</v>
      </c>
      <c r="E16" s="2" t="s">
        <v>143</v>
      </c>
      <c r="F16" s="2" t="s">
        <v>144</v>
      </c>
      <c r="G16" s="2">
        <v>10</v>
      </c>
      <c r="I16" s="2" t="s">
        <v>146</v>
      </c>
      <c r="M16" s="4" t="s">
        <v>147</v>
      </c>
      <c r="O16">
        <f t="shared" si="0"/>
        <v>138</v>
      </c>
    </row>
    <row r="17" spans="1:15" ht="15" customHeight="1">
      <c r="A17" s="2" t="s">
        <v>148</v>
      </c>
      <c r="B17" s="2" t="s">
        <v>15</v>
      </c>
      <c r="C17" s="2" t="s">
        <v>149</v>
      </c>
      <c r="E17" s="2" t="s">
        <v>150</v>
      </c>
      <c r="F17" s="2" t="s">
        <v>150</v>
      </c>
      <c r="G17" s="2">
        <v>10</v>
      </c>
      <c r="I17" s="2" t="s">
        <v>151</v>
      </c>
      <c r="K17" s="2" t="s">
        <v>35</v>
      </c>
      <c r="M17" s="4" t="s">
        <v>152</v>
      </c>
      <c r="O17">
        <f t="shared" si="0"/>
        <v>230</v>
      </c>
    </row>
    <row r="18" spans="1:15">
      <c r="A18" s="2" t="s">
        <v>153</v>
      </c>
      <c r="B18" s="2" t="s">
        <v>15</v>
      </c>
      <c r="C18" s="2" t="s">
        <v>154</v>
      </c>
      <c r="E18" s="2" t="s">
        <v>155</v>
      </c>
      <c r="F18" s="2" t="s">
        <v>155</v>
      </c>
      <c r="G18" s="2">
        <v>10</v>
      </c>
      <c r="K18" s="2" t="s">
        <v>35</v>
      </c>
      <c r="M18" s="4" t="s">
        <v>156</v>
      </c>
      <c r="O18">
        <f t="shared" si="0"/>
        <v>84</v>
      </c>
    </row>
    <row r="19" spans="1:15">
      <c r="A19" s="2" t="s">
        <v>153</v>
      </c>
      <c r="B19" s="2" t="s">
        <v>15</v>
      </c>
      <c r="C19" s="2" t="s">
        <v>154</v>
      </c>
      <c r="E19" s="2" t="s">
        <v>155</v>
      </c>
      <c r="F19" s="2" t="s">
        <v>155</v>
      </c>
      <c r="G19" s="2">
        <v>10</v>
      </c>
      <c r="K19" s="2" t="s">
        <v>34</v>
      </c>
      <c r="M19" s="4" t="s">
        <v>157</v>
      </c>
      <c r="O19">
        <f t="shared" si="0"/>
        <v>46</v>
      </c>
    </row>
    <row r="20" spans="1:15">
      <c r="A20" s="2" t="s">
        <v>153</v>
      </c>
      <c r="B20" s="2" t="s">
        <v>15</v>
      </c>
      <c r="C20" s="2" t="s">
        <v>154</v>
      </c>
      <c r="E20" s="2" t="s">
        <v>155</v>
      </c>
      <c r="F20" s="2" t="s">
        <v>155</v>
      </c>
      <c r="G20" s="2">
        <v>10</v>
      </c>
      <c r="I20" s="2" t="s">
        <v>158</v>
      </c>
      <c r="K20" s="2" t="s">
        <v>35</v>
      </c>
      <c r="M20" s="4" t="s">
        <v>159</v>
      </c>
      <c r="O20">
        <f t="shared" si="0"/>
        <v>95</v>
      </c>
    </row>
    <row r="21" spans="1:15">
      <c r="A21" s="2" t="s">
        <v>160</v>
      </c>
      <c r="B21" s="2" t="s">
        <v>15</v>
      </c>
      <c r="C21" s="2" t="s">
        <v>161</v>
      </c>
      <c r="E21" s="2" t="s">
        <v>155</v>
      </c>
      <c r="F21" s="2" t="s">
        <v>155</v>
      </c>
      <c r="G21" s="2">
        <v>10</v>
      </c>
      <c r="K21" s="2" t="s">
        <v>35</v>
      </c>
      <c r="M21" s="4" t="s">
        <v>162</v>
      </c>
      <c r="O21">
        <f t="shared" si="0"/>
        <v>133</v>
      </c>
    </row>
    <row r="22" spans="1:15">
      <c r="A22" s="2" t="s">
        <v>160</v>
      </c>
      <c r="B22" s="2" t="s">
        <v>15</v>
      </c>
      <c r="C22" s="2" t="s">
        <v>161</v>
      </c>
      <c r="E22" s="2" t="s">
        <v>155</v>
      </c>
      <c r="F22" s="2" t="s">
        <v>155</v>
      </c>
      <c r="G22" s="2">
        <v>10</v>
      </c>
      <c r="K22" s="2" t="s">
        <v>35</v>
      </c>
      <c r="M22" s="4" t="s">
        <v>163</v>
      </c>
      <c r="O22">
        <f t="shared" si="0"/>
        <v>90</v>
      </c>
    </row>
    <row r="23" spans="1:15">
      <c r="A23" s="2" t="s">
        <v>164</v>
      </c>
      <c r="B23" s="2" t="s">
        <v>15</v>
      </c>
      <c r="C23" s="2" t="s">
        <v>165</v>
      </c>
      <c r="E23" s="2" t="s">
        <v>155</v>
      </c>
      <c r="F23" s="2" t="s">
        <v>155</v>
      </c>
      <c r="G23" s="2">
        <v>10</v>
      </c>
      <c r="K23" s="2" t="s">
        <v>35</v>
      </c>
      <c r="M23" s="4" t="s">
        <v>166</v>
      </c>
      <c r="O23">
        <f t="shared" si="0"/>
        <v>71</v>
      </c>
    </row>
    <row r="24" spans="1:15">
      <c r="A24" s="2" t="s">
        <v>164</v>
      </c>
      <c r="B24" s="2" t="s">
        <v>15</v>
      </c>
      <c r="C24" s="2" t="s">
        <v>165</v>
      </c>
      <c r="E24" s="2" t="s">
        <v>155</v>
      </c>
      <c r="F24" s="2" t="s">
        <v>155</v>
      </c>
      <c r="G24" s="2">
        <v>10</v>
      </c>
      <c r="K24" s="2" t="s">
        <v>35</v>
      </c>
      <c r="M24" s="4" t="s">
        <v>167</v>
      </c>
      <c r="O24">
        <f t="shared" si="0"/>
        <v>75</v>
      </c>
    </row>
    <row r="25" spans="1:15">
      <c r="A25" s="2" t="s">
        <v>168</v>
      </c>
      <c r="B25" s="2" t="s">
        <v>15</v>
      </c>
      <c r="C25" s="2" t="s">
        <v>169</v>
      </c>
      <c r="E25" s="2" t="s">
        <v>155</v>
      </c>
      <c r="F25" s="2" t="s">
        <v>155</v>
      </c>
      <c r="G25" s="2">
        <v>10</v>
      </c>
      <c r="M25" s="4" t="s">
        <v>170</v>
      </c>
      <c r="O25">
        <f t="shared" si="0"/>
        <v>80</v>
      </c>
    </row>
    <row r="26" spans="1:15">
      <c r="A26" s="2" t="s">
        <v>168</v>
      </c>
      <c r="B26" s="2" t="s">
        <v>15</v>
      </c>
      <c r="C26" s="2" t="s">
        <v>169</v>
      </c>
      <c r="E26" s="2" t="s">
        <v>155</v>
      </c>
      <c r="F26" s="2" t="s">
        <v>155</v>
      </c>
      <c r="G26" s="2">
        <v>10</v>
      </c>
      <c r="M26" s="4" t="s">
        <v>171</v>
      </c>
      <c r="O26">
        <f t="shared" si="0"/>
        <v>67</v>
      </c>
    </row>
    <row r="27" spans="1:15">
      <c r="A27" s="2" t="s">
        <v>168</v>
      </c>
      <c r="B27" s="2" t="s">
        <v>15</v>
      </c>
      <c r="C27" s="2" t="s">
        <v>169</v>
      </c>
      <c r="E27" s="2" t="s">
        <v>155</v>
      </c>
      <c r="F27" s="2" t="s">
        <v>155</v>
      </c>
      <c r="G27" s="2">
        <v>10</v>
      </c>
      <c r="M27" s="4" t="s">
        <v>172</v>
      </c>
      <c r="O27">
        <f t="shared" si="0"/>
        <v>132</v>
      </c>
    </row>
    <row r="28" spans="1:15">
      <c r="A28" s="2" t="s">
        <v>173</v>
      </c>
      <c r="B28" s="2" t="s">
        <v>15</v>
      </c>
      <c r="C28" s="2" t="s">
        <v>174</v>
      </c>
      <c r="E28" s="2" t="s">
        <v>175</v>
      </c>
      <c r="F28" s="2" t="s">
        <v>176</v>
      </c>
      <c r="G28" s="2">
        <v>10</v>
      </c>
      <c r="M28" s="4" t="s">
        <v>177</v>
      </c>
      <c r="O28">
        <f t="shared" si="0"/>
        <v>65</v>
      </c>
    </row>
    <row r="29" spans="1:15">
      <c r="A29" s="2" t="s">
        <v>173</v>
      </c>
      <c r="B29" s="2" t="s">
        <v>15</v>
      </c>
      <c r="C29" s="2" t="s">
        <v>174</v>
      </c>
      <c r="E29" s="2" t="s">
        <v>175</v>
      </c>
      <c r="F29" s="2" t="s">
        <v>176</v>
      </c>
      <c r="G29" s="2">
        <v>10</v>
      </c>
      <c r="O29">
        <f t="shared" si="0"/>
        <v>0</v>
      </c>
    </row>
    <row r="30" spans="1:15">
      <c r="A30" s="2" t="s">
        <v>24</v>
      </c>
      <c r="B30" s="2" t="s">
        <v>15</v>
      </c>
      <c r="C30" s="2" t="s">
        <v>178</v>
      </c>
      <c r="E30" s="2" t="s">
        <v>179</v>
      </c>
      <c r="F30" s="2" t="s">
        <v>180</v>
      </c>
      <c r="G30" s="2">
        <v>1</v>
      </c>
      <c r="M30" s="14" t="s">
        <v>181</v>
      </c>
      <c r="O30">
        <f>LEN(M30)</f>
        <v>156</v>
      </c>
    </row>
    <row r="31" spans="1:15">
      <c r="O31">
        <f>LEN(M30)</f>
        <v>156</v>
      </c>
    </row>
    <row r="32" spans="1:15">
      <c r="A32" s="2" t="s">
        <v>182</v>
      </c>
      <c r="O32">
        <f t="shared" si="0"/>
        <v>0</v>
      </c>
    </row>
    <row r="33" spans="1:15">
      <c r="A33" s="2" t="s">
        <v>183</v>
      </c>
      <c r="B33" s="2" t="s">
        <v>15</v>
      </c>
      <c r="C33" s="2" t="s">
        <v>184</v>
      </c>
      <c r="E33" s="2" t="s">
        <v>89</v>
      </c>
      <c r="F33" s="2" t="s">
        <v>185</v>
      </c>
      <c r="G33" s="2">
        <v>9</v>
      </c>
      <c r="K33" s="2" t="s">
        <v>34</v>
      </c>
      <c r="M33" t="s">
        <v>186</v>
      </c>
      <c r="O33">
        <f t="shared" si="0"/>
        <v>96</v>
      </c>
    </row>
    <row r="34" spans="1:15">
      <c r="A34" s="2" t="s">
        <v>187</v>
      </c>
      <c r="B34" s="2" t="s">
        <v>15</v>
      </c>
      <c r="C34" s="2" t="s">
        <v>188</v>
      </c>
      <c r="E34" s="2" t="s">
        <v>89</v>
      </c>
      <c r="F34" s="2" t="s">
        <v>185</v>
      </c>
      <c r="G34" s="2">
        <v>9</v>
      </c>
      <c r="K34" s="2" t="s">
        <v>34</v>
      </c>
      <c r="M34" t="s">
        <v>189</v>
      </c>
      <c r="O34">
        <f t="shared" si="0"/>
        <v>114</v>
      </c>
    </row>
    <row r="35" spans="1:15">
      <c r="A35" s="2" t="s">
        <v>190</v>
      </c>
      <c r="B35" s="2" t="s">
        <v>15</v>
      </c>
      <c r="C35" s="2" t="s">
        <v>191</v>
      </c>
      <c r="E35" s="2" t="s">
        <v>89</v>
      </c>
      <c r="F35" s="2" t="s">
        <v>192</v>
      </c>
      <c r="G35" s="2">
        <v>9</v>
      </c>
      <c r="K35" s="2" t="s">
        <v>34</v>
      </c>
      <c r="M35" t="s">
        <v>193</v>
      </c>
      <c r="O35">
        <f t="shared" si="0"/>
        <v>180</v>
      </c>
    </row>
    <row r="36" spans="1:15">
      <c r="A36" s="2" t="s">
        <v>194</v>
      </c>
      <c r="B36" s="2" t="s">
        <v>15</v>
      </c>
      <c r="C36" s="2" t="s">
        <v>195</v>
      </c>
      <c r="E36" s="2" t="s">
        <v>89</v>
      </c>
      <c r="F36" s="2" t="s">
        <v>192</v>
      </c>
      <c r="G36" s="2">
        <v>9</v>
      </c>
      <c r="K36" s="2" t="s">
        <v>34</v>
      </c>
      <c r="M36" t="s">
        <v>196</v>
      </c>
      <c r="O36">
        <f t="shared" si="0"/>
        <v>144</v>
      </c>
    </row>
    <row r="37" spans="1:15">
      <c r="A37" s="2" t="s">
        <v>197</v>
      </c>
      <c r="B37" s="2" t="s">
        <v>15</v>
      </c>
      <c r="C37" s="2" t="s">
        <v>198</v>
      </c>
      <c r="E37" s="2" t="s">
        <v>89</v>
      </c>
      <c r="G37" s="2">
        <v>7</v>
      </c>
      <c r="K37" s="2" t="s">
        <v>34</v>
      </c>
      <c r="M37" t="s">
        <v>199</v>
      </c>
      <c r="O37">
        <f t="shared" si="0"/>
        <v>205</v>
      </c>
    </row>
    <row r="38" spans="1:15">
      <c r="A38" s="2" t="s">
        <v>200</v>
      </c>
      <c r="B38" s="2" t="s">
        <v>15</v>
      </c>
      <c r="C38" s="2" t="s">
        <v>201</v>
      </c>
      <c r="E38" s="2" t="s">
        <v>89</v>
      </c>
      <c r="G38" s="2">
        <v>7</v>
      </c>
      <c r="K38" s="2" t="s">
        <v>34</v>
      </c>
      <c r="M38" t="s">
        <v>202</v>
      </c>
      <c r="O38">
        <f t="shared" si="0"/>
        <v>110</v>
      </c>
    </row>
    <row r="39" spans="1:15">
      <c r="A39" s="2" t="s">
        <v>203</v>
      </c>
      <c r="B39" s="2" t="s">
        <v>15</v>
      </c>
      <c r="C39" s="2" t="s">
        <v>204</v>
      </c>
      <c r="E39" s="2" t="s">
        <v>89</v>
      </c>
      <c r="G39" s="2">
        <v>6</v>
      </c>
      <c r="K39" s="2" t="s">
        <v>34</v>
      </c>
      <c r="M39" s="1" t="s">
        <v>205</v>
      </c>
      <c r="O39">
        <f t="shared" si="0"/>
        <v>12</v>
      </c>
    </row>
    <row r="40" spans="1:15">
      <c r="A40" s="2" t="s">
        <v>206</v>
      </c>
      <c r="B40" s="2" t="s">
        <v>15</v>
      </c>
      <c r="C40" s="2" t="s">
        <v>207</v>
      </c>
      <c r="E40" s="2" t="s">
        <v>89</v>
      </c>
      <c r="G40" s="2">
        <v>6</v>
      </c>
      <c r="K40" s="2" t="s">
        <v>34</v>
      </c>
      <c r="M40" s="1" t="s">
        <v>205</v>
      </c>
      <c r="O40">
        <f t="shared" si="0"/>
        <v>12</v>
      </c>
    </row>
    <row r="41" spans="1:15">
      <c r="A41" s="2" t="s">
        <v>208</v>
      </c>
      <c r="B41" s="2" t="s">
        <v>15</v>
      </c>
      <c r="C41" s="2" t="s">
        <v>209</v>
      </c>
      <c r="E41" s="2" t="s">
        <v>89</v>
      </c>
      <c r="G41" s="2">
        <v>6</v>
      </c>
      <c r="K41" s="2" t="s">
        <v>34</v>
      </c>
      <c r="M41" s="1" t="s">
        <v>205</v>
      </c>
      <c r="O41">
        <f t="shared" si="0"/>
        <v>12</v>
      </c>
    </row>
    <row r="42" spans="1:15">
      <c r="A42" s="2" t="s">
        <v>210</v>
      </c>
      <c r="B42" s="2" t="s">
        <v>15</v>
      </c>
      <c r="C42" s="2" t="s">
        <v>211</v>
      </c>
      <c r="E42" s="2" t="s">
        <v>89</v>
      </c>
      <c r="G42" s="2">
        <v>6</v>
      </c>
      <c r="K42" s="2" t="s">
        <v>34</v>
      </c>
      <c r="M42" s="1" t="s">
        <v>205</v>
      </c>
      <c r="O42">
        <f t="shared" si="0"/>
        <v>12</v>
      </c>
    </row>
    <row r="43" spans="1:15">
      <c r="A43" s="4" t="s">
        <v>212</v>
      </c>
      <c r="B43" s="2" t="s">
        <v>15</v>
      </c>
      <c r="C43" s="2" t="s">
        <v>213</v>
      </c>
      <c r="E43" s="2" t="s">
        <v>214</v>
      </c>
      <c r="F43" s="2" t="s">
        <v>180</v>
      </c>
      <c r="G43" s="2">
        <v>3</v>
      </c>
      <c r="K43" s="2" t="s">
        <v>34</v>
      </c>
      <c r="M43" s="1" t="s">
        <v>215</v>
      </c>
      <c r="O43">
        <f t="shared" si="0"/>
        <v>155</v>
      </c>
    </row>
    <row r="44" spans="1:15">
      <c r="A44" s="4" t="s">
        <v>216</v>
      </c>
      <c r="B44" s="2" t="s">
        <v>15</v>
      </c>
      <c r="C44" s="2" t="s">
        <v>213</v>
      </c>
      <c r="E44" s="2" t="s">
        <v>214</v>
      </c>
      <c r="F44" s="2" t="s">
        <v>180</v>
      </c>
      <c r="G44" s="2">
        <v>3</v>
      </c>
      <c r="K44" s="2" t="s">
        <v>34</v>
      </c>
      <c r="M44" s="1" t="s">
        <v>217</v>
      </c>
      <c r="O44">
        <f t="shared" si="0"/>
        <v>98</v>
      </c>
    </row>
    <row r="45" spans="1:15">
      <c r="A45" s="4" t="s">
        <v>218</v>
      </c>
      <c r="B45" s="2" t="s">
        <v>15</v>
      </c>
      <c r="C45" s="2" t="s">
        <v>213</v>
      </c>
      <c r="E45" s="2" t="s">
        <v>214</v>
      </c>
      <c r="F45" s="2" t="s">
        <v>180</v>
      </c>
      <c r="G45" s="2">
        <v>3</v>
      </c>
      <c r="K45" s="2" t="s">
        <v>34</v>
      </c>
      <c r="M45" s="1" t="s">
        <v>219</v>
      </c>
      <c r="O45">
        <f t="shared" si="0"/>
        <v>108</v>
      </c>
    </row>
    <row r="46" spans="1:15">
      <c r="A46" s="4" t="s">
        <v>220</v>
      </c>
      <c r="B46" s="2" t="s">
        <v>15</v>
      </c>
      <c r="C46" s="2" t="s">
        <v>213</v>
      </c>
      <c r="E46" s="2" t="s">
        <v>214</v>
      </c>
      <c r="F46" s="2" t="s">
        <v>180</v>
      </c>
      <c r="G46" s="2">
        <v>3</v>
      </c>
      <c r="K46" s="2" t="s">
        <v>34</v>
      </c>
      <c r="M46" s="1" t="s">
        <v>221</v>
      </c>
      <c r="O46">
        <f t="shared" si="0"/>
        <v>159</v>
      </c>
    </row>
    <row r="47" spans="1:15">
      <c r="A47" s="4" t="s">
        <v>222</v>
      </c>
      <c r="B47" s="2" t="s">
        <v>15</v>
      </c>
      <c r="C47" s="2" t="s">
        <v>213</v>
      </c>
      <c r="E47" s="2" t="s">
        <v>214</v>
      </c>
      <c r="F47" s="2" t="s">
        <v>180</v>
      </c>
      <c r="G47" s="2">
        <v>3</v>
      </c>
      <c r="K47" s="2" t="s">
        <v>34</v>
      </c>
      <c r="M47" s="1" t="s">
        <v>223</v>
      </c>
      <c r="O47">
        <f t="shared" si="0"/>
        <v>84</v>
      </c>
    </row>
    <row r="48" spans="1:15">
      <c r="A48" s="4" t="s">
        <v>224</v>
      </c>
      <c r="B48" s="2" t="s">
        <v>15</v>
      </c>
      <c r="C48" s="2" t="s">
        <v>225</v>
      </c>
      <c r="E48" s="2" t="s">
        <v>226</v>
      </c>
      <c r="F48" s="2" t="s">
        <v>227</v>
      </c>
      <c r="G48" s="2">
        <v>2</v>
      </c>
      <c r="K48" s="2" t="s">
        <v>34</v>
      </c>
      <c r="M48" s="1" t="s">
        <v>205</v>
      </c>
      <c r="O48">
        <f t="shared" si="0"/>
        <v>12</v>
      </c>
    </row>
    <row r="49" spans="1:15">
      <c r="A49" s="4" t="s">
        <v>228</v>
      </c>
      <c r="B49" s="8" t="s">
        <v>15</v>
      </c>
      <c r="C49" s="2" t="s">
        <v>225</v>
      </c>
      <c r="E49" s="2" t="s">
        <v>226</v>
      </c>
      <c r="F49" s="2" t="s">
        <v>227</v>
      </c>
      <c r="G49" s="2">
        <v>2</v>
      </c>
      <c r="K49" s="2" t="s">
        <v>34</v>
      </c>
      <c r="M49" s="1" t="s">
        <v>205</v>
      </c>
      <c r="O49">
        <f t="shared" si="0"/>
        <v>12</v>
      </c>
    </row>
    <row r="50" spans="1:15">
      <c r="A50" s="4" t="s">
        <v>229</v>
      </c>
      <c r="B50" s="2" t="s">
        <v>15</v>
      </c>
      <c r="C50" s="2" t="s">
        <v>225</v>
      </c>
      <c r="E50" s="2" t="s">
        <v>226</v>
      </c>
      <c r="F50" s="2" t="s">
        <v>227</v>
      </c>
      <c r="G50" s="2">
        <v>2</v>
      </c>
      <c r="K50" s="2" t="s">
        <v>34</v>
      </c>
      <c r="M50" s="1" t="s">
        <v>205</v>
      </c>
      <c r="O50">
        <f t="shared" si="0"/>
        <v>12</v>
      </c>
    </row>
    <row r="51" spans="1:15">
      <c r="A51" s="4" t="s">
        <v>230</v>
      </c>
      <c r="B51" s="2" t="s">
        <v>15</v>
      </c>
      <c r="C51" s="2" t="s">
        <v>225</v>
      </c>
      <c r="E51" s="2" t="s">
        <v>226</v>
      </c>
      <c r="F51" s="2" t="s">
        <v>227</v>
      </c>
      <c r="G51" s="2">
        <v>2</v>
      </c>
      <c r="K51" s="2" t="s">
        <v>34</v>
      </c>
      <c r="M51" s="1" t="s">
        <v>205</v>
      </c>
      <c r="O51">
        <f t="shared" si="0"/>
        <v>12</v>
      </c>
    </row>
    <row r="52" spans="1:15">
      <c r="A52" s="4" t="s">
        <v>231</v>
      </c>
      <c r="B52" s="2" t="s">
        <v>15</v>
      </c>
      <c r="C52" s="2" t="s">
        <v>225</v>
      </c>
      <c r="E52" s="2" t="s">
        <v>226</v>
      </c>
      <c r="F52" s="2" t="s">
        <v>227</v>
      </c>
      <c r="G52" s="2">
        <v>2</v>
      </c>
      <c r="K52" s="2" t="s">
        <v>34</v>
      </c>
      <c r="M52" s="1" t="s">
        <v>205</v>
      </c>
      <c r="O52">
        <f t="shared" si="0"/>
        <v>12</v>
      </c>
    </row>
    <row r="53" spans="1:15">
      <c r="A53" s="4" t="s">
        <v>232</v>
      </c>
      <c r="B53" s="4" t="s">
        <v>15</v>
      </c>
      <c r="C53" s="2" t="s">
        <v>233</v>
      </c>
      <c r="E53" s="2" t="s">
        <v>89</v>
      </c>
      <c r="F53" s="2" t="s">
        <v>234</v>
      </c>
      <c r="G53" s="2">
        <v>5</v>
      </c>
      <c r="K53" s="2" t="s">
        <v>35</v>
      </c>
      <c r="M53" s="1" t="s">
        <v>235</v>
      </c>
      <c r="O53">
        <f t="shared" si="0"/>
        <v>66</v>
      </c>
    </row>
    <row r="54" spans="1:15">
      <c r="A54" s="4" t="s">
        <v>236</v>
      </c>
      <c r="B54" s="4" t="s">
        <v>15</v>
      </c>
      <c r="C54" s="2" t="s">
        <v>237</v>
      </c>
      <c r="E54" s="2" t="s">
        <v>89</v>
      </c>
      <c r="F54" s="2" t="s">
        <v>234</v>
      </c>
      <c r="G54" s="2">
        <v>5</v>
      </c>
      <c r="K54" s="2" t="s">
        <v>35</v>
      </c>
      <c r="M54" s="1" t="s">
        <v>238</v>
      </c>
      <c r="O54">
        <f t="shared" si="0"/>
        <v>127</v>
      </c>
    </row>
    <row r="55" spans="1:15">
      <c r="A55" s="4" t="s">
        <v>239</v>
      </c>
      <c r="B55" s="4" t="s">
        <v>15</v>
      </c>
      <c r="C55" s="2" t="s">
        <v>240</v>
      </c>
      <c r="E55" s="2" t="s">
        <v>89</v>
      </c>
      <c r="F55" s="2" t="s">
        <v>241</v>
      </c>
      <c r="G55" s="2">
        <v>5</v>
      </c>
      <c r="K55" s="2" t="s">
        <v>35</v>
      </c>
      <c r="M55" s="1" t="s">
        <v>242</v>
      </c>
      <c r="O55">
        <f t="shared" si="0"/>
        <v>79</v>
      </c>
    </row>
    <row r="56" spans="1:15">
      <c r="A56" s="4" t="s">
        <v>243</v>
      </c>
      <c r="B56" s="4" t="s">
        <v>28</v>
      </c>
      <c r="C56" s="2" t="s">
        <v>244</v>
      </c>
      <c r="E56" s="2" t="s">
        <v>89</v>
      </c>
      <c r="M56" s="1" t="s">
        <v>245</v>
      </c>
      <c r="O56">
        <f t="shared" si="0"/>
        <v>173</v>
      </c>
    </row>
    <row r="57" spans="1:15">
      <c r="A57" s="4" t="s">
        <v>246</v>
      </c>
      <c r="B57" s="4" t="s">
        <v>15</v>
      </c>
      <c r="C57" s="2" t="s">
        <v>247</v>
      </c>
      <c r="D57" s="2" t="s">
        <v>248</v>
      </c>
      <c r="E57" s="2" t="s">
        <v>89</v>
      </c>
      <c r="F57" s="2" t="s">
        <v>241</v>
      </c>
      <c r="G57" s="2">
        <v>5</v>
      </c>
      <c r="K57" s="2" t="s">
        <v>34</v>
      </c>
      <c r="M57" t="s">
        <v>249</v>
      </c>
      <c r="O57">
        <f t="shared" si="0"/>
        <v>128</v>
      </c>
    </row>
    <row r="58" spans="1:15">
      <c r="A58" s="4" t="s">
        <v>246</v>
      </c>
      <c r="B58" s="4" t="s">
        <v>28</v>
      </c>
      <c r="C58" s="2" t="s">
        <v>247</v>
      </c>
      <c r="D58" s="2" t="s">
        <v>250</v>
      </c>
      <c r="E58" s="2" t="s">
        <v>40</v>
      </c>
      <c r="F58" s="2" t="s">
        <v>41</v>
      </c>
      <c r="G58" s="2">
        <v>5</v>
      </c>
      <c r="K58" s="2" t="s">
        <v>34</v>
      </c>
      <c r="M58" t="s">
        <v>251</v>
      </c>
      <c r="O58">
        <f t="shared" si="0"/>
        <v>179</v>
      </c>
    </row>
    <row r="59" spans="1:15">
      <c r="A59" s="4" t="s">
        <v>252</v>
      </c>
      <c r="B59" s="4" t="s">
        <v>28</v>
      </c>
      <c r="C59" s="2" t="s">
        <v>253</v>
      </c>
      <c r="E59" s="2" t="s">
        <v>89</v>
      </c>
      <c r="O59">
        <f t="shared" si="0"/>
        <v>0</v>
      </c>
    </row>
    <row r="60" spans="1:15">
      <c r="A60" s="4"/>
      <c r="O60">
        <f t="shared" si="0"/>
        <v>0</v>
      </c>
    </row>
    <row r="61" spans="1:15">
      <c r="A61" s="4" t="s">
        <v>254</v>
      </c>
      <c r="O61">
        <f t="shared" si="0"/>
        <v>0</v>
      </c>
    </row>
    <row r="62" spans="1:15">
      <c r="A62" s="2" t="s">
        <v>255</v>
      </c>
      <c r="B62" s="2" t="s">
        <v>28</v>
      </c>
      <c r="C62" t="s">
        <v>256</v>
      </c>
      <c r="H62" s="2" t="s">
        <v>257</v>
      </c>
      <c r="K62" s="2" t="s">
        <v>35</v>
      </c>
      <c r="M62" s="1" t="s">
        <v>258</v>
      </c>
      <c r="O62">
        <f t="shared" si="0"/>
        <v>232</v>
      </c>
    </row>
    <row r="63" spans="1:15">
      <c r="A63" s="2" t="s">
        <v>255</v>
      </c>
      <c r="B63" s="2" t="s">
        <v>28</v>
      </c>
      <c r="C63" t="s">
        <v>256</v>
      </c>
      <c r="H63" s="2" t="s">
        <v>257</v>
      </c>
      <c r="K63" s="2" t="s">
        <v>34</v>
      </c>
      <c r="M63" t="s">
        <v>259</v>
      </c>
      <c r="O63">
        <f t="shared" si="0"/>
        <v>244</v>
      </c>
    </row>
    <row r="64" spans="1:15">
      <c r="A64" s="2" t="s">
        <v>260</v>
      </c>
      <c r="B64" s="2" t="s">
        <v>28</v>
      </c>
      <c r="C64" t="s">
        <v>261</v>
      </c>
      <c r="K64" s="2" t="s">
        <v>35</v>
      </c>
      <c r="O64">
        <f t="shared" si="0"/>
        <v>0</v>
      </c>
    </row>
    <row r="65" spans="1:15">
      <c r="A65" s="2" t="s">
        <v>260</v>
      </c>
      <c r="B65" s="2" t="s">
        <v>28</v>
      </c>
      <c r="C65" t="s">
        <v>261</v>
      </c>
      <c r="K65" s="2" t="s">
        <v>35</v>
      </c>
      <c r="O65">
        <f t="shared" si="0"/>
        <v>0</v>
      </c>
    </row>
    <row r="66" spans="1:15">
      <c r="A66" s="8" t="s">
        <v>262</v>
      </c>
      <c r="B66" s="8" t="s">
        <v>28</v>
      </c>
      <c r="C66" t="s">
        <v>263</v>
      </c>
      <c r="D66" s="8" t="s">
        <v>264</v>
      </c>
      <c r="E66" s="8" t="s">
        <v>265</v>
      </c>
      <c r="F66" s="8" t="s">
        <v>226</v>
      </c>
      <c r="G66" s="8"/>
      <c r="H66" s="8"/>
      <c r="I66" s="8" t="s">
        <v>266</v>
      </c>
      <c r="J66" s="8"/>
      <c r="K66" s="8"/>
      <c r="L66" s="8"/>
      <c r="O66">
        <f t="shared" si="0"/>
        <v>0</v>
      </c>
    </row>
    <row r="67" spans="1:15">
      <c r="A67" s="8" t="s">
        <v>267</v>
      </c>
      <c r="B67" s="8" t="s">
        <v>28</v>
      </c>
      <c r="C67"/>
      <c r="D67" s="8" t="s">
        <v>264</v>
      </c>
      <c r="E67" s="8" t="s">
        <v>265</v>
      </c>
      <c r="F67" s="8" t="s">
        <v>226</v>
      </c>
      <c r="G67" s="8"/>
      <c r="H67" s="8"/>
      <c r="I67" s="8" t="s">
        <v>266</v>
      </c>
      <c r="J67" s="8"/>
      <c r="K67" s="8"/>
      <c r="L67" s="8"/>
      <c r="O67">
        <f t="shared" si="0"/>
        <v>0</v>
      </c>
    </row>
    <row r="68" spans="1:15">
      <c r="A68" s="8" t="s">
        <v>268</v>
      </c>
      <c r="B68" s="8" t="s">
        <v>28</v>
      </c>
      <c r="C68"/>
      <c r="D68" s="8" t="s">
        <v>264</v>
      </c>
      <c r="E68" s="8" t="s">
        <v>265</v>
      </c>
      <c r="F68" s="8" t="s">
        <v>226</v>
      </c>
      <c r="G68" s="8"/>
      <c r="H68" s="8"/>
      <c r="I68" s="8" t="s">
        <v>266</v>
      </c>
      <c r="J68" s="8"/>
      <c r="K68" s="8"/>
      <c r="L68" s="8"/>
      <c r="O68">
        <f t="shared" si="0"/>
        <v>0</v>
      </c>
    </row>
    <row r="69" spans="1:15">
      <c r="A69" s="8" t="s">
        <v>269</v>
      </c>
      <c r="B69" s="8" t="s">
        <v>28</v>
      </c>
      <c r="C69"/>
      <c r="D69" s="8" t="s">
        <v>270</v>
      </c>
      <c r="E69" s="8" t="s">
        <v>30</v>
      </c>
      <c r="F69" s="8" t="s">
        <v>31</v>
      </c>
      <c r="G69" s="8"/>
      <c r="H69" s="8"/>
      <c r="I69" s="8" t="s">
        <v>32</v>
      </c>
      <c r="J69" s="8"/>
      <c r="K69" s="8"/>
      <c r="L69" s="8"/>
      <c r="O69">
        <f t="shared" ref="O69:O113" si="1">LEN(M69)</f>
        <v>0</v>
      </c>
    </row>
    <row r="70" spans="1:15">
      <c r="A70" s="8" t="s">
        <v>27</v>
      </c>
      <c r="B70" s="8" t="s">
        <v>28</v>
      </c>
      <c r="C70"/>
      <c r="D70" s="8" t="s">
        <v>271</v>
      </c>
      <c r="E70" s="8" t="s">
        <v>30</v>
      </c>
      <c r="F70" s="8" t="s">
        <v>31</v>
      </c>
      <c r="G70" s="8"/>
      <c r="H70" s="8"/>
      <c r="I70" s="8" t="s">
        <v>32</v>
      </c>
      <c r="J70" s="8"/>
      <c r="K70" s="8"/>
      <c r="L70" s="8"/>
      <c r="O70">
        <f t="shared" si="1"/>
        <v>0</v>
      </c>
    </row>
    <row r="71" spans="1:15">
      <c r="A71" s="8" t="s">
        <v>36</v>
      </c>
      <c r="B71" s="8" t="s">
        <v>28</v>
      </c>
      <c r="C71"/>
      <c r="D71" s="8" t="s">
        <v>272</v>
      </c>
      <c r="E71" s="8" t="s">
        <v>30</v>
      </c>
      <c r="F71" s="8" t="s">
        <v>31</v>
      </c>
      <c r="G71" s="8"/>
      <c r="H71" s="8"/>
      <c r="I71" s="8" t="s">
        <v>32</v>
      </c>
      <c r="J71" s="8"/>
      <c r="K71" s="8"/>
      <c r="L71" s="8"/>
      <c r="O71">
        <f t="shared" si="1"/>
        <v>0</v>
      </c>
    </row>
    <row r="72" spans="1:15">
      <c r="C72"/>
      <c r="O72">
        <f t="shared" si="1"/>
        <v>0</v>
      </c>
    </row>
    <row r="73" spans="1:15">
      <c r="C73" s="2" t="s">
        <v>273</v>
      </c>
      <c r="O73">
        <f t="shared" si="1"/>
        <v>0</v>
      </c>
    </row>
    <row r="74" spans="1:15">
      <c r="A74" s="2" t="s">
        <v>274</v>
      </c>
      <c r="O74">
        <f t="shared" si="1"/>
        <v>0</v>
      </c>
    </row>
    <row r="75" spans="1:15">
      <c r="A75" s="4" t="s">
        <v>275</v>
      </c>
      <c r="B75" s="2" t="s">
        <v>276</v>
      </c>
      <c r="M75" s="1"/>
      <c r="O75">
        <f t="shared" si="1"/>
        <v>0</v>
      </c>
    </row>
    <row r="76" spans="1:15">
      <c r="A76" s="2" t="s">
        <v>277</v>
      </c>
      <c r="B76" s="2" t="s">
        <v>28</v>
      </c>
      <c r="C76" t="s">
        <v>278</v>
      </c>
      <c r="I76" s="2" t="s">
        <v>279</v>
      </c>
      <c r="O76">
        <f t="shared" si="1"/>
        <v>0</v>
      </c>
    </row>
    <row r="77" spans="1:15">
      <c r="A77" s="2" t="s">
        <v>280</v>
      </c>
      <c r="B77" s="2" t="s">
        <v>28</v>
      </c>
      <c r="C77" t="s">
        <v>281</v>
      </c>
      <c r="I77" s="2" t="s">
        <v>282</v>
      </c>
      <c r="O77">
        <f t="shared" si="1"/>
        <v>0</v>
      </c>
    </row>
    <row r="78" spans="1:15">
      <c r="A78" s="2" t="s">
        <v>283</v>
      </c>
      <c r="B78" s="2" t="s">
        <v>28</v>
      </c>
      <c r="C78" t="s">
        <v>284</v>
      </c>
      <c r="I78" s="2" t="s">
        <v>282</v>
      </c>
      <c r="O78">
        <f t="shared" si="1"/>
        <v>0</v>
      </c>
    </row>
    <row r="79" spans="1:15">
      <c r="A79" s="2" t="s">
        <v>285</v>
      </c>
      <c r="B79" s="2" t="s">
        <v>28</v>
      </c>
      <c r="C79" t="s">
        <v>263</v>
      </c>
      <c r="D79" s="2" t="s">
        <v>286</v>
      </c>
      <c r="E79" s="2" t="s">
        <v>265</v>
      </c>
      <c r="F79" s="2" t="s">
        <v>226</v>
      </c>
      <c r="I79" s="2" t="s">
        <v>282</v>
      </c>
      <c r="O79">
        <f t="shared" si="1"/>
        <v>0</v>
      </c>
    </row>
    <row r="80" spans="1:15">
      <c r="A80" s="2" t="s">
        <v>287</v>
      </c>
      <c r="B80" s="2" t="s">
        <v>28</v>
      </c>
      <c r="C80"/>
      <c r="D80" s="2" t="s">
        <v>286</v>
      </c>
      <c r="E80" s="2" t="s">
        <v>265</v>
      </c>
      <c r="F80" s="2" t="s">
        <v>226</v>
      </c>
      <c r="I80" s="2" t="s">
        <v>282</v>
      </c>
      <c r="O80">
        <f t="shared" si="1"/>
        <v>0</v>
      </c>
    </row>
    <row r="81" spans="1:15">
      <c r="A81" s="2" t="s">
        <v>288</v>
      </c>
      <c r="B81" s="2" t="s">
        <v>28</v>
      </c>
      <c r="C81"/>
      <c r="D81" s="2" t="s">
        <v>286</v>
      </c>
      <c r="E81" s="2" t="s">
        <v>265</v>
      </c>
      <c r="F81" s="2" t="s">
        <v>226</v>
      </c>
      <c r="I81" s="2" t="s">
        <v>282</v>
      </c>
      <c r="O81">
        <f t="shared" si="1"/>
        <v>0</v>
      </c>
    </row>
    <row r="82" spans="1:15">
      <c r="A82" s="2" t="s">
        <v>45</v>
      </c>
      <c r="B82" s="2" t="s">
        <v>28</v>
      </c>
      <c r="C82"/>
      <c r="D82" s="2" t="s">
        <v>46</v>
      </c>
      <c r="E82" s="2" t="s">
        <v>30</v>
      </c>
      <c r="F82" s="2" t="s">
        <v>31</v>
      </c>
      <c r="I82" s="2" t="s">
        <v>32</v>
      </c>
      <c r="O82">
        <f t="shared" si="1"/>
        <v>0</v>
      </c>
    </row>
    <row r="83" spans="1:15">
      <c r="A83" s="2" t="s">
        <v>47</v>
      </c>
      <c r="B83" s="2" t="s">
        <v>28</v>
      </c>
      <c r="C83"/>
      <c r="D83" s="2" t="s">
        <v>48</v>
      </c>
      <c r="E83" s="2" t="s">
        <v>30</v>
      </c>
      <c r="F83" s="2" t="s">
        <v>31</v>
      </c>
      <c r="I83" s="2" t="s">
        <v>32</v>
      </c>
      <c r="O83">
        <f t="shared" si="1"/>
        <v>0</v>
      </c>
    </row>
    <row r="84" spans="1:15">
      <c r="A84" s="2" t="s">
        <v>49</v>
      </c>
      <c r="B84" s="2" t="s">
        <v>28</v>
      </c>
      <c r="C84"/>
      <c r="D84" s="2" t="s">
        <v>50</v>
      </c>
      <c r="E84" s="2" t="s">
        <v>30</v>
      </c>
      <c r="F84" s="2" t="s">
        <v>31</v>
      </c>
      <c r="I84" s="2" t="s">
        <v>32</v>
      </c>
      <c r="O84">
        <f t="shared" si="1"/>
        <v>0</v>
      </c>
    </row>
    <row r="85" spans="1:15">
      <c r="A85" s="2" t="s">
        <v>289</v>
      </c>
      <c r="B85" s="2" t="s">
        <v>28</v>
      </c>
      <c r="C85" t="s">
        <v>290</v>
      </c>
      <c r="O85">
        <f t="shared" si="1"/>
        <v>0</v>
      </c>
    </row>
    <row r="86" spans="1:15">
      <c r="A86" s="2" t="s">
        <v>291</v>
      </c>
      <c r="B86" s="2" t="s">
        <v>28</v>
      </c>
      <c r="C86" t="s">
        <v>292</v>
      </c>
      <c r="O86">
        <f t="shared" si="1"/>
        <v>0</v>
      </c>
    </row>
    <row r="87" spans="1:15">
      <c r="A87" s="2" t="s">
        <v>293</v>
      </c>
      <c r="B87" s="2" t="s">
        <v>28</v>
      </c>
      <c r="C87" t="s">
        <v>294</v>
      </c>
      <c r="O87">
        <f t="shared" si="1"/>
        <v>0</v>
      </c>
    </row>
    <row r="88" spans="1:15">
      <c r="A88" s="2" t="s">
        <v>295</v>
      </c>
      <c r="B88" s="2" t="s">
        <v>28</v>
      </c>
      <c r="C88" t="s">
        <v>296</v>
      </c>
      <c r="O88">
        <f t="shared" si="1"/>
        <v>0</v>
      </c>
    </row>
    <row r="89" spans="1:15">
      <c r="O89">
        <f t="shared" si="1"/>
        <v>0</v>
      </c>
    </row>
    <row r="90" spans="1:15">
      <c r="A90" s="2" t="s">
        <v>297</v>
      </c>
      <c r="O90">
        <f t="shared" si="1"/>
        <v>0</v>
      </c>
    </row>
    <row r="91" spans="1:15">
      <c r="B91" s="2" t="s">
        <v>28</v>
      </c>
      <c r="C91" s="2" t="s">
        <v>298</v>
      </c>
      <c r="K91" s="2" t="s">
        <v>34</v>
      </c>
      <c r="O91">
        <f t="shared" si="1"/>
        <v>0</v>
      </c>
    </row>
    <row r="92" spans="1:15">
      <c r="B92" s="2" t="s">
        <v>28</v>
      </c>
      <c r="C92" s="2" t="s">
        <v>298</v>
      </c>
      <c r="K92" s="2" t="s">
        <v>35</v>
      </c>
      <c r="O92">
        <f t="shared" si="1"/>
        <v>0</v>
      </c>
    </row>
    <row r="93" spans="1:15">
      <c r="B93" s="2" t="s">
        <v>28</v>
      </c>
      <c r="C93" s="2" t="s">
        <v>299</v>
      </c>
      <c r="O93">
        <f t="shared" si="1"/>
        <v>0</v>
      </c>
    </row>
    <row r="94" spans="1:15">
      <c r="O94">
        <f t="shared" si="1"/>
        <v>0</v>
      </c>
    </row>
    <row r="95" spans="1:15">
      <c r="A95" s="2" t="s">
        <v>300</v>
      </c>
      <c r="O95">
        <f t="shared" si="1"/>
        <v>0</v>
      </c>
    </row>
    <row r="96" spans="1:15">
      <c r="A96" t="s">
        <v>59</v>
      </c>
      <c r="B96" t="s">
        <v>15</v>
      </c>
      <c r="C96"/>
      <c r="D96"/>
      <c r="E96" t="s">
        <v>301</v>
      </c>
      <c r="F96" t="s">
        <v>302</v>
      </c>
      <c r="G96">
        <v>2</v>
      </c>
      <c r="H96"/>
      <c r="I96" t="s">
        <v>62</v>
      </c>
      <c r="J96"/>
      <c r="K96"/>
      <c r="L96" t="s">
        <v>34</v>
      </c>
      <c r="M96" t="s">
        <v>63</v>
      </c>
    </row>
    <row r="97" spans="1:15">
      <c r="A97" t="s">
        <v>64</v>
      </c>
      <c r="B97" t="s">
        <v>15</v>
      </c>
      <c r="C97"/>
      <c r="D97"/>
      <c r="E97" t="s">
        <v>303</v>
      </c>
      <c r="F97" t="s">
        <v>304</v>
      </c>
      <c r="G97">
        <v>2</v>
      </c>
      <c r="H97"/>
      <c r="I97" t="s">
        <v>67</v>
      </c>
      <c r="J97"/>
      <c r="K97"/>
      <c r="L97" t="s">
        <v>34</v>
      </c>
      <c r="M97" t="s">
        <v>68</v>
      </c>
    </row>
    <row r="98" spans="1:15">
      <c r="A98" t="s">
        <v>69</v>
      </c>
      <c r="B98" t="s">
        <v>15</v>
      </c>
      <c r="C98"/>
      <c r="D98"/>
      <c r="E98" t="s">
        <v>305</v>
      </c>
      <c r="F98" t="s">
        <v>306</v>
      </c>
      <c r="G98">
        <v>2</v>
      </c>
      <c r="H98"/>
      <c r="I98" t="s">
        <v>72</v>
      </c>
      <c r="J98"/>
      <c r="K98"/>
      <c r="L98" t="s">
        <v>34</v>
      </c>
      <c r="M98" t="s">
        <v>73</v>
      </c>
    </row>
    <row r="99" spans="1:15">
      <c r="A99" t="s">
        <v>74</v>
      </c>
      <c r="B99" t="s">
        <v>15</v>
      </c>
      <c r="C99"/>
      <c r="D99"/>
      <c r="E99" t="s">
        <v>307</v>
      </c>
      <c r="F99" t="s">
        <v>308</v>
      </c>
      <c r="G99">
        <v>2</v>
      </c>
      <c r="H99"/>
      <c r="I99" t="s">
        <v>72</v>
      </c>
      <c r="J99"/>
      <c r="K99"/>
      <c r="L99" t="s">
        <v>34</v>
      </c>
      <c r="M99" t="s">
        <v>77</v>
      </c>
    </row>
    <row r="100" spans="1:15">
      <c r="A100" s="2" t="s">
        <v>309</v>
      </c>
      <c r="B100" s="2" t="s">
        <v>15</v>
      </c>
      <c r="C100" s="2" t="s">
        <v>310</v>
      </c>
      <c r="E100" s="2" t="s">
        <v>311</v>
      </c>
      <c r="F100" s="9" t="s">
        <v>312</v>
      </c>
      <c r="G100" s="2">
        <v>1</v>
      </c>
      <c r="I100" s="2" t="s">
        <v>313</v>
      </c>
      <c r="K100" s="2" t="s">
        <v>35</v>
      </c>
      <c r="M100" t="s">
        <v>314</v>
      </c>
      <c r="O100">
        <f t="shared" si="1"/>
        <v>238</v>
      </c>
    </row>
    <row r="101" spans="1:15">
      <c r="A101" s="2" t="s">
        <v>309</v>
      </c>
      <c r="B101" s="2" t="s">
        <v>15</v>
      </c>
      <c r="C101" s="2" t="s">
        <v>310</v>
      </c>
      <c r="E101" s="2" t="s">
        <v>311</v>
      </c>
      <c r="F101" s="9" t="s">
        <v>312</v>
      </c>
      <c r="G101" s="2">
        <v>1</v>
      </c>
      <c r="I101" s="2" t="s">
        <v>315</v>
      </c>
      <c r="K101" s="2" t="s">
        <v>35</v>
      </c>
      <c r="M101" t="s">
        <v>316</v>
      </c>
      <c r="O101">
        <f t="shared" si="1"/>
        <v>296</v>
      </c>
    </row>
    <row r="102" spans="1:15">
      <c r="A102" s="2" t="s">
        <v>317</v>
      </c>
      <c r="B102" s="2" t="s">
        <v>28</v>
      </c>
      <c r="C102" s="2" t="s">
        <v>318</v>
      </c>
      <c r="D102" s="2" t="s">
        <v>319</v>
      </c>
      <c r="E102" s="2" t="s">
        <v>320</v>
      </c>
      <c r="I102" s="2" t="s">
        <v>321</v>
      </c>
      <c r="K102" s="2" t="s">
        <v>34</v>
      </c>
      <c r="M102" t="s">
        <v>322</v>
      </c>
      <c r="O102">
        <f t="shared" si="1"/>
        <v>192</v>
      </c>
    </row>
    <row r="103" spans="1:15">
      <c r="A103" s="2" t="s">
        <v>323</v>
      </c>
      <c r="B103" s="2" t="s">
        <v>28</v>
      </c>
      <c r="C103" s="2" t="s">
        <v>324</v>
      </c>
      <c r="D103" s="2" t="s">
        <v>325</v>
      </c>
      <c r="E103" s="2" t="s">
        <v>326</v>
      </c>
      <c r="I103" s="2" t="s">
        <v>327</v>
      </c>
      <c r="K103" s="2" t="s">
        <v>34</v>
      </c>
      <c r="M103" t="s">
        <v>328</v>
      </c>
      <c r="O103">
        <f t="shared" si="1"/>
        <v>261</v>
      </c>
    </row>
    <row r="104" spans="1:15">
      <c r="A104" s="2" t="s">
        <v>323</v>
      </c>
      <c r="B104" s="2" t="s">
        <v>28</v>
      </c>
      <c r="C104" s="2" t="s">
        <v>324</v>
      </c>
      <c r="E104" s="2" t="s">
        <v>329</v>
      </c>
      <c r="I104" s="2" t="s">
        <v>330</v>
      </c>
      <c r="K104" s="2" t="s">
        <v>35</v>
      </c>
      <c r="M104" t="s">
        <v>331</v>
      </c>
      <c r="O104">
        <f t="shared" si="1"/>
        <v>278</v>
      </c>
    </row>
    <row r="105" spans="1:15">
      <c r="A105" s="2" t="s">
        <v>323</v>
      </c>
      <c r="B105" s="2" t="s">
        <v>28</v>
      </c>
      <c r="C105" s="2" t="s">
        <v>332</v>
      </c>
      <c r="E105" s="2" t="s">
        <v>333</v>
      </c>
      <c r="I105" s="7" t="s">
        <v>334</v>
      </c>
      <c r="K105" s="2" t="s">
        <v>35</v>
      </c>
      <c r="M105" t="s">
        <v>335</v>
      </c>
      <c r="O105">
        <f t="shared" si="1"/>
        <v>160</v>
      </c>
    </row>
    <row r="106" spans="1:15">
      <c r="A106" s="2" t="s">
        <v>336</v>
      </c>
      <c r="B106" s="2" t="s">
        <v>276</v>
      </c>
      <c r="C106" s="2" t="s">
        <v>337</v>
      </c>
      <c r="O106">
        <f t="shared" si="1"/>
        <v>0</v>
      </c>
    </row>
    <row r="107" spans="1:15">
      <c r="A107" s="2" t="s">
        <v>338</v>
      </c>
      <c r="B107" s="2" t="s">
        <v>276</v>
      </c>
      <c r="C107" s="2" t="s">
        <v>339</v>
      </c>
      <c r="O107">
        <f t="shared" si="1"/>
        <v>0</v>
      </c>
    </row>
    <row r="108" spans="1:15">
      <c r="A108" s="2" t="s">
        <v>340</v>
      </c>
      <c r="O108">
        <f t="shared" si="1"/>
        <v>0</v>
      </c>
    </row>
    <row r="109" spans="1:15">
      <c r="A109" s="2" t="s">
        <v>341</v>
      </c>
      <c r="B109" s="2" t="s">
        <v>276</v>
      </c>
      <c r="C109" s="2" t="s">
        <v>342</v>
      </c>
      <c r="O109">
        <f t="shared" si="1"/>
        <v>0</v>
      </c>
    </row>
    <row r="110" spans="1:15">
      <c r="A110" s="2" t="s">
        <v>343</v>
      </c>
      <c r="B110" s="2" t="s">
        <v>28</v>
      </c>
      <c r="C110" s="2" t="s">
        <v>344</v>
      </c>
      <c r="I110" s="2" t="s">
        <v>345</v>
      </c>
      <c r="K110" s="2" t="s">
        <v>35</v>
      </c>
      <c r="M110" t="s">
        <v>346</v>
      </c>
      <c r="O110">
        <f t="shared" si="1"/>
        <v>281</v>
      </c>
    </row>
    <row r="111" spans="1:15">
      <c r="A111" s="2" t="s">
        <v>347</v>
      </c>
      <c r="B111" s="2" t="s">
        <v>28</v>
      </c>
      <c r="C111" s="2" t="s">
        <v>348</v>
      </c>
      <c r="E111" s="2" t="s">
        <v>349</v>
      </c>
      <c r="I111" s="2" t="s">
        <v>350</v>
      </c>
      <c r="K111" s="2" t="s">
        <v>34</v>
      </c>
      <c r="M111" t="s">
        <v>351</v>
      </c>
      <c r="N111" t="s">
        <v>352</v>
      </c>
      <c r="O111">
        <f t="shared" si="1"/>
        <v>35</v>
      </c>
    </row>
    <row r="112" spans="1:15">
      <c r="A112" s="2" t="s">
        <v>353</v>
      </c>
      <c r="B112" s="2" t="s">
        <v>28</v>
      </c>
      <c r="C112" s="2" t="s">
        <v>354</v>
      </c>
      <c r="E112" s="2" t="s">
        <v>355</v>
      </c>
      <c r="I112" s="2" t="s">
        <v>356</v>
      </c>
      <c r="K112" s="2" t="s">
        <v>35</v>
      </c>
      <c r="M112" t="s">
        <v>357</v>
      </c>
      <c r="O112">
        <f t="shared" si="1"/>
        <v>130</v>
      </c>
    </row>
    <row r="113" spans="1:15">
      <c r="A113" s="2" t="s">
        <v>358</v>
      </c>
      <c r="B113" s="2" t="s">
        <v>28</v>
      </c>
      <c r="C113" s="2" t="s">
        <v>359</v>
      </c>
      <c r="E113" s="2" t="s">
        <v>360</v>
      </c>
      <c r="I113" s="2" t="s">
        <v>361</v>
      </c>
      <c r="K113" s="2" t="s">
        <v>35</v>
      </c>
      <c r="M113" t="s">
        <v>362</v>
      </c>
      <c r="O113">
        <f t="shared" si="1"/>
        <v>177</v>
      </c>
    </row>
    <row r="115" spans="1:15">
      <c r="A115" s="2" t="s">
        <v>363</v>
      </c>
    </row>
  </sheetData>
  <conditionalFormatting sqref="O4:O1048576">
    <cfRule type="cellIs" dxfId="2" priority="3" operator="greaterThan">
      <formula>280</formula>
    </cfRule>
  </conditionalFormatting>
  <conditionalFormatting sqref="O4:O113">
    <cfRule type="cellIs" dxfId="1" priority="2" operator="lessThan">
      <formula>260</formula>
    </cfRule>
  </conditionalFormatting>
  <conditionalFormatting sqref="O4:O113">
    <cfRule type="cellIs" dxfId="0" priority="1" operator="between">
      <formula>260</formula>
      <formula>280</formula>
    </cfRule>
  </conditionalFormatting>
  <hyperlinks>
    <hyperlink ref="I105" r:id="rId1" xr:uid="{DC2AB3AB-BDC8-483B-9481-2919A79DA9EC}"/>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53EA-35AE-8445-828D-70C3B0581B91}">
  <dimension ref="A1:G34"/>
  <sheetViews>
    <sheetView zoomScale="85" workbookViewId="0">
      <pane xSplit="2" topLeftCell="E1" activePane="topRight" state="frozen"/>
      <selection pane="topRight" activeCell="E24" sqref="E24"/>
    </sheetView>
  </sheetViews>
  <sheetFormatPr defaultColWidth="11" defaultRowHeight="15.95"/>
  <cols>
    <col min="2" max="2" width="26.375" customWidth="1"/>
    <col min="3" max="4" width="26.375" hidden="1" customWidth="1"/>
    <col min="5" max="5" width="42.75" customWidth="1"/>
    <col min="6" max="6" width="18" customWidth="1"/>
    <col min="7" max="7" width="15.125" customWidth="1"/>
    <col min="8" max="8" width="27.25" customWidth="1"/>
    <col min="10" max="10" width="18.625" customWidth="1"/>
    <col min="11" max="11" width="21.875" customWidth="1"/>
  </cols>
  <sheetData>
    <row r="1" spans="1:7" ht="15.75">
      <c r="A1" t="s">
        <v>364</v>
      </c>
      <c r="B1" t="s">
        <v>365</v>
      </c>
      <c r="C1" t="s">
        <v>366</v>
      </c>
      <c r="D1" t="s">
        <v>367</v>
      </c>
      <c r="E1" t="s">
        <v>368</v>
      </c>
      <c r="F1" t="s">
        <v>369</v>
      </c>
    </row>
    <row r="2" spans="1:7" ht="15.75">
      <c r="A2" t="s">
        <v>370</v>
      </c>
      <c r="B2" t="s">
        <v>371</v>
      </c>
      <c r="C2" t="s">
        <v>372</v>
      </c>
      <c r="D2" t="s">
        <v>373</v>
      </c>
      <c r="E2" t="s">
        <v>374</v>
      </c>
      <c r="F2" t="s">
        <v>375</v>
      </c>
    </row>
    <row r="3" spans="1:7" ht="15.75">
      <c r="B3" t="s">
        <v>376</v>
      </c>
      <c r="E3" t="s">
        <v>377</v>
      </c>
      <c r="F3" t="s">
        <v>378</v>
      </c>
    </row>
    <row r="4" spans="1:7" ht="15.75">
      <c r="B4" t="s">
        <v>379</v>
      </c>
      <c r="C4" t="s">
        <v>380</v>
      </c>
      <c r="D4" t="s">
        <v>381</v>
      </c>
      <c r="E4" t="s">
        <v>382</v>
      </c>
      <c r="F4" t="s">
        <v>383</v>
      </c>
    </row>
    <row r="5" spans="1:7" ht="15.75">
      <c r="B5" t="s">
        <v>384</v>
      </c>
      <c r="D5" t="s">
        <v>385</v>
      </c>
      <c r="E5" t="s">
        <v>386</v>
      </c>
      <c r="F5" t="s">
        <v>387</v>
      </c>
    </row>
    <row r="6" spans="1:7" ht="15.75">
      <c r="B6" t="s">
        <v>388</v>
      </c>
      <c r="D6" t="s">
        <v>389</v>
      </c>
      <c r="E6" t="s">
        <v>390</v>
      </c>
      <c r="F6" t="s">
        <v>391</v>
      </c>
    </row>
    <row r="7" spans="1:7" ht="15.75">
      <c r="B7" t="s">
        <v>392</v>
      </c>
      <c r="E7" t="s">
        <v>393</v>
      </c>
      <c r="F7" t="s">
        <v>394</v>
      </c>
      <c r="G7" s="3"/>
    </row>
    <row r="8" spans="1:7" ht="15.75">
      <c r="B8" t="s">
        <v>395</v>
      </c>
      <c r="E8" t="s">
        <v>396</v>
      </c>
      <c r="F8" t="s">
        <v>397</v>
      </c>
    </row>
    <row r="9" spans="1:7" ht="15.75">
      <c r="B9" t="s">
        <v>398</v>
      </c>
      <c r="E9" t="s">
        <v>399</v>
      </c>
      <c r="F9" t="s">
        <v>400</v>
      </c>
    </row>
    <row r="10" spans="1:7" ht="15.75">
      <c r="B10" t="s">
        <v>401</v>
      </c>
      <c r="E10" t="s">
        <v>402</v>
      </c>
    </row>
    <row r="11" spans="1:7" ht="15.75">
      <c r="B11" t="s">
        <v>403</v>
      </c>
      <c r="E11" t="s">
        <v>404</v>
      </c>
    </row>
    <row r="12" spans="1:7" ht="15.75">
      <c r="B12" t="s">
        <v>405</v>
      </c>
      <c r="E12" t="s">
        <v>406</v>
      </c>
    </row>
    <row r="13" spans="1:7" ht="15.75">
      <c r="B13" t="s">
        <v>407</v>
      </c>
      <c r="E13" t="s">
        <v>408</v>
      </c>
    </row>
    <row r="14" spans="1:7" ht="15.75">
      <c r="B14" t="s">
        <v>409</v>
      </c>
      <c r="E14" t="s">
        <v>410</v>
      </c>
    </row>
    <row r="15" spans="1:7" ht="15.75">
      <c r="B15" t="s">
        <v>411</v>
      </c>
      <c r="E15" t="s">
        <v>412</v>
      </c>
    </row>
    <row r="16" spans="1:7" ht="15.75">
      <c r="B16" t="s">
        <v>413</v>
      </c>
      <c r="E16" t="s">
        <v>414</v>
      </c>
    </row>
    <row r="17" spans="2:6" ht="15.75">
      <c r="B17" t="s">
        <v>415</v>
      </c>
      <c r="E17" t="s">
        <v>416</v>
      </c>
    </row>
    <row r="18" spans="2:6" ht="15.75">
      <c r="B18" t="s">
        <v>417</v>
      </c>
      <c r="E18" t="s">
        <v>418</v>
      </c>
    </row>
    <row r="19" spans="2:6" ht="15.75">
      <c r="B19" t="s">
        <v>419</v>
      </c>
      <c r="E19" t="s">
        <v>420</v>
      </c>
      <c r="F19" t="s">
        <v>421</v>
      </c>
    </row>
    <row r="20" spans="2:6" ht="15.75">
      <c r="B20" t="s">
        <v>422</v>
      </c>
      <c r="E20" t="s">
        <v>423</v>
      </c>
    </row>
    <row r="21" spans="2:6" ht="15.75">
      <c r="B21" t="s">
        <v>424</v>
      </c>
      <c r="E21" t="s">
        <v>425</v>
      </c>
    </row>
    <row r="22" spans="2:6" ht="15.75">
      <c r="B22" t="s">
        <v>426</v>
      </c>
      <c r="E22" t="s">
        <v>427</v>
      </c>
    </row>
    <row r="23" spans="2:6" ht="15.75">
      <c r="B23" t="s">
        <v>428</v>
      </c>
      <c r="E23" t="s">
        <v>429</v>
      </c>
    </row>
    <row r="24" spans="2:6" ht="15.75">
      <c r="B24" t="s">
        <v>430</v>
      </c>
      <c r="E24" t="s">
        <v>431</v>
      </c>
      <c r="F24" t="s">
        <v>432</v>
      </c>
    </row>
    <row r="25" spans="2:6" ht="15.75">
      <c r="E25" t="s">
        <v>433</v>
      </c>
    </row>
    <row r="26" spans="2:6" ht="15.75"/>
    <row r="27" spans="2:6" ht="15.75"/>
    <row r="28" spans="2:6" ht="15.75"/>
    <row r="29" spans="2:6" ht="15.75"/>
    <row r="30" spans="2:6" ht="15.75"/>
    <row r="31" spans="2:6" ht="15.75"/>
    <row r="32" spans="2:6" ht="15.75"/>
    <row r="33" ht="15.75"/>
    <row r="34" 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Shawna Greyeyes</dc:creator>
  <cp:keywords/>
  <dc:description/>
  <cp:lastModifiedBy/>
  <cp:revision/>
  <dcterms:created xsi:type="dcterms:W3CDTF">2019-05-30T15:41:00Z</dcterms:created>
  <dcterms:modified xsi:type="dcterms:W3CDTF">2019-07-11T20:31:45Z</dcterms:modified>
  <cp:category/>
  <cp:contentStatus/>
</cp:coreProperties>
</file>