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rviceReports\"/>
    </mc:Choice>
  </mc:AlternateContent>
  <bookViews>
    <workbookView xWindow="0" yWindow="0" windowWidth="16815" windowHeight="7620" firstSheet="1" activeTab="2"/>
  </bookViews>
  <sheets>
    <sheet name="Project Information" sheetId="1" r:id="rId1"/>
    <sheet name="VM Configuration" sheetId="7" r:id="rId2"/>
    <sheet name="Assets" sheetId="6" r:id="rId3"/>
    <sheet name="queues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<sst xmlns="http://schemas.openxmlformats.org/spreadsheetml/2006/main" count="189" uniqueCount="169">
  <si>
    <t>Project Info</t>
  </si>
  <si>
    <t>Yes</t>
  </si>
  <si>
    <t>Exception (Must Run on Schedule)</t>
  </si>
  <si>
    <t>midnight to 8am</t>
  </si>
  <si>
    <t>Project ID</t>
  </si>
  <si>
    <t>Finance_SalesOrderEntry_Demeern</t>
  </si>
  <si>
    <t>&lt;- Please use Project ID in PDD</t>
  </si>
  <si>
    <t>No</t>
  </si>
  <si>
    <t>Intraday (Multiple Daily Runs)</t>
  </si>
  <si>
    <t>8am to 4pm</t>
  </si>
  <si>
    <t>Project Name</t>
  </si>
  <si>
    <t>Videojet - Sales Order Entry in Oracle</t>
  </si>
  <si>
    <t>&lt;- Please use Project Name in PDD</t>
  </si>
  <si>
    <t>Ad Hoc (Skynet)</t>
  </si>
  <si>
    <t>4pm to midnight</t>
  </si>
  <si>
    <t>Functional Contact(s) - Name &amp; Email</t>
  </si>
  <si>
    <t xml:space="preserve">
Lalith Kumar, Mehul &lt;mehul.lalithkumar@videojet.com&gt;
Dris, Sabrina &lt;sabrina.dris@videojet.com&gt;</t>
  </si>
  <si>
    <t>Daily Workload (Can run anytime)</t>
  </si>
  <si>
    <t>Tenancy</t>
  </si>
  <si>
    <t>Dev</t>
  </si>
  <si>
    <t>Orchestrator Folder</t>
  </si>
  <si>
    <t>Capgemini</t>
  </si>
  <si>
    <t>None</t>
  </si>
  <si>
    <t>Robot Information</t>
  </si>
  <si>
    <t>Senior Executive / Officer</t>
  </si>
  <si>
    <t>Senior Manager / Team Leader</t>
  </si>
  <si>
    <t>Dev Ops Location</t>
  </si>
  <si>
    <t>https://dev.azure.com/capgemini-uipath/RPA%20Development/_git/AP_Hold_Removal_RPA</t>
  </si>
  <si>
    <t>VP / Executive</t>
  </si>
  <si>
    <t>Time of schedule run (i.e M-F, 8:00 am EST)</t>
  </si>
  <si>
    <t>Every Hour from 7 AM EMEA Time to 7 PM EMEA Time</t>
  </si>
  <si>
    <t>How long does it take to run (approximate time)</t>
  </si>
  <si>
    <t>~10 minutes Per Transaction(PO) (For 10 Line Items)</t>
  </si>
  <si>
    <t>SLA Run must be completed By</t>
  </si>
  <si>
    <t>SLA Run must be started by</t>
  </si>
  <si>
    <t>Custom Activities Required?  If yes, please state Name.</t>
  </si>
  <si>
    <t>NA</t>
  </si>
  <si>
    <t>Only 1</t>
  </si>
  <si>
    <t>Not Likely</t>
  </si>
  <si>
    <t>1+ to 10</t>
  </si>
  <si>
    <t>Somewhat Likely</t>
  </si>
  <si>
    <t>Criticality Matrix Info For Default Tenancy Only (PM May need to Provide)</t>
  </si>
  <si>
    <t>10+ to 30</t>
  </si>
  <si>
    <t>Very Likely</t>
  </si>
  <si>
    <t>Impacts Monthly or Quarterly Close</t>
  </si>
  <si>
    <t>50+</t>
  </si>
  <si>
    <t>Visibility Level to Upper Management</t>
  </si>
  <si>
    <t>Number of Users utilizing the Bot's Output</t>
  </si>
  <si>
    <t>Bot must be completed successfully in specific interval (SLA)</t>
  </si>
  <si>
    <t>Functional team tend to handle the process manually till the bot's issue is resolved</t>
  </si>
  <si>
    <t>Failed Transactions will be picked-up on the next bot run</t>
  </si>
  <si>
    <t>No, but the next run should be within the same day.</t>
  </si>
  <si>
    <t>Tools Used</t>
  </si>
  <si>
    <t>No, bot can run on the next day</t>
  </si>
  <si>
    <t>UiPath Studio</t>
  </si>
  <si>
    <t>20.4.3</t>
  </si>
  <si>
    <t>Orchestrator</t>
  </si>
  <si>
    <t>Internet Explorer</t>
  </si>
  <si>
    <t>IE 11(11.3930.1439.0)</t>
  </si>
  <si>
    <t>Default</t>
  </si>
  <si>
    <t>JAVA Plugin for Oracle Apps</t>
  </si>
  <si>
    <t>8.0.2610.12</t>
  </si>
  <si>
    <t>Applications Used</t>
  </si>
  <si>
    <t>URL</t>
  </si>
  <si>
    <t>Application Ports</t>
  </si>
  <si>
    <t>Contacts (SSO/DL)</t>
  </si>
  <si>
    <t>Genpact</t>
  </si>
  <si>
    <t xml:space="preserve"> Oracle Apps</t>
  </si>
  <si>
    <t>http://pidwdloradev02.videojet.com:8020/</t>
  </si>
  <si>
    <t>Jack Doe (21234567)</t>
  </si>
  <si>
    <t>BHGE</t>
  </si>
  <si>
    <t>HR</t>
  </si>
  <si>
    <t>Rerunning</t>
  </si>
  <si>
    <t>Prod-EC</t>
  </si>
  <si>
    <t>Should Bot be re-run if it fails?</t>
  </si>
  <si>
    <t>Renewables</t>
  </si>
  <si>
    <t>Only if there is System Exception.</t>
  </si>
  <si>
    <t>Other</t>
  </si>
  <si>
    <t>Potential Issues/Resolutions</t>
  </si>
  <si>
    <t>N/A</t>
  </si>
  <si>
    <t>Issue</t>
  </si>
  <si>
    <t>Guidance</t>
  </si>
  <si>
    <t>Timeout Exceeded</t>
  </si>
  <si>
    <t>If any Timeout is exceeded and Bot has failed due to System Exception. Rerun.</t>
  </si>
  <si>
    <t>Order Form Sheet not found</t>
  </si>
  <si>
    <t>Business Users need to correct the sheet name and send it back to BOT inbox</t>
  </si>
  <si>
    <t>Contact</t>
  </si>
  <si>
    <t>Restart Steps</t>
  </si>
  <si>
    <t>Jyoti Bijlani</t>
  </si>
  <si>
    <t>jyoti.bijlani@videojet.com</t>
  </si>
  <si>
    <t>Step 1</t>
  </si>
  <si>
    <t>Move the Email from Error Folder to Inbox</t>
  </si>
  <si>
    <t>Step 2</t>
  </si>
  <si>
    <t>This Mail would be read in Next run,</t>
  </si>
  <si>
    <t>Complete</t>
  </si>
  <si>
    <t>Critical Things not to do when testing or troubleshooting (i.e. bot should not delete data younger than 30 days)</t>
  </si>
  <si>
    <t>Mails in Inbox Should not be deleted.</t>
  </si>
  <si>
    <t>Place any information on Configuration in this tab.</t>
  </si>
  <si>
    <t>Asset Name</t>
  </si>
  <si>
    <t>Type</t>
  </si>
  <si>
    <t>Value</t>
  </si>
  <si>
    <t>If Credential, what does Credential Do</t>
  </si>
  <si>
    <t>If Credential, same password as SSO?</t>
  </si>
  <si>
    <t>Text</t>
  </si>
  <si>
    <t>SMTP_Server</t>
  </si>
  <si>
    <t>SMTP Server Name</t>
  </si>
  <si>
    <t>smtp.vti.pidnet.net</t>
  </si>
  <si>
    <t>SMTP_Port</t>
  </si>
  <si>
    <t xml:space="preserve">
SMTP Port</t>
  </si>
  <si>
    <t>25</t>
  </si>
  <si>
    <t xml:space="preserve">
Mail box account name</t>
  </si>
  <si>
    <t>Mailbox Folder name where Mails would be coming in</t>
  </si>
  <si>
    <t>Inbox</t>
  </si>
  <si>
    <t>ExchangeMailServer</t>
  </si>
  <si>
    <t>Server Detail for Exchange Mail Activity</t>
  </si>
  <si>
    <t>https://outlook.office365.com/EWS/Exchange.asmx</t>
  </si>
  <si>
    <t>ExchangeMailDomain</t>
  </si>
  <si>
    <t xml:space="preserve">DomainValue for Exchange Mail Activities
</t>
  </si>
  <si>
    <t>videojet.com</t>
  </si>
  <si>
    <t>Credentials</t>
  </si>
  <si>
    <t>Access to vti.rparobot001@videojet.com</t>
  </si>
  <si>
    <t>VTI.RPArobot002@videojet.com</t>
  </si>
  <si>
    <t xml:space="preserve">EMAIL Crednetials </t>
  </si>
  <si>
    <t>Queue Name</t>
  </si>
  <si>
    <t>Queue Description</t>
  </si>
  <si>
    <t>Retry?</t>
  </si>
  <si>
    <t>FieldServices_ServiceReport_Bot_MailFolder</t>
  </si>
  <si>
    <t>FieldServices_ServiceReport_SharedMail_Account</t>
  </si>
  <si>
    <t>VTI.ServiceBot@videojet.com</t>
  </si>
  <si>
    <t>FieldServices_ServiceReport_Bot_SuccessDL</t>
  </si>
  <si>
    <t>FieldServices_ServiceReport_Bot_ErrorDL</t>
  </si>
  <si>
    <t>FieldServices_ServiceReport_DataIssues_ErrorDL</t>
  </si>
  <si>
    <t>DL for all members to receive Success Status Report</t>
  </si>
  <si>
    <t>DL for all members to receive Error Status</t>
  </si>
  <si>
    <t>DL for all members to receive Error data syns issues Status</t>
  </si>
  <si>
    <t>Nick.Blasing@videojet.com,chris.hironimus@videojet.com,bryce.hassall@videojet.com,vennapusa.radha@videojet.com</t>
  </si>
  <si>
    <t>vennapusa.radha@videojet.com,Nick.Blasing@videojet.com,Vamsee.Venigalla@videojet.com,vti_integrations@videojet.com</t>
  </si>
  <si>
    <t>FieldServices_ServiceReport_JDrive_RunchartsBotFolder</t>
  </si>
  <si>
    <t>FieldServices_ServiceReport_JDrive_ForeCastBotFolder</t>
  </si>
  <si>
    <t>J Drive Automation share Folder ForeCast File Path</t>
  </si>
  <si>
    <t>J drive Automation share Folder Run Charts File Path</t>
  </si>
  <si>
    <t>J:\Automated Daily Dashboard\2021 Forecast (Daily).xlsx</t>
  </si>
  <si>
    <t>J:\Automated Daily Dashboard\NA Service Revenue Run Charts.xlsm</t>
  </si>
  <si>
    <t>RPA_Robot001_Dev</t>
  </si>
  <si>
    <t>FiledServices_ServiceReport_ServiceRevenueFile</t>
  </si>
  <si>
    <t>FiledServices_ServiceReport_MacroFile</t>
  </si>
  <si>
    <t>FiledServices_ServiceReport_RunChartsFile</t>
  </si>
  <si>
    <t>FieldServices_ServiceReport_ForeCastFile</t>
  </si>
  <si>
    <t>FiledServices_Service Report_TestEmail</t>
  </si>
  <si>
    <t>FieldServices_ServiceReport_FiscalFile_SharePath</t>
  </si>
  <si>
    <t>FieldServices_ServiceReport_FiscalFileName</t>
  </si>
  <si>
    <t xml:space="preserve">Service Revenue Dashboard.xlsx
</t>
  </si>
  <si>
    <t>Input Service Revenue Dashboard file name</t>
  </si>
  <si>
    <t xml:space="preserve">Service Macro code file name
</t>
  </si>
  <si>
    <t>Service Report Macro.xlsm</t>
  </si>
  <si>
    <t>NA Service Revenue Run Charts.xlsm</t>
  </si>
  <si>
    <t>NA Service Revenue Run Charts File Name</t>
  </si>
  <si>
    <t>2021 Forecast (Daily).xlsx</t>
  </si>
  <si>
    <t>Forecast Daily File Name</t>
  </si>
  <si>
    <t>vennapusa.radha@videojet.com,Nick.Blasing@videojet.com</t>
  </si>
  <si>
    <t>Macro code error DL</t>
  </si>
  <si>
    <t>J:\Automated Daily Dashboard\Fiscal Lookup.xlsx</t>
  </si>
  <si>
    <t>Fiscal Lookup.xlsx</t>
  </si>
  <si>
    <t>Fiscal Calender J drive Automation Folder Path</t>
  </si>
  <si>
    <t>Fiscal Calender File Name</t>
  </si>
  <si>
    <t>Right Click on This PC ,
Select Map network drive, 
Add this shared network folder to J: Drive.</t>
  </si>
  <si>
    <t>Shared Folder Setup:\\pidwdlsvfs0020\Department1\Service\HQ\Forecasting</t>
  </si>
  <si>
    <t>Unattended Bot run timing</t>
  </si>
  <si>
    <t>7.30 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</si>
</sst>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GE Inspira"/>
      <family val="2"/>
    </font>
    <font>
      <sz val="10"/>
      <color theme="1"/>
      <name val="GE Inspira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485056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E Inspira"/>
      <family val="2"/>
    </font>
    <font>
      <sz val="12"/>
      <color theme="0"/>
      <name val="GE Inspira"/>
      <family val="2"/>
    </font>
    <font>
      <sz val="12"/>
      <color theme="1"/>
      <name val="GE Inspira"/>
      <family val="2"/>
    </font>
    <font>
      <sz val="10"/>
      <color theme="1"/>
      <name val="GE Inspira"/>
    </font>
    <font>
      <sz val="10"/>
      <color rgb="FF485056"/>
      <name val="Roboto"/>
      <charset val="1"/>
    </font>
    <font>
      <sz val="10"/>
      <color rgb="FF000000"/>
      <name val="Roboto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5" borderId="1" xfId="0" applyFont="1" applyFill="1" applyBorder="1"/>
    <xf numFmtId="0" fontId="2" fillId="0" borderId="1" xfId="0" applyFont="1" applyBorder="1"/>
    <xf numFmtId="0" fontId="4" fillId="6" borderId="1" xfId="0" applyFont="1" applyFill="1" applyBorder="1" applyAlignment="1">
      <alignment wrapText="1"/>
    </xf>
    <xf numFmtId="0" fontId="4" fillId="5" borderId="1" xfId="0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5" borderId="1" xfId="0" applyFont="1" applyFill="1" applyBorder="1" applyAlignment="1">
      <alignment horizontal="center"/>
    </xf>
    <xf numFmtId="0" fontId="1" fillId="5" borderId="1" xfId="1" applyFont="1" applyFill="1" applyBorder="1"/>
    <xf numFmtId="0" fontId="0" fillId="0" borderId="1" xfId="0" applyBorder="1"/>
    <xf numFmtId="0" fontId="7" fillId="0" borderId="1" xfId="0" applyFont="1" applyBorder="1"/>
    <xf numFmtId="0" fontId="4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top"/>
    </xf>
    <xf numFmtId="0" fontId="4" fillId="6" borderId="1" xfId="0" applyFont="1" applyFill="1" applyBorder="1"/>
    <xf numFmtId="0" fontId="6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3" fillId="8" borderId="1" xfId="0" applyFont="1" applyFill="1" applyBorder="1" applyAlignment="1">
      <alignment horizontal="left"/>
    </xf>
    <xf numFmtId="0" fontId="4" fillId="9" borderId="1" xfId="0" applyFont="1" applyFill="1" applyBorder="1"/>
    <xf numFmtId="0" fontId="4" fillId="10" borderId="1" xfId="0" applyFont="1" applyFill="1" applyBorder="1"/>
    <xf numFmtId="0" fontId="4" fillId="10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vertical="top"/>
    </xf>
    <xf numFmtId="0" fontId="4" fillId="11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left" vertical="top"/>
    </xf>
    <xf numFmtId="0" fontId="4" fillId="7" borderId="1" xfId="0" applyFon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quotePrefix="1" applyFont="1" applyBorder="1"/>
    <xf numFmtId="0" fontId="4" fillId="5" borderId="1" xfId="0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Fill="1" applyBorder="1"/>
    <xf numFmtId="0" fontId="8" fillId="0" borderId="1" xfId="0" applyFont="1" applyBorder="1"/>
    <xf numFmtId="0" fontId="5" fillId="0" borderId="0" xfId="0" applyFont="1" applyAlignment="1">
      <alignment vertical="center" wrapText="1"/>
    </xf>
    <xf numFmtId="0" fontId="1" fillId="0" borderId="1" xfId="1" applyBorder="1"/>
    <xf numFmtId="0" fontId="4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2" borderId="1" xfId="0" applyFont="1" applyFill="1" applyBorder="1"/>
    <xf numFmtId="0" fontId="13" fillId="2" borderId="1" xfId="0" applyFont="1" applyFill="1" applyBorder="1"/>
    <xf numFmtId="0" fontId="14" fillId="0" borderId="1" xfId="0" applyFont="1" applyBorder="1"/>
    <xf numFmtId="0" fontId="8" fillId="0" borderId="1" xfId="0" applyFont="1" applyBorder="1" applyAlignment="1">
      <alignment wrapText="1"/>
    </xf>
    <xf numFmtId="0" fontId="15" fillId="5" borderId="1" xfId="0" applyFont="1" applyFill="1" applyBorder="1"/>
    <xf numFmtId="0" fontId="0" fillId="0" borderId="1" xfId="0" applyFont="1" applyBorder="1"/>
    <xf numFmtId="0" fontId="1" fillId="0" borderId="0" xfId="1" applyAlignment="1">
      <alignment vertical="center" wrapText="1"/>
    </xf>
    <xf numFmtId="0" fontId="7" fillId="0" borderId="0" xfId="0" applyFont="1"/>
    <xf numFmtId="0" fontId="1" fillId="0" borderId="0" xfId="1"/>
    <xf numFmtId="0" fontId="16" fillId="0" borderId="0" xfId="0" applyFont="1"/>
    <xf numFmtId="0" fontId="2" fillId="0" borderId="1" xfId="0" applyFont="1" applyBorder="1" applyAlignment="1">
      <alignment wrapText="1"/>
    </xf>
    <xf numFmtId="0" fontId="17" fillId="0" borderId="0" xfId="0" applyFont="1" applyAlignment="1"/>
    <xf numFmtId="0" fontId="7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top"/>
    </xf>
    <xf numFmtId="0" fontId="2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Alignment="1"/>
    <xf numFmtId="0" fontId="4" fillId="4" borderId="1" xfId="0" applyFont="1" applyFill="1" applyBorder="1" applyAlignment="1">
      <alignment horizontal="center" vertical="top"/>
    </xf>
    <xf numFmtId="0" fontId="2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914400</xdr:colOff>
          <xdr:row>14</xdr:row>
          <xdr:rowOff>228600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yoti.bijlani@videojet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VTI.ServiceBot@videojet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Nick.Blasing@videojet.com,chris.hironimus@videojet.com,bryce.hassall@videojet.com,vennapusa.radha@videojet.com" TargetMode="External"/><Relationship Id="rId1" Type="http://schemas.openxmlformats.org/officeDocument/2006/relationships/hyperlink" Target="mailto:Nick.Blasing@videojet.com,chris.hironimus@videojet.com,bryce.hassall@videojet.com,vennapusa.radha@videojet.com" TargetMode="External"/><Relationship Id="rId6" Type="http://schemas.openxmlformats.org/officeDocument/2006/relationships/hyperlink" Target="https://outlook.office365.com/EWS/Exchange.asmx" TargetMode="External"/><Relationship Id="rId11" Type="http://schemas.openxmlformats.org/officeDocument/2006/relationships/image" Target="../media/image1.emf"/><Relationship Id="rId5" Type="http://schemas.openxmlformats.org/officeDocument/2006/relationships/hyperlink" Target="mailto:VTI.RPArobot002@videojet.com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mailto:vennapusa.radha@videojet.com,Nick.Blasing@videojet.com,Vamsee.Venigalla@videojet.com,vti_integrations@videojet.com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16" zoomScale="85" zoomScaleNormal="85" workbookViewId="0">
      <selection activeCell="A44" sqref="A44"/>
    </sheetView>
  </sheetViews>
  <sheetFormatPr defaultColWidth="8.85546875" defaultRowHeight="12.75"/>
  <cols>
    <col min="1" max="1" width="69.28515625" style="6" bestFit="1" customWidth="1"/>
    <col min="2" max="2" width="2.140625" style="6" customWidth="1"/>
    <col min="3" max="3" width="52.42578125" style="6" bestFit="1" customWidth="1"/>
    <col min="4" max="4" width="2.140625" style="6" customWidth="1"/>
    <col min="5" max="5" width="38.5703125" style="6" customWidth="1"/>
    <col min="6" max="6" width="37.140625" style="6" bestFit="1" customWidth="1"/>
    <col min="7" max="8" width="16.28515625" style="6" customWidth="1"/>
    <col min="9" max="12" width="16.28515625" style="6" hidden="1" customWidth="1"/>
    <col min="13" max="13" width="18.140625" style="6" hidden="1" customWidth="1"/>
    <col min="14" max="18" width="8.85546875" style="6" hidden="1" customWidth="1"/>
    <col min="19" max="16384" width="8.85546875" style="6"/>
  </cols>
  <sheetData>
    <row r="1" spans="1:17" s="44" customFormat="1" ht="15.75">
      <c r="A1" s="42" t="s">
        <v>0</v>
      </c>
      <c r="B1" s="43"/>
      <c r="N1" s="44" t="s">
        <v>1</v>
      </c>
      <c r="P1" s="44" t="s">
        <v>2</v>
      </c>
      <c r="Q1" s="44" t="s">
        <v>3</v>
      </c>
    </row>
    <row r="2" spans="1:17">
      <c r="A2" s="23" t="s">
        <v>4</v>
      </c>
      <c r="B2" s="59"/>
      <c r="C2" s="4" t="s">
        <v>5</v>
      </c>
      <c r="D2" s="59"/>
      <c r="E2" s="6" t="s">
        <v>6</v>
      </c>
      <c r="N2" s="6" t="s">
        <v>7</v>
      </c>
      <c r="P2" s="6" t="s">
        <v>8</v>
      </c>
      <c r="Q2" s="6" t="s">
        <v>9</v>
      </c>
    </row>
    <row r="3" spans="1:17">
      <c r="A3" s="23" t="s">
        <v>10</v>
      </c>
      <c r="B3" s="60"/>
      <c r="C3" s="46" t="s">
        <v>11</v>
      </c>
      <c r="D3" s="60"/>
      <c r="E3" s="6" t="s">
        <v>12</v>
      </c>
      <c r="P3" s="6" t="s">
        <v>13</v>
      </c>
      <c r="Q3" s="6" t="s">
        <v>14</v>
      </c>
    </row>
    <row r="4" spans="1:17" ht="60">
      <c r="A4" s="24" t="s">
        <v>15</v>
      </c>
      <c r="B4" s="60"/>
      <c r="C4" s="25" t="s">
        <v>16</v>
      </c>
      <c r="D4" s="60"/>
      <c r="P4" s="6" t="s">
        <v>17</v>
      </c>
    </row>
    <row r="5" spans="1:17">
      <c r="A5" s="24"/>
      <c r="B5" s="60"/>
      <c r="C5" s="4"/>
      <c r="D5" s="60"/>
    </row>
    <row r="6" spans="1:17">
      <c r="A6" s="26" t="s">
        <v>18</v>
      </c>
      <c r="B6" s="60"/>
      <c r="C6" s="6" t="s">
        <v>19</v>
      </c>
      <c r="D6" s="60"/>
    </row>
    <row r="7" spans="1:17">
      <c r="A7" s="6" t="s">
        <v>20</v>
      </c>
      <c r="C7" s="4" t="s">
        <v>21</v>
      </c>
      <c r="D7" s="55"/>
      <c r="N7" s="6" t="s">
        <v>22</v>
      </c>
    </row>
    <row r="8" spans="1:17">
      <c r="A8" s="5" t="s">
        <v>23</v>
      </c>
      <c r="N8" s="6" t="s">
        <v>24</v>
      </c>
    </row>
    <row r="9" spans="1:17">
      <c r="A9" s="11"/>
      <c r="B9" s="12"/>
      <c r="D9" s="59"/>
      <c r="N9" s="6" t="s">
        <v>25</v>
      </c>
    </row>
    <row r="10" spans="1:17" ht="12.75" customHeight="1">
      <c r="A10" s="11" t="s">
        <v>26</v>
      </c>
      <c r="B10" s="12"/>
      <c r="C10" t="s">
        <v>27</v>
      </c>
      <c r="D10" s="59"/>
      <c r="N10" s="6" t="s">
        <v>28</v>
      </c>
    </row>
    <row r="11" spans="1:17" ht="12.75" customHeight="1">
      <c r="A11" s="13" t="s">
        <v>29</v>
      </c>
      <c r="B11" s="12"/>
      <c r="C11" s="36" t="s">
        <v>30</v>
      </c>
      <c r="D11" s="59"/>
    </row>
    <row r="12" spans="1:17" ht="12.75" customHeight="1">
      <c r="A12" s="13" t="s">
        <v>31</v>
      </c>
      <c r="B12" s="12"/>
      <c r="C12" s="14" t="s">
        <v>32</v>
      </c>
      <c r="D12" s="59"/>
    </row>
    <row r="13" spans="1:17" ht="12.75" customHeight="1">
      <c r="A13" s="13" t="s">
        <v>33</v>
      </c>
      <c r="B13" s="12"/>
      <c r="C13" s="4"/>
      <c r="D13" s="59"/>
    </row>
    <row r="14" spans="1:17" ht="12.75" customHeight="1">
      <c r="A14" s="13" t="s">
        <v>34</v>
      </c>
      <c r="B14" s="12"/>
      <c r="C14" s="4"/>
      <c r="D14" s="59"/>
    </row>
    <row r="15" spans="1:17" ht="12.75" customHeight="1">
      <c r="A15" s="3" t="s">
        <v>35</v>
      </c>
      <c r="B15" s="12"/>
      <c r="C15" s="4" t="s">
        <v>36</v>
      </c>
      <c r="D15" s="59"/>
      <c r="N15" s="6" t="s">
        <v>37</v>
      </c>
      <c r="P15" s="6" t="s">
        <v>38</v>
      </c>
    </row>
    <row r="16" spans="1:17" ht="12.75" customHeight="1">
      <c r="A16" s="15"/>
      <c r="B16" s="12"/>
      <c r="C16" s="15"/>
      <c r="D16" s="59"/>
      <c r="E16" s="27"/>
      <c r="N16" s="6" t="s">
        <v>39</v>
      </c>
      <c r="P16" s="6" t="s">
        <v>40</v>
      </c>
    </row>
    <row r="17" spans="1:16" ht="12.75" customHeight="1">
      <c r="A17" s="16" t="s">
        <v>41</v>
      </c>
      <c r="B17" s="12"/>
      <c r="C17" s="56"/>
      <c r="D17" s="59"/>
      <c r="E17" s="15"/>
      <c r="N17" s="6" t="s">
        <v>42</v>
      </c>
      <c r="P17" s="6" t="s">
        <v>43</v>
      </c>
    </row>
    <row r="18" spans="1:16" ht="49.5" customHeight="1">
      <c r="A18" s="17" t="s">
        <v>44</v>
      </c>
      <c r="B18" s="12"/>
      <c r="C18" s="18"/>
      <c r="D18" s="55"/>
      <c r="E18" s="15"/>
      <c r="N18" s="6" t="s">
        <v>45</v>
      </c>
    </row>
    <row r="19" spans="1:16">
      <c r="A19" s="17" t="s">
        <v>46</v>
      </c>
      <c r="B19" s="12"/>
      <c r="C19" s="18"/>
      <c r="D19" s="55"/>
      <c r="E19" s="15"/>
      <c r="F19" s="34"/>
    </row>
    <row r="20" spans="1:16" ht="15">
      <c r="A20" s="17" t="s">
        <v>47</v>
      </c>
      <c r="B20" s="56"/>
      <c r="C20" s="19"/>
      <c r="D20" s="55"/>
      <c r="E20" s="15"/>
    </row>
    <row r="21" spans="1:16">
      <c r="A21" s="20" t="s">
        <v>48</v>
      </c>
      <c r="B21" s="21"/>
      <c r="C21" s="22"/>
      <c r="D21" s="55"/>
      <c r="E21" s="15"/>
    </row>
    <row r="22" spans="1:16" ht="25.5">
      <c r="A22" s="20" t="s">
        <v>49</v>
      </c>
      <c r="B22" s="21"/>
      <c r="C22" s="18"/>
      <c r="D22" s="55"/>
      <c r="E22" s="15"/>
    </row>
    <row r="23" spans="1:16">
      <c r="A23" s="20" t="s">
        <v>50</v>
      </c>
      <c r="B23" s="21"/>
      <c r="C23" s="18"/>
      <c r="D23" s="55"/>
      <c r="E23" s="15"/>
    </row>
    <row r="24" spans="1:16" ht="25.5" customHeight="1">
      <c r="B24" s="21"/>
      <c r="D24" s="55"/>
      <c r="E24" s="15"/>
      <c r="N24" s="6" t="s">
        <v>51</v>
      </c>
    </row>
    <row r="25" spans="1:16" ht="25.5" customHeight="1">
      <c r="A25" s="5" t="s">
        <v>52</v>
      </c>
      <c r="B25" s="21"/>
      <c r="D25" s="55"/>
      <c r="E25" s="15"/>
      <c r="N25" s="6" t="s">
        <v>53</v>
      </c>
    </row>
    <row r="26" spans="1:16" ht="25.5" customHeight="1">
      <c r="A26" s="9" t="s">
        <v>54</v>
      </c>
      <c r="B26" s="21"/>
      <c r="C26" s="9" t="s">
        <v>55</v>
      </c>
      <c r="D26" s="55"/>
      <c r="E26" s="15"/>
      <c r="N26" s="6" t="s">
        <v>1</v>
      </c>
    </row>
    <row r="27" spans="1:16" ht="15">
      <c r="A27" s="9" t="s">
        <v>56</v>
      </c>
      <c r="C27" s="28">
        <v>20.399999999999999</v>
      </c>
      <c r="D27" s="12"/>
    </row>
    <row r="28" spans="1:16" ht="15" customHeight="1">
      <c r="A28" s="4" t="s">
        <v>57</v>
      </c>
      <c r="C28" s="9" t="s">
        <v>58</v>
      </c>
      <c r="D28" s="12"/>
      <c r="N28" s="6" t="s">
        <v>59</v>
      </c>
    </row>
    <row r="29" spans="1:16" ht="15">
      <c r="A29" s="4" t="s">
        <v>60</v>
      </c>
      <c r="B29" s="12"/>
      <c r="C29" s="9" t="s">
        <v>61</v>
      </c>
      <c r="D29" s="29"/>
      <c r="E29" s="5" t="s">
        <v>62</v>
      </c>
      <c r="F29" s="5" t="s">
        <v>63</v>
      </c>
      <c r="G29" s="5" t="s">
        <v>64</v>
      </c>
      <c r="H29" s="5"/>
      <c r="I29" s="5"/>
      <c r="J29" s="5"/>
      <c r="K29" s="5"/>
      <c r="L29" s="5"/>
      <c r="M29" s="5" t="s">
        <v>65</v>
      </c>
      <c r="N29" s="6" t="s">
        <v>66</v>
      </c>
    </row>
    <row r="30" spans="1:16" ht="15" customHeight="1">
      <c r="B30" s="12"/>
      <c r="D30" s="29"/>
      <c r="E30" s="4" t="s">
        <v>67</v>
      </c>
      <c r="F30" s="8" t="s">
        <v>68</v>
      </c>
      <c r="G30" s="4"/>
      <c r="H30" s="4"/>
      <c r="I30" s="4"/>
      <c r="J30" s="4"/>
      <c r="K30" s="4"/>
      <c r="L30" s="4"/>
      <c r="M30" s="4" t="s">
        <v>69</v>
      </c>
      <c r="N30" s="6" t="s">
        <v>70</v>
      </c>
    </row>
    <row r="31" spans="1:16" ht="15">
      <c r="B31" s="12"/>
      <c r="F31" s="8"/>
      <c r="G31" s="4"/>
      <c r="H31" s="4"/>
      <c r="I31" s="4"/>
      <c r="J31" s="4"/>
      <c r="K31" s="4"/>
      <c r="L31" s="4"/>
      <c r="M31" s="4"/>
      <c r="N31" s="6" t="s">
        <v>71</v>
      </c>
    </row>
    <row r="32" spans="1:16">
      <c r="A32" s="5" t="s">
        <v>72</v>
      </c>
      <c r="N32" s="6" t="s">
        <v>73</v>
      </c>
    </row>
    <row r="33" spans="1:14">
      <c r="A33" s="4" t="s">
        <v>74</v>
      </c>
      <c r="C33" s="6" t="s">
        <v>1</v>
      </c>
      <c r="N33" s="6" t="s">
        <v>75</v>
      </c>
    </row>
    <row r="34" spans="1:14">
      <c r="A34" s="4" t="str">
        <f>IF(C33="Yes","Rerun Comments (Optional)","")</f>
        <v>Rerun Comments (Optional)</v>
      </c>
      <c r="C34" s="6" t="s">
        <v>76</v>
      </c>
      <c r="N34" s="6" t="s">
        <v>77</v>
      </c>
    </row>
    <row r="35" spans="1:14">
      <c r="B35" s="61"/>
      <c r="D35" s="61"/>
    </row>
    <row r="36" spans="1:14">
      <c r="A36" s="5" t="s">
        <v>78</v>
      </c>
      <c r="B36" s="60"/>
      <c r="D36" s="62"/>
      <c r="N36" s="6" t="s">
        <v>79</v>
      </c>
    </row>
    <row r="37" spans="1:14">
      <c r="A37" s="5" t="s">
        <v>80</v>
      </c>
      <c r="B37" s="60"/>
      <c r="C37" s="5" t="s">
        <v>81</v>
      </c>
    </row>
    <row r="38" spans="1:14" ht="25.5">
      <c r="A38" s="4" t="s">
        <v>82</v>
      </c>
      <c r="C38" s="38" t="s">
        <v>83</v>
      </c>
    </row>
    <row r="39" spans="1:14" ht="25.5">
      <c r="A39" s="4" t="s">
        <v>84</v>
      </c>
      <c r="C39" s="38" t="s">
        <v>85</v>
      </c>
    </row>
    <row r="40" spans="1:14">
      <c r="E40" s="5" t="s">
        <v>86</v>
      </c>
      <c r="F40" s="5" t="s">
        <v>86</v>
      </c>
    </row>
    <row r="41" spans="1:14" ht="15" customHeight="1">
      <c r="A41" s="5" t="s">
        <v>87</v>
      </c>
      <c r="E41" s="6" t="s">
        <v>88</v>
      </c>
      <c r="F41" s="37" t="s">
        <v>89</v>
      </c>
    </row>
    <row r="42" spans="1:14">
      <c r="A42" s="4" t="s">
        <v>90</v>
      </c>
      <c r="C42" s="4" t="s">
        <v>91</v>
      </c>
    </row>
    <row r="43" spans="1:14">
      <c r="A43" s="31" t="s">
        <v>92</v>
      </c>
      <c r="C43" s="32" t="s">
        <v>93</v>
      </c>
      <c r="E43" s="30"/>
    </row>
    <row r="44" spans="1:14">
      <c r="A44" s="4" t="s">
        <v>94</v>
      </c>
      <c r="B44" s="4"/>
      <c r="C44" s="4"/>
    </row>
    <row r="45" spans="1:14">
      <c r="B45" s="4"/>
    </row>
    <row r="46" spans="1:14">
      <c r="B46" s="4"/>
    </row>
    <row r="47" spans="1:14" ht="26.25">
      <c r="A47" s="33" t="s">
        <v>95</v>
      </c>
      <c r="B47" s="4"/>
      <c r="C47" s="56"/>
    </row>
    <row r="48" spans="1:14" ht="15">
      <c r="A48" s="7" t="s">
        <v>96</v>
      </c>
      <c r="C48" s="56"/>
    </row>
    <row r="49" spans="1:3" ht="15">
      <c r="A49" s="7"/>
      <c r="C49" s="56"/>
    </row>
    <row r="50" spans="1:3" ht="15">
      <c r="A50" s="7"/>
      <c r="B50" s="56"/>
      <c r="C50" s="56"/>
    </row>
    <row r="51" spans="1:3" ht="28.5" customHeight="1">
      <c r="B51" s="56"/>
    </row>
    <row r="52" spans="1:3" ht="21" customHeight="1">
      <c r="B52" s="56"/>
    </row>
    <row r="53" spans="1:3" ht="22.5" customHeight="1">
      <c r="B53" s="56"/>
    </row>
    <row r="54" spans="1:3" ht="23.25" customHeight="1"/>
  </sheetData>
  <mergeCells count="5">
    <mergeCell ref="D2:D6"/>
    <mergeCell ref="D9:D17"/>
    <mergeCell ref="B35:B37"/>
    <mergeCell ref="D35:D36"/>
    <mergeCell ref="B2:B6"/>
  </mergeCells>
  <dataValidations count="8">
    <dataValidation type="list" showInputMessage="1" showErrorMessage="1" sqref="C18">
      <formula1>IF(#REF!="Default",$N$1:$N$2,$N$36:$N$36)</formula1>
    </dataValidation>
    <dataValidation type="list" showInputMessage="1" showErrorMessage="1" sqref="G17:L17">
      <formula1>"if (c6 =""Default"", $G$1:$G$7,""N/A"")"</formula1>
    </dataValidation>
    <dataValidation type="list" showInputMessage="1" showErrorMessage="1" sqref="C33">
      <formula1>$N$1:$N$2</formula1>
    </dataValidation>
    <dataValidation type="list" showInputMessage="1" showErrorMessage="1" sqref="F19">
      <formula1>IF(#REF!="Default",$N$24:$N$26,$N36:$N36)</formula1>
    </dataValidation>
    <dataValidation type="list" showInputMessage="1" showErrorMessage="1" sqref="C23">
      <formula1>IF(#REF!="Default",$N$1:$N$2,$N36:$N36)</formula1>
    </dataValidation>
    <dataValidation type="list" showInputMessage="1" showErrorMessage="1" sqref="C19">
      <formula1>IF(#REF!="Default",$N$7:$N$10,$N36:$N36)</formula1>
    </dataValidation>
    <dataValidation type="list" showInputMessage="1" showErrorMessage="1" sqref="C22">
      <formula1>IF(#REF!="Default",$P$15:$P$17,$N36:$N36)</formula1>
    </dataValidation>
    <dataValidation type="list" showInputMessage="1" showErrorMessage="1" sqref="C20">
      <formula1>IF(#REF!="Default",$N$15:$N$18,$N36:$N36)</formula1>
    </dataValidation>
  </dataValidations>
  <hyperlinks>
    <hyperlink ref="F4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ColWidth="8.7109375" defaultRowHeight="12.75"/>
  <cols>
    <col min="1" max="1" width="55.85546875" style="35" bestFit="1" customWidth="1"/>
    <col min="2" max="2" width="71.5703125" style="35" bestFit="1" customWidth="1"/>
    <col min="3" max="16384" width="8.7109375" style="35"/>
  </cols>
  <sheetData>
    <row r="1" spans="1:2" s="39" customFormat="1" ht="15.75">
      <c r="A1" s="39" t="s">
        <v>97</v>
      </c>
    </row>
    <row r="3" spans="1:2" ht="38.25">
      <c r="A3" s="35" t="s">
        <v>166</v>
      </c>
      <c r="B3" s="45" t="s">
        <v>165</v>
      </c>
    </row>
    <row r="4" spans="1:2">
      <c r="A4" s="35" t="s">
        <v>167</v>
      </c>
      <c r="B4" s="35" t="s">
        <v>168</v>
      </c>
    </row>
    <row r="6" spans="1:2" ht="15">
      <c r="A6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20"/>
  <sheetViews>
    <sheetView tabSelected="1" workbookViewId="0">
      <selection activeCell="A22" sqref="A22"/>
    </sheetView>
  </sheetViews>
  <sheetFormatPr defaultColWidth="9.140625" defaultRowHeight="15"/>
  <cols>
    <col min="1" max="2" width="64.5703125" style="2" customWidth="1"/>
    <col min="3" max="3" width="15.5703125" style="2" customWidth="1"/>
    <col min="4" max="4" width="78.5703125" style="2" bestFit="1" customWidth="1"/>
    <col min="5" max="5" width="32.85546875" style="2" bestFit="1" customWidth="1"/>
    <col min="6" max="6" width="11.42578125" style="2" customWidth="1"/>
    <col min="7" max="16384" width="9.140625" style="2"/>
  </cols>
  <sheetData>
    <row r="1" spans="1:6" s="41" customFormat="1" ht="15.75">
      <c r="A1" s="40" t="s">
        <v>98</v>
      </c>
      <c r="B1" s="40"/>
      <c r="C1" s="40" t="s">
        <v>99</v>
      </c>
      <c r="D1" s="40" t="s">
        <v>100</v>
      </c>
      <c r="E1" s="40" t="s">
        <v>101</v>
      </c>
      <c r="F1" s="40" t="s">
        <v>102</v>
      </c>
    </row>
    <row r="2" spans="1:6">
      <c r="A2" s="2" t="s">
        <v>104</v>
      </c>
      <c r="B2" s="2" t="s">
        <v>105</v>
      </c>
      <c r="C2" s="2" t="s">
        <v>103</v>
      </c>
      <c r="D2" s="2" t="s">
        <v>106</v>
      </c>
    </row>
    <row r="3" spans="1:6" ht="30">
      <c r="A3" s="2" t="s">
        <v>107</v>
      </c>
      <c r="B3" s="52" t="s">
        <v>108</v>
      </c>
      <c r="C3" s="2" t="s">
        <v>103</v>
      </c>
      <c r="D3" s="2" t="s">
        <v>109</v>
      </c>
    </row>
    <row r="4" spans="1:6" ht="30">
      <c r="A4" s="47" t="s">
        <v>127</v>
      </c>
      <c r="B4" s="52" t="s">
        <v>110</v>
      </c>
      <c r="C4" s="2" t="s">
        <v>103</v>
      </c>
      <c r="D4" s="37" t="s">
        <v>128</v>
      </c>
    </row>
    <row r="5" spans="1:6">
      <c r="A5" s="47" t="s">
        <v>126</v>
      </c>
      <c r="B5" s="53" t="s">
        <v>111</v>
      </c>
      <c r="C5" s="2" t="s">
        <v>103</v>
      </c>
      <c r="D5" s="2" t="s">
        <v>112</v>
      </c>
    </row>
    <row r="6" spans="1:6">
      <c r="A6" s="47" t="s">
        <v>129</v>
      </c>
      <c r="B6" s="53" t="s">
        <v>132</v>
      </c>
      <c r="C6" s="2" t="s">
        <v>103</v>
      </c>
      <c r="D6" s="37" t="s">
        <v>135</v>
      </c>
    </row>
    <row r="7" spans="1:6">
      <c r="A7" s="47" t="s">
        <v>130</v>
      </c>
      <c r="B7" s="53" t="s">
        <v>133</v>
      </c>
      <c r="C7" s="2" t="s">
        <v>103</v>
      </c>
      <c r="D7" s="37" t="s">
        <v>135</v>
      </c>
    </row>
    <row r="8" spans="1:6">
      <c r="A8" s="47" t="s">
        <v>131</v>
      </c>
      <c r="B8" s="53" t="s">
        <v>134</v>
      </c>
      <c r="C8" s="2" t="s">
        <v>103</v>
      </c>
      <c r="D8" s="37" t="s">
        <v>136</v>
      </c>
    </row>
    <row r="9" spans="1:6">
      <c r="A9" s="47" t="s">
        <v>113</v>
      </c>
      <c r="B9" s="2" t="s">
        <v>114</v>
      </c>
      <c r="C9" s="2" t="s">
        <v>103</v>
      </c>
      <c r="D9" s="37" t="s">
        <v>115</v>
      </c>
    </row>
    <row r="10" spans="1:6" ht="45">
      <c r="A10" s="2" t="s">
        <v>116</v>
      </c>
      <c r="B10" s="52" t="s">
        <v>117</v>
      </c>
      <c r="C10" s="2" t="s">
        <v>103</v>
      </c>
      <c r="D10" s="2" t="s">
        <v>118</v>
      </c>
      <c r="E10" s="2" t="s">
        <v>118</v>
      </c>
    </row>
    <row r="11" spans="1:6">
      <c r="A11" s="47" t="s">
        <v>138</v>
      </c>
      <c r="B11" s="57" t="s">
        <v>139</v>
      </c>
      <c r="C11" s="47" t="s">
        <v>103</v>
      </c>
      <c r="D11" s="47" t="s">
        <v>141</v>
      </c>
    </row>
    <row r="12" spans="1:6">
      <c r="A12" s="47" t="s">
        <v>137</v>
      </c>
      <c r="B12" s="47" t="s">
        <v>140</v>
      </c>
      <c r="C12" s="47" t="s">
        <v>103</v>
      </c>
      <c r="D12" s="47" t="s">
        <v>142</v>
      </c>
    </row>
    <row r="13" spans="1:6">
      <c r="A13" s="51" t="s">
        <v>143</v>
      </c>
      <c r="B13" s="51" t="s">
        <v>120</v>
      </c>
      <c r="C13" s="2" t="s">
        <v>119</v>
      </c>
      <c r="D13" s="48" t="s">
        <v>121</v>
      </c>
      <c r="E13" s="2" t="s">
        <v>122</v>
      </c>
    </row>
    <row r="14" spans="1:6">
      <c r="A14" s="49" t="s">
        <v>144</v>
      </c>
      <c r="B14" s="51" t="s">
        <v>152</v>
      </c>
      <c r="C14" s="47" t="s">
        <v>103</v>
      </c>
      <c r="D14" s="58" t="s">
        <v>151</v>
      </c>
    </row>
    <row r="15" spans="1:6" ht="39">
      <c r="A15" s="49" t="s">
        <v>145</v>
      </c>
      <c r="B15" s="54" t="s">
        <v>153</v>
      </c>
      <c r="C15" s="47" t="s">
        <v>103</v>
      </c>
      <c r="D15" s="49" t="s">
        <v>154</v>
      </c>
    </row>
    <row r="16" spans="1:6">
      <c r="A16" s="49" t="s">
        <v>146</v>
      </c>
      <c r="B16" s="54" t="s">
        <v>156</v>
      </c>
      <c r="C16" s="47" t="s">
        <v>103</v>
      </c>
      <c r="D16" s="49" t="s">
        <v>155</v>
      </c>
    </row>
    <row r="17" spans="1:4">
      <c r="A17" s="47" t="s">
        <v>147</v>
      </c>
      <c r="B17" s="47" t="s">
        <v>158</v>
      </c>
      <c r="C17" s="47" t="s">
        <v>103</v>
      </c>
      <c r="D17" s="2" t="s">
        <v>157</v>
      </c>
    </row>
    <row r="18" spans="1:4">
      <c r="A18" s="47" t="s">
        <v>148</v>
      </c>
      <c r="B18" s="47" t="s">
        <v>160</v>
      </c>
      <c r="C18" s="47" t="s">
        <v>103</v>
      </c>
      <c r="D18" s="2" t="s">
        <v>159</v>
      </c>
    </row>
    <row r="19" spans="1:4">
      <c r="A19" s="47" t="s">
        <v>149</v>
      </c>
      <c r="B19" s="47" t="s">
        <v>163</v>
      </c>
      <c r="D19" s="2" t="s">
        <v>161</v>
      </c>
    </row>
    <row r="20" spans="1:4">
      <c r="A20" s="47" t="s">
        <v>150</v>
      </c>
      <c r="B20" s="47" t="s">
        <v>164</v>
      </c>
      <c r="D20" s="2" t="s">
        <v>162</v>
      </c>
    </row>
  </sheetData>
  <hyperlinks>
    <hyperlink ref="D6" r:id="rId1"/>
    <hyperlink ref="D7" r:id="rId2"/>
    <hyperlink ref="D4" r:id="rId3"/>
    <hyperlink ref="D8" r:id="rId4"/>
    <hyperlink ref="D13" r:id="rId5" tooltip="mailto:vti.rparobot001@videojet.com"/>
    <hyperlink ref="D9" r:id="rId6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2049" r:id="rId10" name="Control 1">
          <controlPr defaultSize="0" r:id="rId11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914400</xdr:colOff>
                <xdr:row>14</xdr:row>
                <xdr:rowOff>228600</xdr:rowOff>
              </to>
            </anchor>
          </controlPr>
        </control>
      </mc:Choice>
      <mc:Fallback>
        <control shapeId="2049" r:id="rId10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3" sqref="B13"/>
    </sheetView>
  </sheetViews>
  <sheetFormatPr defaultColWidth="50.7109375" defaultRowHeight="15"/>
  <cols>
    <col min="1" max="16384" width="50.7109375" style="9"/>
  </cols>
  <sheetData>
    <row r="1" spans="1:3" s="2" customFormat="1">
      <c r="A1" s="1" t="s">
        <v>123</v>
      </c>
      <c r="B1" s="1" t="s">
        <v>124</v>
      </c>
      <c r="C1" s="1" t="s">
        <v>125</v>
      </c>
    </row>
    <row r="3" spans="1:3">
      <c r="A3" s="49"/>
      <c r="B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563AF3500B2D4797A55B53366751AE" ma:contentTypeVersion="11" ma:contentTypeDescription="Create a new document." ma:contentTypeScope="" ma:versionID="ee4ac8e64d0ad8edbe75e5d4d657d683">
  <xsd:schema xmlns:xsd="http://www.w3.org/2001/XMLSchema" xmlns:xs="http://www.w3.org/2001/XMLSchema" xmlns:p="http://schemas.microsoft.com/office/2006/metadata/properties" xmlns:ns2="a7fd7634-bc11-4bb4-b60f-509415f5a1d1" xmlns:ns3="155c1eec-e5d7-4350-9f8d-be67141fcd4c" targetNamespace="http://schemas.microsoft.com/office/2006/metadata/properties" ma:root="true" ma:fieldsID="98bbc29392f4d0c200491f8f0d178b12" ns2:_="" ns3:_="">
    <xsd:import namespace="a7fd7634-bc11-4bb4-b60f-509415f5a1d1"/>
    <xsd:import namespace="155c1eec-e5d7-4350-9f8d-be67141fcd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fd7634-bc11-4bb4-b60f-509415f5a1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c1eec-e5d7-4350-9f8d-be67141fcd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D7B65B-9660-4056-B044-D473B4CB2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fd7634-bc11-4bb4-b60f-509415f5a1d1"/>
    <ds:schemaRef ds:uri="155c1eec-e5d7-4350-9f8d-be67141fcd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46611F-60BE-4568-BC30-C1CA94772C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C184AC9-01C5-4A94-A7BB-5627B435DC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VM Configuration</vt:lpstr>
      <vt:lpstr>Assets</vt:lpstr>
      <vt:lpstr>queues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Kamble</dc:creator>
  <cp:keywords/>
  <dc:description/>
  <cp:lastModifiedBy>Vennapusa Radha</cp:lastModifiedBy>
  <cp:revision/>
  <dcterms:created xsi:type="dcterms:W3CDTF">2020-11-13T15:51:01Z</dcterms:created>
  <dcterms:modified xsi:type="dcterms:W3CDTF">2021-01-15T13:12:48Z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0x010100DA563AF3500B2D4797A55B53366751AE</vt:lpwstr>
  </property>
</Properties>
</file>