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9A9EEBC-1A02-439F-99CD-08BB26826DE9}" xr6:coauthVersionLast="47" xr6:coauthVersionMax="47" xr10:uidLastSave="{00000000-0000-0000-0000-000000000000}"/>
  <bookViews>
    <workbookView xWindow="-108" yWindow="-108" windowWidth="23256" windowHeight="12456" xr2:uid="{57358E46-6AA5-4B58-8FB0-49CB2B20B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/>
  <c r="B36" i="1"/>
  <c r="B32" i="1"/>
  <c r="B28" i="1"/>
  <c r="B24" i="1"/>
  <c r="B16" i="1"/>
  <c r="B20" i="1"/>
  <c r="B12" i="1"/>
</calcChain>
</file>

<file path=xl/sharedStrings.xml><?xml version="1.0" encoding="utf-8"?>
<sst xmlns="http://schemas.openxmlformats.org/spreadsheetml/2006/main" count="41" uniqueCount="35">
  <si>
    <t>Sales Data</t>
  </si>
  <si>
    <t>ProductID</t>
  </si>
  <si>
    <t>Product</t>
  </si>
  <si>
    <t>Category</t>
  </si>
  <si>
    <t>Jan Sales</t>
  </si>
  <si>
    <t>Feb Sales</t>
  </si>
  <si>
    <t>Mar Sales</t>
  </si>
  <si>
    <t>Apr Sales</t>
  </si>
  <si>
    <t>May Sales</t>
  </si>
  <si>
    <t>PRODA</t>
  </si>
  <si>
    <t>Electronics</t>
  </si>
  <si>
    <t>PRODB</t>
  </si>
  <si>
    <t>Furniture</t>
  </si>
  <si>
    <t>PRODC</t>
  </si>
  <si>
    <t>PRODD</t>
  </si>
  <si>
    <t>Clothing</t>
  </si>
  <si>
    <t>PRODE</t>
  </si>
  <si>
    <t>PRODF</t>
  </si>
  <si>
    <t>1. Use INDEX and MATCH to find the sales for Product C in March.</t>
  </si>
  <si>
    <t>INDEX(A2:H8, MATCH("PRODC",B2:B8,0), MATCH("Mar Sales", A2:H2, 0))</t>
  </si>
  <si>
    <t>2. Use INDEX and MATCH to find the category for Product E.</t>
  </si>
  <si>
    <t>INDEX(A2:H8, MATCH("PRODE", B2:B8, 0), MATCH("Category", A2:H2, 0))</t>
  </si>
  <si>
    <t>3. Use INDEX and MATCH to find the maximum sales for Product B across all months</t>
  </si>
  <si>
    <t>MAX(INDEX(D3:H8, MATCH("PRODB", B3:B8, 0),0))</t>
  </si>
  <si>
    <t>4. Use INDEX and MATCH to find the month with the maximum sales for Product A</t>
  </si>
  <si>
    <t>5. Use INDEX, MATCH, and SUMIF to sum the sales for all products in the "Electronics" category for April</t>
  </si>
  <si>
    <t>INDEX(A2:H8, 1, MATCH(MAX(INDEX(A3:H8,MATCH("PRODA", B3:B8, 0),0)), A3:H3, 0))</t>
  </si>
  <si>
    <t>SUMIF(C3:C8, INDEX(A3:H8, 1, MATCH("Category", A2:H2, 0)), G3:G8)</t>
  </si>
  <si>
    <t>6. Use INDEX and MATCH to calculate the average sales for Product D across all months</t>
  </si>
  <si>
    <r>
      <rPr>
        <b/>
        <sz val="11"/>
        <color theme="1"/>
        <rFont val="Calibri"/>
        <family val="2"/>
        <scheme val="minor"/>
      </rPr>
      <t>AVERAGE(INDEX</t>
    </r>
    <r>
      <rPr>
        <b/>
        <sz val="11"/>
        <rFont val="Calibri"/>
        <family val="2"/>
      </rPr>
      <t>(</t>
    </r>
    <r>
      <rPr>
        <b/>
        <sz val="11"/>
        <color theme="1"/>
        <rFont val="Calibri"/>
        <family val="2"/>
        <scheme val="minor"/>
      </rPr>
      <t>B2:H8, MATCH</t>
    </r>
    <r>
      <rPr>
        <b/>
        <sz val="11"/>
        <rFont val="Calibri"/>
        <family val="2"/>
      </rPr>
      <t>(</t>
    </r>
    <r>
      <rPr>
        <b/>
        <sz val="11"/>
        <color theme="1"/>
        <rFont val="Calibri"/>
        <family val="2"/>
        <scheme val="minor"/>
      </rPr>
      <t>"PRODD", B2:B8, 0</t>
    </r>
    <r>
      <rPr>
        <b/>
        <sz val="11"/>
        <rFont val="Calibri"/>
        <family val="2"/>
      </rPr>
      <t>)</t>
    </r>
    <r>
      <rPr>
        <b/>
        <sz val="11"/>
        <color theme="1"/>
        <rFont val="Calibri"/>
        <family val="2"/>
        <scheme val="minor"/>
      </rPr>
      <t>,</t>
    </r>
    <r>
      <rPr>
        <b/>
        <sz val="11"/>
        <rFont val="Calibri"/>
        <family val="2"/>
      </rPr>
      <t>)</t>
    </r>
    <r>
      <rPr>
        <b/>
        <sz val="11"/>
        <color theme="1"/>
        <rFont val="Calibri"/>
        <family val="2"/>
        <scheme val="minor"/>
      </rPr>
      <t>)</t>
    </r>
  </si>
  <si>
    <t>7. Use INDEX and MATCH to find the sales for Product ID 105 in May.</t>
  </si>
  <si>
    <t>INDEX(A3:H8, MATCH(105, A3:A8,0), MATCH("May Sales", A2:H2,0))</t>
  </si>
  <si>
    <t>8. Use INDEX and MATCH to create a dynamic lookup where the user can input a product and a month, and the formula returns the corresponding sales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</si>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</sst>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1BAF-18C5-4F4B-A8D8-652F65941641}">
  <dimension ref="A1:N41"/>
  <sheetViews>
    <sheetView tabSelected="1" topLeftCell="A32" workbookViewId="0">
      <selection activeCell="F42" sqref="F42"/>
    </sheetView>
  </sheetViews>
  <sheetFormatPr defaultRowHeight="14.4" x14ac:dyDescent="0.3"/>
  <cols>
    <col min="1" max="1" width="9.44140625" bestFit="1" customWidth="1"/>
    <col min="2" max="2" width="9.109375" bestFit="1" customWidth="1"/>
    <col min="3" max="3" width="10.77734375" customWidth="1"/>
    <col min="4" max="4" width="8.44140625" bestFit="1" customWidth="1"/>
    <col min="5" max="5" width="8.6640625" bestFit="1" customWidth="1"/>
    <col min="6" max="6" width="9.21875" customWidth="1"/>
    <col min="7" max="7" width="8.6640625" bestFit="1" customWidth="1"/>
    <col min="8" max="8" width="10.6640625" customWidth="1"/>
    <col min="16" max="16" width="9.88671875" bestFit="1" customWidth="1"/>
  </cols>
  <sheetData>
    <row r="1" spans="1:8" x14ac:dyDescent="0.3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s="2">
        <v>101</v>
      </c>
      <c r="B3" s="2" t="s">
        <v>9</v>
      </c>
      <c r="C3" s="2" t="s">
        <v>10</v>
      </c>
      <c r="D3" s="2">
        <v>120</v>
      </c>
      <c r="E3" s="2">
        <v>130</v>
      </c>
      <c r="F3" s="2">
        <v>140</v>
      </c>
      <c r="G3" s="2">
        <v>150</v>
      </c>
      <c r="H3" s="2">
        <v>160</v>
      </c>
    </row>
    <row r="4" spans="1:8" x14ac:dyDescent="0.3">
      <c r="A4" s="2">
        <v>102</v>
      </c>
      <c r="B4" s="2" t="s">
        <v>11</v>
      </c>
      <c r="C4" s="2" t="s">
        <v>12</v>
      </c>
      <c r="D4" s="2">
        <v>150</v>
      </c>
      <c r="E4" s="2">
        <v>160</v>
      </c>
      <c r="F4" s="2">
        <v>170</v>
      </c>
      <c r="G4" s="2">
        <v>180</v>
      </c>
      <c r="H4" s="2">
        <v>190</v>
      </c>
    </row>
    <row r="5" spans="1:8" x14ac:dyDescent="0.3">
      <c r="A5" s="2">
        <v>103</v>
      </c>
      <c r="B5" s="2" t="s">
        <v>13</v>
      </c>
      <c r="C5" s="2" t="s">
        <v>10</v>
      </c>
      <c r="D5" s="2">
        <v>200</v>
      </c>
      <c r="E5" s="2">
        <v>210</v>
      </c>
      <c r="F5" s="2">
        <v>220</v>
      </c>
      <c r="G5" s="2">
        <v>230</v>
      </c>
      <c r="H5" s="2">
        <v>240</v>
      </c>
    </row>
    <row r="6" spans="1:8" x14ac:dyDescent="0.3">
      <c r="A6" s="2">
        <v>104</v>
      </c>
      <c r="B6" s="2" t="s">
        <v>14</v>
      </c>
      <c r="C6" s="2" t="s">
        <v>15</v>
      </c>
      <c r="D6" s="2">
        <v>90</v>
      </c>
      <c r="E6" s="2">
        <v>100</v>
      </c>
      <c r="F6" s="2">
        <v>110</v>
      </c>
      <c r="G6" s="2">
        <v>120</v>
      </c>
      <c r="H6" s="2">
        <v>130</v>
      </c>
    </row>
    <row r="7" spans="1:8" x14ac:dyDescent="0.3">
      <c r="A7" s="2">
        <v>105</v>
      </c>
      <c r="B7" s="2" t="s">
        <v>16</v>
      </c>
      <c r="C7" s="2" t="s">
        <v>12</v>
      </c>
      <c r="D7" s="2">
        <v>220</v>
      </c>
      <c r="E7" s="2">
        <v>230</v>
      </c>
      <c r="F7" s="2">
        <v>240</v>
      </c>
      <c r="G7" s="2">
        <v>250</v>
      </c>
      <c r="H7" s="2">
        <v>260</v>
      </c>
    </row>
    <row r="8" spans="1:8" x14ac:dyDescent="0.3">
      <c r="A8" s="2">
        <v>106</v>
      </c>
      <c r="B8" s="2" t="s">
        <v>17</v>
      </c>
      <c r="C8" s="2" t="s">
        <v>10</v>
      </c>
      <c r="D8" s="2">
        <v>130</v>
      </c>
      <c r="E8" s="2">
        <v>140</v>
      </c>
      <c r="F8" s="2">
        <v>150</v>
      </c>
      <c r="G8" s="2">
        <v>160</v>
      </c>
      <c r="H8" s="2">
        <v>170</v>
      </c>
    </row>
    <row r="10" spans="1:8" x14ac:dyDescent="0.3">
      <c r="A10" s="4" t="s">
        <v>18</v>
      </c>
      <c r="B10" s="4"/>
      <c r="C10" s="4"/>
      <c r="D10" s="4"/>
      <c r="E10" s="4"/>
      <c r="F10" s="4"/>
    </row>
    <row r="12" spans="1:8" x14ac:dyDescent="0.3">
      <c r="B12">
        <f>INDEX(A2:H8, MATCH("PRODC",B2:B8,0), MATCH("Mar Sales", A2:H2, 0))</f>
        <v>220</v>
      </c>
      <c r="C12" s="3" t="s">
        <v>19</v>
      </c>
    </row>
    <row r="14" spans="1:8" x14ac:dyDescent="0.3">
      <c r="A14" s="4" t="s">
        <v>20</v>
      </c>
      <c r="B14" s="4"/>
      <c r="C14" s="4"/>
      <c r="D14" s="4"/>
      <c r="E14" s="4"/>
      <c r="F14" s="4"/>
    </row>
    <row r="16" spans="1:8" x14ac:dyDescent="0.3">
      <c r="B16" t="str">
        <f>INDEX(A2:H8, MATCH("PRODE", B2:B8, 0), MATCH("Category", A2:H2, 0))</f>
        <v>Furniture</v>
      </c>
      <c r="C16" s="3" t="s">
        <v>21</v>
      </c>
    </row>
    <row r="18" spans="1:10" x14ac:dyDescent="0.3">
      <c r="A18" s="4" t="s">
        <v>22</v>
      </c>
      <c r="B18" s="4"/>
      <c r="C18" s="4"/>
      <c r="D18" s="4"/>
      <c r="E18" s="4"/>
      <c r="F18" s="4"/>
      <c r="G18" s="4"/>
      <c r="H18" s="4"/>
    </row>
    <row r="20" spans="1:10" x14ac:dyDescent="0.3">
      <c r="B20">
        <f>MAX(INDEX(D3:H8, MATCH("PRODB", B3:B8, 0),0))</f>
        <v>190</v>
      </c>
      <c r="C20" s="3" t="s">
        <v>23</v>
      </c>
    </row>
    <row r="22" spans="1:10" x14ac:dyDescent="0.3">
      <c r="A22" s="4" t="s">
        <v>24</v>
      </c>
      <c r="B22" s="4"/>
      <c r="C22" s="4"/>
      <c r="D22" s="4"/>
      <c r="E22" s="4"/>
      <c r="F22" s="4"/>
      <c r="G22" s="4"/>
      <c r="H22" s="4"/>
    </row>
    <row r="24" spans="1:10" x14ac:dyDescent="0.3">
      <c r="B24" t="str">
        <f>INDEX(A2:H8, 1, MATCH(MAX(INDEX(A3:H8,MATCH("PRODA", B3:B8, 0),0)), A3:H3, 0))</f>
        <v>May Sales</v>
      </c>
      <c r="C24" s="3" t="s">
        <v>26</v>
      </c>
    </row>
    <row r="26" spans="1:10" x14ac:dyDescent="0.3">
      <c r="A26" s="4" t="s">
        <v>25</v>
      </c>
      <c r="B26" s="4"/>
      <c r="C26" s="4"/>
      <c r="D26" s="4"/>
      <c r="E26" s="4"/>
      <c r="F26" s="4"/>
      <c r="G26" s="4"/>
      <c r="H26" s="4"/>
      <c r="I26" s="4"/>
      <c r="J26" s="4"/>
    </row>
    <row r="28" spans="1:10" x14ac:dyDescent="0.3">
      <c r="B28">
        <f>SUMIF(C3:C8, INDEX(A3:H8, 1, MATCH("Category", A2:H2, 0)), G3:G8)</f>
        <v>540</v>
      </c>
      <c r="C28" s="3" t="s">
        <v>27</v>
      </c>
    </row>
    <row r="30" spans="1:10" x14ac:dyDescent="0.3">
      <c r="A30" s="4" t="s">
        <v>28</v>
      </c>
      <c r="B30" s="4"/>
      <c r="C30" s="4"/>
      <c r="D30" s="4"/>
      <c r="E30" s="4"/>
      <c r="F30" s="4"/>
      <c r="G30" s="4"/>
      <c r="H30" s="4"/>
    </row>
    <row r="32" spans="1:10" x14ac:dyDescent="0.3">
      <c r="B32">
        <f>AVERAGE(INDEX(B2:H8, MATCH("PRODD", B2:B8, 0),))</f>
        <v>110</v>
      </c>
      <c r="C32" s="3" t="s">
        <v>29</v>
      </c>
    </row>
    <row r="34" spans="1:14" x14ac:dyDescent="0.3">
      <c r="A34" s="4" t="s">
        <v>30</v>
      </c>
      <c r="B34" s="4"/>
      <c r="C34" s="4"/>
      <c r="D34" s="4"/>
      <c r="E34" s="4"/>
      <c r="F34" s="4"/>
      <c r="G34" s="4"/>
    </row>
    <row r="36" spans="1:14" x14ac:dyDescent="0.3">
      <c r="B36">
        <f>INDEX(A3:H8, MATCH(105, A3:A8,0), MATCH("May Sales", A2:H2,0))</f>
        <v>260</v>
      </c>
      <c r="C36" s="3" t="s">
        <v>31</v>
      </c>
    </row>
    <row r="38" spans="1:14" x14ac:dyDescent="0.3">
      <c r="A38" s="8" t="s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40" spans="1:14" x14ac:dyDescent="0.3">
      <c r="B40" s="9" t="s">
        <v>2</v>
      </c>
      <c r="C40" s="9" t="s">
        <v>33</v>
      </c>
      <c r="D40" s="9" t="s">
        <v>34</v>
      </c>
    </row>
    <row r="41" spans="1:14" x14ac:dyDescent="0.3">
      <c r="B41" s="10" t="s">
        <v>9</v>
      </c>
      <c r="C41" s="10" t="s">
        <v>4</v>
      </c>
      <c r="D41" s="10">
        <f>INDEX(A3:H8, MATCH(B41, B3:B8,0), MATCH(C41, A2:H2, 0))</f>
        <v>120</v>
      </c>
    </row>
  </sheetData>
  <mergeCells count="9">
    <mergeCell ref="A30:H30"/>
    <mergeCell ref="A34:G34"/>
    <mergeCell ref="A38:N38"/>
    <mergeCell ref="A26:J26"/>
    <mergeCell ref="A1:H1"/>
    <mergeCell ref="A10:F10"/>
    <mergeCell ref="A14:F14"/>
    <mergeCell ref="A18:H18"/>
    <mergeCell ref="A22:H22"/>
  </mergeCells>
  <dataValidations count="2">
    <dataValidation type="list" allowBlank="1" showInputMessage="1" showErrorMessage="1" sqref="B41" xr:uid="{0AD50154-1249-43B8-A8EC-0673753E4FE6}">
      <formula1>$B$3:$B$8</formula1>
    </dataValidation>
    <dataValidation type="list" allowBlank="1" showInputMessage="1" showErrorMessage="1" sqref="C41" xr:uid="{2EA33605-BBB7-4DF9-97D6-D57FDBC51A11}">
      <formula1>$D$2:$H$2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Garg</dc:creator>
  <cp:lastModifiedBy>Garima Garg</cp:lastModifiedBy>
  <dcterms:created xsi:type="dcterms:W3CDTF">2024-07-06T08:08:29Z</dcterms:created>
  <dcterms:modified xsi:type="dcterms:W3CDTF">2024-07-12T09:40:50Z</dcterms:modified>
</cp:coreProperties>
</file>