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hp\Desktop\"/>
    </mc:Choice>
  </mc:AlternateContent>
  <xr:revisionPtr revIDLastSave="0" documentId="8_{72D052F5-D86E-4EE1-BCB7-398E021997AF}" xr6:coauthVersionLast="47" xr6:coauthVersionMax="47" xr10:uidLastSave="{00000000-0000-0000-0000-000000000000}"/>
  <bookViews>
    <workbookView xWindow="-108" yWindow="-108" windowWidth="23256" windowHeight="12456" activeTab="1" xr2:uid="{00000000-000D-0000-FFFF-FFFF00000000}"/>
  </bookViews>
  <sheets>
    <sheet name="Expense" sheetId="1" r:id="rId1"/>
    <sheet name="Answer sheet" sheetId="3" r:id="rId2"/>
    <sheet name="Tasks" sheetId="2" r:id="rId3"/>
  </sheets>
  <definedNames>
    <definedName name="_xlnm._FilterDatabase" localSheetId="1" hidden="1">'Answer sheet'!$A$107:$D$158</definedName>
    <definedName name="_xlnm._FilterDatabase" localSheetId="0" hidden="1">Expense!$A$1:$C$51</definedName>
  </definedNames>
  <calcPr calcId="191029"/>
  <pivotCaches>
    <pivotCache cacheId="26" r:id="rId4"/>
    <pivotCache cacheId="25" r:id="rId5"/>
    <pivotCache cacheId="5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3" i="3" l="1"/>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162" i="3"/>
  <c r="C52" i="1"/>
</calcChain>
</file>

<file path=xl/sharedStrings.xml><?xml version="1.0" encoding="utf-8"?>
<sst xmlns="http://schemas.openxmlformats.org/spreadsheetml/2006/main" count="324" uniqueCount="49">
  <si>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</si>
  <si>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</si>
  <si>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</si>
  <si>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</si>
  <si>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</si>
  <si>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</si>
  <si>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</si>
  <si>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</si>
  <si>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</si>
  <si>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</si>
  <si>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</si>
  <si>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</si>
  <si>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</si>
  <si>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</si>
  <si>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</si>
  <si>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</si>
  <si>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</si>
  <si>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</si>
  <si>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</si>
  <si>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</si>
  <si>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</si>
  <si>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</si>
  <si>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</si>
  <si>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</si>
  <si>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</si>
  <si>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</si>
  <si>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Count of Items</t>
  </si>
  <si>
    <t>Sum of Expense</t>
  </si>
  <si>
    <t>1. How many times has Priya done transactions on online shopping, ordering food and gifts?</t>
  </si>
  <si>
    <t>2. Calculate the total expenses against each distinct item.</t>
  </si>
  <si>
    <t>3. Arrange the item-wise total expense in descending order</t>
  </si>
  <si>
    <t>4. Present the item-wise total expense through a chart that shows the expense of each item as a percentage of the total expense. Don’t take trip expenses into consideration.</t>
  </si>
  <si>
    <t>(blank)</t>
  </si>
  <si>
    <t>5.Present the expense pattern visually over 3 months.</t>
  </si>
  <si>
    <t>Oct</t>
  </si>
  <si>
    <t>Nov</t>
  </si>
  <si>
    <t>Dec</t>
  </si>
  <si>
    <t>&lt;01-10-2021</t>
  </si>
  <si>
    <t>6. Add a new column to the data table, name it as “Category” and apply data validation with drop-down fields as “Essentials” and “Non-essentials”. Fill in the column.</t>
  </si>
  <si>
    <t>Category</t>
  </si>
  <si>
    <t>Essential</t>
  </si>
  <si>
    <t>Non - essentials</t>
  </si>
  <si>
    <t>7. Add another new column and name it as “Cost Type”. For each item, if the expense is more than 2000, tag it as “Over budget”, else, tag it as “Within budget”.</t>
  </si>
  <si>
    <t>Cost Type</t>
  </si>
  <si>
    <t>8. Mention the ways how Priya can reduce her expenses. Justify each point.</t>
  </si>
  <si>
    <r>
      <rPr>
        <sz val="11"/>
        <color rgb="FFFF0000"/>
        <rFont val="Calibri"/>
        <family val="2"/>
        <scheme val="minor"/>
      </rPr>
      <t xml:space="preserve">Ans. </t>
    </r>
    <r>
      <rPr>
        <sz val="11"/>
        <rFont val="Calibri"/>
        <family val="2"/>
        <scheme val="minor"/>
      </rPr>
      <t xml:space="preserve">Priya can reduce her expenses by the following ways: </t>
    </r>
  </si>
  <si>
    <t xml:space="preserve"> 1) By spending less expenses on non essential stuff like trips, movie with friends, etc.</t>
  </si>
  <si>
    <t>2) By making monthly/yearly budgets</t>
  </si>
  <si>
    <t>3) By eating homemade vegetarian stuff, like not consuming non vegetarian and online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</si>
</sst>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5"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xf numFmtId="0" fontId="0" fillId="5" borderId="0" xfId="0" applyFill="1"/>
    <xf numFmtId="0" fontId="0" fillId="0" borderId="0" xfId="0" applyAlignment="1">
      <alignment vertical="top"/>
    </xf>
    <xf numFmtId="0" fontId="0" fillId="0" borderId="0" xfId="0" applyAlignment="1">
      <alignment horizontal="center" vertical="top" wrapText="1"/>
    </xf>
    <xf numFmtId="10" fontId="0" fillId="0" borderId="0" xfId="0" applyNumberFormat="1"/>
    <xf numFmtId="0" fontId="0" fillId="0" borderId="0" xfId="0" applyAlignment="1">
      <alignment horizontal="left" inden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Answer.xlsx]Answer sheet!PivotTable9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'Answer sheet'!$C$45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'Answer sheet'!$B$46:$B$57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pt idx="10">
                  <c:v>(blank)</c:v>
                </c:pt>
              </c:strCache>
            </c:strRef>
          </c:cat>
          <c:val>
            <c:numRef>
              <c:f>'Answer sheet'!$C$46:$C$57</c:f>
              <c:numCache>
                <c:formatCode>0.00%</c:formatCode>
                <c:ptCount val="11"/>
                <c:pt idx="0">
                  <c:v>1.4799706221555886E-2</c:v>
                </c:pt>
                <c:pt idx="1">
                  <c:v>3.2735648180526815E-2</c:v>
                </c:pt>
                <c:pt idx="2">
                  <c:v>5.5715250404200042E-2</c:v>
                </c:pt>
                <c:pt idx="3">
                  <c:v>7.615788887001676E-2</c:v>
                </c:pt>
                <c:pt idx="4">
                  <c:v>1.3823611864527312E-2</c:v>
                </c:pt>
                <c:pt idx="5">
                  <c:v>2.5330456671107823E-2</c:v>
                </c:pt>
                <c:pt idx="6">
                  <c:v>7.3111573315216088E-2</c:v>
                </c:pt>
                <c:pt idx="7">
                  <c:v>1.8189736287025225E-2</c:v>
                </c:pt>
                <c:pt idx="8">
                  <c:v>9.9853522177471107E-2</c:v>
                </c:pt>
                <c:pt idx="9">
                  <c:v>3.151124482248796E-2</c:v>
                </c:pt>
                <c:pt idx="10">
                  <c:v>0.55877136118586501</c:v>
                </c:pt>
              </c:numCache>
            </c:numRef>
          </c:val>
          <c:extLst>
            <c:ext xmlns:c16="http://schemas.microsoft.com/office/drawing/2014/chart" uri="{C3380CC4-5D6E-409C-BE32-E72D297353CC}">
              <c16:uniqueId val="{00000002-0EC2-41DE-94E7-02E9649DE0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Answer.xlsx]Answer sheet!PivotTable9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'Answer sheet'!$C$45</c:f>
              <c:strCache>
                <c:ptCount val="1"/>
                <c:pt idx="0">
                  <c:v>Total</c:v>
                </c:pt>
              </c:strCache>
            </c:strRef>
          </c:tx>
          <c:spPr>
            <a:solidFill>
              <a:schemeClr val="accent1"/>
            </a:solidFill>
            <a:ln w="25400">
              <a:noFill/>
            </a:ln>
            <a:effectLst/>
          </c:spPr>
          <c:cat>
            <c:strRef>
              <c:f>'Answer sheet'!$B$46:$B$57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pt idx="10">
                  <c:v>(blank)</c:v>
                </c:pt>
              </c:strCache>
            </c:strRef>
          </c:cat>
          <c:val>
            <c:numRef>
              <c:f>'Answer sheet'!$C$46:$C$57</c:f>
              <c:numCache>
                <c:formatCode>0.00%</c:formatCode>
                <c:ptCount val="11"/>
                <c:pt idx="0">
                  <c:v>1.4799706221555886E-2</c:v>
                </c:pt>
                <c:pt idx="1">
                  <c:v>3.2735648180526815E-2</c:v>
                </c:pt>
                <c:pt idx="2">
                  <c:v>5.5715250404200042E-2</c:v>
                </c:pt>
                <c:pt idx="3">
                  <c:v>7.615788887001676E-2</c:v>
                </c:pt>
                <c:pt idx="4">
                  <c:v>1.3823611864527312E-2</c:v>
                </c:pt>
                <c:pt idx="5">
                  <c:v>2.5330456671107823E-2</c:v>
                </c:pt>
                <c:pt idx="6">
                  <c:v>7.3111573315216088E-2</c:v>
                </c:pt>
                <c:pt idx="7">
                  <c:v>1.8189736287025225E-2</c:v>
                </c:pt>
                <c:pt idx="8">
                  <c:v>9.9853522177471107E-2</c:v>
                </c:pt>
                <c:pt idx="9">
                  <c:v>3.151124482248796E-2</c:v>
                </c:pt>
                <c:pt idx="10">
                  <c:v>0.55877136118586501</c:v>
                </c:pt>
              </c:numCache>
            </c:numRef>
          </c:val>
          <c:extLst>
            <c:ext xmlns:c16="http://schemas.microsoft.com/office/drawing/2014/chart" uri="{C3380CC4-5D6E-409C-BE32-E72D297353CC}">
              <c16:uniqueId val="{00000002-29EF-4F99-B914-03097485CE0A}"/>
            </c:ext>
          </c:extLst>
        </c:ser>
        <c:dLbls>
          <c:showLegendKey val="0"/>
          <c:showVal val="0"/>
          <c:showCatName val="0"/>
          <c:showSerName val="0"/>
          <c:showPercent val="0"/>
          <c:showBubbleSize val="0"/>
        </c:dLbls>
        <c:axId val="1329068783"/>
        <c:axId val="1329069743"/>
      </c:areaChart>
      <c:catAx>
        <c:axId val="13290687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069743"/>
        <c:crosses val="autoZero"/>
        <c:auto val="1"/>
        <c:lblAlgn val="ctr"/>
        <c:lblOffset val="100"/>
        <c:noMultiLvlLbl val="0"/>
      </c:catAx>
      <c:valAx>
        <c:axId val="13290697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0687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Answer.xlsx]Answer sheet!PivotTable10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'Answer sheet'!$C$61</c:f>
              <c:strCache>
                <c:ptCount val="1"/>
                <c:pt idx="0">
                  <c:v>Total</c:v>
                </c:pt>
              </c:strCache>
            </c:strRef>
          </c:tx>
          <c:spPr>
            <a:solidFill>
              <a:schemeClr val="accent1"/>
            </a:solidFill>
            <a:ln>
              <a:noFill/>
            </a:ln>
            <a:effectLst/>
          </c:spPr>
          <c:invertIfNegative val="0"/>
          <c:cat>
            <c:multiLvlStrRef>
              <c:f>'Answer sheet'!$B$62:$B$103</c:f>
              <c:multiLvlStrCache>
                <c:ptCount val="29"/>
                <c:lvl>
                  <c:pt idx="0">
                    <c:v>Oct</c:v>
                  </c:pt>
                  <c:pt idx="1">
                    <c:v>Nov</c:v>
                  </c:pt>
                  <c:pt idx="2">
                    <c:v>Oct</c:v>
                  </c:pt>
                  <c:pt idx="3">
                    <c:v>Nov</c:v>
                  </c:pt>
                  <c:pt idx="4">
                    <c:v>Dec</c:v>
                  </c:pt>
                  <c:pt idx="5">
                    <c:v>Oct</c:v>
                  </c:pt>
                  <c:pt idx="6">
                    <c:v>Nov</c:v>
                  </c:pt>
                  <c:pt idx="7">
                    <c:v>Dec</c:v>
                  </c:pt>
                  <c:pt idx="8">
                    <c:v>Oct</c:v>
                  </c:pt>
                  <c:pt idx="9">
                    <c:v>Nov</c:v>
                  </c:pt>
                  <c:pt idx="10">
                    <c:v>Dec</c:v>
                  </c:pt>
                  <c:pt idx="11">
                    <c:v>Oct</c:v>
                  </c:pt>
                  <c:pt idx="12">
                    <c:v>Nov</c:v>
                  </c:pt>
                  <c:pt idx="13">
                    <c:v>Dec</c:v>
                  </c:pt>
                  <c:pt idx="14">
                    <c:v>Oct</c:v>
                  </c:pt>
                  <c:pt idx="15">
                    <c:v>Nov</c:v>
                  </c:pt>
                  <c:pt idx="16">
                    <c:v>Oct</c:v>
                  </c:pt>
                  <c:pt idx="17">
                    <c:v>Nov</c:v>
                  </c:pt>
                  <c:pt idx="18">
                    <c:v>Oct</c:v>
                  </c:pt>
                  <c:pt idx="19">
                    <c:v>Nov</c:v>
                  </c:pt>
                  <c:pt idx="20">
                    <c:v>Dec</c:v>
                  </c:pt>
                  <c:pt idx="21">
                    <c:v>Oct</c:v>
                  </c:pt>
                  <c:pt idx="22">
                    <c:v>Nov</c:v>
                  </c:pt>
                  <c:pt idx="23">
                    <c:v>Dec</c:v>
                  </c:pt>
                  <c:pt idx="24">
                    <c:v>Dec</c:v>
                  </c:pt>
                  <c:pt idx="25">
                    <c:v>Oct</c:v>
                  </c:pt>
                  <c:pt idx="26">
                    <c:v>Nov</c:v>
                  </c:pt>
                  <c:pt idx="27">
                    <c:v>Dec</c:v>
                  </c:pt>
                  <c:pt idx="28">
                    <c:v>&lt;01-10-2021</c:v>
                  </c:pt>
                </c:lvl>
                <c:lvl>
                  <c:pt idx="0">
                    <c:v>Cab to office</c:v>
                  </c:pt>
                  <c:pt idx="2">
                    <c:v>Fish &amp; Chicken</c:v>
                  </c:pt>
                  <c:pt idx="5">
                    <c:v>Gifts</c:v>
                  </c:pt>
                  <c:pt idx="8">
                    <c:v>Medicine</c:v>
                  </c:pt>
                  <c:pt idx="11">
                    <c:v>Mobile Bill Payment</c:v>
                  </c:pt>
                  <c:pt idx="14">
                    <c:v>Movie with friends</c:v>
                  </c:pt>
                  <c:pt idx="16">
                    <c:v>Online shopping</c:v>
                  </c:pt>
                  <c:pt idx="18">
                    <c:v>Ordering food</c:v>
                  </c:pt>
                  <c:pt idx="21">
                    <c:v>Other essential items</c:v>
                  </c:pt>
                  <c:pt idx="24">
                    <c:v>Trip</c:v>
                  </c:pt>
                  <c:pt idx="25">
                    <c:v>Vegetables &amp; Fruit</c:v>
                  </c:pt>
                  <c:pt idx="28">
                    <c:v>(blank)</c:v>
                  </c:pt>
                </c:lvl>
              </c:multiLvlStrCache>
            </c:multiLvlStrRef>
          </c:cat>
          <c:val>
            <c:numRef>
              <c:f>'Answer sheet'!$C$62:$C$103</c:f>
              <c:numCache>
                <c:formatCode>General</c:formatCode>
                <c:ptCount val="29"/>
                <c:pt idx="0">
                  <c:v>1188.27</c:v>
                </c:pt>
                <c:pt idx="1">
                  <c:v>322.64</c:v>
                </c:pt>
                <c:pt idx="2">
                  <c:v>1310</c:v>
                </c:pt>
                <c:pt idx="3">
                  <c:v>1392</c:v>
                </c:pt>
                <c:pt idx="4">
                  <c:v>640</c:v>
                </c:pt>
                <c:pt idx="5">
                  <c:v>1900</c:v>
                </c:pt>
                <c:pt idx="6">
                  <c:v>2288</c:v>
                </c:pt>
                <c:pt idx="7">
                  <c:v>1500</c:v>
                </c:pt>
                <c:pt idx="8">
                  <c:v>3375</c:v>
                </c:pt>
                <c:pt idx="9">
                  <c:v>2100</c:v>
                </c:pt>
                <c:pt idx="10">
                  <c:v>2300</c:v>
                </c:pt>
                <c:pt idx="11">
                  <c:v>470</c:v>
                </c:pt>
                <c:pt idx="12">
                  <c:v>470.63</c:v>
                </c:pt>
                <c:pt idx="13">
                  <c:v>470.63</c:v>
                </c:pt>
                <c:pt idx="14">
                  <c:v>1140</c:v>
                </c:pt>
                <c:pt idx="15">
                  <c:v>1446</c:v>
                </c:pt>
                <c:pt idx="16">
                  <c:v>1737</c:v>
                </c:pt>
                <c:pt idx="17">
                  <c:v>5727</c:v>
                </c:pt>
                <c:pt idx="18">
                  <c:v>939</c:v>
                </c:pt>
                <c:pt idx="19">
                  <c:v>651</c:v>
                </c:pt>
                <c:pt idx="20">
                  <c:v>267</c:v>
                </c:pt>
                <c:pt idx="21">
                  <c:v>4374.1000000000004</c:v>
                </c:pt>
                <c:pt idx="22">
                  <c:v>3320</c:v>
                </c:pt>
                <c:pt idx="23">
                  <c:v>2500</c:v>
                </c:pt>
                <c:pt idx="24">
                  <c:v>12000</c:v>
                </c:pt>
                <c:pt idx="25">
                  <c:v>1010</c:v>
                </c:pt>
                <c:pt idx="26">
                  <c:v>1047</c:v>
                </c:pt>
                <c:pt idx="27">
                  <c:v>1160</c:v>
                </c:pt>
                <c:pt idx="28">
                  <c:v>57045.27</c:v>
                </c:pt>
              </c:numCache>
            </c:numRef>
          </c:val>
          <c:extLst>
            <c:ext xmlns:c16="http://schemas.microsoft.com/office/drawing/2014/chart" uri="{C3380CC4-5D6E-409C-BE32-E72D297353CC}">
              <c16:uniqueId val="{00000000-A625-4733-B9B1-DE543BBFE0F3}"/>
            </c:ext>
          </c:extLst>
        </c:ser>
        <c:dLbls>
          <c:showLegendKey val="0"/>
          <c:showVal val="0"/>
          <c:showCatName val="0"/>
          <c:showSerName val="0"/>
          <c:showPercent val="0"/>
          <c:showBubbleSize val="0"/>
        </c:dLbls>
        <c:gapWidth val="182"/>
        <c:axId val="1429837631"/>
        <c:axId val="1429839071"/>
      </c:barChart>
      <c:catAx>
        <c:axId val="1429837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39071"/>
        <c:crosses val="autoZero"/>
        <c:auto val="1"/>
        <c:lblAlgn val="ctr"/>
        <c:lblOffset val="100"/>
        <c:noMultiLvlLbl val="0"/>
      </c:catAx>
      <c:valAx>
        <c:axId val="1429839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3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457200</xdr:colOff>
      <xdr:row>43</xdr:row>
      <xdr:rowOff>179070</xdr:rowOff>
    </xdr:from>
    <xdr:to>
      <xdr:col>8</xdr:col>
      <xdr:colOff>495300</xdr:colOff>
      <xdr:row>56</xdr:row>
      <xdr:rowOff>144780</xdr:rowOff>
    </xdr:to>
    <xdr:graphicFrame macro="">
      <xdr:nvGraphicFramePr>
        <xdr:cNvPr id="2" name="Chart 1">
          <a:extLst>
            <a:ext uri="{FF2B5EF4-FFF2-40B4-BE49-F238E27FC236}">
              <a16:creationId xmlns:a16="http://schemas.microsoft.com/office/drawing/2014/main" id="{CAC4EBD6-7325-8C71-D579-8A85E688B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160020</xdr:colOff>
      <xdr:row>43</xdr:row>
      <xdr:rowOff>156210</xdr:rowOff>
    </xdr:from>
    <xdr:to>
      <xdr:col>13</xdr:col>
      <xdr:colOff>541020</xdr:colOff>
      <xdr:row>56</xdr:row>
      <xdr:rowOff>152400</xdr:rowOff>
    </xdr:to>
    <xdr:graphicFrame macro="">
      <xdr:nvGraphicFramePr>
        <xdr:cNvPr id="3" name="Chart 2">
          <a:extLst>
            <a:ext uri="{FF2B5EF4-FFF2-40B4-BE49-F238E27FC236}">
              <a16:creationId xmlns:a16="http://schemas.microsoft.com/office/drawing/2014/main" id="{5D0D2550-BE17-FAAE-EE3F-75AD272E3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106680</xdr:colOff>
      <xdr:row>60</xdr:row>
      <xdr:rowOff>68580</xdr:rowOff>
    </xdr:from>
    <xdr:to>
      <xdr:col>10</xdr:col>
      <xdr:colOff>152400</xdr:colOff>
      <xdr:row>99</xdr:row>
      <xdr:rowOff>3810</xdr:rowOff>
    </xdr:to>
    <xdr:graphicFrame macro="">
      <xdr:nvGraphicFramePr>
        <xdr:cNvPr id="4" name="Chart 3">
          <a:extLst>
            <a:ext uri="{FF2B5EF4-FFF2-40B4-BE49-F238E27FC236}">
              <a16:creationId xmlns:a16="http://schemas.microsoft.com/office/drawing/2014/main" id="{FCF417D6-C2AD-BBE6-706E-94BF259BC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1.62870671296" createdVersion="8" refreshedVersion="8" minRefreshableVersion="3" recordCount="50" xr:uid="{14287F65-7AEA-4DA2-895F-DE0CECCE6F4A}">
  <cacheSource type="worksheet">
    <worksheetSource ref="A1:C51" sheet="Expense"/>
  </cacheSource>
  <cacheFields count="3">
    <cacheField name="Date" numFmtId="14">
      <sharedItems containsSemiMixedTypes="0" containsNonDate="0" containsDate="1" containsString="0" minDate="2021-10-01T00:00:00" maxDate="2021-12-24T00:00:00"/>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1.631821643517" createdVersion="8" refreshedVersion="8" minRefreshableVersion="3" recordCount="50" xr:uid="{85979EEE-656D-4041-AAF9-4642E9E59B15}">
  <cacheSource type="worksheet">
    <worksheetSource ref="B1:C51" sheet="Expense"/>
  </cacheSource>
  <cacheFields count="2">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2.870793518516" createdVersion="8" refreshedVersion="8" minRefreshableVersion="3" recordCount="51" xr:uid="{73BC97F3-1EFF-4D76-9957-C574F1B7C8B2}">
  <cacheSource type="worksheet">
    <worksheetSource ref="A1:C52" sheet="Expense"/>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10-01T00:00:00"/>
    <x v="0"/>
    <x v="0"/>
  </r>
  <r>
    <d v="2021-10-01T00:00:00"/>
    <x v="1"/>
    <x v="1"/>
  </r>
  <r>
    <d v="2021-10-01T00:00:00"/>
    <x v="2"/>
    <x v="2"/>
  </r>
  <r>
    <d v="2021-10-04T00:00:00"/>
    <x v="3"/>
    <x v="3"/>
  </r>
  <r>
    <d v="2021-10-04T00:00:00"/>
    <x v="4"/>
    <x v="4"/>
  </r>
  <r>
    <d v="2021-10-07T00:00:00"/>
    <x v="5"/>
    <x v="5"/>
  </r>
  <r>
    <d v="2021-10-08T00:00:00"/>
    <x v="6"/>
    <x v="6"/>
  </r>
  <r>
    <d v="2021-10-15T00:00:00"/>
    <x v="7"/>
    <x v="7"/>
  </r>
  <r>
    <d v="2021-10-16T00:00:00"/>
    <x v="8"/>
    <x v="8"/>
  </r>
  <r>
    <d v="2021-10-18T00:00:00"/>
    <x v="1"/>
    <x v="9"/>
  </r>
  <r>
    <d v="2021-10-18T00:00:00"/>
    <x v="0"/>
    <x v="10"/>
  </r>
  <r>
    <d v="2021-10-19T00:00:00"/>
    <x v="6"/>
    <x v="11"/>
  </r>
  <r>
    <d v="2021-10-22T00:00:00"/>
    <x v="2"/>
    <x v="12"/>
  </r>
  <r>
    <d v="2021-10-22T00:00:00"/>
    <x v="4"/>
    <x v="13"/>
  </r>
  <r>
    <d v="2021-10-25T00:00:00"/>
    <x v="9"/>
    <x v="14"/>
  </r>
  <r>
    <d v="2021-10-27T00:00:00"/>
    <x v="9"/>
    <x v="15"/>
  </r>
  <r>
    <d v="2021-10-27T00:00:00"/>
    <x v="7"/>
    <x v="16"/>
  </r>
  <r>
    <d v="2021-10-28T00:00:00"/>
    <x v="3"/>
    <x v="17"/>
  </r>
  <r>
    <d v="2021-10-29T00:00:00"/>
    <x v="9"/>
    <x v="18"/>
  </r>
  <r>
    <d v="2021-10-30T00:00:00"/>
    <x v="2"/>
    <x v="17"/>
  </r>
  <r>
    <d v="2021-11-01T00:00:00"/>
    <x v="1"/>
    <x v="19"/>
  </r>
  <r>
    <d v="2021-11-02T00:00:00"/>
    <x v="5"/>
    <x v="20"/>
  </r>
  <r>
    <d v="2021-11-04T00:00:00"/>
    <x v="5"/>
    <x v="21"/>
  </r>
  <r>
    <d v="2021-11-05T00:00:00"/>
    <x v="1"/>
    <x v="22"/>
  </r>
  <r>
    <d v="2021-11-08T00:00:00"/>
    <x v="4"/>
    <x v="23"/>
  </r>
  <r>
    <d v="2021-11-09T00:00:00"/>
    <x v="2"/>
    <x v="24"/>
  </r>
  <r>
    <d v="2021-11-12T00:00:00"/>
    <x v="3"/>
    <x v="25"/>
  </r>
  <r>
    <d v="2021-11-15T00:00:00"/>
    <x v="1"/>
    <x v="26"/>
  </r>
  <r>
    <d v="2021-11-15T00:00:00"/>
    <x v="4"/>
    <x v="27"/>
  </r>
  <r>
    <d v="2021-11-15T00:00:00"/>
    <x v="0"/>
    <x v="28"/>
  </r>
  <r>
    <d v="2021-11-17T00:00:00"/>
    <x v="8"/>
    <x v="29"/>
  </r>
  <r>
    <d v="2021-11-17T00:00:00"/>
    <x v="9"/>
    <x v="30"/>
  </r>
  <r>
    <d v="2021-11-18T00:00:00"/>
    <x v="7"/>
    <x v="31"/>
  </r>
  <r>
    <d v="2021-11-19T00:00:00"/>
    <x v="3"/>
    <x v="32"/>
  </r>
  <r>
    <d v="2021-11-22T00:00:00"/>
    <x v="2"/>
    <x v="33"/>
  </r>
  <r>
    <d v="2021-11-24T00:00:00"/>
    <x v="4"/>
    <x v="34"/>
  </r>
  <r>
    <d v="2021-11-25T00:00:00"/>
    <x v="6"/>
    <x v="35"/>
  </r>
  <r>
    <d v="2021-11-26T00:00:00"/>
    <x v="7"/>
    <x v="36"/>
  </r>
  <r>
    <d v="2021-11-26T00:00:00"/>
    <x v="1"/>
    <x v="37"/>
  </r>
  <r>
    <d v="2021-11-29T00:00:00"/>
    <x v="6"/>
    <x v="38"/>
  </r>
  <r>
    <d v="2021-11-30T00:00:00"/>
    <x v="7"/>
    <x v="22"/>
  </r>
  <r>
    <d v="2021-12-01T00:00:00"/>
    <x v="2"/>
    <x v="2"/>
  </r>
  <r>
    <d v="2021-12-04T00:00:00"/>
    <x v="3"/>
    <x v="3"/>
  </r>
  <r>
    <d v="2021-12-07T00:00:00"/>
    <x v="0"/>
    <x v="0"/>
  </r>
  <r>
    <d v="2021-12-09T00:00:00"/>
    <x v="10"/>
    <x v="39"/>
  </r>
  <r>
    <d v="2021-12-15T00:00:00"/>
    <x v="5"/>
    <x v="40"/>
  </r>
  <r>
    <d v="2021-12-17T00:00:00"/>
    <x v="8"/>
    <x v="29"/>
  </r>
  <r>
    <d v="2021-12-20T00:00:00"/>
    <x v="6"/>
    <x v="41"/>
  </r>
  <r>
    <d v="2021-12-23T00:00:00"/>
    <x v="4"/>
    <x v="42"/>
  </r>
  <r>
    <d v="2021-12-23T00:00:00"/>
    <x v="3"/>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2300"/>
  </r>
  <r>
    <x v="1"/>
    <n v="767"/>
  </r>
  <r>
    <x v="2"/>
    <n v="2500"/>
  </r>
  <r>
    <x v="3"/>
    <n v="710"/>
  </r>
  <r>
    <x v="4"/>
    <n v="760"/>
  </r>
  <r>
    <x v="5"/>
    <n v="1900"/>
  </r>
  <r>
    <x v="6"/>
    <n v="450"/>
  </r>
  <r>
    <x v="7"/>
    <n v="620"/>
  </r>
  <r>
    <x v="8"/>
    <n v="470"/>
  </r>
  <r>
    <x v="1"/>
    <n v="970"/>
  </r>
  <r>
    <x v="0"/>
    <n v="1075"/>
  </r>
  <r>
    <x v="6"/>
    <n v="489"/>
  </r>
  <r>
    <x v="2"/>
    <n v="1574.1"/>
  </r>
  <r>
    <x v="4"/>
    <n v="550"/>
  </r>
  <r>
    <x v="9"/>
    <n v="423"/>
  </r>
  <r>
    <x v="9"/>
    <n v="358.22"/>
  </r>
  <r>
    <x v="7"/>
    <n v="520"/>
  </r>
  <r>
    <x v="3"/>
    <n v="300"/>
  </r>
  <r>
    <x v="9"/>
    <n v="407.05"/>
  </r>
  <r>
    <x v="2"/>
    <n v="300"/>
  </r>
  <r>
    <x v="1"/>
    <n v="2327"/>
  </r>
  <r>
    <x v="5"/>
    <n v="1150"/>
  </r>
  <r>
    <x v="5"/>
    <n v="1138"/>
  </r>
  <r>
    <x v="1"/>
    <n v="500"/>
  </r>
  <r>
    <x v="4"/>
    <n v="702"/>
  </r>
  <r>
    <x v="2"/>
    <n v="1600"/>
  </r>
  <r>
    <x v="3"/>
    <n v="600"/>
  </r>
  <r>
    <x v="1"/>
    <n v="900"/>
  </r>
  <r>
    <x v="4"/>
    <n v="150"/>
  </r>
  <r>
    <x v="0"/>
    <n v="2100"/>
  </r>
  <r>
    <x v="8"/>
    <n v="470.63"/>
  </r>
  <r>
    <x v="9"/>
    <n v="322.64"/>
  </r>
  <r>
    <x v="7"/>
    <n v="428"/>
  </r>
  <r>
    <x v="3"/>
    <n v="447"/>
  </r>
  <r>
    <x v="2"/>
    <n v="1720"/>
  </r>
  <r>
    <x v="4"/>
    <n v="540"/>
  </r>
  <r>
    <x v="6"/>
    <n v="314"/>
  </r>
  <r>
    <x v="7"/>
    <n v="518"/>
  </r>
  <r>
    <x v="1"/>
    <n v="2000"/>
  </r>
  <r>
    <x v="6"/>
    <n v="337"/>
  </r>
  <r>
    <x v="7"/>
    <n v="500"/>
  </r>
  <r>
    <x v="2"/>
    <n v="2500"/>
  </r>
  <r>
    <x v="3"/>
    <n v="710"/>
  </r>
  <r>
    <x v="0"/>
    <n v="2300"/>
  </r>
  <r>
    <x v="10"/>
    <n v="12000"/>
  </r>
  <r>
    <x v="5"/>
    <n v="1500"/>
  </r>
  <r>
    <x v="8"/>
    <n v="470.63"/>
  </r>
  <r>
    <x v="6"/>
    <n v="267"/>
  </r>
  <r>
    <x v="4"/>
    <n v="640"/>
  </r>
  <r>
    <x v="3"/>
    <n v="45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A4F0E5-3CDF-4F57-99D6-904F9E6E75BF}" name="PivotTable10"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61:C103"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13">
        <item x="9"/>
        <item x="4"/>
        <item x="5"/>
        <item x="0"/>
        <item x="8"/>
        <item x="7"/>
        <item x="1"/>
        <item x="6"/>
        <item x="2"/>
        <item x="10"/>
        <item x="3"/>
        <item x="11"/>
        <item t="default"/>
      </items>
    </pivotField>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
    <field x="4"/>
    <field x="3"/>
  </rowFields>
  <rowItems count="42">
    <i>
      <x/>
    </i>
    <i r="1">
      <x v="10"/>
    </i>
    <i r="1">
      <x v="11"/>
    </i>
    <i>
      <x v="1"/>
    </i>
    <i r="1">
      <x v="10"/>
    </i>
    <i r="1">
      <x v="11"/>
    </i>
    <i r="1">
      <x v="12"/>
    </i>
    <i>
      <x v="2"/>
    </i>
    <i r="1">
      <x v="10"/>
    </i>
    <i r="1">
      <x v="11"/>
    </i>
    <i r="1">
      <x v="12"/>
    </i>
    <i>
      <x v="3"/>
    </i>
    <i r="1">
      <x v="10"/>
    </i>
    <i r="1">
      <x v="11"/>
    </i>
    <i r="1">
      <x v="12"/>
    </i>
    <i>
      <x v="4"/>
    </i>
    <i r="1">
      <x v="10"/>
    </i>
    <i r="1">
      <x v="11"/>
    </i>
    <i r="1">
      <x v="12"/>
    </i>
    <i>
      <x v="5"/>
    </i>
    <i r="1">
      <x v="10"/>
    </i>
    <i r="1">
      <x v="11"/>
    </i>
    <i>
      <x v="6"/>
    </i>
    <i r="1">
      <x v="10"/>
    </i>
    <i r="1">
      <x v="11"/>
    </i>
    <i>
      <x v="7"/>
    </i>
    <i r="1">
      <x v="10"/>
    </i>
    <i r="1">
      <x v="11"/>
    </i>
    <i r="1">
      <x v="12"/>
    </i>
    <i>
      <x v="8"/>
    </i>
    <i r="1">
      <x v="10"/>
    </i>
    <i r="1">
      <x v="11"/>
    </i>
    <i r="1">
      <x v="12"/>
    </i>
    <i>
      <x v="9"/>
    </i>
    <i r="1">
      <x v="12"/>
    </i>
    <i>
      <x v="10"/>
    </i>
    <i r="1">
      <x v="10"/>
    </i>
    <i r="1">
      <x v="11"/>
    </i>
    <i r="1">
      <x v="12"/>
    </i>
    <i>
      <x v="11"/>
    </i>
    <i r="1">
      <x/>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EF76DD-B16D-45FD-ADC7-84254701E0AD}" name="PivotTable9"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5:C57"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13">
        <item x="9"/>
        <item x="4"/>
        <item x="5"/>
        <item x="0"/>
        <item x="8"/>
        <item x="7"/>
        <item x="1"/>
        <item x="6"/>
        <item x="2"/>
        <item h="1" x="10"/>
        <item x="3"/>
        <item x="11"/>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10"/>
    </i>
    <i>
      <x v="11"/>
    </i>
    <i t="grand">
      <x/>
    </i>
  </rowItems>
  <colItems count="1">
    <i/>
  </colItems>
  <dataFields count="1">
    <dataField name="Sum of Expense" fld="2" showDataAs="percentOfTotal" baseField="1" baseItem="0" numFmtId="10"/>
  </dataFields>
  <chartFormats count="2">
    <chartFormat chart="1" format="1"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795DE5-C841-4B30-85C7-FCF7DD3A0152}"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9:C41" firstHeaderRow="1" firstDataRow="1" firstDataCol="1"/>
  <pivotFields count="3">
    <pivotField numFmtId="14" showAll="0"/>
    <pivotField axis="axisRow" showAll="0" sortType="descending">
      <items count="12">
        <item x="9"/>
        <item x="4"/>
        <item x="5"/>
        <item x="0"/>
        <item x="8"/>
        <item x="7"/>
        <item x="1"/>
        <item x="6"/>
        <item x="2"/>
        <item x="10"/>
        <item x="3"/>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2">
    <i>
      <x v="9"/>
    </i>
    <i>
      <x v="8"/>
    </i>
    <i>
      <x v="3"/>
    </i>
    <i>
      <x v="6"/>
    </i>
    <i>
      <x v="2"/>
    </i>
    <i>
      <x v="1"/>
    </i>
    <i>
      <x v="10"/>
    </i>
    <i>
      <x v="5"/>
    </i>
    <i>
      <x v="7"/>
    </i>
    <i>
      <x/>
    </i>
    <i>
      <x v="4"/>
    </i>
    <i t="grand">
      <x/>
    </i>
  </rowItems>
  <colItems count="1">
    <i/>
  </colItems>
  <dataFields count="1">
    <dataField name="Sum of Expense" fld="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A86AE5-D5EF-4430-B863-FFC72B8779DD}"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8" firstHeaderRow="1" firstDataRow="1" firstDataCol="1"/>
  <pivotFields count="2">
    <pivotField axis="axisRow" dataField="1" showAll="0">
      <items count="12">
        <item h="1" x="9"/>
        <item h="1" x="4"/>
        <item x="5"/>
        <item h="1" x="0"/>
        <item h="1" x="8"/>
        <item h="1" x="7"/>
        <item x="1"/>
        <item x="6"/>
        <item h="1" x="2"/>
        <item h="1" x="10"/>
        <item h="1" x="3"/>
        <item t="default"/>
      </items>
    </pivotField>
    <pivotField showAll="0"/>
  </pivotFields>
  <rowFields count="1">
    <field x="0"/>
  </rowFields>
  <rowItems count="4">
    <i>
      <x v="2"/>
    </i>
    <i>
      <x v="6"/>
    </i>
    <i>
      <x v="7"/>
    </i>
    <i t="grand">
      <x/>
    </i>
  </rowItems>
  <colItems count="1">
    <i/>
  </colItems>
  <dataFields count="1">
    <dataField name="Count of Item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6F6A56-A492-4881-9543-3149846C0B6B}"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25" firstHeaderRow="1" firstDataRow="1" firstDataCol="1"/>
  <pivotFields count="3">
    <pivotField numFmtId="14" showAll="0"/>
    <pivotField axis="axisRow" showAll="0">
      <items count="12">
        <item x="9"/>
        <item x="4"/>
        <item x="5"/>
        <item x="0"/>
        <item x="8"/>
        <item x="7"/>
        <item x="1"/>
        <item x="6"/>
        <item x="2"/>
        <item x="10"/>
        <item x="3"/>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zoomScaleNormal="100" workbookViewId="0">
      <selection activeCell="B11" sqref="A1:C52"/>
    </sheetView>
  </sheetViews>
  <sheetFormatPr defaultRowHeight="14.4" x14ac:dyDescent="0.3"/>
  <cols>
    <col min="1" max="1" width="17.109375" customWidth="1"/>
    <col min="2" max="2" width="24.5546875" customWidth="1"/>
    <col min="3" max="3" width="14.44140625" style="11" customWidth="1"/>
  </cols>
  <sheetData>
    <row r="1" spans="1:13" ht="13.8" customHeight="1" x14ac:dyDescent="0.3">
      <c r="A1" s="3" t="s">
        <v>0</v>
      </c>
      <c r="B1" s="3" t="s">
        <v>14</v>
      </c>
      <c r="C1" s="8" t="s">
        <v>1</v>
      </c>
    </row>
    <row r="2" spans="1:13" ht="18" customHeight="1" x14ac:dyDescent="0.3">
      <c r="A2" s="4">
        <v>44470</v>
      </c>
      <c r="B2" s="5" t="s">
        <v>2</v>
      </c>
      <c r="C2" s="9">
        <v>2300</v>
      </c>
    </row>
    <row r="3" spans="1:13" x14ac:dyDescent="0.3">
      <c r="A3" s="6">
        <v>44470</v>
      </c>
      <c r="B3" s="7" t="s">
        <v>3</v>
      </c>
      <c r="C3" s="9">
        <v>767</v>
      </c>
    </row>
    <row r="4" spans="1:13" x14ac:dyDescent="0.3">
      <c r="A4" s="6">
        <v>44470</v>
      </c>
      <c r="B4" s="7" t="s">
        <v>4</v>
      </c>
      <c r="C4" s="10">
        <v>2500</v>
      </c>
    </row>
    <row r="5" spans="1:13" x14ac:dyDescent="0.3">
      <c r="A5" s="6">
        <v>44473</v>
      </c>
      <c r="B5" s="7" t="s">
        <v>5</v>
      </c>
      <c r="C5" s="9">
        <v>710</v>
      </c>
    </row>
    <row r="6" spans="1:13" x14ac:dyDescent="0.3">
      <c r="A6" s="4">
        <v>44473</v>
      </c>
      <c r="B6" s="5" t="s">
        <v>6</v>
      </c>
      <c r="C6" s="9">
        <v>760</v>
      </c>
      <c r="E6" s="20"/>
      <c r="G6" s="21"/>
      <c r="H6" s="21"/>
      <c r="I6" s="21"/>
      <c r="J6" s="21"/>
      <c r="K6" s="21"/>
      <c r="L6" s="21"/>
      <c r="M6" s="21"/>
    </row>
    <row r="7" spans="1:13" x14ac:dyDescent="0.3">
      <c r="A7" s="6">
        <v>44476</v>
      </c>
      <c r="B7" s="7" t="s">
        <v>10</v>
      </c>
      <c r="C7" s="10">
        <v>1900</v>
      </c>
      <c r="G7" s="21"/>
      <c r="H7" s="21"/>
      <c r="I7" s="21"/>
      <c r="J7" s="21"/>
      <c r="K7" s="21"/>
      <c r="L7" s="21"/>
      <c r="M7" s="21"/>
    </row>
    <row r="8" spans="1:13" x14ac:dyDescent="0.3">
      <c r="A8" s="4">
        <v>44477</v>
      </c>
      <c r="B8" s="5" t="s">
        <v>7</v>
      </c>
      <c r="C8" s="9">
        <v>450</v>
      </c>
      <c r="G8" s="21"/>
      <c r="H8" s="21"/>
      <c r="I8" s="21"/>
      <c r="J8" s="21"/>
      <c r="K8" s="21"/>
      <c r="L8" s="21"/>
      <c r="M8" s="21"/>
    </row>
    <row r="9" spans="1:13" x14ac:dyDescent="0.3">
      <c r="A9" s="6">
        <v>44484</v>
      </c>
      <c r="B9" s="7" t="s">
        <v>8</v>
      </c>
      <c r="C9" s="9">
        <v>620</v>
      </c>
      <c r="G9" s="21"/>
      <c r="H9" s="21"/>
      <c r="I9" s="21"/>
      <c r="J9" s="21"/>
      <c r="K9" s="21"/>
      <c r="L9" s="21"/>
      <c r="M9" s="21"/>
    </row>
    <row r="10" spans="1:13" x14ac:dyDescent="0.3">
      <c r="A10" s="6">
        <v>44485</v>
      </c>
      <c r="B10" s="7" t="s">
        <v>11</v>
      </c>
      <c r="C10" s="9">
        <v>470</v>
      </c>
      <c r="G10" s="21"/>
      <c r="H10" s="21"/>
      <c r="I10" s="21"/>
      <c r="J10" s="21"/>
      <c r="K10" s="21"/>
      <c r="L10" s="21"/>
      <c r="M10" s="21"/>
    </row>
    <row r="11" spans="1:13" x14ac:dyDescent="0.3">
      <c r="A11" s="6">
        <v>44487</v>
      </c>
      <c r="B11" s="7" t="s">
        <v>3</v>
      </c>
      <c r="C11" s="9">
        <v>970</v>
      </c>
      <c r="G11" s="21"/>
      <c r="H11" s="21"/>
      <c r="I11" s="21"/>
      <c r="J11" s="21"/>
      <c r="K11" s="21"/>
      <c r="L11" s="21"/>
      <c r="M11" s="21"/>
    </row>
    <row r="12" spans="1:13" x14ac:dyDescent="0.3">
      <c r="A12" s="6">
        <v>44487</v>
      </c>
      <c r="B12" s="5" t="s">
        <v>2</v>
      </c>
      <c r="C12" s="10">
        <v>1075</v>
      </c>
    </row>
    <row r="13" spans="1:13" x14ac:dyDescent="0.3">
      <c r="A13" s="6">
        <v>44488</v>
      </c>
      <c r="B13" s="7" t="s">
        <v>7</v>
      </c>
      <c r="C13" s="9">
        <v>489</v>
      </c>
    </row>
    <row r="14" spans="1:13" x14ac:dyDescent="0.3">
      <c r="A14" s="6">
        <v>44491</v>
      </c>
      <c r="B14" s="7" t="s">
        <v>4</v>
      </c>
      <c r="C14" s="10">
        <v>1574.1</v>
      </c>
    </row>
    <row r="15" spans="1:13" x14ac:dyDescent="0.3">
      <c r="A15" s="6">
        <v>44491</v>
      </c>
      <c r="B15" s="7" t="s">
        <v>6</v>
      </c>
      <c r="C15" s="9">
        <v>550</v>
      </c>
    </row>
    <row r="16" spans="1: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mergeCells count="1">
    <mergeCell ref="G6:M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A658-7F8E-499C-BD05-F6F85E41581D}">
  <dimension ref="A2:M217"/>
  <sheetViews>
    <sheetView tabSelected="1" topLeftCell="A201" workbookViewId="0">
      <selection activeCell="H211" sqref="H211"/>
    </sheetView>
  </sheetViews>
  <sheetFormatPr defaultRowHeight="14.4" x14ac:dyDescent="0.3"/>
  <cols>
    <col min="1" max="1" width="12.5546875" bestFit="1" customWidth="1"/>
    <col min="2" max="2" width="18.33203125" bestFit="1" customWidth="1"/>
    <col min="3" max="3" width="14.44140625" bestFit="1" customWidth="1"/>
    <col min="4" max="4" width="14.88671875" customWidth="1"/>
    <col min="13" max="13" width="14" bestFit="1" customWidth="1"/>
    <col min="14" max="14" width="13.5546875" bestFit="1" customWidth="1"/>
  </cols>
  <sheetData>
    <row r="2" spans="1:7" x14ac:dyDescent="0.3">
      <c r="A2" s="14" t="s">
        <v>28</v>
      </c>
      <c r="B2" s="14"/>
      <c r="C2" s="14"/>
      <c r="D2" s="14"/>
      <c r="E2" s="14"/>
      <c r="F2" s="14"/>
      <c r="G2" s="14"/>
    </row>
    <row r="4" spans="1:7" x14ac:dyDescent="0.3">
      <c r="B4" s="15" t="s">
        <v>24</v>
      </c>
      <c r="C4" t="s">
        <v>26</v>
      </c>
    </row>
    <row r="5" spans="1:7" x14ac:dyDescent="0.3">
      <c r="B5" s="16" t="s">
        <v>10</v>
      </c>
      <c r="C5" s="17">
        <v>4</v>
      </c>
    </row>
    <row r="6" spans="1:7" x14ac:dyDescent="0.3">
      <c r="B6" s="16" t="s">
        <v>3</v>
      </c>
      <c r="C6" s="17">
        <v>6</v>
      </c>
    </row>
    <row r="7" spans="1:7" x14ac:dyDescent="0.3">
      <c r="B7" s="16" t="s">
        <v>7</v>
      </c>
      <c r="C7" s="17">
        <v>5</v>
      </c>
    </row>
    <row r="8" spans="1:7" x14ac:dyDescent="0.3">
      <c r="B8" s="16" t="s">
        <v>25</v>
      </c>
      <c r="C8" s="17">
        <v>15</v>
      </c>
    </row>
    <row r="11" spans="1:7" x14ac:dyDescent="0.3">
      <c r="A11" s="14" t="s">
        <v>29</v>
      </c>
      <c r="B11" s="14"/>
      <c r="C11" s="14"/>
      <c r="D11" s="14"/>
    </row>
    <row r="13" spans="1:7" x14ac:dyDescent="0.3">
      <c r="B13" s="15" t="s">
        <v>24</v>
      </c>
      <c r="C13" t="s">
        <v>27</v>
      </c>
    </row>
    <row r="14" spans="1:7" x14ac:dyDescent="0.3">
      <c r="B14" s="16" t="s">
        <v>9</v>
      </c>
      <c r="C14" s="17">
        <v>1510.9099999999999</v>
      </c>
    </row>
    <row r="15" spans="1:7" x14ac:dyDescent="0.3">
      <c r="B15" s="16" t="s">
        <v>6</v>
      </c>
      <c r="C15" s="17">
        <v>3342</v>
      </c>
    </row>
    <row r="16" spans="1:7" x14ac:dyDescent="0.3">
      <c r="B16" s="16" t="s">
        <v>10</v>
      </c>
      <c r="C16" s="17">
        <v>5688</v>
      </c>
    </row>
    <row r="17" spans="1:6" x14ac:dyDescent="0.3">
      <c r="B17" s="16" t="s">
        <v>2</v>
      </c>
      <c r="C17" s="17">
        <v>7775</v>
      </c>
    </row>
    <row r="18" spans="1:6" x14ac:dyDescent="0.3">
      <c r="B18" s="16" t="s">
        <v>11</v>
      </c>
      <c r="C18" s="17">
        <v>1411.26</v>
      </c>
    </row>
    <row r="19" spans="1:6" x14ac:dyDescent="0.3">
      <c r="B19" s="16" t="s">
        <v>8</v>
      </c>
      <c r="C19" s="17">
        <v>2586</v>
      </c>
    </row>
    <row r="20" spans="1:6" x14ac:dyDescent="0.3">
      <c r="B20" s="16" t="s">
        <v>3</v>
      </c>
      <c r="C20" s="17">
        <v>7464</v>
      </c>
    </row>
    <row r="21" spans="1:6" x14ac:dyDescent="0.3">
      <c r="B21" s="16" t="s">
        <v>7</v>
      </c>
      <c r="C21" s="17">
        <v>1857</v>
      </c>
    </row>
    <row r="22" spans="1:6" x14ac:dyDescent="0.3">
      <c r="B22" s="16" t="s">
        <v>4</v>
      </c>
      <c r="C22" s="17">
        <v>10194.1</v>
      </c>
    </row>
    <row r="23" spans="1:6" x14ac:dyDescent="0.3">
      <c r="B23" s="16" t="s">
        <v>12</v>
      </c>
      <c r="C23" s="17">
        <v>12000</v>
      </c>
    </row>
    <row r="24" spans="1:6" x14ac:dyDescent="0.3">
      <c r="B24" s="16" t="s">
        <v>5</v>
      </c>
      <c r="C24" s="17">
        <v>3217</v>
      </c>
    </row>
    <row r="25" spans="1:6" x14ac:dyDescent="0.3">
      <c r="B25" s="16" t="s">
        <v>25</v>
      </c>
      <c r="C25" s="17">
        <v>57045.27</v>
      </c>
    </row>
    <row r="27" spans="1:6" x14ac:dyDescent="0.3">
      <c r="A27" s="14" t="s">
        <v>30</v>
      </c>
      <c r="B27" s="14"/>
      <c r="C27" s="14"/>
      <c r="D27" s="14"/>
      <c r="E27" s="18"/>
      <c r="F27" s="18"/>
    </row>
    <row r="29" spans="1:6" x14ac:dyDescent="0.3">
      <c r="B29" s="15" t="s">
        <v>24</v>
      </c>
      <c r="C29" t="s">
        <v>27</v>
      </c>
    </row>
    <row r="30" spans="1:6" x14ac:dyDescent="0.3">
      <c r="B30" s="16" t="s">
        <v>12</v>
      </c>
      <c r="C30" s="17">
        <v>12000</v>
      </c>
    </row>
    <row r="31" spans="1:6" x14ac:dyDescent="0.3">
      <c r="B31" s="16" t="s">
        <v>4</v>
      </c>
      <c r="C31" s="17">
        <v>10194.1</v>
      </c>
    </row>
    <row r="32" spans="1:6" x14ac:dyDescent="0.3">
      <c r="B32" s="16" t="s">
        <v>2</v>
      </c>
      <c r="C32" s="17">
        <v>7775</v>
      </c>
    </row>
    <row r="33" spans="1:13" x14ac:dyDescent="0.3">
      <c r="B33" s="16" t="s">
        <v>3</v>
      </c>
      <c r="C33" s="17">
        <v>7464</v>
      </c>
    </row>
    <row r="34" spans="1:13" x14ac:dyDescent="0.3">
      <c r="B34" s="16" t="s">
        <v>10</v>
      </c>
      <c r="C34" s="17">
        <v>5688</v>
      </c>
    </row>
    <row r="35" spans="1:13" x14ac:dyDescent="0.3">
      <c r="B35" s="16" t="s">
        <v>6</v>
      </c>
      <c r="C35" s="17">
        <v>3342</v>
      </c>
    </row>
    <row r="36" spans="1:13" x14ac:dyDescent="0.3">
      <c r="B36" s="16" t="s">
        <v>5</v>
      </c>
      <c r="C36" s="17">
        <v>3217</v>
      </c>
    </row>
    <row r="37" spans="1:13" x14ac:dyDescent="0.3">
      <c r="B37" s="16" t="s">
        <v>8</v>
      </c>
      <c r="C37" s="17">
        <v>2586</v>
      </c>
    </row>
    <row r="38" spans="1:13" x14ac:dyDescent="0.3">
      <c r="B38" s="16" t="s">
        <v>7</v>
      </c>
      <c r="C38" s="17">
        <v>1857</v>
      </c>
    </row>
    <row r="39" spans="1:13" x14ac:dyDescent="0.3">
      <c r="B39" s="16" t="s">
        <v>9</v>
      </c>
      <c r="C39" s="17">
        <v>1510.9099999999999</v>
      </c>
    </row>
    <row r="40" spans="1:13" x14ac:dyDescent="0.3">
      <c r="B40" s="16" t="s">
        <v>11</v>
      </c>
      <c r="C40" s="17">
        <v>1411.26</v>
      </c>
    </row>
    <row r="41" spans="1:13" x14ac:dyDescent="0.3">
      <c r="B41" s="16" t="s">
        <v>25</v>
      </c>
      <c r="C41" s="17">
        <v>57045.27</v>
      </c>
    </row>
    <row r="43" spans="1:13" x14ac:dyDescent="0.3">
      <c r="A43" s="19" t="s">
        <v>31</v>
      </c>
      <c r="B43" s="19"/>
      <c r="C43" s="19"/>
      <c r="D43" s="19"/>
      <c r="E43" s="19"/>
      <c r="F43" s="19"/>
      <c r="G43" s="19"/>
      <c r="H43" s="19"/>
      <c r="I43" s="19"/>
      <c r="J43" s="19"/>
      <c r="K43" s="19"/>
      <c r="L43" s="19"/>
      <c r="M43" s="19"/>
    </row>
    <row r="45" spans="1:13" x14ac:dyDescent="0.3">
      <c r="B45" s="15" t="s">
        <v>24</v>
      </c>
      <c r="C45" t="s">
        <v>27</v>
      </c>
    </row>
    <row r="46" spans="1:13" x14ac:dyDescent="0.3">
      <c r="B46" s="16" t="s">
        <v>9</v>
      </c>
      <c r="C46" s="22">
        <v>1.4799706221555886E-2</v>
      </c>
    </row>
    <row r="47" spans="1:13" x14ac:dyDescent="0.3">
      <c r="B47" s="16" t="s">
        <v>6</v>
      </c>
      <c r="C47" s="22">
        <v>3.2735648180526815E-2</v>
      </c>
    </row>
    <row r="48" spans="1:13" x14ac:dyDescent="0.3">
      <c r="B48" s="16" t="s">
        <v>10</v>
      </c>
      <c r="C48" s="22">
        <v>5.5715250404200042E-2</v>
      </c>
    </row>
    <row r="49" spans="1:4" x14ac:dyDescent="0.3">
      <c r="B49" s="16" t="s">
        <v>2</v>
      </c>
      <c r="C49" s="22">
        <v>7.615788887001676E-2</v>
      </c>
    </row>
    <row r="50" spans="1:4" x14ac:dyDescent="0.3">
      <c r="B50" s="16" t="s">
        <v>11</v>
      </c>
      <c r="C50" s="22">
        <v>1.3823611864527312E-2</v>
      </c>
    </row>
    <row r="51" spans="1:4" x14ac:dyDescent="0.3">
      <c r="B51" s="16" t="s">
        <v>8</v>
      </c>
      <c r="C51" s="22">
        <v>2.5330456671107823E-2</v>
      </c>
    </row>
    <row r="52" spans="1:4" x14ac:dyDescent="0.3">
      <c r="B52" s="16" t="s">
        <v>3</v>
      </c>
      <c r="C52" s="22">
        <v>7.3111573315216088E-2</v>
      </c>
    </row>
    <row r="53" spans="1:4" x14ac:dyDescent="0.3">
      <c r="B53" s="16" t="s">
        <v>7</v>
      </c>
      <c r="C53" s="22">
        <v>1.8189736287025225E-2</v>
      </c>
    </row>
    <row r="54" spans="1:4" x14ac:dyDescent="0.3">
      <c r="B54" s="16" t="s">
        <v>4</v>
      </c>
      <c r="C54" s="22">
        <v>9.9853522177471107E-2</v>
      </c>
    </row>
    <row r="55" spans="1:4" x14ac:dyDescent="0.3">
      <c r="B55" s="16" t="s">
        <v>5</v>
      </c>
      <c r="C55" s="22">
        <v>3.151124482248796E-2</v>
      </c>
    </row>
    <row r="56" spans="1:4" x14ac:dyDescent="0.3">
      <c r="B56" s="16" t="s">
        <v>32</v>
      </c>
      <c r="C56" s="22">
        <v>0.55877136118586501</v>
      </c>
    </row>
    <row r="57" spans="1:4" x14ac:dyDescent="0.3">
      <c r="B57" s="16" t="s">
        <v>25</v>
      </c>
      <c r="C57" s="22">
        <v>1</v>
      </c>
    </row>
    <row r="59" spans="1:4" x14ac:dyDescent="0.3">
      <c r="A59" s="14" t="s">
        <v>33</v>
      </c>
      <c r="B59" s="14"/>
      <c r="C59" s="14"/>
      <c r="D59" s="14"/>
    </row>
    <row r="61" spans="1:4" x14ac:dyDescent="0.3">
      <c r="B61" s="15" t="s">
        <v>24</v>
      </c>
      <c r="C61" t="s">
        <v>27</v>
      </c>
    </row>
    <row r="62" spans="1:4" x14ac:dyDescent="0.3">
      <c r="B62" s="16" t="s">
        <v>9</v>
      </c>
      <c r="C62" s="17">
        <v>1510.9099999999999</v>
      </c>
    </row>
    <row r="63" spans="1:4" x14ac:dyDescent="0.3">
      <c r="B63" s="23" t="s">
        <v>34</v>
      </c>
      <c r="C63" s="17">
        <v>1188.27</v>
      </c>
    </row>
    <row r="64" spans="1:4" x14ac:dyDescent="0.3">
      <c r="B64" s="23" t="s">
        <v>35</v>
      </c>
      <c r="C64" s="17">
        <v>322.64</v>
      </c>
    </row>
    <row r="65" spans="2:3" x14ac:dyDescent="0.3">
      <c r="B65" s="16" t="s">
        <v>6</v>
      </c>
      <c r="C65" s="17">
        <v>3342</v>
      </c>
    </row>
    <row r="66" spans="2:3" x14ac:dyDescent="0.3">
      <c r="B66" s="23" t="s">
        <v>34</v>
      </c>
      <c r="C66" s="17">
        <v>1310</v>
      </c>
    </row>
    <row r="67" spans="2:3" x14ac:dyDescent="0.3">
      <c r="B67" s="23" t="s">
        <v>35</v>
      </c>
      <c r="C67" s="17">
        <v>1392</v>
      </c>
    </row>
    <row r="68" spans="2:3" x14ac:dyDescent="0.3">
      <c r="B68" s="23" t="s">
        <v>36</v>
      </c>
      <c r="C68" s="17">
        <v>640</v>
      </c>
    </row>
    <row r="69" spans="2:3" x14ac:dyDescent="0.3">
      <c r="B69" s="16" t="s">
        <v>10</v>
      </c>
      <c r="C69" s="17">
        <v>5688</v>
      </c>
    </row>
    <row r="70" spans="2:3" x14ac:dyDescent="0.3">
      <c r="B70" s="23" t="s">
        <v>34</v>
      </c>
      <c r="C70" s="17">
        <v>1900</v>
      </c>
    </row>
    <row r="71" spans="2:3" x14ac:dyDescent="0.3">
      <c r="B71" s="23" t="s">
        <v>35</v>
      </c>
      <c r="C71" s="17">
        <v>2288</v>
      </c>
    </row>
    <row r="72" spans="2:3" x14ac:dyDescent="0.3">
      <c r="B72" s="23" t="s">
        <v>36</v>
      </c>
      <c r="C72" s="17">
        <v>1500</v>
      </c>
    </row>
    <row r="73" spans="2:3" x14ac:dyDescent="0.3">
      <c r="B73" s="16" t="s">
        <v>2</v>
      </c>
      <c r="C73" s="17">
        <v>7775</v>
      </c>
    </row>
    <row r="74" spans="2:3" x14ac:dyDescent="0.3">
      <c r="B74" s="23" t="s">
        <v>34</v>
      </c>
      <c r="C74" s="17">
        <v>3375</v>
      </c>
    </row>
    <row r="75" spans="2:3" x14ac:dyDescent="0.3">
      <c r="B75" s="23" t="s">
        <v>35</v>
      </c>
      <c r="C75" s="17">
        <v>2100</v>
      </c>
    </row>
    <row r="76" spans="2:3" x14ac:dyDescent="0.3">
      <c r="B76" s="23" t="s">
        <v>36</v>
      </c>
      <c r="C76" s="17">
        <v>2300</v>
      </c>
    </row>
    <row r="77" spans="2:3" x14ac:dyDescent="0.3">
      <c r="B77" s="16" t="s">
        <v>11</v>
      </c>
      <c r="C77" s="17">
        <v>1411.26</v>
      </c>
    </row>
    <row r="78" spans="2:3" x14ac:dyDescent="0.3">
      <c r="B78" s="23" t="s">
        <v>34</v>
      </c>
      <c r="C78" s="17">
        <v>470</v>
      </c>
    </row>
    <row r="79" spans="2:3" x14ac:dyDescent="0.3">
      <c r="B79" s="23" t="s">
        <v>35</v>
      </c>
      <c r="C79" s="17">
        <v>470.63</v>
      </c>
    </row>
    <row r="80" spans="2:3" x14ac:dyDescent="0.3">
      <c r="B80" s="23" t="s">
        <v>36</v>
      </c>
      <c r="C80" s="17">
        <v>470.63</v>
      </c>
    </row>
    <row r="81" spans="2:3" x14ac:dyDescent="0.3">
      <c r="B81" s="16" t="s">
        <v>8</v>
      </c>
      <c r="C81" s="17">
        <v>2586</v>
      </c>
    </row>
    <row r="82" spans="2:3" x14ac:dyDescent="0.3">
      <c r="B82" s="23" t="s">
        <v>34</v>
      </c>
      <c r="C82" s="17">
        <v>1140</v>
      </c>
    </row>
    <row r="83" spans="2:3" x14ac:dyDescent="0.3">
      <c r="B83" s="23" t="s">
        <v>35</v>
      </c>
      <c r="C83" s="17">
        <v>1446</v>
      </c>
    </row>
    <row r="84" spans="2:3" x14ac:dyDescent="0.3">
      <c r="B84" s="16" t="s">
        <v>3</v>
      </c>
      <c r="C84" s="17">
        <v>7464</v>
      </c>
    </row>
    <row r="85" spans="2:3" x14ac:dyDescent="0.3">
      <c r="B85" s="23" t="s">
        <v>34</v>
      </c>
      <c r="C85" s="17">
        <v>1737</v>
      </c>
    </row>
    <row r="86" spans="2:3" x14ac:dyDescent="0.3">
      <c r="B86" s="23" t="s">
        <v>35</v>
      </c>
      <c r="C86" s="17">
        <v>5727</v>
      </c>
    </row>
    <row r="87" spans="2:3" x14ac:dyDescent="0.3">
      <c r="B87" s="16" t="s">
        <v>7</v>
      </c>
      <c r="C87" s="17">
        <v>1857</v>
      </c>
    </row>
    <row r="88" spans="2:3" x14ac:dyDescent="0.3">
      <c r="B88" s="23" t="s">
        <v>34</v>
      </c>
      <c r="C88" s="17">
        <v>939</v>
      </c>
    </row>
    <row r="89" spans="2:3" x14ac:dyDescent="0.3">
      <c r="B89" s="23" t="s">
        <v>35</v>
      </c>
      <c r="C89" s="17">
        <v>651</v>
      </c>
    </row>
    <row r="90" spans="2:3" x14ac:dyDescent="0.3">
      <c r="B90" s="23" t="s">
        <v>36</v>
      </c>
      <c r="C90" s="17">
        <v>267</v>
      </c>
    </row>
    <row r="91" spans="2:3" x14ac:dyDescent="0.3">
      <c r="B91" s="16" t="s">
        <v>4</v>
      </c>
      <c r="C91" s="17">
        <v>10194.1</v>
      </c>
    </row>
    <row r="92" spans="2:3" x14ac:dyDescent="0.3">
      <c r="B92" s="23" t="s">
        <v>34</v>
      </c>
      <c r="C92" s="17">
        <v>4374.1000000000004</v>
      </c>
    </row>
    <row r="93" spans="2:3" x14ac:dyDescent="0.3">
      <c r="B93" s="23" t="s">
        <v>35</v>
      </c>
      <c r="C93" s="17">
        <v>3320</v>
      </c>
    </row>
    <row r="94" spans="2:3" x14ac:dyDescent="0.3">
      <c r="B94" s="23" t="s">
        <v>36</v>
      </c>
      <c r="C94" s="17">
        <v>2500</v>
      </c>
    </row>
    <row r="95" spans="2:3" x14ac:dyDescent="0.3">
      <c r="B95" s="16" t="s">
        <v>12</v>
      </c>
      <c r="C95" s="17">
        <v>12000</v>
      </c>
    </row>
    <row r="96" spans="2:3" x14ac:dyDescent="0.3">
      <c r="B96" s="23" t="s">
        <v>36</v>
      </c>
      <c r="C96" s="17">
        <v>12000</v>
      </c>
    </row>
    <row r="97" spans="1:13" x14ac:dyDescent="0.3">
      <c r="B97" s="16" t="s">
        <v>5</v>
      </c>
      <c r="C97" s="17">
        <v>3217</v>
      </c>
    </row>
    <row r="98" spans="1:13" x14ac:dyDescent="0.3">
      <c r="B98" s="23" t="s">
        <v>34</v>
      </c>
      <c r="C98" s="17">
        <v>1010</v>
      </c>
    </row>
    <row r="99" spans="1:13" x14ac:dyDescent="0.3">
      <c r="B99" s="23" t="s">
        <v>35</v>
      </c>
      <c r="C99" s="17">
        <v>1047</v>
      </c>
    </row>
    <row r="100" spans="1:13" x14ac:dyDescent="0.3">
      <c r="B100" s="23" t="s">
        <v>36</v>
      </c>
      <c r="C100" s="17">
        <v>1160</v>
      </c>
    </row>
    <row r="101" spans="1:13" x14ac:dyDescent="0.3">
      <c r="B101" s="16" t="s">
        <v>32</v>
      </c>
      <c r="C101" s="17">
        <v>57045.27</v>
      </c>
    </row>
    <row r="102" spans="1:13" x14ac:dyDescent="0.3">
      <c r="B102" s="23" t="s">
        <v>37</v>
      </c>
      <c r="C102" s="17">
        <v>57045.27</v>
      </c>
    </row>
    <row r="103" spans="1:13" x14ac:dyDescent="0.3">
      <c r="B103" s="16" t="s">
        <v>25</v>
      </c>
      <c r="C103" s="17">
        <v>114090.54000000001</v>
      </c>
    </row>
    <row r="105" spans="1:13" x14ac:dyDescent="0.3">
      <c r="A105" s="14" t="s">
        <v>38</v>
      </c>
      <c r="B105" s="14"/>
      <c r="C105" s="14"/>
      <c r="D105" s="14"/>
      <c r="E105" s="14"/>
      <c r="F105" s="14"/>
      <c r="G105" s="14"/>
      <c r="H105" s="14"/>
      <c r="I105" s="14"/>
      <c r="J105" s="14"/>
      <c r="K105" s="14"/>
      <c r="L105" s="14"/>
      <c r="M105" s="14"/>
    </row>
    <row r="107" spans="1:13" x14ac:dyDescent="0.3">
      <c r="A107" s="3" t="s">
        <v>0</v>
      </c>
      <c r="B107" s="3" t="s">
        <v>14</v>
      </c>
      <c r="C107" s="8" t="s">
        <v>1</v>
      </c>
      <c r="D107" s="8" t="s">
        <v>39</v>
      </c>
    </row>
    <row r="108" spans="1:13" x14ac:dyDescent="0.3">
      <c r="A108" s="4">
        <v>44470</v>
      </c>
      <c r="B108" s="5" t="s">
        <v>2</v>
      </c>
      <c r="C108" s="9">
        <v>2300</v>
      </c>
      <c r="D108" s="24" t="s">
        <v>40</v>
      </c>
    </row>
    <row r="109" spans="1:13" x14ac:dyDescent="0.3">
      <c r="A109" s="6">
        <v>44470</v>
      </c>
      <c r="B109" s="7" t="s">
        <v>3</v>
      </c>
      <c r="C109" s="9">
        <v>767</v>
      </c>
      <c r="D109" s="24" t="s">
        <v>41</v>
      </c>
    </row>
    <row r="110" spans="1:13" ht="27.6" x14ac:dyDescent="0.3">
      <c r="A110" s="6">
        <v>44470</v>
      </c>
      <c r="B110" s="7" t="s">
        <v>4</v>
      </c>
      <c r="C110" s="10">
        <v>2500</v>
      </c>
      <c r="D110" s="24" t="s">
        <v>40</v>
      </c>
    </row>
    <row r="111" spans="1:13" x14ac:dyDescent="0.3">
      <c r="A111" s="6">
        <v>44473</v>
      </c>
      <c r="B111" s="7" t="s">
        <v>5</v>
      </c>
      <c r="C111" s="9">
        <v>710</v>
      </c>
      <c r="D111" s="24" t="s">
        <v>40</v>
      </c>
    </row>
    <row r="112" spans="1:13" x14ac:dyDescent="0.3">
      <c r="A112" s="4">
        <v>44473</v>
      </c>
      <c r="B112" s="5" t="s">
        <v>6</v>
      </c>
      <c r="C112" s="9">
        <v>760</v>
      </c>
      <c r="D112" s="24" t="s">
        <v>40</v>
      </c>
    </row>
    <row r="113" spans="1:4" x14ac:dyDescent="0.3">
      <c r="A113" s="6">
        <v>44476</v>
      </c>
      <c r="B113" s="7" t="s">
        <v>10</v>
      </c>
      <c r="C113" s="10">
        <v>1900</v>
      </c>
      <c r="D113" s="24" t="s">
        <v>41</v>
      </c>
    </row>
    <row r="114" spans="1:4" x14ac:dyDescent="0.3">
      <c r="A114" s="4">
        <v>44477</v>
      </c>
      <c r="B114" s="5" t="s">
        <v>7</v>
      </c>
      <c r="C114" s="9">
        <v>450</v>
      </c>
      <c r="D114" s="24" t="s">
        <v>40</v>
      </c>
    </row>
    <row r="115" spans="1:4" x14ac:dyDescent="0.3">
      <c r="A115" s="6">
        <v>44484</v>
      </c>
      <c r="B115" s="7" t="s">
        <v>8</v>
      </c>
      <c r="C115" s="9">
        <v>620</v>
      </c>
      <c r="D115" s="24" t="s">
        <v>41</v>
      </c>
    </row>
    <row r="116" spans="1:4" ht="27.6" x14ac:dyDescent="0.3">
      <c r="A116" s="6">
        <v>44485</v>
      </c>
      <c r="B116" s="7" t="s">
        <v>11</v>
      </c>
      <c r="C116" s="9">
        <v>470</v>
      </c>
      <c r="D116" s="24" t="s">
        <v>40</v>
      </c>
    </row>
    <row r="117" spans="1:4" x14ac:dyDescent="0.3">
      <c r="A117" s="6">
        <v>44487</v>
      </c>
      <c r="B117" s="7" t="s">
        <v>3</v>
      </c>
      <c r="C117" s="9">
        <v>970</v>
      </c>
      <c r="D117" s="24" t="s">
        <v>40</v>
      </c>
    </row>
    <row r="118" spans="1:4" x14ac:dyDescent="0.3">
      <c r="A118" s="6">
        <v>44487</v>
      </c>
      <c r="B118" s="5" t="s">
        <v>2</v>
      </c>
      <c r="C118" s="10">
        <v>1075</v>
      </c>
      <c r="D118" s="24" t="s">
        <v>40</v>
      </c>
    </row>
    <row r="119" spans="1:4" x14ac:dyDescent="0.3">
      <c r="A119" s="6">
        <v>44488</v>
      </c>
      <c r="B119" s="7" t="s">
        <v>7</v>
      </c>
      <c r="C119" s="9">
        <v>489</v>
      </c>
      <c r="D119" s="24" t="s">
        <v>40</v>
      </c>
    </row>
    <row r="120" spans="1:4" ht="27.6" x14ac:dyDescent="0.3">
      <c r="A120" s="6">
        <v>44491</v>
      </c>
      <c r="B120" s="7" t="s">
        <v>4</v>
      </c>
      <c r="C120" s="10">
        <v>1574.1</v>
      </c>
      <c r="D120" s="24" t="s">
        <v>40</v>
      </c>
    </row>
    <row r="121" spans="1:4" x14ac:dyDescent="0.3">
      <c r="A121" s="6">
        <v>44491</v>
      </c>
      <c r="B121" s="7" t="s">
        <v>6</v>
      </c>
      <c r="C121" s="9">
        <v>550</v>
      </c>
      <c r="D121" s="24" t="s">
        <v>40</v>
      </c>
    </row>
    <row r="122" spans="1:4" x14ac:dyDescent="0.3">
      <c r="A122" s="6">
        <v>44494</v>
      </c>
      <c r="B122" s="7" t="s">
        <v>9</v>
      </c>
      <c r="C122" s="9">
        <v>423</v>
      </c>
      <c r="D122" s="24" t="s">
        <v>40</v>
      </c>
    </row>
    <row r="123" spans="1:4" x14ac:dyDescent="0.3">
      <c r="A123" s="6">
        <v>44496</v>
      </c>
      <c r="B123" s="7" t="s">
        <v>9</v>
      </c>
      <c r="C123" s="9">
        <v>358.22</v>
      </c>
      <c r="D123" s="24" t="s">
        <v>40</v>
      </c>
    </row>
    <row r="124" spans="1:4" x14ac:dyDescent="0.3">
      <c r="A124" s="6">
        <v>44496</v>
      </c>
      <c r="B124" s="7" t="s">
        <v>8</v>
      </c>
      <c r="C124" s="9">
        <v>520</v>
      </c>
      <c r="D124" s="24" t="s">
        <v>41</v>
      </c>
    </row>
    <row r="125" spans="1:4" x14ac:dyDescent="0.3">
      <c r="A125" s="4">
        <v>44497</v>
      </c>
      <c r="B125" s="5" t="s">
        <v>5</v>
      </c>
      <c r="C125" s="9">
        <v>300</v>
      </c>
      <c r="D125" s="24" t="s">
        <v>40</v>
      </c>
    </row>
    <row r="126" spans="1:4" x14ac:dyDescent="0.3">
      <c r="A126" s="4">
        <v>44498</v>
      </c>
      <c r="B126" s="5" t="s">
        <v>9</v>
      </c>
      <c r="C126" s="9">
        <v>407.05</v>
      </c>
      <c r="D126" s="24" t="s">
        <v>40</v>
      </c>
    </row>
    <row r="127" spans="1:4" ht="27.6" x14ac:dyDescent="0.3">
      <c r="A127" s="4">
        <v>44499</v>
      </c>
      <c r="B127" s="5" t="s">
        <v>4</v>
      </c>
      <c r="C127" s="9">
        <v>300</v>
      </c>
      <c r="D127" s="24" t="s">
        <v>40</v>
      </c>
    </row>
    <row r="128" spans="1:4" x14ac:dyDescent="0.3">
      <c r="A128" s="6">
        <v>44501</v>
      </c>
      <c r="B128" s="7" t="s">
        <v>3</v>
      </c>
      <c r="C128" s="10">
        <v>2327</v>
      </c>
      <c r="D128" s="24" t="s">
        <v>41</v>
      </c>
    </row>
    <row r="129" spans="1:4" x14ac:dyDescent="0.3">
      <c r="A129" s="6">
        <v>44502</v>
      </c>
      <c r="B129" s="7" t="s">
        <v>10</v>
      </c>
      <c r="C129" s="9">
        <v>1150</v>
      </c>
      <c r="D129" s="24" t="s">
        <v>41</v>
      </c>
    </row>
    <row r="130" spans="1:4" x14ac:dyDescent="0.3">
      <c r="A130" s="6">
        <v>44504</v>
      </c>
      <c r="B130" s="7" t="s">
        <v>10</v>
      </c>
      <c r="C130" s="10">
        <v>1138</v>
      </c>
      <c r="D130" s="24" t="s">
        <v>41</v>
      </c>
    </row>
    <row r="131" spans="1:4" x14ac:dyDescent="0.3">
      <c r="A131" s="4">
        <v>44505</v>
      </c>
      <c r="B131" s="5" t="s">
        <v>13</v>
      </c>
      <c r="C131" s="9">
        <v>500</v>
      </c>
      <c r="D131" s="24" t="s">
        <v>40</v>
      </c>
    </row>
    <row r="132" spans="1:4" x14ac:dyDescent="0.3">
      <c r="A132" s="4">
        <v>44508</v>
      </c>
      <c r="B132" s="5" t="s">
        <v>6</v>
      </c>
      <c r="C132" s="9">
        <v>702</v>
      </c>
      <c r="D132" s="24" t="s">
        <v>40</v>
      </c>
    </row>
    <row r="133" spans="1:4" ht="27.6" x14ac:dyDescent="0.3">
      <c r="A133" s="6">
        <v>44509</v>
      </c>
      <c r="B133" s="7" t="s">
        <v>4</v>
      </c>
      <c r="C133" s="10">
        <v>1600</v>
      </c>
      <c r="D133" s="24" t="s">
        <v>40</v>
      </c>
    </row>
    <row r="134" spans="1:4" x14ac:dyDescent="0.3">
      <c r="A134" s="6">
        <v>44512</v>
      </c>
      <c r="B134" s="7" t="s">
        <v>5</v>
      </c>
      <c r="C134" s="9">
        <v>600</v>
      </c>
      <c r="D134" s="24" t="s">
        <v>40</v>
      </c>
    </row>
    <row r="135" spans="1:4" x14ac:dyDescent="0.3">
      <c r="A135" s="4">
        <v>44515</v>
      </c>
      <c r="B135" s="5" t="s">
        <v>13</v>
      </c>
      <c r="C135" s="9">
        <v>900</v>
      </c>
      <c r="D135" s="24" t="s">
        <v>40</v>
      </c>
    </row>
    <row r="136" spans="1:4" x14ac:dyDescent="0.3">
      <c r="A136" s="6">
        <v>44515</v>
      </c>
      <c r="B136" s="5" t="s">
        <v>6</v>
      </c>
      <c r="C136" s="9">
        <v>150</v>
      </c>
      <c r="D136" s="24" t="s">
        <v>40</v>
      </c>
    </row>
    <row r="137" spans="1:4" x14ac:dyDescent="0.3">
      <c r="A137" s="4">
        <v>44515</v>
      </c>
      <c r="B137" s="5" t="s">
        <v>2</v>
      </c>
      <c r="C137" s="9">
        <v>2100</v>
      </c>
      <c r="D137" s="24" t="s">
        <v>40</v>
      </c>
    </row>
    <row r="138" spans="1:4" ht="27.6" x14ac:dyDescent="0.3">
      <c r="A138" s="4">
        <v>44517</v>
      </c>
      <c r="B138" s="5" t="s">
        <v>11</v>
      </c>
      <c r="C138" s="9">
        <v>470.63</v>
      </c>
      <c r="D138" s="24" t="s">
        <v>40</v>
      </c>
    </row>
    <row r="139" spans="1:4" x14ac:dyDescent="0.3">
      <c r="A139" s="4">
        <v>44517</v>
      </c>
      <c r="B139" s="5" t="s">
        <v>9</v>
      </c>
      <c r="C139" s="9">
        <v>322.64</v>
      </c>
      <c r="D139" s="24" t="s">
        <v>40</v>
      </c>
    </row>
    <row r="140" spans="1:4" x14ac:dyDescent="0.3">
      <c r="A140" s="4">
        <v>44518</v>
      </c>
      <c r="B140" s="7" t="s">
        <v>8</v>
      </c>
      <c r="C140" s="9">
        <v>428</v>
      </c>
      <c r="D140" s="24" t="s">
        <v>41</v>
      </c>
    </row>
    <row r="141" spans="1:4" x14ac:dyDescent="0.3">
      <c r="A141" s="4">
        <v>44519</v>
      </c>
      <c r="B141" s="5" t="s">
        <v>5</v>
      </c>
      <c r="C141" s="9">
        <v>447</v>
      </c>
      <c r="D141" s="24" t="s">
        <v>40</v>
      </c>
    </row>
    <row r="142" spans="1:4" ht="27.6" x14ac:dyDescent="0.3">
      <c r="A142" s="4">
        <v>44522</v>
      </c>
      <c r="B142" s="5" t="s">
        <v>4</v>
      </c>
      <c r="C142" s="10">
        <v>1720</v>
      </c>
      <c r="D142" s="24" t="s">
        <v>40</v>
      </c>
    </row>
    <row r="143" spans="1:4" x14ac:dyDescent="0.3">
      <c r="A143" s="6">
        <v>44524</v>
      </c>
      <c r="B143" s="7" t="s">
        <v>6</v>
      </c>
      <c r="C143" s="9">
        <v>540</v>
      </c>
      <c r="D143" s="24" t="s">
        <v>40</v>
      </c>
    </row>
    <row r="144" spans="1:4" x14ac:dyDescent="0.3">
      <c r="A144" s="4">
        <v>44525</v>
      </c>
      <c r="B144" s="5" t="s">
        <v>7</v>
      </c>
      <c r="C144" s="9">
        <v>314</v>
      </c>
      <c r="D144" s="24" t="s">
        <v>40</v>
      </c>
    </row>
    <row r="145" spans="1:12" x14ac:dyDescent="0.3">
      <c r="A145" s="4">
        <v>44526</v>
      </c>
      <c r="B145" s="5" t="s">
        <v>8</v>
      </c>
      <c r="C145" s="9">
        <v>518</v>
      </c>
      <c r="D145" s="24" t="s">
        <v>41</v>
      </c>
    </row>
    <row r="146" spans="1:12" x14ac:dyDescent="0.3">
      <c r="A146" s="4">
        <v>44526</v>
      </c>
      <c r="B146" s="7" t="s">
        <v>3</v>
      </c>
      <c r="C146" s="10">
        <v>2000</v>
      </c>
      <c r="D146" s="24" t="s">
        <v>41</v>
      </c>
    </row>
    <row r="147" spans="1:12" x14ac:dyDescent="0.3">
      <c r="A147" s="6">
        <v>44529</v>
      </c>
      <c r="B147" s="7" t="s">
        <v>7</v>
      </c>
      <c r="C147" s="9">
        <v>337</v>
      </c>
      <c r="D147" s="24" t="s">
        <v>40</v>
      </c>
    </row>
    <row r="148" spans="1:12" x14ac:dyDescent="0.3">
      <c r="A148" s="4">
        <v>44530</v>
      </c>
      <c r="B148" s="5" t="s">
        <v>8</v>
      </c>
      <c r="C148" s="9">
        <v>500</v>
      </c>
      <c r="D148" s="24" t="s">
        <v>41</v>
      </c>
    </row>
    <row r="149" spans="1:12" ht="27.6" x14ac:dyDescent="0.3">
      <c r="A149" s="4">
        <v>44531</v>
      </c>
      <c r="B149" s="5" t="s">
        <v>4</v>
      </c>
      <c r="C149" s="10">
        <v>2500</v>
      </c>
      <c r="D149" s="24" t="s">
        <v>40</v>
      </c>
    </row>
    <row r="150" spans="1:12" x14ac:dyDescent="0.3">
      <c r="A150" s="6">
        <v>44534</v>
      </c>
      <c r="B150" s="7" t="s">
        <v>5</v>
      </c>
      <c r="C150" s="9">
        <v>710</v>
      </c>
      <c r="D150" s="24" t="s">
        <v>40</v>
      </c>
    </row>
    <row r="151" spans="1:12" x14ac:dyDescent="0.3">
      <c r="A151" s="4">
        <v>44537</v>
      </c>
      <c r="B151" s="5" t="s">
        <v>2</v>
      </c>
      <c r="C151" s="9">
        <v>2300</v>
      </c>
      <c r="D151" s="24" t="s">
        <v>40</v>
      </c>
    </row>
    <row r="152" spans="1:12" x14ac:dyDescent="0.3">
      <c r="A152" s="4">
        <v>44539</v>
      </c>
      <c r="B152" s="5" t="s">
        <v>12</v>
      </c>
      <c r="C152" s="9">
        <v>12000</v>
      </c>
      <c r="D152" s="24" t="s">
        <v>41</v>
      </c>
    </row>
    <row r="153" spans="1:12" x14ac:dyDescent="0.3">
      <c r="A153" s="4">
        <v>44545</v>
      </c>
      <c r="B153" s="7" t="s">
        <v>10</v>
      </c>
      <c r="C153" s="9">
        <v>1500</v>
      </c>
      <c r="D153" s="24" t="s">
        <v>41</v>
      </c>
    </row>
    <row r="154" spans="1:12" ht="27.6" x14ac:dyDescent="0.3">
      <c r="A154" s="4">
        <v>44547</v>
      </c>
      <c r="B154" s="5" t="s">
        <v>11</v>
      </c>
      <c r="C154" s="9">
        <v>470.63</v>
      </c>
      <c r="D154" s="24" t="s">
        <v>40</v>
      </c>
    </row>
    <row r="155" spans="1:12" x14ac:dyDescent="0.3">
      <c r="A155" s="4">
        <v>44550</v>
      </c>
      <c r="B155" s="5" t="s">
        <v>7</v>
      </c>
      <c r="C155" s="9">
        <v>267</v>
      </c>
      <c r="D155" s="24" t="s">
        <v>40</v>
      </c>
    </row>
    <row r="156" spans="1:12" x14ac:dyDescent="0.3">
      <c r="A156" s="4">
        <v>44553</v>
      </c>
      <c r="B156" s="5" t="s">
        <v>6</v>
      </c>
      <c r="C156" s="9">
        <v>640</v>
      </c>
      <c r="D156" s="24" t="s">
        <v>40</v>
      </c>
    </row>
    <row r="157" spans="1:12" x14ac:dyDescent="0.3">
      <c r="A157" s="4">
        <v>44553</v>
      </c>
      <c r="B157" s="5" t="s">
        <v>5</v>
      </c>
      <c r="C157" s="9">
        <v>450</v>
      </c>
      <c r="D157" s="24" t="s">
        <v>40</v>
      </c>
    </row>
    <row r="158" spans="1:12" ht="14.4" customHeight="1" x14ac:dyDescent="0.3">
      <c r="A158" s="2"/>
      <c r="B158" s="18"/>
      <c r="C158" s="18"/>
      <c r="D158" s="18"/>
    </row>
    <row r="159" spans="1:12" x14ac:dyDescent="0.3">
      <c r="A159" s="14" t="s">
        <v>42</v>
      </c>
      <c r="B159" s="14"/>
      <c r="C159" s="14"/>
      <c r="D159" s="14"/>
      <c r="E159" s="14"/>
      <c r="F159" s="14"/>
      <c r="G159" s="14"/>
      <c r="H159" s="14"/>
      <c r="I159" s="14"/>
      <c r="J159" s="14"/>
      <c r="K159" s="14"/>
      <c r="L159" s="14"/>
    </row>
    <row r="161" spans="1:4" x14ac:dyDescent="0.3">
      <c r="A161" s="3" t="s">
        <v>0</v>
      </c>
      <c r="B161" s="3" t="s">
        <v>14</v>
      </c>
      <c r="C161" s="8" t="s">
        <v>1</v>
      </c>
      <c r="D161" s="8" t="s">
        <v>43</v>
      </c>
    </row>
    <row r="162" spans="1:4" x14ac:dyDescent="0.3">
      <c r="A162" s="4">
        <v>44470</v>
      </c>
      <c r="B162" s="5" t="s">
        <v>2</v>
      </c>
      <c r="C162" s="9">
        <v>2300</v>
      </c>
      <c r="D162" s="24" t="str">
        <f>IF($C162&gt;2000,"Over budget", "Within budget")</f>
        <v>Over budget</v>
      </c>
    </row>
    <row r="163" spans="1:4" x14ac:dyDescent="0.3">
      <c r="A163" s="6">
        <v>44470</v>
      </c>
      <c r="B163" s="7" t="s">
        <v>3</v>
      </c>
      <c r="C163" s="9">
        <v>767</v>
      </c>
      <c r="D163" s="24" t="str">
        <f t="shared" ref="D163:D211" si="0">IF($C163&gt;2000,"Over budget", "Within budget")</f>
        <v>Within budget</v>
      </c>
    </row>
    <row r="164" spans="1:4" ht="27.6" x14ac:dyDescent="0.3">
      <c r="A164" s="6">
        <v>44470</v>
      </c>
      <c r="B164" s="7" t="s">
        <v>4</v>
      </c>
      <c r="C164" s="10">
        <v>2500</v>
      </c>
      <c r="D164" s="24" t="str">
        <f t="shared" si="0"/>
        <v>Over budget</v>
      </c>
    </row>
    <row r="165" spans="1:4" x14ac:dyDescent="0.3">
      <c r="A165" s="6">
        <v>44473</v>
      </c>
      <c r="B165" s="7" t="s">
        <v>5</v>
      </c>
      <c r="C165" s="9">
        <v>710</v>
      </c>
      <c r="D165" s="24" t="str">
        <f t="shared" si="0"/>
        <v>Within budget</v>
      </c>
    </row>
    <row r="166" spans="1:4" x14ac:dyDescent="0.3">
      <c r="A166" s="4">
        <v>44473</v>
      </c>
      <c r="B166" s="5" t="s">
        <v>6</v>
      </c>
      <c r="C166" s="9">
        <v>760</v>
      </c>
      <c r="D166" s="24" t="str">
        <f t="shared" si="0"/>
        <v>Within budget</v>
      </c>
    </row>
    <row r="167" spans="1:4" x14ac:dyDescent="0.3">
      <c r="A167" s="6">
        <v>44476</v>
      </c>
      <c r="B167" s="7" t="s">
        <v>10</v>
      </c>
      <c r="C167" s="10">
        <v>1900</v>
      </c>
      <c r="D167" s="24" t="str">
        <f t="shared" si="0"/>
        <v>Within budget</v>
      </c>
    </row>
    <row r="168" spans="1:4" x14ac:dyDescent="0.3">
      <c r="A168" s="4">
        <v>44477</v>
      </c>
      <c r="B168" s="5" t="s">
        <v>7</v>
      </c>
      <c r="C168" s="9">
        <v>450</v>
      </c>
      <c r="D168" s="24" t="str">
        <f t="shared" si="0"/>
        <v>Within budget</v>
      </c>
    </row>
    <row r="169" spans="1:4" x14ac:dyDescent="0.3">
      <c r="A169" s="6">
        <v>44484</v>
      </c>
      <c r="B169" s="7" t="s">
        <v>8</v>
      </c>
      <c r="C169" s="9">
        <v>620</v>
      </c>
      <c r="D169" s="24" t="str">
        <f t="shared" si="0"/>
        <v>Within budget</v>
      </c>
    </row>
    <row r="170" spans="1:4" ht="27.6" x14ac:dyDescent="0.3">
      <c r="A170" s="6">
        <v>44485</v>
      </c>
      <c r="B170" s="7" t="s">
        <v>11</v>
      </c>
      <c r="C170" s="9">
        <v>470</v>
      </c>
      <c r="D170" s="24" t="str">
        <f t="shared" si="0"/>
        <v>Within budget</v>
      </c>
    </row>
    <row r="171" spans="1:4" x14ac:dyDescent="0.3">
      <c r="A171" s="6">
        <v>44487</v>
      </c>
      <c r="B171" s="7" t="s">
        <v>3</v>
      </c>
      <c r="C171" s="9">
        <v>970</v>
      </c>
      <c r="D171" s="24" t="str">
        <f t="shared" si="0"/>
        <v>Within budget</v>
      </c>
    </row>
    <row r="172" spans="1:4" x14ac:dyDescent="0.3">
      <c r="A172" s="6">
        <v>44487</v>
      </c>
      <c r="B172" s="5" t="s">
        <v>2</v>
      </c>
      <c r="C172" s="10">
        <v>1075</v>
      </c>
      <c r="D172" s="24" t="str">
        <f t="shared" si="0"/>
        <v>Within budget</v>
      </c>
    </row>
    <row r="173" spans="1:4" x14ac:dyDescent="0.3">
      <c r="A173" s="6">
        <v>44488</v>
      </c>
      <c r="B173" s="7" t="s">
        <v>7</v>
      </c>
      <c r="C173" s="9">
        <v>489</v>
      </c>
      <c r="D173" s="24" t="str">
        <f t="shared" si="0"/>
        <v>Within budget</v>
      </c>
    </row>
    <row r="174" spans="1:4" ht="27.6" x14ac:dyDescent="0.3">
      <c r="A174" s="6">
        <v>44491</v>
      </c>
      <c r="B174" s="7" t="s">
        <v>4</v>
      </c>
      <c r="C174" s="10">
        <v>1574.1</v>
      </c>
      <c r="D174" s="24" t="str">
        <f t="shared" si="0"/>
        <v>Within budget</v>
      </c>
    </row>
    <row r="175" spans="1:4" x14ac:dyDescent="0.3">
      <c r="A175" s="6">
        <v>44491</v>
      </c>
      <c r="B175" s="7" t="s">
        <v>6</v>
      </c>
      <c r="C175" s="9">
        <v>550</v>
      </c>
      <c r="D175" s="24" t="str">
        <f t="shared" si="0"/>
        <v>Within budget</v>
      </c>
    </row>
    <row r="176" spans="1:4" x14ac:dyDescent="0.3">
      <c r="A176" s="6">
        <v>44494</v>
      </c>
      <c r="B176" s="7" t="s">
        <v>9</v>
      </c>
      <c r="C176" s="9">
        <v>423</v>
      </c>
      <c r="D176" s="24" t="str">
        <f t="shared" si="0"/>
        <v>Within budget</v>
      </c>
    </row>
    <row r="177" spans="1:4" x14ac:dyDescent="0.3">
      <c r="A177" s="6">
        <v>44496</v>
      </c>
      <c r="B177" s="7" t="s">
        <v>9</v>
      </c>
      <c r="C177" s="9">
        <v>358.22</v>
      </c>
      <c r="D177" s="24" t="str">
        <f t="shared" si="0"/>
        <v>Within budget</v>
      </c>
    </row>
    <row r="178" spans="1:4" ht="27.6" x14ac:dyDescent="0.3">
      <c r="A178" s="6">
        <v>44496</v>
      </c>
      <c r="B178" s="7" t="s">
        <v>8</v>
      </c>
      <c r="C178" s="9">
        <v>520</v>
      </c>
      <c r="D178" s="24" t="str">
        <f t="shared" si="0"/>
        <v>Within budget</v>
      </c>
    </row>
    <row r="179" spans="1:4" ht="27.6" x14ac:dyDescent="0.3">
      <c r="A179" s="4">
        <v>44497</v>
      </c>
      <c r="B179" s="5" t="s">
        <v>5</v>
      </c>
      <c r="C179" s="9">
        <v>300</v>
      </c>
      <c r="D179" s="24" t="str">
        <f t="shared" si="0"/>
        <v>Within budget</v>
      </c>
    </row>
    <row r="180" spans="1:4" x14ac:dyDescent="0.3">
      <c r="A180" s="4">
        <v>44498</v>
      </c>
      <c r="B180" s="5" t="s">
        <v>9</v>
      </c>
      <c r="C180" s="9">
        <v>407.05</v>
      </c>
      <c r="D180" s="24" t="str">
        <f t="shared" si="0"/>
        <v>Within budget</v>
      </c>
    </row>
    <row r="181" spans="1:4" ht="27.6" x14ac:dyDescent="0.3">
      <c r="A181" s="4">
        <v>44499</v>
      </c>
      <c r="B181" s="5" t="s">
        <v>4</v>
      </c>
      <c r="C181" s="9">
        <v>300</v>
      </c>
      <c r="D181" s="24" t="str">
        <f t="shared" si="0"/>
        <v>Within budget</v>
      </c>
    </row>
    <row r="182" spans="1:4" x14ac:dyDescent="0.3">
      <c r="A182" s="6">
        <v>44501</v>
      </c>
      <c r="B182" s="7" t="s">
        <v>3</v>
      </c>
      <c r="C182" s="10">
        <v>2327</v>
      </c>
      <c r="D182" s="24" t="str">
        <f t="shared" si="0"/>
        <v>Over budget</v>
      </c>
    </row>
    <row r="183" spans="1:4" x14ac:dyDescent="0.3">
      <c r="A183" s="6">
        <v>44502</v>
      </c>
      <c r="B183" s="7" t="s">
        <v>10</v>
      </c>
      <c r="C183" s="9">
        <v>1150</v>
      </c>
      <c r="D183" s="24" t="str">
        <f t="shared" si="0"/>
        <v>Within budget</v>
      </c>
    </row>
    <row r="184" spans="1:4" x14ac:dyDescent="0.3">
      <c r="A184" s="6">
        <v>44504</v>
      </c>
      <c r="B184" s="7" t="s">
        <v>10</v>
      </c>
      <c r="C184" s="10">
        <v>1138</v>
      </c>
      <c r="D184" s="24" t="str">
        <f t="shared" si="0"/>
        <v>Within budget</v>
      </c>
    </row>
    <row r="185" spans="1:4" x14ac:dyDescent="0.3">
      <c r="A185" s="4">
        <v>44505</v>
      </c>
      <c r="B185" s="5" t="s">
        <v>13</v>
      </c>
      <c r="C185" s="9">
        <v>500</v>
      </c>
      <c r="D185" s="24" t="str">
        <f t="shared" si="0"/>
        <v>Within budget</v>
      </c>
    </row>
    <row r="186" spans="1:4" x14ac:dyDescent="0.3">
      <c r="A186" s="4">
        <v>44508</v>
      </c>
      <c r="B186" s="5" t="s">
        <v>6</v>
      </c>
      <c r="C186" s="9">
        <v>702</v>
      </c>
      <c r="D186" s="24" t="str">
        <f t="shared" si="0"/>
        <v>Within budget</v>
      </c>
    </row>
    <row r="187" spans="1:4" ht="27.6" x14ac:dyDescent="0.3">
      <c r="A187" s="6">
        <v>44509</v>
      </c>
      <c r="B187" s="7" t="s">
        <v>4</v>
      </c>
      <c r="C187" s="10">
        <v>1600</v>
      </c>
      <c r="D187" s="24" t="str">
        <f t="shared" si="0"/>
        <v>Within budget</v>
      </c>
    </row>
    <row r="188" spans="1:4" x14ac:dyDescent="0.3">
      <c r="A188" s="6">
        <v>44512</v>
      </c>
      <c r="B188" s="7" t="s">
        <v>5</v>
      </c>
      <c r="C188" s="9">
        <v>600</v>
      </c>
      <c r="D188" s="24" t="str">
        <f t="shared" si="0"/>
        <v>Within budget</v>
      </c>
    </row>
    <row r="189" spans="1:4" x14ac:dyDescent="0.3">
      <c r="A189" s="4">
        <v>44515</v>
      </c>
      <c r="B189" s="5" t="s">
        <v>13</v>
      </c>
      <c r="C189" s="9">
        <v>900</v>
      </c>
      <c r="D189" s="24" t="str">
        <f t="shared" si="0"/>
        <v>Within budget</v>
      </c>
    </row>
    <row r="190" spans="1:4" x14ac:dyDescent="0.3">
      <c r="A190" s="6">
        <v>44515</v>
      </c>
      <c r="B190" s="5" t="s">
        <v>6</v>
      </c>
      <c r="C190" s="9">
        <v>150</v>
      </c>
      <c r="D190" s="24" t="str">
        <f t="shared" si="0"/>
        <v>Within budget</v>
      </c>
    </row>
    <row r="191" spans="1:4" x14ac:dyDescent="0.3">
      <c r="A191" s="4">
        <v>44515</v>
      </c>
      <c r="B191" s="5" t="s">
        <v>2</v>
      </c>
      <c r="C191" s="9">
        <v>2100</v>
      </c>
      <c r="D191" s="24" t="str">
        <f t="shared" si="0"/>
        <v>Over budget</v>
      </c>
    </row>
    <row r="192" spans="1:4" ht="27.6" x14ac:dyDescent="0.3">
      <c r="A192" s="4">
        <v>44517</v>
      </c>
      <c r="B192" s="5" t="s">
        <v>11</v>
      </c>
      <c r="C192" s="9">
        <v>470.63</v>
      </c>
      <c r="D192" s="24" t="str">
        <f t="shared" si="0"/>
        <v>Within budget</v>
      </c>
    </row>
    <row r="193" spans="1:4" x14ac:dyDescent="0.3">
      <c r="A193" s="4">
        <v>44517</v>
      </c>
      <c r="B193" s="5" t="s">
        <v>9</v>
      </c>
      <c r="C193" s="9">
        <v>322.64</v>
      </c>
      <c r="D193" s="24" t="str">
        <f t="shared" si="0"/>
        <v>Within budget</v>
      </c>
    </row>
    <row r="194" spans="1:4" x14ac:dyDescent="0.3">
      <c r="A194" s="4">
        <v>44518</v>
      </c>
      <c r="B194" s="7" t="s">
        <v>8</v>
      </c>
      <c r="C194" s="9">
        <v>428</v>
      </c>
      <c r="D194" s="24" t="str">
        <f t="shared" si="0"/>
        <v>Within budget</v>
      </c>
    </row>
    <row r="195" spans="1:4" x14ac:dyDescent="0.3">
      <c r="A195" s="4">
        <v>44519</v>
      </c>
      <c r="B195" s="5" t="s">
        <v>5</v>
      </c>
      <c r="C195" s="9">
        <v>447</v>
      </c>
      <c r="D195" s="24" t="str">
        <f t="shared" si="0"/>
        <v>Within budget</v>
      </c>
    </row>
    <row r="196" spans="1:4" ht="27.6" x14ac:dyDescent="0.3">
      <c r="A196" s="4">
        <v>44522</v>
      </c>
      <c r="B196" s="5" t="s">
        <v>4</v>
      </c>
      <c r="C196" s="10">
        <v>1720</v>
      </c>
      <c r="D196" s="24" t="str">
        <f t="shared" si="0"/>
        <v>Within budget</v>
      </c>
    </row>
    <row r="197" spans="1:4" x14ac:dyDescent="0.3">
      <c r="A197" s="6">
        <v>44524</v>
      </c>
      <c r="B197" s="7" t="s">
        <v>6</v>
      </c>
      <c r="C197" s="9">
        <v>540</v>
      </c>
      <c r="D197" s="24" t="str">
        <f t="shared" si="0"/>
        <v>Within budget</v>
      </c>
    </row>
    <row r="198" spans="1:4" x14ac:dyDescent="0.3">
      <c r="A198" s="4">
        <v>44525</v>
      </c>
      <c r="B198" s="5" t="s">
        <v>7</v>
      </c>
      <c r="C198" s="9">
        <v>314</v>
      </c>
      <c r="D198" s="24" t="str">
        <f t="shared" si="0"/>
        <v>Within budget</v>
      </c>
    </row>
    <row r="199" spans="1:4" x14ac:dyDescent="0.3">
      <c r="A199" s="4">
        <v>44526</v>
      </c>
      <c r="B199" s="5" t="s">
        <v>8</v>
      </c>
      <c r="C199" s="9">
        <v>518</v>
      </c>
      <c r="D199" s="24" t="str">
        <f t="shared" si="0"/>
        <v>Within budget</v>
      </c>
    </row>
    <row r="200" spans="1:4" x14ac:dyDescent="0.3">
      <c r="A200" s="4">
        <v>44526</v>
      </c>
      <c r="B200" s="7" t="s">
        <v>3</v>
      </c>
      <c r="C200" s="10">
        <v>2000</v>
      </c>
      <c r="D200" s="24" t="str">
        <f t="shared" si="0"/>
        <v>Within budget</v>
      </c>
    </row>
    <row r="201" spans="1:4" x14ac:dyDescent="0.3">
      <c r="A201" s="6">
        <v>44529</v>
      </c>
      <c r="B201" s="7" t="s">
        <v>7</v>
      </c>
      <c r="C201" s="9">
        <v>337</v>
      </c>
      <c r="D201" s="24" t="str">
        <f t="shared" si="0"/>
        <v>Within budget</v>
      </c>
    </row>
    <row r="202" spans="1:4" x14ac:dyDescent="0.3">
      <c r="A202" s="4">
        <v>44530</v>
      </c>
      <c r="B202" s="5" t="s">
        <v>8</v>
      </c>
      <c r="C202" s="9">
        <v>500</v>
      </c>
      <c r="D202" s="24" t="str">
        <f t="shared" si="0"/>
        <v>Within budget</v>
      </c>
    </row>
    <row r="203" spans="1:4" ht="27.6" x14ac:dyDescent="0.3">
      <c r="A203" s="4">
        <v>44531</v>
      </c>
      <c r="B203" s="5" t="s">
        <v>4</v>
      </c>
      <c r="C203" s="10">
        <v>2500</v>
      </c>
      <c r="D203" s="24" t="str">
        <f t="shared" si="0"/>
        <v>Over budget</v>
      </c>
    </row>
    <row r="204" spans="1:4" x14ac:dyDescent="0.3">
      <c r="A204" s="6">
        <v>44534</v>
      </c>
      <c r="B204" s="7" t="s">
        <v>5</v>
      </c>
      <c r="C204" s="9">
        <v>710</v>
      </c>
      <c r="D204" s="24" t="str">
        <f t="shared" si="0"/>
        <v>Within budget</v>
      </c>
    </row>
    <row r="205" spans="1:4" x14ac:dyDescent="0.3">
      <c r="A205" s="4">
        <v>44537</v>
      </c>
      <c r="B205" s="5" t="s">
        <v>2</v>
      </c>
      <c r="C205" s="9">
        <v>2300</v>
      </c>
      <c r="D205" s="24" t="str">
        <f t="shared" si="0"/>
        <v>Over budget</v>
      </c>
    </row>
    <row r="206" spans="1:4" x14ac:dyDescent="0.3">
      <c r="A206" s="4">
        <v>44539</v>
      </c>
      <c r="B206" s="5" t="s">
        <v>12</v>
      </c>
      <c r="C206" s="9">
        <v>12000</v>
      </c>
      <c r="D206" s="24" t="str">
        <f t="shared" si="0"/>
        <v>Over budget</v>
      </c>
    </row>
    <row r="207" spans="1:4" x14ac:dyDescent="0.3">
      <c r="A207" s="4">
        <v>44545</v>
      </c>
      <c r="B207" s="7" t="s">
        <v>10</v>
      </c>
      <c r="C207" s="9">
        <v>1500</v>
      </c>
      <c r="D207" s="24" t="str">
        <f t="shared" si="0"/>
        <v>Within budget</v>
      </c>
    </row>
    <row r="208" spans="1:4" ht="27.6" x14ac:dyDescent="0.3">
      <c r="A208" s="4">
        <v>44547</v>
      </c>
      <c r="B208" s="5" t="s">
        <v>11</v>
      </c>
      <c r="C208" s="9">
        <v>470.63</v>
      </c>
      <c r="D208" s="24" t="str">
        <f t="shared" si="0"/>
        <v>Within budget</v>
      </c>
    </row>
    <row r="209" spans="1:4" x14ac:dyDescent="0.3">
      <c r="A209" s="4">
        <v>44550</v>
      </c>
      <c r="B209" s="5" t="s">
        <v>7</v>
      </c>
      <c r="C209" s="9">
        <v>267</v>
      </c>
      <c r="D209" s="24" t="str">
        <f t="shared" si="0"/>
        <v>Within budget</v>
      </c>
    </row>
    <row r="210" spans="1:4" x14ac:dyDescent="0.3">
      <c r="A210" s="4">
        <v>44553</v>
      </c>
      <c r="B210" s="5" t="s">
        <v>6</v>
      </c>
      <c r="C210" s="9">
        <v>640</v>
      </c>
      <c r="D210" s="24" t="str">
        <f t="shared" si="0"/>
        <v>Within budget</v>
      </c>
    </row>
    <row r="211" spans="1:4" x14ac:dyDescent="0.3">
      <c r="A211" s="4">
        <v>44553</v>
      </c>
      <c r="B211" s="5" t="s">
        <v>5</v>
      </c>
      <c r="C211" s="9">
        <v>450</v>
      </c>
      <c r="D211" s="24" t="str">
        <f t="shared" si="0"/>
        <v>Within budget</v>
      </c>
    </row>
    <row r="212" spans="1:4" ht="14.4" customHeight="1" x14ac:dyDescent="0.3">
      <c r="A212" s="2"/>
    </row>
    <row r="213" spans="1:4" x14ac:dyDescent="0.3">
      <c r="A213" s="14" t="s">
        <v>44</v>
      </c>
      <c r="B213" s="14"/>
      <c r="C213" s="14"/>
      <c r="D213" s="14"/>
    </row>
    <row r="214" spans="1:4" x14ac:dyDescent="0.3">
      <c r="A214" t="s">
        <v>45</v>
      </c>
    </row>
    <row r="215" spans="1:4" x14ac:dyDescent="0.3">
      <c r="A215" t="s">
        <v>46</v>
      </c>
    </row>
    <row r="216" spans="1:4" x14ac:dyDescent="0.3">
      <c r="A216" t="s">
        <v>47</v>
      </c>
    </row>
    <row r="217" spans="1:4" x14ac:dyDescent="0.3">
      <c r="A217" t="s">
        <v>48</v>
      </c>
    </row>
  </sheetData>
  <autoFilter ref="A107:D158" xr:uid="{8370A658-7F8E-499C-BD05-F6F85E41581D}"/>
  <mergeCells count="7">
    <mergeCell ref="A59:D59"/>
    <mergeCell ref="A105:M105"/>
    <mergeCell ref="A159:L159"/>
    <mergeCell ref="A213:D213"/>
    <mergeCell ref="A11:D11"/>
    <mergeCell ref="A2:G2"/>
    <mergeCell ref="A27:D27"/>
  </mergeCells>
  <dataValidations count="2">
    <dataValidation type="list" allowBlank="1" showInputMessage="1" showErrorMessage="1" sqref="D108:D157" xr:uid="{7646BBC7-FCEE-442B-B211-E78D558D9940}">
      <formula1>"Essential, Non - essentials"</formula1>
    </dataValidation>
    <dataValidation type="list" allowBlank="1" showInputMessage="1" showErrorMessage="1" sqref="D162:D211" xr:uid="{9F1EEF36-9E96-4F35-B788-DA41C9AAF5CD}">
      <formula1>"Over budget, Within budget"</formula1>
    </dataValidation>
  </dataValidation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Expense</vt:lpstr>
      <vt:lpstr>Answer sheet</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Garima Garg</cp:lastModifiedBy>
  <dcterms:created xsi:type="dcterms:W3CDTF">2015-06-05T18:17:20Z</dcterms:created>
  <dcterms:modified xsi:type="dcterms:W3CDTF">2024-06-29T15:30:04Z</dcterms:modified>
</cp:coreProperties>
</file>