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hi\Desktop\Industry Connect\Advanced Task\Datasets\Crime Data\"/>
    </mc:Choice>
  </mc:AlternateContent>
  <xr:revisionPtr revIDLastSave="0" documentId="13_ncr:1_{AAD2194D-75BC-4118-A84A-3663FEC08710}" xr6:coauthVersionLast="46" xr6:coauthVersionMax="46" xr10:uidLastSave="{00000000-0000-0000-0000-000000000000}"/>
  <bookViews>
    <workbookView xWindow="-110" yWindow="-110" windowWidth="19420" windowHeight="10420" tabRatio="530" xr2:uid="{00000000-000D-0000-FFFF-FFFF00000000}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5" l="1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N31" i="14"/>
  <c r="N51" i="14"/>
  <c r="N70" i="14"/>
  <c r="N86" i="14"/>
  <c r="N96" i="14"/>
  <c r="N101" i="14"/>
  <c r="N114" i="14"/>
  <c r="N133" i="14"/>
  <c r="AC133" i="14" l="1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A86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A70" i="14"/>
  <c r="BA51" i="14"/>
  <c r="P96" i="11" l="1"/>
  <c r="Q96" i="11"/>
  <c r="R96" i="11"/>
  <c r="S96" i="11"/>
  <c r="T96" i="11"/>
  <c r="U96" i="11"/>
  <c r="V96" i="11"/>
  <c r="W96" i="11"/>
  <c r="X96" i="11"/>
  <c r="Y96" i="11"/>
  <c r="Z96" i="11"/>
  <c r="AC96" i="12"/>
  <c r="AD96" i="12"/>
  <c r="AE96" i="12"/>
  <c r="AF96" i="12"/>
  <c r="AG96" i="12"/>
  <c r="AH96" i="12"/>
  <c r="AI96" i="12"/>
  <c r="AJ96" i="12"/>
  <c r="AK96" i="12"/>
  <c r="AL96" i="12"/>
  <c r="AM96" i="12"/>
  <c r="AC70" i="12"/>
  <c r="AD70" i="12"/>
  <c r="AE70" i="12"/>
  <c r="AF70" i="12"/>
  <c r="AG70" i="12"/>
  <c r="AH70" i="12"/>
  <c r="AI70" i="12"/>
  <c r="AJ70" i="12"/>
  <c r="AK70" i="12"/>
  <c r="AL70" i="12"/>
  <c r="AM70" i="12"/>
  <c r="P96" i="13"/>
  <c r="Q96" i="13"/>
  <c r="R96" i="13"/>
  <c r="S96" i="13"/>
  <c r="T96" i="13"/>
  <c r="U96" i="13"/>
  <c r="V96" i="13"/>
  <c r="W96" i="13"/>
  <c r="X96" i="13"/>
  <c r="Y96" i="13"/>
  <c r="Z96" i="13"/>
  <c r="BA31" i="13"/>
  <c r="K133" i="13" l="1"/>
  <c r="D133" i="13"/>
  <c r="E133" i="13"/>
  <c r="F133" i="13"/>
  <c r="G133" i="13"/>
  <c r="H133" i="13"/>
  <c r="I133" i="13"/>
  <c r="J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BA13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N114" i="13"/>
  <c r="BA11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BA101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AA96" i="13"/>
  <c r="AB9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M70" i="13"/>
  <c r="D70" i="13"/>
  <c r="E70" i="13"/>
  <c r="F70" i="13"/>
  <c r="G70" i="13"/>
  <c r="H70" i="13"/>
  <c r="I70" i="13"/>
  <c r="J70" i="13"/>
  <c r="K70" i="13"/>
  <c r="L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N7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A5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N31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N5" i="13"/>
  <c r="BA5" i="13"/>
  <c r="AZ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BA133" i="12"/>
  <c r="BB133" i="12"/>
  <c r="BB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C9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A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B70" i="12"/>
  <c r="BB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A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B9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A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B31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C96" i="11"/>
  <c r="C133" i="13" l="1"/>
  <c r="C114" i="13"/>
  <c r="C101" i="13"/>
  <c r="C96" i="13"/>
  <c r="C86" i="13"/>
  <c r="C70" i="13"/>
  <c r="C51" i="13"/>
  <c r="C31" i="13"/>
  <c r="C133" i="12" l="1"/>
  <c r="C114" i="12"/>
  <c r="C101" i="12"/>
  <c r="C70" i="12"/>
  <c r="C51" i="12"/>
  <c r="C31" i="12"/>
  <c r="C5" i="12"/>
  <c r="BA96" i="10" l="1"/>
  <c r="AN96" i="10"/>
  <c r="C133" i="11" l="1"/>
  <c r="C114" i="11"/>
  <c r="C101" i="11"/>
  <c r="C86" i="11"/>
  <c r="C70" i="11"/>
  <c r="C51" i="11"/>
  <c r="C31" i="11"/>
  <c r="C5" i="11"/>
  <c r="C5" i="10" l="1"/>
  <c r="D114" i="10"/>
  <c r="E114" i="10"/>
  <c r="F114" i="10"/>
  <c r="G114" i="10"/>
  <c r="H114" i="10"/>
  <c r="I114" i="10"/>
  <c r="J114" i="10"/>
  <c r="K114" i="10"/>
  <c r="L114" i="10"/>
  <c r="M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B114" i="10"/>
  <c r="C114" i="10"/>
  <c r="C133" i="10"/>
  <c r="D133" i="10"/>
  <c r="E133" i="10"/>
  <c r="F133" i="10"/>
  <c r="G133" i="10"/>
  <c r="H133" i="10"/>
  <c r="I133" i="10"/>
  <c r="J133" i="10"/>
  <c r="K133" i="10"/>
  <c r="L133" i="10"/>
  <c r="M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B133" i="10"/>
  <c r="BB101" i="10" l="1"/>
  <c r="BB96" i="10" s="1"/>
  <c r="AZ101" i="10"/>
  <c r="AZ96" i="10" s="1"/>
  <c r="AY101" i="10"/>
  <c r="AY96" i="10" s="1"/>
  <c r="AX101" i="10"/>
  <c r="AX96" i="10" s="1"/>
  <c r="AW101" i="10"/>
  <c r="AW96" i="10" s="1"/>
  <c r="AV101" i="10"/>
  <c r="AV96" i="10" s="1"/>
  <c r="AU101" i="10"/>
  <c r="AU96" i="10" s="1"/>
  <c r="AT101" i="10"/>
  <c r="AT96" i="10" s="1"/>
  <c r="AS101" i="10"/>
  <c r="AS96" i="10" s="1"/>
  <c r="AR101" i="10"/>
  <c r="AR96" i="10" s="1"/>
  <c r="AQ101" i="10"/>
  <c r="AQ96" i="10" s="1"/>
  <c r="AP101" i="10"/>
  <c r="AP96" i="10" s="1"/>
  <c r="AO101" i="10"/>
  <c r="AO96" i="10" s="1"/>
  <c r="AM101" i="10"/>
  <c r="AM96" i="10" s="1"/>
  <c r="AL101" i="10"/>
  <c r="AL96" i="10" s="1"/>
  <c r="AK101" i="10"/>
  <c r="AK96" i="10" s="1"/>
  <c r="AJ101" i="10"/>
  <c r="AJ96" i="10" s="1"/>
  <c r="AI101" i="10"/>
  <c r="AI96" i="10" s="1"/>
  <c r="AH101" i="10"/>
  <c r="AH96" i="10" s="1"/>
  <c r="AG101" i="10"/>
  <c r="AG96" i="10" s="1"/>
  <c r="AF101" i="10"/>
  <c r="AF96" i="10" s="1"/>
  <c r="AE101" i="10"/>
  <c r="AE96" i="10" s="1"/>
  <c r="AD101" i="10"/>
  <c r="AD96" i="10" s="1"/>
  <c r="AC101" i="10"/>
  <c r="AC96" i="10" s="1"/>
  <c r="AB101" i="10"/>
  <c r="AB96" i="10" s="1"/>
  <c r="Z101" i="10"/>
  <c r="Z96" i="10" s="1"/>
  <c r="Y101" i="10"/>
  <c r="Y96" i="10" s="1"/>
  <c r="X101" i="10"/>
  <c r="X96" i="10" s="1"/>
  <c r="W101" i="10"/>
  <c r="W96" i="10" s="1"/>
  <c r="V101" i="10"/>
  <c r="V96" i="10" s="1"/>
  <c r="U101" i="10"/>
  <c r="U96" i="10" s="1"/>
  <c r="T101" i="10"/>
  <c r="T96" i="10" s="1"/>
  <c r="S101" i="10"/>
  <c r="S96" i="10" s="1"/>
  <c r="R101" i="10"/>
  <c r="R96" i="10" s="1"/>
  <c r="Q101" i="10"/>
  <c r="Q96" i="10" s="1"/>
  <c r="P101" i="10"/>
  <c r="P96" i="10" s="1"/>
  <c r="O101" i="10"/>
  <c r="O96" i="10" s="1"/>
  <c r="M101" i="10"/>
  <c r="M96" i="10" s="1"/>
  <c r="L101" i="10"/>
  <c r="L96" i="10" s="1"/>
  <c r="K101" i="10"/>
  <c r="K96" i="10" s="1"/>
  <c r="J101" i="10"/>
  <c r="J96" i="10" s="1"/>
  <c r="I101" i="10"/>
  <c r="I96" i="10" s="1"/>
  <c r="H101" i="10"/>
  <c r="H96" i="10" s="1"/>
  <c r="G101" i="10"/>
  <c r="G96" i="10" s="1"/>
  <c r="F101" i="10"/>
  <c r="F96" i="10" s="1"/>
  <c r="E101" i="10"/>
  <c r="E96" i="10" s="1"/>
  <c r="D101" i="10"/>
  <c r="D96" i="10" s="1"/>
  <c r="C101" i="10"/>
  <c r="C96" i="10" s="1"/>
  <c r="BB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M86" i="10"/>
  <c r="L86" i="10"/>
  <c r="K86" i="10"/>
  <c r="J86" i="10"/>
  <c r="I86" i="10"/>
  <c r="H86" i="10"/>
  <c r="G86" i="10"/>
  <c r="F86" i="10"/>
  <c r="E86" i="10"/>
  <c r="D86" i="10"/>
  <c r="C86" i="10"/>
  <c r="BB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M70" i="10"/>
  <c r="L70" i="10"/>
  <c r="K70" i="10"/>
  <c r="J70" i="10"/>
  <c r="I70" i="10"/>
  <c r="H70" i="10"/>
  <c r="G70" i="10"/>
  <c r="F70" i="10"/>
  <c r="E70" i="10"/>
  <c r="D70" i="10"/>
  <c r="C70" i="10"/>
  <c r="BB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C51" i="10"/>
  <c r="BB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C31" i="10"/>
  <c r="BB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</calcChain>
</file>

<file path=xl/sharedStrings.xml><?xml version="1.0" encoding="utf-8"?>
<sst xmlns="http://schemas.openxmlformats.org/spreadsheetml/2006/main" count="1268" uniqueCount="158">
  <si>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</si>
  <si>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</si>
  <si>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</si>
  <si>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</si>
  <si>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</si>
  <si>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</si>
  <si>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</si>
  <si>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</si>
  <si>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</si>
  <si>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</si>
  <si>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</si>
  <si>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</si>
  <si>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</si>
  <si>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</si>
  <si>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</si>
  <si>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</si>
  <si>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</si>
  <si>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</si>
  <si>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</si>
  <si>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</si>
  <si>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</si>
  <si>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</si>
  <si>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</si>
  <si>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</si>
  <si>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</si>
  <si>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</si>
  <si>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</si>
  <si>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</si>
  <si>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</si>
  <si>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</si>
  <si>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</si>
  <si>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</si>
  <si>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</si>
  <si>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</si>
  <si>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</si>
  <si>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</si>
  <si>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</si>
  <si>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</si>
  <si>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</si>
  <si>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</si>
  <si>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</si>
  <si>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</si>
  <si>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</si>
  <si>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</si>
  <si>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</si>
  <si>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</si>
  <si>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</si>
  <si>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</si>
  <si>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</si>
  <si>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</si>
  <si>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</si>
  <si>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</si>
  <si>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</si>
  <si>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</si>
  <si>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</si>
  <si>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</si>
  <si>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</si>
  <si>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</si>
  <si>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</si>
  <si>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</si>
  <si>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</si>
  <si>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</si>
  <si>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</si>
  <si>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</si>
  <si>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</si>
  <si>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</si>
  <si>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</si>
  <si>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</si>
  <si>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</si>
  <si>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</si>
  <si>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</si>
  <si>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</si>
  <si>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</si>
  <si>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</si>
  <si>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</si>
  <si>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</si>
  <si>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</si>
  <si>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</si>
  <si>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</si>
  <si>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</si>
  <si>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</si>
  <si>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</si>
  <si>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</si>
  <si>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</si>
  <si>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</si>
  <si>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</si>
  <si>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</si>
  <si>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</si>
  <si>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</si>
  <si>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</si>
  <si>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</si>
  <si>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</si>
  <si>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</si>
  <si>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</si>
  <si>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</si>
  <si>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</si>
  <si>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</si>
  <si>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</si>
  <si>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</si>
  <si>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</si>
  <si>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</si>
  <si>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</si>
  <si>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</si>
  <si>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</si>
  <si>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</si>
  <si>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</si>
  <si>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</si>
  <si>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</si>
  <si>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</si>
  <si>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</si>
  <si>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</si>
  <si>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</si>
  <si>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</si>
  <si>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</si>
  <si>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</si>
  <si>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</si>
  <si>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</si>
  <si>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</si>
  <si>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</si>
  <si>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</si>
  <si>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</si>
  <si>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</si>
  <si>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</si>
  <si>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</si>
  <si>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</si>
  <si>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</si>
  <si>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</si>
  <si>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</si>
  <si>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</si>
  <si>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</si>
  <si>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</si>
  <si>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</si>
  <si>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</si>
  <si>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</si>
  <si>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</si>
  <si>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</si>
  <si>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</si>
  <si>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</si>
  <si>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</si>
  <si>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</si>
  <si>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</si>
  <si>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</si>
  <si>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</si>
  <si>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</si>
  <si>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</si>
  <si>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</si>
  <si>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</si>
  <si>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</si>
  <si>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</si>
  <si>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</si>
  <si>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</si>
  <si>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</si>
  <si>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</si>
  <si>
    <t>4th aprial 2017</t>
  </si>
  <si>
    <t>16th Aprial 2017</t>
  </si>
  <si>
    <t>4th Aprial 2017</t>
  </si>
  <si>
    <t>29 th aprial 2017</t>
  </si>
  <si>
    <t>12th May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</si>
</sst>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0" borderId="8" xfId="0" applyBorder="1" applyAlignment="1"/>
    <xf numFmtId="15" fontId="0" fillId="0" borderId="5" xfId="0" applyNumberFormat="1" applyBorder="1" applyAlignment="1">
      <alignment wrapText="1"/>
    </xf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15" fontId="0" fillId="0" borderId="5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7"/>
  <sheetViews>
    <sheetView tabSelected="1" zoomScale="115" zoomScaleNormal="115" workbookViewId="0">
      <selection activeCell="D4" sqref="D4"/>
    </sheetView>
  </sheetViews>
  <sheetFormatPr defaultRowHeight="14.5" x14ac:dyDescent="0.35"/>
  <cols>
    <col min="1" max="1" width="1.26953125" customWidth="1"/>
    <col min="2" max="2" width="13.1796875" customWidth="1"/>
    <col min="3" max="3" width="28.90625" customWidth="1"/>
    <col min="4" max="4" width="14.08984375" customWidth="1"/>
    <col min="5" max="5" width="8.7265625" customWidth="1"/>
    <col min="6" max="6" width="3.81640625" bestFit="1" customWidth="1"/>
    <col min="7" max="7" width="3.81640625" customWidth="1"/>
    <col min="8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16" width="20.453125" customWidth="1"/>
    <col min="17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29" width="17.81640625" customWidth="1"/>
    <col min="30" max="37" width="3.7265625" bestFit="1" customWidth="1"/>
    <col min="38" max="38" width="4.1796875" customWidth="1"/>
    <col min="39" max="41" width="3.7265625" bestFit="1" customWidth="1"/>
    <col min="42" max="42" width="13.7265625" customWidth="1"/>
    <col min="43" max="50" width="3.7265625" bestFit="1" customWidth="1"/>
    <col min="51" max="51" width="4.7265625" customWidth="1"/>
    <col min="52" max="54" width="3.7265625" bestFit="1" customWidth="1"/>
  </cols>
  <sheetData>
    <row r="1" spans="1:55" ht="15" thickBot="1" x14ac:dyDescent="0.4">
      <c r="C1" t="str">
        <f>_xlfn.CONCAT(C2,"&amp;",C3,"&amp;",C4)</f>
        <v>Q1&amp;4th aprial 2017&amp;Homicide</v>
      </c>
      <c r="D1" t="str">
        <f t="shared" ref="D1:AH1" si="0">_xlfn.CONCAT(D2,"&amp;",D3,"&amp;",D4)</f>
        <v>Q1&amp;4th Aprial 2017&amp;Assault</v>
      </c>
      <c r="E1" t="str">
        <f t="shared" si="0"/>
        <v>Q1&amp;4th aprial 2017&amp;Sexual assault</v>
      </c>
      <c r="F1" t="str">
        <f t="shared" si="0"/>
        <v>Q1&amp;4th aprial 2017&amp;Offences against a person</v>
      </c>
      <c r="G1" t="str">
        <f t="shared" si="0"/>
        <v>Q1&amp;4th aprial 2017&amp;Burglary</v>
      </c>
      <c r="H1" t="str">
        <f t="shared" si="0"/>
        <v>Q1&amp;4th aprial 2017&amp;Robbery</v>
      </c>
      <c r="I1" t="str">
        <f t="shared" si="0"/>
        <v>Q1&amp;4th aprial 2017&amp;Motor vehicle theft</v>
      </c>
      <c r="J1" t="str">
        <f t="shared" si="0"/>
        <v>Q1&amp;4th aprial 2017&amp;Property damage</v>
      </c>
      <c r="K1" t="str">
        <f t="shared" si="0"/>
        <v>Q1&amp;4th aprial 2017&amp;Other offences</v>
      </c>
      <c r="L1" t="str">
        <f t="shared" si="0"/>
        <v>Q1&amp;4th aprial 2017&amp;Traffic Infringement Notices</v>
      </c>
      <c r="M1" t="str">
        <f t="shared" si="0"/>
        <v>Q1&amp;4th aprial 2017&amp;Theft (excluding Motor Vehicles)</v>
      </c>
      <c r="N1" t="str">
        <f t="shared" si="0"/>
        <v>Q1&amp;4th aprial 2017&amp;Road fatality</v>
      </c>
      <c r="O1" t="str">
        <f t="shared" si="0"/>
        <v>Q1&amp;4th aprial 2017&amp;Road collision with injury</v>
      </c>
      <c r="P1" t="str">
        <f t="shared" si="0"/>
        <v>Q2&amp;16th Aprial 2017&amp;Homicide</v>
      </c>
      <c r="Q1" t="str">
        <f t="shared" si="0"/>
        <v>Q2&amp;16th Aprial 2017&amp;Assault</v>
      </c>
      <c r="R1" t="str">
        <f t="shared" si="0"/>
        <v>Q2&amp;16th Aprial 2017&amp;Sexual assault</v>
      </c>
      <c r="S1" t="str">
        <f t="shared" si="0"/>
        <v>Q2&amp;16th Aprial 2017&amp;Offences against a person</v>
      </c>
      <c r="T1" t="str">
        <f t="shared" si="0"/>
        <v>Q2&amp;16th Aprial 2017&amp;Burglary</v>
      </c>
      <c r="U1" t="str">
        <f t="shared" si="0"/>
        <v>Q2&amp;16th Aprial 2017&amp;Robbery</v>
      </c>
      <c r="V1" t="str">
        <f t="shared" si="0"/>
        <v>Q2&amp;16th Aprial 2017&amp;Motor vehicle theft</v>
      </c>
      <c r="W1" t="str">
        <f t="shared" si="0"/>
        <v>Q2&amp;16th Aprial 2017&amp;Property damage</v>
      </c>
      <c r="X1" t="str">
        <f t="shared" si="0"/>
        <v>Q2&amp;16th Aprial 2017&amp;Other offences</v>
      </c>
      <c r="Y1" t="str">
        <f t="shared" si="0"/>
        <v>Q2&amp;16th Aprial 2017&amp;Traffic Infringement Notices</v>
      </c>
      <c r="Z1" t="str">
        <f t="shared" si="0"/>
        <v>Q2&amp;16th Aprial 2017&amp;Theft (excluding Motor Vehicles)</v>
      </c>
      <c r="AA1" t="str">
        <f t="shared" si="0"/>
        <v>Q2&amp;16th Aprial 2017&amp;Road fatality</v>
      </c>
      <c r="AB1" t="str">
        <f t="shared" si="0"/>
        <v>Q2&amp;16th Aprial 2017&amp;Road collision with injury</v>
      </c>
      <c r="AC1" t="str">
        <f t="shared" si="0"/>
        <v>Q3&amp;29 th aprial 2017&amp;Homicide</v>
      </c>
      <c r="AD1" t="str">
        <f t="shared" si="0"/>
        <v>Q3&amp;29 th aprial 2017&amp;Assault</v>
      </c>
      <c r="AE1" t="str">
        <f t="shared" si="0"/>
        <v>Q3&amp;29 th aprial 2017&amp;Sexual assault</v>
      </c>
      <c r="AF1" t="str">
        <f t="shared" si="0"/>
        <v>Q3&amp;29 th aprial 2017&amp;Offences against a person</v>
      </c>
      <c r="AG1" t="str">
        <f t="shared" si="0"/>
        <v>Q3&amp;29 th aprial 2017&amp;Burglary</v>
      </c>
      <c r="AH1" t="str">
        <f t="shared" si="0"/>
        <v>Q3&amp;29 th aprial 2017&amp;Robbery</v>
      </c>
      <c r="AI1" t="str">
        <f>_xlfn.CONCAT(AI2,"&amp;",AI3,"&amp;",AI4)</f>
        <v>Q3&amp;29 th aprial 2017&amp;Motor vehicle theft</v>
      </c>
      <c r="AJ1" t="str">
        <f t="shared" ref="AJ1" si="1">_xlfn.CONCAT(AJ2,"&amp;",AJ3,"&amp;",AJ4)</f>
        <v>Q3&amp;29 th aprial 2017&amp;Property damage</v>
      </c>
      <c r="AK1" t="str">
        <f t="shared" ref="AK1" si="2">_xlfn.CONCAT(AK2,"&amp;",AK3,"&amp;",AK4)</f>
        <v>Q3&amp;29 th aprial 2017&amp;Other offences</v>
      </c>
      <c r="AL1" t="str">
        <f t="shared" ref="AL1" si="3">_xlfn.CONCAT(AL2,"&amp;",AL3,"&amp;",AL4)</f>
        <v>Q3&amp;29 th aprial 2017&amp;Traffic Infringement Notices</v>
      </c>
      <c r="AM1" t="str">
        <f t="shared" ref="AM1" si="4">_xlfn.CONCAT(AM2,"&amp;",AM3,"&amp;",AM4)</f>
        <v>Q3&amp;29 th aprial 2017&amp;Theft (excluding Motor Vehicles)</v>
      </c>
      <c r="AN1" t="str">
        <f t="shared" ref="AN1" si="5">_xlfn.CONCAT(AN2,"&amp;",AN3,"&amp;",AN4)</f>
        <v>Q3&amp;29 th aprial 2017&amp;Road fatality</v>
      </c>
      <c r="AO1" t="str">
        <f t="shared" ref="AO1" si="6">_xlfn.CONCAT(AO2,"&amp;",AO3,"&amp;",AO4)</f>
        <v>Q3&amp;29 th aprial 2017&amp;Road collision with injury</v>
      </c>
      <c r="AP1" t="str">
        <f t="shared" ref="AP1" si="7">_xlfn.CONCAT(AP2,"&amp;",AP3,"&amp;",AP4)</f>
        <v>Q4&amp;12th May 2017&amp;Homicide</v>
      </c>
      <c r="AQ1" t="str">
        <f t="shared" ref="AQ1" si="8">_xlfn.CONCAT(AQ2,"&amp;",AQ3,"&amp;",AQ4)</f>
        <v>Q4&amp;12th May 2017&amp;Assault</v>
      </c>
      <c r="AR1" t="str">
        <f t="shared" ref="AR1" si="9">_xlfn.CONCAT(AR2,"&amp;",AR3,"&amp;",AR4)</f>
        <v>Q4&amp;12th May 2017&amp;Sexual assault</v>
      </c>
      <c r="AS1" t="str">
        <f t="shared" ref="AS1" si="10">_xlfn.CONCAT(AS2,"&amp;",AS3,"&amp;",AS4)</f>
        <v>Q4&amp;12th May 2017&amp;Offences against a person</v>
      </c>
      <c r="AT1" t="str">
        <f t="shared" ref="AT1" si="11">_xlfn.CONCAT(AT2,"&amp;",AT3,"&amp;",AT4)</f>
        <v>Q4&amp;12th May 2017&amp;Burglary</v>
      </c>
      <c r="AU1" t="str">
        <f t="shared" ref="AU1" si="12">_xlfn.CONCAT(AU2,"&amp;",AU3,"&amp;",AU4)</f>
        <v>Q4&amp;12th May 2017&amp;Robbery</v>
      </c>
      <c r="AV1" t="str">
        <f t="shared" ref="AV1" si="13">_xlfn.CONCAT(AV2,"&amp;",AV3,"&amp;",AV4)</f>
        <v>Q4&amp;12th May 2017&amp;Motor vehicle theft</v>
      </c>
      <c r="AW1" t="str">
        <f t="shared" ref="AW1" si="14">_xlfn.CONCAT(AW2,"&amp;",AW3,"&amp;",AW4)</f>
        <v>Q4&amp;12th May 2017&amp;Property damage</v>
      </c>
      <c r="AX1" t="str">
        <f t="shared" ref="AX1" si="15">_xlfn.CONCAT(AX2,"&amp;",AX3,"&amp;",AX4)</f>
        <v>Q4&amp;12th May 2017&amp;Other offences</v>
      </c>
      <c r="AY1" t="str">
        <f t="shared" ref="AY1" si="16">_xlfn.CONCAT(AY2,"&amp;",AY3,"&amp;",AY4)</f>
        <v>Q4&amp;12th May 2017&amp;Traffic Infringement Notices</v>
      </c>
      <c r="AZ1" t="str">
        <f t="shared" ref="AZ1" si="17">_xlfn.CONCAT(AZ2,"&amp;",AZ3,"&amp;",AZ4)</f>
        <v>Q4&amp;12th May 2017&amp;Theft (excluding Motor Vehicles)</v>
      </c>
      <c r="BA1" t="str">
        <f t="shared" ref="BA1" si="18">_xlfn.CONCAT(BA2,"&amp;",BA3,"&amp;",BA4)</f>
        <v>Q4&amp;12th May 2017&amp;Road fatality</v>
      </c>
      <c r="BB1" t="str">
        <f t="shared" ref="BB1" si="19">_xlfn.CONCAT(BB2,"&amp;",BB3,"&amp;",BB4)</f>
        <v>Q4&amp;12th May 2017&amp;Road collision with injury</v>
      </c>
    </row>
    <row r="2" spans="1:55" x14ac:dyDescent="0.35">
      <c r="A2" s="5"/>
      <c r="B2" s="15" t="s">
        <v>130</v>
      </c>
      <c r="C2" s="45" t="s">
        <v>20</v>
      </c>
      <c r="D2" s="45" t="s">
        <v>20</v>
      </c>
      <c r="E2" s="45" t="s">
        <v>20</v>
      </c>
      <c r="F2" s="45" t="s">
        <v>20</v>
      </c>
      <c r="G2" s="45" t="s">
        <v>20</v>
      </c>
      <c r="H2" s="45" t="s">
        <v>20</v>
      </c>
      <c r="I2" s="45" t="s">
        <v>20</v>
      </c>
      <c r="J2" s="45" t="s">
        <v>20</v>
      </c>
      <c r="K2" s="45" t="s">
        <v>20</v>
      </c>
      <c r="L2" s="45" t="s">
        <v>20</v>
      </c>
      <c r="M2" s="45" t="s">
        <v>20</v>
      </c>
      <c r="N2" s="45" t="s">
        <v>20</v>
      </c>
      <c r="O2" s="45" t="s">
        <v>20</v>
      </c>
      <c r="P2" s="47" t="s">
        <v>21</v>
      </c>
      <c r="Q2" s="47" t="s">
        <v>21</v>
      </c>
      <c r="R2" s="47" t="s">
        <v>21</v>
      </c>
      <c r="S2" s="47" t="s">
        <v>21</v>
      </c>
      <c r="T2" s="47" t="s">
        <v>21</v>
      </c>
      <c r="U2" s="47" t="s">
        <v>21</v>
      </c>
      <c r="V2" s="47" t="s">
        <v>21</v>
      </c>
      <c r="W2" s="47" t="s">
        <v>21</v>
      </c>
      <c r="X2" s="47" t="s">
        <v>21</v>
      </c>
      <c r="Y2" s="47" t="s">
        <v>21</v>
      </c>
      <c r="Z2" s="47" t="s">
        <v>21</v>
      </c>
      <c r="AA2" s="47" t="s">
        <v>21</v>
      </c>
      <c r="AB2" s="47" t="s">
        <v>21</v>
      </c>
      <c r="AC2" s="47" t="s">
        <v>22</v>
      </c>
      <c r="AD2" s="47" t="s">
        <v>22</v>
      </c>
      <c r="AE2" s="47" t="s">
        <v>22</v>
      </c>
      <c r="AF2" s="47" t="s">
        <v>22</v>
      </c>
      <c r="AG2" s="47" t="s">
        <v>22</v>
      </c>
      <c r="AH2" s="47" t="s">
        <v>22</v>
      </c>
      <c r="AI2" s="47" t="s">
        <v>22</v>
      </c>
      <c r="AJ2" s="47" t="s">
        <v>22</v>
      </c>
      <c r="AK2" s="47" t="s">
        <v>22</v>
      </c>
      <c r="AL2" s="47" t="s">
        <v>22</v>
      </c>
      <c r="AM2" s="47" t="s">
        <v>22</v>
      </c>
      <c r="AN2" s="47" t="s">
        <v>22</v>
      </c>
      <c r="AO2" s="47" t="s">
        <v>22</v>
      </c>
      <c r="AP2" s="47" t="s">
        <v>23</v>
      </c>
      <c r="AQ2" s="47" t="s">
        <v>23</v>
      </c>
      <c r="AR2" s="47" t="s">
        <v>23</v>
      </c>
      <c r="AS2" s="47" t="s">
        <v>23</v>
      </c>
      <c r="AT2" s="47" t="s">
        <v>23</v>
      </c>
      <c r="AU2" s="47" t="s">
        <v>23</v>
      </c>
      <c r="AV2" s="47" t="s">
        <v>23</v>
      </c>
      <c r="AW2" s="47" t="s">
        <v>23</v>
      </c>
      <c r="AX2" s="47" t="s">
        <v>23</v>
      </c>
      <c r="AY2" s="47" t="s">
        <v>23</v>
      </c>
      <c r="AZ2" s="47" t="s">
        <v>23</v>
      </c>
      <c r="BA2" s="47" t="s">
        <v>23</v>
      </c>
      <c r="BB2" s="47" t="s">
        <v>23</v>
      </c>
    </row>
    <row r="3" spans="1:55" ht="15" customHeight="1" x14ac:dyDescent="0.35">
      <c r="A3" s="10"/>
      <c r="B3" s="16" t="s">
        <v>24</v>
      </c>
      <c r="C3" s="46" t="s">
        <v>153</v>
      </c>
      <c r="D3" s="46" t="s">
        <v>155</v>
      </c>
      <c r="E3" s="46" t="s">
        <v>153</v>
      </c>
      <c r="F3" s="46" t="s">
        <v>153</v>
      </c>
      <c r="G3" s="46" t="s">
        <v>153</v>
      </c>
      <c r="H3" s="46" t="s">
        <v>153</v>
      </c>
      <c r="I3" s="46" t="s">
        <v>153</v>
      </c>
      <c r="J3" s="46" t="s">
        <v>153</v>
      </c>
      <c r="K3" s="46" t="s">
        <v>153</v>
      </c>
      <c r="L3" s="46" t="s">
        <v>153</v>
      </c>
      <c r="M3" s="46" t="s">
        <v>153</v>
      </c>
      <c r="N3" s="46" t="s">
        <v>153</v>
      </c>
      <c r="O3" s="46" t="s">
        <v>153</v>
      </c>
      <c r="P3" s="46" t="s">
        <v>154</v>
      </c>
      <c r="Q3" s="46" t="s">
        <v>154</v>
      </c>
      <c r="R3" s="46" t="s">
        <v>154</v>
      </c>
      <c r="S3" s="46" t="s">
        <v>154</v>
      </c>
      <c r="T3" s="46" t="s">
        <v>154</v>
      </c>
      <c r="U3" s="46" t="s">
        <v>154</v>
      </c>
      <c r="V3" s="46" t="s">
        <v>154</v>
      </c>
      <c r="W3" s="46" t="s">
        <v>154</v>
      </c>
      <c r="X3" s="46" t="s">
        <v>154</v>
      </c>
      <c r="Y3" s="46" t="s">
        <v>154</v>
      </c>
      <c r="Z3" s="46" t="s">
        <v>154</v>
      </c>
      <c r="AA3" s="46" t="s">
        <v>154</v>
      </c>
      <c r="AB3" s="46" t="s">
        <v>154</v>
      </c>
      <c r="AC3" s="46" t="s">
        <v>156</v>
      </c>
      <c r="AD3" s="46" t="s">
        <v>156</v>
      </c>
      <c r="AE3" s="46" t="s">
        <v>156</v>
      </c>
      <c r="AF3" s="46" t="s">
        <v>156</v>
      </c>
      <c r="AG3" s="46" t="s">
        <v>156</v>
      </c>
      <c r="AH3" s="46" t="s">
        <v>156</v>
      </c>
      <c r="AI3" s="46" t="s">
        <v>156</v>
      </c>
      <c r="AJ3" s="46" t="s">
        <v>156</v>
      </c>
      <c r="AK3" s="46" t="s">
        <v>156</v>
      </c>
      <c r="AL3" s="46" t="s">
        <v>156</v>
      </c>
      <c r="AM3" s="46" t="s">
        <v>156</v>
      </c>
      <c r="AN3" s="46" t="s">
        <v>156</v>
      </c>
      <c r="AO3" s="46" t="s">
        <v>156</v>
      </c>
      <c r="AP3" s="46" t="s">
        <v>157</v>
      </c>
      <c r="AQ3" s="46" t="s">
        <v>157</v>
      </c>
      <c r="AR3" s="46" t="s">
        <v>157</v>
      </c>
      <c r="AS3" s="46" t="s">
        <v>157</v>
      </c>
      <c r="AT3" s="46" t="s">
        <v>157</v>
      </c>
      <c r="AU3" s="46" t="s">
        <v>157</v>
      </c>
      <c r="AV3" s="46" t="s">
        <v>157</v>
      </c>
      <c r="AW3" s="46" t="s">
        <v>157</v>
      </c>
      <c r="AX3" s="46" t="s">
        <v>157</v>
      </c>
      <c r="AY3" s="46" t="s">
        <v>157</v>
      </c>
      <c r="AZ3" s="46" t="s">
        <v>157</v>
      </c>
      <c r="BA3" s="46" t="s">
        <v>157</v>
      </c>
      <c r="BB3" s="46" t="s">
        <v>157</v>
      </c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 x14ac:dyDescent="0.3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 x14ac:dyDescent="0.3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 x14ac:dyDescent="0.3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 x14ac:dyDescent="0.3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 x14ac:dyDescent="0.3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 x14ac:dyDescent="0.3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 x14ac:dyDescent="0.3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 x14ac:dyDescent="0.3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 x14ac:dyDescent="0.3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 x14ac:dyDescent="0.3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 x14ac:dyDescent="0.3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 x14ac:dyDescent="0.35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 x14ac:dyDescent="0.35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 x14ac:dyDescent="0.35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 x14ac:dyDescent="0.35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 x14ac:dyDescent="0.35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 x14ac:dyDescent="0.35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 x14ac:dyDescent="0.35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 x14ac:dyDescent="0.35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 x14ac:dyDescent="0.35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 x14ac:dyDescent="0.35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 x14ac:dyDescent="0.35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 x14ac:dyDescent="0.35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 x14ac:dyDescent="0.3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" thickBot="1" x14ac:dyDescent="0.4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 x14ac:dyDescent="0.35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x14ac:dyDescent="0.35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 x14ac:dyDescent="0.35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 x14ac:dyDescent="0.35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 x14ac:dyDescent="0.35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 x14ac:dyDescent="0.35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 x14ac:dyDescent="0.35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 x14ac:dyDescent="0.35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 x14ac:dyDescent="0.35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 x14ac:dyDescent="0.3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 x14ac:dyDescent="0.3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 x14ac:dyDescent="0.3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 x14ac:dyDescent="0.3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 x14ac:dyDescent="0.35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 x14ac:dyDescent="0.35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 x14ac:dyDescent="0.35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 x14ac:dyDescent="0.35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 x14ac:dyDescent="0.35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 x14ac:dyDescent="0.3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" thickBot="1" x14ac:dyDescent="0.4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 x14ac:dyDescent="0.35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35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 x14ac:dyDescent="0.35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 x14ac:dyDescent="0.3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 x14ac:dyDescent="0.35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 x14ac:dyDescent="0.35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 x14ac:dyDescent="0.35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 x14ac:dyDescent="0.35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 x14ac:dyDescent="0.35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 x14ac:dyDescent="0.3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 x14ac:dyDescent="0.35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 x14ac:dyDescent="0.35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 x14ac:dyDescent="0.3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 x14ac:dyDescent="0.35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 x14ac:dyDescent="0.35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 x14ac:dyDescent="0.35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 x14ac:dyDescent="0.3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 x14ac:dyDescent="0.3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" thickBot="1" x14ac:dyDescent="0.4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 x14ac:dyDescent="0.35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x14ac:dyDescent="0.35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 x14ac:dyDescent="0.3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 x14ac:dyDescent="0.3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 x14ac:dyDescent="0.3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 x14ac:dyDescent="0.3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 x14ac:dyDescent="0.35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 x14ac:dyDescent="0.35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 x14ac:dyDescent="0.3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 x14ac:dyDescent="0.35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 x14ac:dyDescent="0.35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 x14ac:dyDescent="0.35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 x14ac:dyDescent="0.3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 x14ac:dyDescent="0.35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 x14ac:dyDescent="0.35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" thickBot="1" x14ac:dyDescent="0.4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 x14ac:dyDescent="0.35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x14ac:dyDescent="0.3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 x14ac:dyDescent="0.3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 x14ac:dyDescent="0.35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 x14ac:dyDescent="0.35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 x14ac:dyDescent="0.35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 x14ac:dyDescent="0.3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 x14ac:dyDescent="0.3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 x14ac:dyDescent="0.35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" thickBot="1" x14ac:dyDescent="0.4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 x14ac:dyDescent="0.35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x14ac:dyDescent="0.35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 x14ac:dyDescent="0.3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 x14ac:dyDescent="0.3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" thickBot="1" x14ac:dyDescent="0.4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 x14ac:dyDescent="0.35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x14ac:dyDescent="0.35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 x14ac:dyDescent="0.3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 x14ac:dyDescent="0.35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 x14ac:dyDescent="0.35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 x14ac:dyDescent="0.3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 x14ac:dyDescent="0.35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 x14ac:dyDescent="0.35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 x14ac:dyDescent="0.35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 x14ac:dyDescent="0.3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 x14ac:dyDescent="0.3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 x14ac:dyDescent="0.35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" thickBot="1" x14ac:dyDescent="0.4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 x14ac:dyDescent="0.35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x14ac:dyDescent="0.35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 x14ac:dyDescent="0.35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 x14ac:dyDescent="0.35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 x14ac:dyDescent="0.35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 x14ac:dyDescent="0.35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 x14ac:dyDescent="0.35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 x14ac:dyDescent="0.3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 x14ac:dyDescent="0.35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 x14ac:dyDescent="0.35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 x14ac:dyDescent="0.35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 x14ac:dyDescent="0.35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 x14ac:dyDescent="0.35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 x14ac:dyDescent="0.3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 x14ac:dyDescent="0.35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 x14ac:dyDescent="0.35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 x14ac:dyDescent="0.35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 x14ac:dyDescent="0.35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" thickBot="1" x14ac:dyDescent="0.4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 x14ac:dyDescent="0.35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x14ac:dyDescent="0.3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 x14ac:dyDescent="0.35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 x14ac:dyDescent="0.3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" thickBot="1" x14ac:dyDescent="0.4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phoneticPr fontId="58" type="noConversion"/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7"/>
  <sheetViews>
    <sheetView topLeftCell="F1" zoomScale="115" zoomScaleNormal="115" workbookViewId="0">
      <selection activeCell="BA114" sqref="BA114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6" width="3.81640625" bestFit="1" customWidth="1"/>
    <col min="7" max="7" width="3.81640625" customWidth="1"/>
    <col min="8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16" width="4.54296875" customWidth="1"/>
    <col min="17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x14ac:dyDescent="0.35">
      <c r="A1" s="5"/>
      <c r="B1" s="15" t="s">
        <v>130</v>
      </c>
      <c r="C1" s="51" t="s">
        <v>20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3" t="s">
        <v>21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 t="s">
        <v>22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3" t="s">
        <v>23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/>
    </row>
    <row r="2" spans="1:55" ht="15" customHeight="1" x14ac:dyDescent="0.35">
      <c r="A2" s="10"/>
      <c r="B2" s="16" t="s">
        <v>24</v>
      </c>
      <c r="C2" s="54" t="s">
        <v>152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55">
        <v>42553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  <c r="AC2" s="55">
        <v>42647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  <c r="AP2" s="55">
        <v>42738</v>
      </c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9"/>
    </row>
    <row r="3" spans="1:55" x14ac:dyDescent="0.35">
      <c r="A3" s="10"/>
      <c r="B3" s="16" t="s">
        <v>25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50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  <c r="AC3" s="50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9"/>
      <c r="AP3" s="50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 x14ac:dyDescent="0.3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 x14ac:dyDescent="0.3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 x14ac:dyDescent="0.3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 x14ac:dyDescent="0.3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 x14ac:dyDescent="0.3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 x14ac:dyDescent="0.3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 x14ac:dyDescent="0.3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 x14ac:dyDescent="0.3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 x14ac:dyDescent="0.3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 x14ac:dyDescent="0.3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 x14ac:dyDescent="0.3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 x14ac:dyDescent="0.35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 x14ac:dyDescent="0.3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 x14ac:dyDescent="0.35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 x14ac:dyDescent="0.35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 x14ac:dyDescent="0.35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 x14ac:dyDescent="0.3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 x14ac:dyDescent="0.35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 x14ac:dyDescent="0.35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 x14ac:dyDescent="0.35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 x14ac:dyDescent="0.35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 x14ac:dyDescent="0.35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 x14ac:dyDescent="0.35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 x14ac:dyDescent="0.35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" thickBot="1" x14ac:dyDescent="0.4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 x14ac:dyDescent="0.35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 x14ac:dyDescent="0.35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 x14ac:dyDescent="0.35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 x14ac:dyDescent="0.35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 x14ac:dyDescent="0.35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 x14ac:dyDescent="0.35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 x14ac:dyDescent="0.35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 x14ac:dyDescent="0.35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 x14ac:dyDescent="0.35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 x14ac:dyDescent="0.3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 x14ac:dyDescent="0.3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 x14ac:dyDescent="0.35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 x14ac:dyDescent="0.35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 x14ac:dyDescent="0.35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 x14ac:dyDescent="0.3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 x14ac:dyDescent="0.35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 x14ac:dyDescent="0.35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 x14ac:dyDescent="0.35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 x14ac:dyDescent="0.3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 x14ac:dyDescent="0.35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 x14ac:dyDescent="0.35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 x14ac:dyDescent="0.35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 x14ac:dyDescent="0.35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 x14ac:dyDescent="0.35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 x14ac:dyDescent="0.3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 x14ac:dyDescent="0.35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 x14ac:dyDescent="0.3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3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 x14ac:dyDescent="0.35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 x14ac:dyDescent="0.35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 x14ac:dyDescent="0.35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 x14ac:dyDescent="0.35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" thickBot="1" x14ac:dyDescent="0.4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 x14ac:dyDescent="0.35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 x14ac:dyDescent="0.35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 x14ac:dyDescent="0.3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 x14ac:dyDescent="0.3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 x14ac:dyDescent="0.35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 x14ac:dyDescent="0.35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 x14ac:dyDescent="0.35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 x14ac:dyDescent="0.35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 x14ac:dyDescent="0.3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 x14ac:dyDescent="0.35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 x14ac:dyDescent="0.35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 x14ac:dyDescent="0.3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 x14ac:dyDescent="0.3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 x14ac:dyDescent="0.35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" thickBot="1" x14ac:dyDescent="0.4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 x14ac:dyDescent="0.35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 x14ac:dyDescent="0.35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 x14ac:dyDescent="0.35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 x14ac:dyDescent="0.35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 x14ac:dyDescent="0.35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 x14ac:dyDescent="0.35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 x14ac:dyDescent="0.35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 x14ac:dyDescent="0.3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 x14ac:dyDescent="0.3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" thickBot="1" x14ac:dyDescent="0.4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 x14ac:dyDescent="0.35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 x14ac:dyDescent="0.3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 x14ac:dyDescent="0.3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 x14ac:dyDescent="0.3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 x14ac:dyDescent="0.35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 x14ac:dyDescent="0.35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 x14ac:dyDescent="0.35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 x14ac:dyDescent="0.35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 x14ac:dyDescent="0.3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 x14ac:dyDescent="0.35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 x14ac:dyDescent="0.35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 x14ac:dyDescent="0.35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 x14ac:dyDescent="0.35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 x14ac:dyDescent="0.35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 x14ac:dyDescent="0.35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" thickBot="1" x14ac:dyDescent="0.4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 x14ac:dyDescent="0.35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 x14ac:dyDescent="0.35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 x14ac:dyDescent="0.35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 x14ac:dyDescent="0.35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 x14ac:dyDescent="0.35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 x14ac:dyDescent="0.35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 x14ac:dyDescent="0.35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 x14ac:dyDescent="0.35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 x14ac:dyDescent="0.35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 x14ac:dyDescent="0.35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 x14ac:dyDescent="0.35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 x14ac:dyDescent="0.35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 x14ac:dyDescent="0.35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 x14ac:dyDescent="0.35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 x14ac:dyDescent="0.35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 x14ac:dyDescent="0.3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 x14ac:dyDescent="0.35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 x14ac:dyDescent="0.35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" thickBot="1" x14ac:dyDescent="0.4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 x14ac:dyDescent="0.35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 x14ac:dyDescent="0.3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 x14ac:dyDescent="0.3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" thickBot="1" x14ac:dyDescent="0.4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7"/>
  <sheetViews>
    <sheetView workbookViewId="0">
      <selection activeCell="BB135" sqref="BB135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6" width="3.81640625" bestFit="1" customWidth="1"/>
    <col min="7" max="7" width="3.81640625" customWidth="1"/>
    <col min="8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x14ac:dyDescent="0.35">
      <c r="A1" s="5"/>
      <c r="B1" s="15" t="s">
        <v>130</v>
      </c>
      <c r="C1" s="57" t="s">
        <v>20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3" t="s">
        <v>21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 t="s">
        <v>22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3" t="s">
        <v>23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/>
    </row>
    <row r="2" spans="1:55" ht="15" customHeight="1" x14ac:dyDescent="0.35">
      <c r="A2" s="10"/>
      <c r="B2" s="16" t="s">
        <v>24</v>
      </c>
      <c r="C2" s="54" t="s">
        <v>152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  <c r="P2" s="54" t="s">
        <v>152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  <c r="AC2" s="54" t="s">
        <v>152</v>
      </c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9"/>
      <c r="AP2" s="54" t="s">
        <v>152</v>
      </c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9"/>
    </row>
    <row r="3" spans="1:55" x14ac:dyDescent="0.35">
      <c r="A3" s="10"/>
      <c r="B3" s="16" t="s">
        <v>25</v>
      </c>
      <c r="C3" s="56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50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  <c r="AC3" s="50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9"/>
      <c r="AP3" s="50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 x14ac:dyDescent="0.3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 x14ac:dyDescent="0.3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 x14ac:dyDescent="0.3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 x14ac:dyDescent="0.3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 x14ac:dyDescent="0.3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 x14ac:dyDescent="0.3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 x14ac:dyDescent="0.3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 x14ac:dyDescent="0.3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 x14ac:dyDescent="0.3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 x14ac:dyDescent="0.3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 x14ac:dyDescent="0.3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 x14ac:dyDescent="0.35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 x14ac:dyDescent="0.35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 x14ac:dyDescent="0.3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 x14ac:dyDescent="0.35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 x14ac:dyDescent="0.3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 x14ac:dyDescent="0.3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 x14ac:dyDescent="0.35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 x14ac:dyDescent="0.35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 x14ac:dyDescent="0.35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 x14ac:dyDescent="0.35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 x14ac:dyDescent="0.35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 x14ac:dyDescent="0.35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" thickBot="1" x14ac:dyDescent="0.4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 x14ac:dyDescent="0.35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 x14ac:dyDescent="0.35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 x14ac:dyDescent="0.35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 x14ac:dyDescent="0.35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 x14ac:dyDescent="0.35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 x14ac:dyDescent="0.35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 x14ac:dyDescent="0.3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 x14ac:dyDescent="0.3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 x14ac:dyDescent="0.3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 x14ac:dyDescent="0.3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 x14ac:dyDescent="0.3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 x14ac:dyDescent="0.35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 x14ac:dyDescent="0.35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 x14ac:dyDescent="0.35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 x14ac:dyDescent="0.3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 x14ac:dyDescent="0.35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 x14ac:dyDescent="0.35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 x14ac:dyDescent="0.3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 x14ac:dyDescent="0.35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 x14ac:dyDescent="0.35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 x14ac:dyDescent="0.35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 x14ac:dyDescent="0.35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 x14ac:dyDescent="0.35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 x14ac:dyDescent="0.3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 x14ac:dyDescent="0.35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 x14ac:dyDescent="0.3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 x14ac:dyDescent="0.35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 x14ac:dyDescent="0.35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 x14ac:dyDescent="0.35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 x14ac:dyDescent="0.3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 x14ac:dyDescent="0.35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" thickBot="1" x14ac:dyDescent="0.4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 x14ac:dyDescent="0.35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 x14ac:dyDescent="0.35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 x14ac:dyDescent="0.3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 x14ac:dyDescent="0.35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 x14ac:dyDescent="0.35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 x14ac:dyDescent="0.35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 x14ac:dyDescent="0.35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 x14ac:dyDescent="0.3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 x14ac:dyDescent="0.35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 x14ac:dyDescent="0.35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 x14ac:dyDescent="0.35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 x14ac:dyDescent="0.35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 x14ac:dyDescent="0.35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" thickBot="1" x14ac:dyDescent="0.4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 x14ac:dyDescent="0.35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 x14ac:dyDescent="0.3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 x14ac:dyDescent="0.35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 x14ac:dyDescent="0.35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 x14ac:dyDescent="0.35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 x14ac:dyDescent="0.35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 x14ac:dyDescent="0.35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 x14ac:dyDescent="0.3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 x14ac:dyDescent="0.35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" thickBot="1" x14ac:dyDescent="0.4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 x14ac:dyDescent="0.35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 x14ac:dyDescent="0.3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 x14ac:dyDescent="0.3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 x14ac:dyDescent="0.35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 x14ac:dyDescent="0.35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 x14ac:dyDescent="0.35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 x14ac:dyDescent="0.35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 x14ac:dyDescent="0.35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 x14ac:dyDescent="0.3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 x14ac:dyDescent="0.35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 x14ac:dyDescent="0.35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 x14ac:dyDescent="0.35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 x14ac:dyDescent="0.35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 x14ac:dyDescent="0.35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" thickBot="1" x14ac:dyDescent="0.4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 x14ac:dyDescent="0.35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 x14ac:dyDescent="0.35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 x14ac:dyDescent="0.35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 x14ac:dyDescent="0.35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 x14ac:dyDescent="0.35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 x14ac:dyDescent="0.35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 x14ac:dyDescent="0.35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 x14ac:dyDescent="0.35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 x14ac:dyDescent="0.35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 x14ac:dyDescent="0.35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 x14ac:dyDescent="0.35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 x14ac:dyDescent="0.35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 x14ac:dyDescent="0.35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 x14ac:dyDescent="0.35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 x14ac:dyDescent="0.35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 x14ac:dyDescent="0.35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 x14ac:dyDescent="0.35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" thickBot="1" x14ac:dyDescent="0.4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 x14ac:dyDescent="0.35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 x14ac:dyDescent="0.3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 x14ac:dyDescent="0.3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7"/>
  <sheetViews>
    <sheetView topLeftCell="A94" workbookViewId="0">
      <selection activeCell="N132" sqref="N132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11" width="3.81640625" bestFit="1" customWidth="1"/>
    <col min="12" max="12" width="4.1796875" customWidth="1"/>
    <col min="13" max="13" width="4.45312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x14ac:dyDescent="0.35">
      <c r="A1" s="5"/>
      <c r="B1" s="15" t="s">
        <v>130</v>
      </c>
      <c r="C1" s="51" t="s">
        <v>20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3" t="s">
        <v>21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 t="s">
        <v>22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3" t="s">
        <v>23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/>
    </row>
    <row r="2" spans="1:55" ht="15" customHeight="1" x14ac:dyDescent="0.35">
      <c r="A2" s="10"/>
      <c r="B2" s="16" t="s">
        <v>24</v>
      </c>
      <c r="C2" s="54" t="s">
        <v>152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54" t="s">
        <v>152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  <c r="AC2" s="54" t="s">
        <v>152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  <c r="AP2" s="54" t="s">
        <v>152</v>
      </c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9"/>
    </row>
    <row r="3" spans="1:55" x14ac:dyDescent="0.35">
      <c r="A3" s="10"/>
      <c r="B3" s="16" t="s">
        <v>25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50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  <c r="AC3" s="50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9"/>
      <c r="AP3" s="50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 x14ac:dyDescent="0.3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 x14ac:dyDescent="0.3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 x14ac:dyDescent="0.3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 x14ac:dyDescent="0.3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 x14ac:dyDescent="0.3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 x14ac:dyDescent="0.3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 x14ac:dyDescent="0.3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 x14ac:dyDescent="0.3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 x14ac:dyDescent="0.3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 x14ac:dyDescent="0.3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 x14ac:dyDescent="0.3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 x14ac:dyDescent="0.35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 x14ac:dyDescent="0.35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 x14ac:dyDescent="0.35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 x14ac:dyDescent="0.35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 x14ac:dyDescent="0.35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 x14ac:dyDescent="0.35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 x14ac:dyDescent="0.35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 x14ac:dyDescent="0.35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 x14ac:dyDescent="0.35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 x14ac:dyDescent="0.35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 x14ac:dyDescent="0.35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 x14ac:dyDescent="0.35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" thickBot="1" x14ac:dyDescent="0.4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 x14ac:dyDescent="0.35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 x14ac:dyDescent="0.35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 x14ac:dyDescent="0.35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 x14ac:dyDescent="0.35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 x14ac:dyDescent="0.35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 x14ac:dyDescent="0.35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 x14ac:dyDescent="0.35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 x14ac:dyDescent="0.35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 x14ac:dyDescent="0.35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 x14ac:dyDescent="0.35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 x14ac:dyDescent="0.35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 x14ac:dyDescent="0.35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 x14ac:dyDescent="0.35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 x14ac:dyDescent="0.35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 x14ac:dyDescent="0.35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 x14ac:dyDescent="0.35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 x14ac:dyDescent="0.35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 x14ac:dyDescent="0.35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 x14ac:dyDescent="0.35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 x14ac:dyDescent="0.35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 x14ac:dyDescent="0.35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 x14ac:dyDescent="0.35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 x14ac:dyDescent="0.35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 x14ac:dyDescent="0.35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 x14ac:dyDescent="0.35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 x14ac:dyDescent="0.35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 x14ac:dyDescent="0.35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 x14ac:dyDescent="0.35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 x14ac:dyDescent="0.35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 x14ac:dyDescent="0.35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 x14ac:dyDescent="0.35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 x14ac:dyDescent="0.35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 x14ac:dyDescent="0.35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" thickBot="1" x14ac:dyDescent="0.4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 x14ac:dyDescent="0.35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 x14ac:dyDescent="0.35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 x14ac:dyDescent="0.35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 x14ac:dyDescent="0.35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 x14ac:dyDescent="0.35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 x14ac:dyDescent="0.35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 x14ac:dyDescent="0.35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 x14ac:dyDescent="0.35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 x14ac:dyDescent="0.35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 x14ac:dyDescent="0.35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 x14ac:dyDescent="0.35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 x14ac:dyDescent="0.35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 x14ac:dyDescent="0.35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 x14ac:dyDescent="0.35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" thickBot="1" x14ac:dyDescent="0.4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 x14ac:dyDescent="0.35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 x14ac:dyDescent="0.35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 x14ac:dyDescent="0.35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 x14ac:dyDescent="0.35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 x14ac:dyDescent="0.35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 x14ac:dyDescent="0.35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 x14ac:dyDescent="0.35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 x14ac:dyDescent="0.35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 x14ac:dyDescent="0.35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" thickBot="1" x14ac:dyDescent="0.4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 x14ac:dyDescent="0.3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 x14ac:dyDescent="0.35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 x14ac:dyDescent="0.35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 x14ac:dyDescent="0.35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 x14ac:dyDescent="0.35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 x14ac:dyDescent="0.35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 x14ac:dyDescent="0.35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 x14ac:dyDescent="0.35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 x14ac:dyDescent="0.35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 x14ac:dyDescent="0.35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 x14ac:dyDescent="0.35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 x14ac:dyDescent="0.35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 x14ac:dyDescent="0.35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 x14ac:dyDescent="0.35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" thickBot="1" x14ac:dyDescent="0.4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 x14ac:dyDescent="0.35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 x14ac:dyDescent="0.35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 x14ac:dyDescent="0.35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 x14ac:dyDescent="0.35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 x14ac:dyDescent="0.35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 x14ac:dyDescent="0.35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 x14ac:dyDescent="0.35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 x14ac:dyDescent="0.35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 x14ac:dyDescent="0.35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 x14ac:dyDescent="0.35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 x14ac:dyDescent="0.35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 x14ac:dyDescent="0.35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 x14ac:dyDescent="0.35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 x14ac:dyDescent="0.35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 x14ac:dyDescent="0.35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 x14ac:dyDescent="0.35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 x14ac:dyDescent="0.35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" thickBot="1" x14ac:dyDescent="0.4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 x14ac:dyDescent="0.3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 x14ac:dyDescent="0.3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 x14ac:dyDescent="0.3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 x14ac:dyDescent="0.3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40"/>
  <sheetViews>
    <sheetView zoomScaleNormal="100" workbookViewId="0">
      <selection activeCell="BA62" sqref="BA62"/>
    </sheetView>
  </sheetViews>
  <sheetFormatPr defaultRowHeight="14.5" x14ac:dyDescent="0.35"/>
  <cols>
    <col min="1" max="1" width="1.26953125" customWidth="1"/>
    <col min="2" max="2" width="13.1796875" customWidth="1"/>
    <col min="3" max="3" width="3.7265625" customWidth="1"/>
    <col min="4" max="11" width="3.81640625" bestFit="1" customWidth="1"/>
    <col min="12" max="12" width="4.1796875" customWidth="1"/>
    <col min="13" max="13" width="5.1796875" bestFit="1" customWidth="1"/>
    <col min="14" max="15" width="3.81640625" bestFit="1" customWidth="1"/>
    <col min="16" max="23" width="4" bestFit="1" customWidth="1"/>
    <col min="24" max="24" width="4.54296875" bestFit="1" customWidth="1"/>
    <col min="25" max="25" width="4.81640625" customWidth="1"/>
    <col min="26" max="26" width="5.1796875" bestFit="1" customWidth="1"/>
    <col min="27" max="28" width="4" bestFit="1" customWidth="1"/>
    <col min="29" max="37" width="3.7265625" bestFit="1" customWidth="1"/>
    <col min="38" max="38" width="4.1796875" customWidth="1"/>
    <col min="39" max="50" width="3.7265625" bestFit="1" customWidth="1"/>
    <col min="51" max="51" width="4.7265625" customWidth="1"/>
    <col min="52" max="54" width="3.7265625" bestFit="1" customWidth="1"/>
  </cols>
  <sheetData>
    <row r="1" spans="1:55" x14ac:dyDescent="0.35">
      <c r="A1" s="5"/>
      <c r="B1" s="15" t="s">
        <v>130</v>
      </c>
      <c r="C1" s="51" t="s">
        <v>20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3" t="s">
        <v>21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 t="s">
        <v>22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3" t="s">
        <v>23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/>
    </row>
    <row r="2" spans="1:55" ht="15" customHeight="1" x14ac:dyDescent="0.35">
      <c r="A2" s="10"/>
      <c r="B2" s="16" t="s">
        <v>24</v>
      </c>
      <c r="C2" s="54" t="s">
        <v>151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54" t="s">
        <v>151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  <c r="AC2" s="54" t="s">
        <v>151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  <c r="AP2" s="54" t="s">
        <v>151</v>
      </c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9"/>
    </row>
    <row r="3" spans="1:55" ht="15" customHeight="1" x14ac:dyDescent="0.35">
      <c r="A3" s="10"/>
      <c r="B3" s="16" t="s">
        <v>25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50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  <c r="AC3" s="50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9"/>
      <c r="AP3" s="50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 x14ac:dyDescent="0.3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 x14ac:dyDescent="0.3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 x14ac:dyDescent="0.3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 x14ac:dyDescent="0.3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 x14ac:dyDescent="0.3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 x14ac:dyDescent="0.3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 x14ac:dyDescent="0.3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 x14ac:dyDescent="0.3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 x14ac:dyDescent="0.3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 x14ac:dyDescent="0.3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 x14ac:dyDescent="0.3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 x14ac:dyDescent="0.3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 x14ac:dyDescent="0.35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 x14ac:dyDescent="0.35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 x14ac:dyDescent="0.35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 x14ac:dyDescent="0.35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 x14ac:dyDescent="0.35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 x14ac:dyDescent="0.35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 x14ac:dyDescent="0.35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 x14ac:dyDescent="0.35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 x14ac:dyDescent="0.35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 x14ac:dyDescent="0.35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 x14ac:dyDescent="0.35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 x14ac:dyDescent="0.35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 x14ac:dyDescent="0.35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" thickBot="1" x14ac:dyDescent="0.4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 x14ac:dyDescent="0.35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 x14ac:dyDescent="0.35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 x14ac:dyDescent="0.35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 x14ac:dyDescent="0.35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 x14ac:dyDescent="0.35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 x14ac:dyDescent="0.35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 x14ac:dyDescent="0.35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 x14ac:dyDescent="0.35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 x14ac:dyDescent="0.35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 x14ac:dyDescent="0.35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 x14ac:dyDescent="0.35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 x14ac:dyDescent="0.35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 x14ac:dyDescent="0.35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 x14ac:dyDescent="0.35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 x14ac:dyDescent="0.35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 x14ac:dyDescent="0.35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 x14ac:dyDescent="0.35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 x14ac:dyDescent="0.35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 x14ac:dyDescent="0.35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" thickBot="1" x14ac:dyDescent="0.4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 x14ac:dyDescent="0.35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 x14ac:dyDescent="0.35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 x14ac:dyDescent="0.35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 x14ac:dyDescent="0.35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 x14ac:dyDescent="0.35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 x14ac:dyDescent="0.35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 x14ac:dyDescent="0.35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 x14ac:dyDescent="0.35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 x14ac:dyDescent="0.35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 x14ac:dyDescent="0.35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 x14ac:dyDescent="0.35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 x14ac:dyDescent="0.35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 x14ac:dyDescent="0.35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 x14ac:dyDescent="0.35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 x14ac:dyDescent="0.35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 x14ac:dyDescent="0.35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 x14ac:dyDescent="0.35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 x14ac:dyDescent="0.35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" thickBot="1" x14ac:dyDescent="0.4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 x14ac:dyDescent="0.35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 x14ac:dyDescent="0.35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 x14ac:dyDescent="0.35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 x14ac:dyDescent="0.35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 x14ac:dyDescent="0.35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 x14ac:dyDescent="0.35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 x14ac:dyDescent="0.35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 x14ac:dyDescent="0.35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 x14ac:dyDescent="0.35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 x14ac:dyDescent="0.35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 x14ac:dyDescent="0.35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 x14ac:dyDescent="0.35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 x14ac:dyDescent="0.35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 x14ac:dyDescent="0.35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 x14ac:dyDescent="0.35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" thickBot="1" x14ac:dyDescent="0.4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 x14ac:dyDescent="0.35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 x14ac:dyDescent="0.35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 x14ac:dyDescent="0.35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 x14ac:dyDescent="0.35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 x14ac:dyDescent="0.35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 x14ac:dyDescent="0.35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 x14ac:dyDescent="0.35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 x14ac:dyDescent="0.35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 x14ac:dyDescent="0.35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" thickBot="1" x14ac:dyDescent="0.4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 x14ac:dyDescent="0.35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 x14ac:dyDescent="0.35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 x14ac:dyDescent="0.35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 x14ac:dyDescent="0.35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" thickBot="1" x14ac:dyDescent="0.4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 x14ac:dyDescent="0.35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 x14ac:dyDescent="0.35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 x14ac:dyDescent="0.35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 x14ac:dyDescent="0.35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 x14ac:dyDescent="0.35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 x14ac:dyDescent="0.35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 x14ac:dyDescent="0.35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 x14ac:dyDescent="0.35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 x14ac:dyDescent="0.35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 x14ac:dyDescent="0.35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 x14ac:dyDescent="0.35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 x14ac:dyDescent="0.35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" thickBot="1" x14ac:dyDescent="0.4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 x14ac:dyDescent="0.35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 x14ac:dyDescent="0.35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 x14ac:dyDescent="0.35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 x14ac:dyDescent="0.35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 x14ac:dyDescent="0.35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 x14ac:dyDescent="0.35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 x14ac:dyDescent="0.35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 x14ac:dyDescent="0.35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 x14ac:dyDescent="0.35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 x14ac:dyDescent="0.35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 x14ac:dyDescent="0.35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 x14ac:dyDescent="0.35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 x14ac:dyDescent="0.35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 x14ac:dyDescent="0.35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 x14ac:dyDescent="0.35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 x14ac:dyDescent="0.35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 x14ac:dyDescent="0.35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 x14ac:dyDescent="0.35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" thickBot="1" x14ac:dyDescent="0.4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 x14ac:dyDescent="0.35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 x14ac:dyDescent="0.35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 x14ac:dyDescent="0.35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 x14ac:dyDescent="0.35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" thickBot="1" x14ac:dyDescent="0.4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 x14ac:dyDescent="0.35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7"/>
  <sheetViews>
    <sheetView topLeftCell="E1" zoomScaleNormal="100" workbookViewId="0">
      <pane ySplit="4" topLeftCell="A29" activePane="bottomLeft" state="frozen"/>
      <selection pane="bottomLeft" activeCell="AP2" sqref="AP2:BB2"/>
    </sheetView>
  </sheetViews>
  <sheetFormatPr defaultRowHeight="14.5" x14ac:dyDescent="0.35"/>
  <cols>
    <col min="1" max="1" width="1.26953125" customWidth="1"/>
    <col min="2" max="2" width="11.7265625" bestFit="1" customWidth="1"/>
    <col min="3" max="3" width="3.7265625" customWidth="1"/>
    <col min="4" max="10" width="4" bestFit="1" customWidth="1"/>
    <col min="11" max="11" width="4.54296875" bestFit="1" customWidth="1"/>
    <col min="12" max="12" width="4.1796875" customWidth="1"/>
    <col min="13" max="13" width="4.54296875" bestFit="1" customWidth="1"/>
    <col min="14" max="23" width="4" bestFit="1" customWidth="1"/>
    <col min="24" max="24" width="4.54296875" bestFit="1" customWidth="1"/>
    <col min="25" max="25" width="4.81640625" customWidth="1"/>
    <col min="26" max="26" width="4.54296875" bestFit="1" customWidth="1"/>
    <col min="27" max="36" width="4" bestFit="1" customWidth="1"/>
    <col min="37" max="37" width="4.54296875" bestFit="1" customWidth="1"/>
    <col min="38" max="38" width="4.1796875" customWidth="1"/>
    <col min="39" max="39" width="4.54296875" bestFit="1" customWidth="1"/>
    <col min="40" max="42" width="4" bestFit="1" customWidth="1"/>
    <col min="43" max="43" width="4.453125" bestFit="1" customWidth="1"/>
    <col min="44" max="49" width="4" bestFit="1" customWidth="1"/>
    <col min="50" max="50" width="4.54296875" bestFit="1" customWidth="1"/>
    <col min="51" max="51" width="4.7265625" customWidth="1"/>
    <col min="52" max="52" width="4.54296875" bestFit="1" customWidth="1"/>
    <col min="53" max="54" width="4" bestFit="1" customWidth="1"/>
  </cols>
  <sheetData>
    <row r="1" spans="1:55" x14ac:dyDescent="0.35">
      <c r="A1" s="5"/>
      <c r="B1" s="15" t="s">
        <v>130</v>
      </c>
      <c r="C1" s="51" t="s">
        <v>20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3" t="s">
        <v>21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3" t="s">
        <v>22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3" t="s">
        <v>23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/>
    </row>
    <row r="2" spans="1:55" ht="15" customHeight="1" x14ac:dyDescent="0.35">
      <c r="A2" s="10"/>
      <c r="B2" s="16" t="s">
        <v>24</v>
      </c>
      <c r="C2" s="54" t="s">
        <v>150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54" t="s">
        <v>150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  <c r="AC2" s="54" t="s">
        <v>150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  <c r="AP2" s="54" t="s">
        <v>150</v>
      </c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9"/>
    </row>
    <row r="3" spans="1:55" x14ac:dyDescent="0.35">
      <c r="A3" s="10"/>
      <c r="B3" s="16" t="s">
        <v>25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50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  <c r="AC3" s="50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9"/>
      <c r="AP3" s="50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</row>
    <row r="4" spans="1:55" ht="117.5" thickBot="1" x14ac:dyDescent="0.4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 x14ac:dyDescent="0.3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 x14ac:dyDescent="0.3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 x14ac:dyDescent="0.3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 x14ac:dyDescent="0.3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 x14ac:dyDescent="0.3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 x14ac:dyDescent="0.3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 x14ac:dyDescent="0.3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 x14ac:dyDescent="0.3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 x14ac:dyDescent="0.3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 x14ac:dyDescent="0.3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 x14ac:dyDescent="0.3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 x14ac:dyDescent="0.3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 x14ac:dyDescent="0.35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 x14ac:dyDescent="0.35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 x14ac:dyDescent="0.35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 x14ac:dyDescent="0.35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 x14ac:dyDescent="0.35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 x14ac:dyDescent="0.35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 x14ac:dyDescent="0.35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 x14ac:dyDescent="0.35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 x14ac:dyDescent="0.35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 x14ac:dyDescent="0.35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 x14ac:dyDescent="0.35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 x14ac:dyDescent="0.35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 x14ac:dyDescent="0.35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" thickBot="1" x14ac:dyDescent="0.4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 x14ac:dyDescent="0.35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 x14ac:dyDescent="0.35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 x14ac:dyDescent="0.35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 x14ac:dyDescent="0.35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 x14ac:dyDescent="0.35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 x14ac:dyDescent="0.35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 x14ac:dyDescent="0.35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 x14ac:dyDescent="0.35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 x14ac:dyDescent="0.35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 x14ac:dyDescent="0.35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 x14ac:dyDescent="0.35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 x14ac:dyDescent="0.35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 x14ac:dyDescent="0.35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 x14ac:dyDescent="0.35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 x14ac:dyDescent="0.35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 x14ac:dyDescent="0.35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 x14ac:dyDescent="0.35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 x14ac:dyDescent="0.35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 x14ac:dyDescent="0.35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" thickBot="1" x14ac:dyDescent="0.4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 x14ac:dyDescent="0.35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 x14ac:dyDescent="0.35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 x14ac:dyDescent="0.35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 x14ac:dyDescent="0.35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 x14ac:dyDescent="0.35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 x14ac:dyDescent="0.35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 x14ac:dyDescent="0.35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 x14ac:dyDescent="0.35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 x14ac:dyDescent="0.35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 x14ac:dyDescent="0.35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 x14ac:dyDescent="0.35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 x14ac:dyDescent="0.35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 x14ac:dyDescent="0.35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 x14ac:dyDescent="0.35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 x14ac:dyDescent="0.35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 x14ac:dyDescent="0.35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 x14ac:dyDescent="0.35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 x14ac:dyDescent="0.35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" thickBot="1" x14ac:dyDescent="0.4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 x14ac:dyDescent="0.35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 x14ac:dyDescent="0.35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 x14ac:dyDescent="0.35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 x14ac:dyDescent="0.35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 x14ac:dyDescent="0.35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 x14ac:dyDescent="0.35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 x14ac:dyDescent="0.35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 x14ac:dyDescent="0.35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 x14ac:dyDescent="0.35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 x14ac:dyDescent="0.35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 x14ac:dyDescent="0.35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 x14ac:dyDescent="0.35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 x14ac:dyDescent="0.35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 x14ac:dyDescent="0.35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 x14ac:dyDescent="0.35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" thickBot="1" x14ac:dyDescent="0.4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 x14ac:dyDescent="0.35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 x14ac:dyDescent="0.35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 x14ac:dyDescent="0.35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 x14ac:dyDescent="0.35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 x14ac:dyDescent="0.35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 x14ac:dyDescent="0.35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 x14ac:dyDescent="0.35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 x14ac:dyDescent="0.35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 x14ac:dyDescent="0.35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" thickBot="1" x14ac:dyDescent="0.4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 x14ac:dyDescent="0.35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 x14ac:dyDescent="0.35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 x14ac:dyDescent="0.35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 x14ac:dyDescent="0.35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" thickBot="1" x14ac:dyDescent="0.4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 x14ac:dyDescent="0.35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 x14ac:dyDescent="0.35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 x14ac:dyDescent="0.35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 x14ac:dyDescent="0.35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 x14ac:dyDescent="0.35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 x14ac:dyDescent="0.35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 x14ac:dyDescent="0.35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 x14ac:dyDescent="0.35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 x14ac:dyDescent="0.35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 x14ac:dyDescent="0.35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 x14ac:dyDescent="0.35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 x14ac:dyDescent="0.35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" thickBot="1" x14ac:dyDescent="0.4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 x14ac:dyDescent="0.35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 x14ac:dyDescent="0.35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 x14ac:dyDescent="0.35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 x14ac:dyDescent="0.35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 x14ac:dyDescent="0.35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 x14ac:dyDescent="0.35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 x14ac:dyDescent="0.35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 x14ac:dyDescent="0.35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 x14ac:dyDescent="0.35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 x14ac:dyDescent="0.35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 x14ac:dyDescent="0.35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 x14ac:dyDescent="0.35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 x14ac:dyDescent="0.35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 x14ac:dyDescent="0.35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 x14ac:dyDescent="0.35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 x14ac:dyDescent="0.3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 x14ac:dyDescent="0.3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 x14ac:dyDescent="0.3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" thickBot="1" x14ac:dyDescent="0.4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 x14ac:dyDescent="0.3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 x14ac:dyDescent="0.3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 x14ac:dyDescent="0.3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 x14ac:dyDescent="0.3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" thickBot="1" x14ac:dyDescent="0.4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Radhika H</cp:lastModifiedBy>
  <cp:lastPrinted>2013-07-02T04:00:47Z</cp:lastPrinted>
  <dcterms:created xsi:type="dcterms:W3CDTF">2011-11-27T21:38:50Z</dcterms:created>
  <dcterms:modified xsi:type="dcterms:W3CDTF">2021-05-13T03:10:38Z</dcterms:modified>
</cp:coreProperties>
</file>